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660" windowHeight="13660" tabRatio="1000"/>
  </bookViews>
  <sheets>
    <sheet name="database" sheetId="15" r:id="rId1"/>
    <sheet name="target of drug components" sheetId="1" r:id="rId2"/>
    <sheet name="disease target" sheetId="2" r:id="rId3"/>
    <sheet name="Component-target-disease" sheetId="3" r:id="rId4"/>
    <sheet name="BP" sheetId="5" r:id="rId5"/>
    <sheet name="CC" sheetId="6" r:id="rId6"/>
    <sheet name="MF" sheetId="7" r:id="rId7"/>
    <sheet name="GO enrichment analysis" sheetId="8" r:id="rId8"/>
    <sheet name="KEGG" sheetId="9" r:id="rId9"/>
    <sheet name="KEGG enrichment analysis" sheetId="13" r:id="rId10"/>
    <sheet name="Component-target-pathway" sheetId="10" r:id="rId11"/>
    <sheet name="hub gene" sheetId="12" r:id="rId12"/>
    <sheet name="HPLC" sheetId="16" r:id="rId13"/>
    <sheet name="cck8 and transwell" sheetId="17" r:id="rId14"/>
    <sheet name="WB" sheetId="18" r:id="rId15"/>
    <sheet name="Akt pathway inhibition" sheetId="19" r:id="rId1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<sst xmlns="http://schemas.openxmlformats.org/spreadsheetml/2006/main" count="18170" uniqueCount="6302">
  <si>
    <t>TCMSP</t>
  </si>
  <si>
    <t>https://www.tcmsp-e.com/tcmsp.php</t>
  </si>
  <si>
    <t>UniProt</t>
  </si>
  <si>
    <t>https://www.uniprot.org/</t>
  </si>
  <si>
    <t>DisGeNET</t>
  </si>
  <si>
    <t>http://www.disgenet.org</t>
  </si>
  <si>
    <t>GeneCards</t>
  </si>
  <si>
    <t>https://www.genecards.org/</t>
  </si>
  <si>
    <t>OMIM</t>
  </si>
  <si>
    <t>https://omim.org/</t>
  </si>
  <si>
    <t>Venny2.1</t>
  </si>
  <si>
    <t>https://bioinfogp.cnb.csic.es/tools/venny/index.html</t>
  </si>
  <si>
    <t>Cytoscape 3.10.1</t>
  </si>
  <si>
    <t>https://cytoscape.org</t>
  </si>
  <si>
    <t>David</t>
  </si>
  <si>
    <t>https://davidbioinformatics.nih.gov</t>
  </si>
  <si>
    <t>bioinformatics</t>
  </si>
  <si>
    <t>https://www.bioinformatics.com.cn/</t>
  </si>
  <si>
    <t>KEGG</t>
  </si>
  <si>
    <t>https://www.kegg.jp/</t>
  </si>
  <si>
    <t>String</t>
  </si>
  <si>
    <t>https://cn.string-db.org/</t>
  </si>
  <si>
    <t>RCSB PDB</t>
  </si>
  <si>
    <t>https://www.rcsb.org</t>
  </si>
  <si>
    <t>PyMOL</t>
  </si>
  <si>
    <t>https://www.pymol.org</t>
  </si>
  <si>
    <t>AutoDockTools</t>
  </si>
  <si>
    <t>https://autodock.scripps.edu</t>
  </si>
  <si>
    <t>AutoDock Vina</t>
  </si>
  <si>
    <t>https://github.com/ccsb-scripps/AutoDock-Vina</t>
  </si>
  <si>
    <t>compound</t>
  </si>
  <si>
    <t>target</t>
  </si>
  <si>
    <t>deduplication</t>
  </si>
  <si>
    <t>kaempferol</t>
  </si>
  <si>
    <r>
      <rPr>
        <b/>
        <sz val="12"/>
        <color rgb="FF0A0A0A"/>
        <rFont val="宋体"/>
        <charset val="134"/>
        <scheme val="minor"/>
      </rPr>
      <t>NOS2</t>
    </r>
  </si>
  <si>
    <r>
      <rPr>
        <sz val="10.5"/>
        <color rgb="FF333333"/>
        <rFont val="宋体"/>
        <charset val="134"/>
        <scheme val="minor"/>
      </rPr>
      <t>kaempferol</t>
    </r>
  </si>
  <si>
    <r>
      <rPr>
        <b/>
        <sz val="12"/>
        <color rgb="FF0A0A0A"/>
        <rFont val="宋体"/>
        <charset val="134"/>
        <scheme val="minor"/>
      </rPr>
      <t>PTGS1</t>
    </r>
  </si>
  <si>
    <r>
      <rPr>
        <b/>
        <sz val="12"/>
        <color rgb="FF0A0A0A"/>
        <rFont val="宋体"/>
        <charset val="134"/>
        <scheme val="minor"/>
      </rPr>
      <t>AR</t>
    </r>
  </si>
  <si>
    <r>
      <rPr>
        <b/>
        <sz val="12"/>
        <color rgb="FF0A0A0A"/>
        <rFont val="宋体"/>
        <charset val="134"/>
        <scheme val="minor"/>
      </rPr>
      <t>PPARG</t>
    </r>
  </si>
  <si>
    <t>PTGS2</t>
  </si>
  <si>
    <r>
      <rPr>
        <b/>
        <sz val="12"/>
        <color rgb="FF0A0A0A"/>
        <rFont val="宋体"/>
        <charset val="134"/>
        <scheme val="minor"/>
      </rPr>
      <t>HSP90AB1</t>
    </r>
  </si>
  <si>
    <t>HSP90AB1</t>
  </si>
  <si>
    <r>
      <rPr>
        <b/>
        <sz val="12"/>
        <color rgb="FF0A0A0A"/>
        <rFont val="宋体"/>
        <charset val="134"/>
        <scheme val="minor"/>
      </rPr>
      <t>PIK3CG</t>
    </r>
  </si>
  <si>
    <r>
      <rPr>
        <b/>
        <sz val="12"/>
        <color rgb="FF0A0A0A"/>
        <rFont val="宋体"/>
        <charset val="134"/>
        <scheme val="minor"/>
      </rPr>
      <t>PRKACA</t>
    </r>
  </si>
  <si>
    <r>
      <rPr>
        <b/>
        <sz val="12"/>
        <color rgb="FF0A0A0A"/>
        <rFont val="宋体"/>
        <charset val="134"/>
        <scheme val="minor"/>
      </rPr>
      <t>NCOA2</t>
    </r>
  </si>
  <si>
    <r>
      <rPr>
        <b/>
        <sz val="12"/>
        <color rgb="FF0A0A0A"/>
        <rFont val="宋体"/>
        <charset val="134"/>
        <scheme val="minor"/>
      </rPr>
      <t>DPP4</t>
    </r>
  </si>
  <si>
    <r>
      <rPr>
        <b/>
        <sz val="12"/>
        <color rgb="FF0A0A0A"/>
        <rFont val="宋体"/>
        <charset val="134"/>
        <scheme val="minor"/>
      </rPr>
      <t>PRSS1</t>
    </r>
  </si>
  <si>
    <r>
      <rPr>
        <b/>
        <sz val="12"/>
        <color rgb="FF0A0A0A"/>
        <rFont val="宋体"/>
        <charset val="134"/>
        <scheme val="minor"/>
      </rPr>
      <t>PGR</t>
    </r>
  </si>
  <si>
    <r>
      <rPr>
        <b/>
        <sz val="12"/>
        <color rgb="FF0A0A0A"/>
        <rFont val="宋体"/>
        <charset val="134"/>
        <scheme val="minor"/>
      </rPr>
      <t>F2R</t>
    </r>
  </si>
  <si>
    <r>
      <rPr>
        <b/>
        <sz val="12"/>
        <color rgb="FF0A0A0A"/>
        <rFont val="宋体"/>
        <charset val="134"/>
        <scheme val="minor"/>
      </rPr>
      <t>CHRM1</t>
    </r>
  </si>
  <si>
    <r>
      <rPr>
        <b/>
        <sz val="12"/>
        <color rgb="FF0A0A0A"/>
        <rFont val="宋体"/>
        <charset val="134"/>
        <scheme val="minor"/>
      </rPr>
      <t>NOS3</t>
    </r>
  </si>
  <si>
    <r>
      <rPr>
        <b/>
        <sz val="12"/>
        <color rgb="FF0A0A0A"/>
        <rFont val="宋体"/>
        <charset val="134"/>
        <scheme val="minor"/>
      </rPr>
      <t>Gabra2</t>
    </r>
  </si>
  <si>
    <r>
      <rPr>
        <b/>
        <sz val="12"/>
        <color rgb="FF0A0A0A"/>
        <rFont val="宋体"/>
        <charset val="134"/>
        <scheme val="minor"/>
      </rPr>
      <t>ACHE</t>
    </r>
  </si>
  <si>
    <r>
      <rPr>
        <b/>
        <sz val="12"/>
        <color rgb="FF0A0A0A"/>
        <rFont val="宋体"/>
        <charset val="134"/>
        <scheme val="minor"/>
      </rPr>
      <t>SLC6A2</t>
    </r>
  </si>
  <si>
    <r>
      <rPr>
        <b/>
        <sz val="12"/>
        <color rgb="FF0A0A0A"/>
        <rFont val="宋体"/>
        <charset val="134"/>
        <scheme val="minor"/>
      </rPr>
      <t>CHRM2</t>
    </r>
  </si>
  <si>
    <r>
      <rPr>
        <b/>
        <sz val="12"/>
        <color rgb="FF0A0A0A"/>
        <rFont val="宋体"/>
        <charset val="134"/>
        <scheme val="minor"/>
      </rPr>
      <t>ADRA1B</t>
    </r>
  </si>
  <si>
    <r>
      <rPr>
        <b/>
        <sz val="12"/>
        <color rgb="FF0A0A0A"/>
        <rFont val="宋体"/>
        <charset val="134"/>
        <scheme val="minor"/>
      </rPr>
      <t>GABRA1</t>
    </r>
  </si>
  <si>
    <r>
      <rPr>
        <sz val="12"/>
        <color rgb="FF0A0A0A"/>
        <rFont val="宋体"/>
        <charset val="134"/>
        <scheme val="minor"/>
      </rPr>
      <t>TOP2</t>
    </r>
  </si>
  <si>
    <r>
      <rPr>
        <b/>
        <sz val="12"/>
        <color rgb="FF0A0A0A"/>
        <rFont val="宋体"/>
        <charset val="134"/>
        <scheme val="minor"/>
      </rPr>
      <t>F7</t>
    </r>
  </si>
  <si>
    <r>
      <rPr>
        <b/>
        <sz val="12"/>
        <color rgb="FF0A0A0A"/>
        <rFont val="宋体"/>
        <charset val="134"/>
        <scheme val="minor"/>
      </rPr>
      <t>CALM1</t>
    </r>
  </si>
  <si>
    <r>
      <rPr>
        <b/>
        <sz val="12"/>
        <color rgb="FF0A0A0A"/>
        <rFont val="宋体"/>
        <charset val="134"/>
        <scheme val="minor"/>
      </rPr>
      <t>RELA</t>
    </r>
  </si>
  <si>
    <r>
      <rPr>
        <b/>
        <sz val="12"/>
        <color rgb="FF0A0A0A"/>
        <rFont val="宋体"/>
        <charset val="134"/>
        <scheme val="minor"/>
      </rPr>
      <t>IKBKB</t>
    </r>
  </si>
  <si>
    <r>
      <rPr>
        <b/>
        <sz val="12"/>
        <color rgb="FF0A0A0A"/>
        <rFont val="宋体"/>
        <charset val="134"/>
        <scheme val="minor"/>
      </rPr>
      <t>AKT1</t>
    </r>
  </si>
  <si>
    <r>
      <rPr>
        <b/>
        <sz val="12"/>
        <color rgb="FF0A0A0A"/>
        <rFont val="宋体"/>
        <charset val="134"/>
        <scheme val="minor"/>
      </rPr>
      <t>BCL2</t>
    </r>
  </si>
  <si>
    <r>
      <rPr>
        <b/>
        <sz val="12"/>
        <color rgb="FF0A0A0A"/>
        <rFont val="宋体"/>
        <charset val="134"/>
        <scheme val="minor"/>
      </rPr>
      <t>BAX</t>
    </r>
  </si>
  <si>
    <r>
      <rPr>
        <b/>
        <sz val="12"/>
        <color rgb="FF0A0A0A"/>
        <rFont val="宋体"/>
        <charset val="134"/>
        <scheme val="minor"/>
      </rPr>
      <t>TNF</t>
    </r>
  </si>
  <si>
    <r>
      <rPr>
        <b/>
        <sz val="12"/>
        <color rgb="FF0A0A0A"/>
        <rFont val="宋体"/>
        <charset val="134"/>
        <scheme val="minor"/>
      </rPr>
      <t>AHSA1</t>
    </r>
  </si>
  <si>
    <r>
      <rPr>
        <b/>
        <sz val="12"/>
        <color rgb="FF0A0A0A"/>
        <rFont val="宋体"/>
        <charset val="134"/>
        <scheme val="minor"/>
      </rPr>
      <t>CASP3</t>
    </r>
  </si>
  <si>
    <r>
      <rPr>
        <b/>
        <sz val="12"/>
        <color rgb="FF0A0A0A"/>
        <rFont val="宋体"/>
        <charset val="134"/>
        <scheme val="minor"/>
      </rPr>
      <t>MAPK8</t>
    </r>
  </si>
  <si>
    <r>
      <rPr>
        <b/>
        <sz val="12"/>
        <color rgb="FF0A0A0A"/>
        <rFont val="宋体"/>
        <charset val="134"/>
        <scheme val="minor"/>
      </rPr>
      <t>MMP1</t>
    </r>
  </si>
  <si>
    <r>
      <rPr>
        <b/>
        <sz val="12"/>
        <color rgb="FF0A0A0A"/>
        <rFont val="宋体"/>
        <charset val="134"/>
        <scheme val="minor"/>
      </rPr>
      <t>STAT1</t>
    </r>
  </si>
  <si>
    <r>
      <rPr>
        <b/>
        <sz val="12"/>
        <color rgb="FF0A0A0A"/>
        <rFont val="宋体"/>
        <charset val="134"/>
        <scheme val="minor"/>
      </rPr>
      <t>HMOX1</t>
    </r>
  </si>
  <si>
    <r>
      <rPr>
        <b/>
        <sz val="12"/>
        <color rgb="FF0A0A0A"/>
        <rFont val="宋体"/>
        <charset val="134"/>
        <scheme val="minor"/>
      </rPr>
      <t>CYP3A4</t>
    </r>
  </si>
  <si>
    <r>
      <rPr>
        <b/>
        <sz val="12"/>
        <color rgb="FF0A0A0A"/>
        <rFont val="宋体"/>
        <charset val="134"/>
        <scheme val="minor"/>
      </rPr>
      <t>CYP1A2</t>
    </r>
  </si>
  <si>
    <r>
      <rPr>
        <b/>
        <sz val="12"/>
        <color rgb="FF0A0A0A"/>
        <rFont val="宋体"/>
        <charset val="134"/>
        <scheme val="minor"/>
      </rPr>
      <t>CYP1A1</t>
    </r>
  </si>
  <si>
    <r>
      <rPr>
        <b/>
        <sz val="12"/>
        <color rgb="FF0A0A0A"/>
        <rFont val="宋体"/>
        <charset val="134"/>
        <scheme val="minor"/>
      </rPr>
      <t>ICAM1</t>
    </r>
  </si>
  <si>
    <r>
      <rPr>
        <b/>
        <sz val="12"/>
        <color rgb="FF0A0A0A"/>
        <rFont val="宋体"/>
        <charset val="134"/>
        <scheme val="minor"/>
      </rPr>
      <t>SELE</t>
    </r>
  </si>
  <si>
    <r>
      <rPr>
        <b/>
        <sz val="12"/>
        <color rgb="FF0A0A0A"/>
        <rFont val="宋体"/>
        <charset val="134"/>
        <scheme val="minor"/>
      </rPr>
      <t>VCAM1</t>
    </r>
  </si>
  <si>
    <r>
      <rPr>
        <b/>
        <sz val="12"/>
        <color rgb="FF0A0A0A"/>
        <rFont val="宋体"/>
        <charset val="134"/>
        <scheme val="minor"/>
      </rPr>
      <t>NR1I2</t>
    </r>
  </si>
  <si>
    <r>
      <rPr>
        <b/>
        <sz val="12"/>
        <color rgb="FF0A0A0A"/>
        <rFont val="宋体"/>
        <charset val="134"/>
        <scheme val="minor"/>
      </rPr>
      <t>CYP1B1</t>
    </r>
  </si>
  <si>
    <r>
      <rPr>
        <b/>
        <sz val="12"/>
        <color rgb="FF0A0A0A"/>
        <rFont val="宋体"/>
        <charset val="134"/>
        <scheme val="minor"/>
      </rPr>
      <t>HAS2</t>
    </r>
  </si>
  <si>
    <r>
      <rPr>
        <b/>
        <sz val="12"/>
        <color rgb="FF0A0A0A"/>
        <rFont val="宋体"/>
        <charset val="134"/>
        <scheme val="minor"/>
      </rPr>
      <t>GSTP1</t>
    </r>
  </si>
  <si>
    <r>
      <rPr>
        <b/>
        <sz val="12"/>
        <color rgb="FF0A0A0A"/>
        <rFont val="宋体"/>
        <charset val="134"/>
        <scheme val="minor"/>
      </rPr>
      <t>AHR</t>
    </r>
  </si>
  <si>
    <r>
      <rPr>
        <b/>
        <sz val="12"/>
        <color rgb="FF0A0A0A"/>
        <rFont val="宋体"/>
        <charset val="134"/>
        <scheme val="minor"/>
      </rPr>
      <t>PSMD3</t>
    </r>
  </si>
  <si>
    <r>
      <rPr>
        <b/>
        <sz val="12"/>
        <color rgb="FF0A0A0A"/>
        <rFont val="宋体"/>
        <charset val="134"/>
        <scheme val="minor"/>
      </rPr>
      <t>SLC2A4</t>
    </r>
  </si>
  <si>
    <r>
      <rPr>
        <b/>
        <sz val="12"/>
        <color rgb="FF0A0A0A"/>
        <rFont val="宋体"/>
        <charset val="134"/>
        <scheme val="minor"/>
      </rPr>
      <t>NR1I3</t>
    </r>
  </si>
  <si>
    <r>
      <rPr>
        <b/>
        <sz val="12"/>
        <color rgb="FF0A0A0A"/>
        <rFont val="宋体"/>
        <charset val="134"/>
        <scheme val="minor"/>
      </rPr>
      <t>INSR</t>
    </r>
  </si>
  <si>
    <r>
      <rPr>
        <b/>
        <sz val="12"/>
        <color rgb="FF0A0A0A"/>
        <rFont val="宋体"/>
        <charset val="134"/>
        <scheme val="minor"/>
      </rPr>
      <t>DIO1</t>
    </r>
  </si>
  <si>
    <r>
      <rPr>
        <b/>
        <sz val="12"/>
        <color rgb="FF0A0A0A"/>
        <rFont val="宋体"/>
        <charset val="134"/>
        <scheme val="minor"/>
      </rPr>
      <t>PPP3CA</t>
    </r>
  </si>
  <si>
    <r>
      <rPr>
        <b/>
        <sz val="12"/>
        <color rgb="FF0A0A0A"/>
        <rFont val="宋体"/>
        <charset val="134"/>
        <scheme val="minor"/>
      </rPr>
      <t>GSTM1</t>
    </r>
  </si>
  <si>
    <r>
      <rPr>
        <b/>
        <sz val="12"/>
        <color rgb="FF0A0A0A"/>
        <rFont val="宋体"/>
        <charset val="134"/>
        <scheme val="minor"/>
      </rPr>
      <t>GSTM2</t>
    </r>
  </si>
  <si>
    <r>
      <rPr>
        <b/>
        <sz val="12"/>
        <color rgb="FF0A0A0A"/>
        <rFont val="宋体"/>
        <charset val="134"/>
        <scheme val="minor"/>
      </rPr>
      <t>AKR1C3</t>
    </r>
  </si>
  <si>
    <r>
      <rPr>
        <b/>
        <sz val="12"/>
        <color rgb="FF0A0A0A"/>
        <rFont val="宋体"/>
        <charset val="134"/>
        <scheme val="minor"/>
      </rPr>
      <t>SLPI</t>
    </r>
  </si>
  <si>
    <t>(+)-catechin</t>
  </si>
  <si>
    <t>PTGS1</t>
  </si>
  <si>
    <r>
      <rPr>
        <b/>
        <sz val="12"/>
        <color rgb="FF0A0A0A"/>
        <rFont val="宋体"/>
        <charset val="134"/>
        <scheme val="minor"/>
      </rPr>
      <t>ESR1</t>
    </r>
  </si>
  <si>
    <r>
      <rPr>
        <b/>
        <sz val="12"/>
        <color rgb="FF0A0A0A"/>
        <rFont val="宋体"/>
        <charset val="134"/>
        <scheme val="minor"/>
      </rPr>
      <t>RXRA</t>
    </r>
  </si>
  <si>
    <r>
      <rPr>
        <b/>
        <sz val="12"/>
        <color rgb="FF0A0A0A"/>
        <rFont val="宋体"/>
        <charset val="134"/>
        <scheme val="minor"/>
      </rPr>
      <t>PTGS2</t>
    </r>
  </si>
  <si>
    <r>
      <rPr>
        <b/>
        <sz val="12"/>
        <color rgb="FF0A0A0A"/>
        <rFont val="宋体"/>
        <charset val="134"/>
        <scheme val="minor"/>
      </rPr>
      <t>CAT</t>
    </r>
  </si>
  <si>
    <r>
      <rPr>
        <b/>
        <sz val="12"/>
        <color rgb="FF0A0A0A"/>
        <rFont val="宋体"/>
        <charset val="134"/>
        <scheme val="minor"/>
      </rPr>
      <t>AKR1B1</t>
    </r>
  </si>
  <si>
    <r>
      <rPr>
        <b/>
        <sz val="12"/>
        <color rgb="FF0A0A0A"/>
        <rFont val="宋体"/>
        <charset val="134"/>
        <scheme val="minor"/>
      </rPr>
      <t>TOP2A</t>
    </r>
  </si>
  <si>
    <r>
      <rPr>
        <b/>
        <sz val="12"/>
        <color rgb="FF0A0A0A"/>
        <rFont val="宋体"/>
        <charset val="134"/>
        <scheme val="minor"/>
      </rPr>
      <t>KCNH2</t>
    </r>
  </si>
  <si>
    <t>CALM1</t>
  </si>
  <si>
    <r>
      <rPr>
        <b/>
        <sz val="12"/>
        <color rgb="FF0A0A0A"/>
        <rFont val="宋体"/>
        <charset val="134"/>
        <scheme val="minor"/>
      </rPr>
      <t>SCN5A</t>
    </r>
  </si>
  <si>
    <r>
      <rPr>
        <b/>
        <sz val="12"/>
        <color rgb="FF0A0A0A"/>
        <rFont val="宋体"/>
        <charset val="134"/>
        <scheme val="minor"/>
      </rPr>
      <t>F10</t>
    </r>
  </si>
  <si>
    <r>
      <rPr>
        <b/>
        <sz val="12"/>
        <color rgb="FF0A0A0A"/>
        <rFont val="宋体"/>
        <charset val="134"/>
        <scheme val="minor"/>
      </rPr>
      <t>ADRB2</t>
    </r>
  </si>
  <si>
    <r>
      <rPr>
        <sz val="10.5"/>
        <color rgb="FF333333"/>
        <rFont val="宋体"/>
        <charset val="134"/>
        <scheme val="minor"/>
      </rPr>
      <t>quercetin</t>
    </r>
  </si>
  <si>
    <r>
      <rPr>
        <b/>
        <sz val="12"/>
        <color rgb="FF0A0A0A"/>
        <rFont val="宋体"/>
        <charset val="134"/>
        <scheme val="minor"/>
      </rPr>
      <t>MMP3</t>
    </r>
  </si>
  <si>
    <r>
      <rPr>
        <b/>
        <sz val="12"/>
        <color rgb="FF0A0A0A"/>
        <rFont val="宋体"/>
        <charset val="134"/>
        <scheme val="minor"/>
      </rPr>
      <t>EGF</t>
    </r>
  </si>
  <si>
    <r>
      <rPr>
        <b/>
        <sz val="12"/>
        <color rgb="FF0A0A0A"/>
        <rFont val="宋体"/>
        <charset val="134"/>
        <scheme val="minor"/>
      </rPr>
      <t>VEGFA</t>
    </r>
  </si>
  <si>
    <r>
      <rPr>
        <b/>
        <sz val="12"/>
        <color rgb="FF0A0A0A"/>
        <rFont val="宋体"/>
        <charset val="134"/>
        <scheme val="minor"/>
      </rPr>
      <t>CCND1</t>
    </r>
  </si>
  <si>
    <r>
      <rPr>
        <b/>
        <sz val="12"/>
        <color rgb="FF0A0A0A"/>
        <rFont val="宋体"/>
        <charset val="134"/>
        <scheme val="minor"/>
      </rPr>
      <t>BCL2L1</t>
    </r>
  </si>
  <si>
    <r>
      <rPr>
        <b/>
        <sz val="12"/>
        <color rgb="FF0A0A0A"/>
        <rFont val="宋体"/>
        <charset val="134"/>
        <scheme val="minor"/>
      </rPr>
      <t>FOS</t>
    </r>
  </si>
  <si>
    <r>
      <rPr>
        <b/>
        <sz val="12"/>
        <color rgb="FF0A0A0A"/>
        <rFont val="宋体"/>
        <charset val="134"/>
        <scheme val="minor"/>
      </rPr>
      <t>EIF6</t>
    </r>
  </si>
  <si>
    <r>
      <rPr>
        <b/>
        <sz val="12"/>
        <color rgb="FF0A0A0A"/>
        <rFont val="宋体"/>
        <charset val="134"/>
        <scheme val="minor"/>
      </rPr>
      <t>CASP9</t>
    </r>
  </si>
  <si>
    <r>
      <rPr>
        <b/>
        <sz val="12"/>
        <color rgb="FF0A0A0A"/>
        <rFont val="宋体"/>
        <charset val="134"/>
        <scheme val="minor"/>
      </rPr>
      <t>PLAU</t>
    </r>
  </si>
  <si>
    <r>
      <rPr>
        <b/>
        <sz val="12"/>
        <color rgb="FF0A0A0A"/>
        <rFont val="宋体"/>
        <charset val="134"/>
        <scheme val="minor"/>
      </rPr>
      <t>MMP2</t>
    </r>
  </si>
  <si>
    <r>
      <rPr>
        <b/>
        <sz val="12"/>
        <color rgb="FF0A0A0A"/>
        <rFont val="宋体"/>
        <charset val="134"/>
        <scheme val="minor"/>
      </rPr>
      <t>MMP9</t>
    </r>
  </si>
  <si>
    <r>
      <rPr>
        <b/>
        <sz val="12"/>
        <color rgb="FF0A0A0A"/>
        <rFont val="宋体"/>
        <charset val="134"/>
        <scheme val="minor"/>
      </rPr>
      <t>MAPK1</t>
    </r>
  </si>
  <si>
    <r>
      <rPr>
        <b/>
        <sz val="12"/>
        <color rgb="FF0A0A0A"/>
        <rFont val="宋体"/>
        <charset val="134"/>
        <scheme val="minor"/>
      </rPr>
      <t>IL10</t>
    </r>
  </si>
  <si>
    <r>
      <rPr>
        <b/>
        <sz val="12"/>
        <color rgb="FF0A0A0A"/>
        <rFont val="宋体"/>
        <charset val="134"/>
        <scheme val="minor"/>
      </rPr>
      <t>RBL1</t>
    </r>
  </si>
  <si>
    <r>
      <rPr>
        <b/>
        <sz val="12"/>
        <color rgb="FF0A0A0A"/>
        <rFont val="宋体"/>
        <charset val="134"/>
        <scheme val="minor"/>
      </rPr>
      <t>CDKN2A</t>
    </r>
  </si>
  <si>
    <r>
      <rPr>
        <b/>
        <sz val="12"/>
        <color rgb="FF0A0A0A"/>
        <rFont val="宋体"/>
        <charset val="134"/>
        <scheme val="minor"/>
      </rPr>
      <t>TP53</t>
    </r>
  </si>
  <si>
    <r>
      <rPr>
        <b/>
        <sz val="12"/>
        <color rgb="FF0A0A0A"/>
        <rFont val="宋体"/>
        <charset val="134"/>
        <scheme val="minor"/>
      </rPr>
      <t>ELK1</t>
    </r>
  </si>
  <si>
    <r>
      <rPr>
        <b/>
        <sz val="12"/>
        <color rgb="FF0A0A0A"/>
        <rFont val="宋体"/>
        <charset val="134"/>
        <scheme val="minor"/>
      </rPr>
      <t>NFKBIA</t>
    </r>
  </si>
  <si>
    <r>
      <rPr>
        <b/>
        <sz val="12"/>
        <color rgb="FF0A0A0A"/>
        <rFont val="宋体"/>
        <charset val="134"/>
        <scheme val="minor"/>
      </rPr>
      <t>POR</t>
    </r>
  </si>
  <si>
    <r>
      <rPr>
        <b/>
        <sz val="12"/>
        <color rgb="FF0A0A0A"/>
        <rFont val="宋体"/>
        <charset val="134"/>
        <scheme val="minor"/>
      </rPr>
      <t>ODC1</t>
    </r>
  </si>
  <si>
    <r>
      <rPr>
        <b/>
        <sz val="12"/>
        <color rgb="FF0A0A0A"/>
        <rFont val="宋体"/>
        <charset val="134"/>
        <scheme val="minor"/>
      </rPr>
      <t>CASP8</t>
    </r>
  </si>
  <si>
    <r>
      <rPr>
        <b/>
        <sz val="12"/>
        <color rgb="FF0A0A0A"/>
        <rFont val="宋体"/>
        <charset val="134"/>
        <scheme val="minor"/>
      </rPr>
      <t>TOP1</t>
    </r>
  </si>
  <si>
    <r>
      <rPr>
        <b/>
        <sz val="12"/>
        <color rgb="FF0A0A0A"/>
        <rFont val="宋体"/>
        <charset val="134"/>
        <scheme val="minor"/>
      </rPr>
      <t>RAF1</t>
    </r>
  </si>
  <si>
    <r>
      <rPr>
        <b/>
        <sz val="12"/>
        <color rgb="FF0A0A0A"/>
        <rFont val="宋体"/>
        <charset val="134"/>
        <scheme val="minor"/>
      </rPr>
      <t>CCS</t>
    </r>
  </si>
  <si>
    <r>
      <rPr>
        <b/>
        <sz val="12"/>
        <color rgb="FF0A0A0A"/>
        <rFont val="宋体"/>
        <charset val="134"/>
        <scheme val="minor"/>
      </rPr>
      <t>HIF1A</t>
    </r>
  </si>
  <si>
    <r>
      <rPr>
        <b/>
        <sz val="12"/>
        <color rgb="FF0A0A0A"/>
        <rFont val="宋体"/>
        <charset val="134"/>
        <scheme val="minor"/>
      </rPr>
      <t>RUNX1T1</t>
    </r>
  </si>
  <si>
    <r>
      <rPr>
        <b/>
        <sz val="12"/>
        <color rgb="FF0A0A0A"/>
        <rFont val="宋体"/>
        <charset val="134"/>
        <scheme val="minor"/>
      </rPr>
      <t>HSPA5</t>
    </r>
  </si>
  <si>
    <r>
      <rPr>
        <b/>
        <sz val="12"/>
        <color rgb="FF0A0A0A"/>
        <rFont val="宋体"/>
        <charset val="134"/>
        <scheme val="minor"/>
      </rPr>
      <t>ERBB2</t>
    </r>
  </si>
  <si>
    <r>
      <rPr>
        <b/>
        <sz val="12"/>
        <color rgb="FF0A0A0A"/>
        <rFont val="宋体"/>
        <charset val="134"/>
        <scheme val="minor"/>
      </rPr>
      <t>ACACA</t>
    </r>
  </si>
  <si>
    <r>
      <rPr>
        <b/>
        <sz val="12"/>
        <color rgb="FF0A0A0A"/>
        <rFont val="宋体"/>
        <charset val="134"/>
        <scheme val="minor"/>
      </rPr>
      <t>CAV1</t>
    </r>
  </si>
  <si>
    <r>
      <rPr>
        <b/>
        <sz val="12"/>
        <color rgb="FF0A0A0A"/>
        <rFont val="宋体"/>
        <charset val="134"/>
        <scheme val="minor"/>
      </rPr>
      <t>MYC</t>
    </r>
  </si>
  <si>
    <r>
      <rPr>
        <b/>
        <sz val="12"/>
        <color rgb="FF0A0A0A"/>
        <rFont val="宋体"/>
        <charset val="134"/>
        <scheme val="minor"/>
      </rPr>
      <t>F3</t>
    </r>
  </si>
  <si>
    <r>
      <rPr>
        <b/>
        <sz val="12"/>
        <color rgb="FF0A0A0A"/>
        <rFont val="宋体"/>
        <charset val="134"/>
        <scheme val="minor"/>
      </rPr>
      <t>GJA1</t>
    </r>
  </si>
  <si>
    <r>
      <rPr>
        <b/>
        <sz val="12"/>
        <color rgb="FF0A0A0A"/>
        <rFont val="宋体"/>
        <charset val="134"/>
        <scheme val="minor"/>
      </rPr>
      <t>IL1B</t>
    </r>
  </si>
  <si>
    <r>
      <rPr>
        <b/>
        <sz val="12"/>
        <color rgb="FF0A0A0A"/>
        <rFont val="宋体"/>
        <charset val="134"/>
        <scheme val="minor"/>
      </rPr>
      <t>XCL2</t>
    </r>
  </si>
  <si>
    <r>
      <rPr>
        <b/>
        <sz val="12"/>
        <color rgb="FF0A0A0A"/>
        <rFont val="宋体"/>
        <charset val="134"/>
        <scheme val="minor"/>
      </rPr>
      <t>PTGER3</t>
    </r>
  </si>
  <si>
    <r>
      <rPr>
        <b/>
        <sz val="12"/>
        <color rgb="FF0A0A0A"/>
        <rFont val="宋体"/>
        <charset val="134"/>
        <scheme val="minor"/>
      </rPr>
      <t>CXCL8</t>
    </r>
  </si>
  <si>
    <r>
      <rPr>
        <b/>
        <sz val="12"/>
        <color rgb="FF0A0A0A"/>
        <rFont val="宋体"/>
        <charset val="134"/>
        <scheme val="minor"/>
      </rPr>
      <t>PRKCB</t>
    </r>
  </si>
  <si>
    <r>
      <rPr>
        <b/>
        <sz val="12"/>
        <color rgb="FF0A0A0A"/>
        <rFont val="宋体"/>
        <charset val="134"/>
        <scheme val="minor"/>
      </rPr>
      <t>BIRC5</t>
    </r>
  </si>
  <si>
    <r>
      <rPr>
        <b/>
        <sz val="12"/>
        <color rgb="FF0A0A0A"/>
        <rFont val="宋体"/>
        <charset val="134"/>
        <scheme val="minor"/>
      </rPr>
      <t>DUOX2</t>
    </r>
  </si>
  <si>
    <r>
      <rPr>
        <b/>
        <sz val="12"/>
        <color rgb="FF0A0A0A"/>
        <rFont val="宋体"/>
        <charset val="134"/>
        <scheme val="minor"/>
      </rPr>
      <t>HSPB1</t>
    </r>
  </si>
  <si>
    <r>
      <rPr>
        <b/>
        <sz val="12"/>
        <color rgb="FF0A0A0A"/>
        <rFont val="宋体"/>
        <charset val="134"/>
        <scheme val="minor"/>
      </rPr>
      <t>TGFB1</t>
    </r>
  </si>
  <si>
    <r>
      <rPr>
        <b/>
        <sz val="12"/>
        <color rgb="FF0A0A0A"/>
        <rFont val="宋体"/>
        <charset val="134"/>
        <scheme val="minor"/>
      </rPr>
      <t>SULT1E1</t>
    </r>
  </si>
  <si>
    <r>
      <rPr>
        <b/>
        <sz val="12"/>
        <color rgb="FF0A0A0A"/>
        <rFont val="宋体"/>
        <charset val="134"/>
        <scheme val="minor"/>
      </rPr>
      <t>MGAM</t>
    </r>
  </si>
  <si>
    <r>
      <rPr>
        <b/>
        <sz val="12"/>
        <color rgb="FF0A0A0A"/>
        <rFont val="宋体"/>
        <charset val="134"/>
        <scheme val="minor"/>
      </rPr>
      <t>IL2</t>
    </r>
  </si>
  <si>
    <r>
      <rPr>
        <b/>
        <sz val="12"/>
        <color rgb="FF0A0A0A"/>
        <rFont val="宋体"/>
        <charset val="134"/>
        <scheme val="minor"/>
      </rPr>
      <t>CCNB1</t>
    </r>
  </si>
  <si>
    <r>
      <rPr>
        <b/>
        <sz val="12"/>
        <color rgb="FF0A0A0A"/>
        <rFont val="宋体"/>
        <charset val="134"/>
        <scheme val="minor"/>
      </rPr>
      <t>PLAT</t>
    </r>
  </si>
  <si>
    <r>
      <rPr>
        <b/>
        <sz val="12"/>
        <color rgb="FF0A0A0A"/>
        <rFont val="宋体"/>
        <charset val="134"/>
        <scheme val="minor"/>
      </rPr>
      <t>THBD</t>
    </r>
  </si>
  <si>
    <r>
      <rPr>
        <b/>
        <sz val="12"/>
        <color rgb="FF0A0A0A"/>
        <rFont val="宋体"/>
        <charset val="134"/>
        <scheme val="minor"/>
      </rPr>
      <t>SERPINE1</t>
    </r>
  </si>
  <si>
    <r>
      <rPr>
        <b/>
        <sz val="12"/>
        <color rgb="FF0A0A0A"/>
        <rFont val="宋体"/>
        <charset val="134"/>
        <scheme val="minor"/>
      </rPr>
      <t>COL1A1</t>
    </r>
  </si>
  <si>
    <r>
      <rPr>
        <b/>
        <sz val="12"/>
        <color rgb="FF0A0A0A"/>
        <rFont val="宋体"/>
        <charset val="134"/>
        <scheme val="minor"/>
      </rPr>
      <t>IFNG</t>
    </r>
  </si>
  <si>
    <r>
      <rPr>
        <b/>
        <sz val="12"/>
        <color rgb="FF0A0A0A"/>
        <rFont val="宋体"/>
        <charset val="134"/>
        <scheme val="minor"/>
      </rPr>
      <t>PTEN</t>
    </r>
  </si>
  <si>
    <r>
      <rPr>
        <b/>
        <sz val="12"/>
        <color rgb="FF0A0A0A"/>
        <rFont val="宋体"/>
        <charset val="134"/>
        <scheme val="minor"/>
      </rPr>
      <t>IL1A</t>
    </r>
  </si>
  <si>
    <r>
      <rPr>
        <b/>
        <sz val="12"/>
        <color rgb="FF0A0A0A"/>
        <rFont val="宋体"/>
        <charset val="134"/>
        <scheme val="minor"/>
      </rPr>
      <t>MPO</t>
    </r>
  </si>
  <si>
    <r>
      <rPr>
        <b/>
        <sz val="12"/>
        <color rgb="FF0A0A0A"/>
        <rFont val="宋体"/>
        <charset val="134"/>
        <scheme val="minor"/>
      </rPr>
      <t>NCF1</t>
    </r>
  </si>
  <si>
    <r>
      <rPr>
        <b/>
        <sz val="12"/>
        <color rgb="FF0A0A0A"/>
        <rFont val="宋体"/>
        <charset val="134"/>
        <scheme val="minor"/>
      </rPr>
      <t>ABCA2</t>
    </r>
  </si>
  <si>
    <r>
      <rPr>
        <b/>
        <sz val="12"/>
        <color rgb="FF0A0A0A"/>
        <rFont val="宋体"/>
        <charset val="134"/>
        <scheme val="minor"/>
      </rPr>
      <t>NFE2L2</t>
    </r>
  </si>
  <si>
    <r>
      <rPr>
        <b/>
        <sz val="12"/>
        <color rgb="FF0A0A0A"/>
        <rFont val="宋体"/>
        <charset val="134"/>
        <scheme val="minor"/>
      </rPr>
      <t>NDUFV1</t>
    </r>
  </si>
  <si>
    <r>
      <rPr>
        <b/>
        <sz val="12"/>
        <color rgb="FF0A0A0A"/>
        <rFont val="宋体"/>
        <charset val="134"/>
        <scheme val="minor"/>
      </rPr>
      <t>PARP1</t>
    </r>
  </si>
  <si>
    <r>
      <rPr>
        <b/>
        <sz val="12"/>
        <color rgb="FF0A0A0A"/>
        <rFont val="宋体"/>
        <charset val="134"/>
        <scheme val="minor"/>
      </rPr>
      <t>COL3A1</t>
    </r>
  </si>
  <si>
    <r>
      <rPr>
        <b/>
        <sz val="12"/>
        <color rgb="FF0A0A0A"/>
        <rFont val="宋体"/>
        <charset val="134"/>
        <scheme val="minor"/>
      </rPr>
      <t>TOP2B</t>
    </r>
  </si>
  <si>
    <r>
      <rPr>
        <b/>
        <sz val="12"/>
        <color rgb="FF0A0A0A"/>
        <rFont val="宋体"/>
        <charset val="134"/>
        <scheme val="minor"/>
      </rPr>
      <t>CXCL11</t>
    </r>
  </si>
  <si>
    <r>
      <rPr>
        <b/>
        <sz val="12"/>
        <color rgb="FF0A0A0A"/>
        <rFont val="宋体"/>
        <charset val="134"/>
        <scheme val="minor"/>
      </rPr>
      <t>CXCL2</t>
    </r>
  </si>
  <si>
    <r>
      <rPr>
        <b/>
        <sz val="12"/>
        <color rgb="FF0A0A0A"/>
        <rFont val="宋体"/>
        <charset val="134"/>
        <scheme val="minor"/>
      </rPr>
      <t>DCAF5</t>
    </r>
  </si>
  <si>
    <r>
      <rPr>
        <b/>
        <sz val="12"/>
        <color rgb="FF0A0A0A"/>
        <rFont val="宋体"/>
        <charset val="134"/>
        <scheme val="minor"/>
      </rPr>
      <t>CHEK2</t>
    </r>
  </si>
  <si>
    <r>
      <rPr>
        <b/>
        <sz val="12"/>
        <color rgb="FF0A0A0A"/>
        <rFont val="宋体"/>
        <charset val="134"/>
        <scheme val="minor"/>
      </rPr>
      <t>CLDN4</t>
    </r>
  </si>
  <si>
    <r>
      <rPr>
        <b/>
        <sz val="12"/>
        <color rgb="FF0A0A0A"/>
        <rFont val="宋体"/>
        <charset val="134"/>
        <scheme val="minor"/>
      </rPr>
      <t>PPARA</t>
    </r>
  </si>
  <si>
    <r>
      <rPr>
        <b/>
        <sz val="12"/>
        <color rgb="FF0A0A0A"/>
        <rFont val="宋体"/>
        <charset val="134"/>
        <scheme val="minor"/>
      </rPr>
      <t>PPARD</t>
    </r>
  </si>
  <si>
    <r>
      <rPr>
        <b/>
        <sz val="12"/>
        <color rgb="FF0A0A0A"/>
        <rFont val="宋体"/>
        <charset val="134"/>
        <scheme val="minor"/>
      </rPr>
      <t>HSF1</t>
    </r>
  </si>
  <si>
    <r>
      <rPr>
        <b/>
        <sz val="12"/>
        <color rgb="FF0A0A0A"/>
        <rFont val="宋体"/>
        <charset val="134"/>
        <scheme val="minor"/>
      </rPr>
      <t>CRP</t>
    </r>
  </si>
  <si>
    <r>
      <rPr>
        <b/>
        <sz val="12"/>
        <color rgb="FF0A0A0A"/>
        <rFont val="宋体"/>
        <charset val="134"/>
        <scheme val="minor"/>
      </rPr>
      <t>CXCL10</t>
    </r>
  </si>
  <si>
    <r>
      <rPr>
        <b/>
        <sz val="12"/>
        <color rgb="FF0A0A0A"/>
        <rFont val="宋体"/>
        <charset val="134"/>
        <scheme val="minor"/>
      </rPr>
      <t>CHUK</t>
    </r>
  </si>
  <si>
    <r>
      <rPr>
        <b/>
        <sz val="12"/>
        <color rgb="FF0A0A0A"/>
        <rFont val="宋体"/>
        <charset val="134"/>
        <scheme val="minor"/>
      </rPr>
      <t>SPP1</t>
    </r>
  </si>
  <si>
    <r>
      <rPr>
        <b/>
        <sz val="12"/>
        <color rgb="FF0A0A0A"/>
        <rFont val="宋体"/>
        <charset val="134"/>
        <scheme val="minor"/>
      </rPr>
      <t>RUNX2</t>
    </r>
  </si>
  <si>
    <r>
      <rPr>
        <b/>
        <sz val="12"/>
        <color rgb="FF0A0A0A"/>
        <rFont val="宋体"/>
        <charset val="134"/>
        <scheme val="minor"/>
      </rPr>
      <t>RASSF1</t>
    </r>
  </si>
  <si>
    <r>
      <rPr>
        <b/>
        <sz val="12"/>
        <color rgb="FF0A0A0A"/>
        <rFont val="宋体"/>
        <charset val="134"/>
        <scheme val="minor"/>
      </rPr>
      <t>E2F1</t>
    </r>
  </si>
  <si>
    <r>
      <rPr>
        <b/>
        <sz val="12"/>
        <color rgb="FF0A0A0A"/>
        <rFont val="宋体"/>
        <charset val="134"/>
        <scheme val="minor"/>
      </rPr>
      <t>E2F2</t>
    </r>
  </si>
  <si>
    <r>
      <rPr>
        <b/>
        <sz val="12"/>
        <color rgb="FF0A0A0A"/>
        <rFont val="宋体"/>
        <charset val="134"/>
        <scheme val="minor"/>
      </rPr>
      <t>ACP3</t>
    </r>
  </si>
  <si>
    <r>
      <rPr>
        <b/>
        <sz val="12"/>
        <color rgb="FF0A0A0A"/>
        <rFont val="宋体"/>
        <charset val="134"/>
        <scheme val="minor"/>
      </rPr>
      <t>CTSD</t>
    </r>
  </si>
  <si>
    <t>IGFBP3</t>
  </si>
  <si>
    <r>
      <rPr>
        <b/>
        <sz val="12"/>
        <color rgb="FF0A0A0A"/>
        <rFont val="宋体"/>
        <charset val="134"/>
        <scheme val="minor"/>
      </rPr>
      <t>IGF2</t>
    </r>
  </si>
  <si>
    <r>
      <rPr>
        <b/>
        <sz val="12"/>
        <color rgb="FF0A0A0A"/>
        <rFont val="宋体"/>
        <charset val="134"/>
        <scheme val="minor"/>
      </rPr>
      <t>CD40LG</t>
    </r>
  </si>
  <si>
    <r>
      <rPr>
        <b/>
        <sz val="12"/>
        <color rgb="FF0A0A0A"/>
        <rFont val="宋体"/>
        <charset val="134"/>
        <scheme val="minor"/>
      </rPr>
      <t>IRF1</t>
    </r>
  </si>
  <si>
    <r>
      <rPr>
        <b/>
        <sz val="12"/>
        <color rgb="FF0A0A0A"/>
        <rFont val="宋体"/>
        <charset val="134"/>
        <scheme val="minor"/>
      </rPr>
      <t>ERBB3</t>
    </r>
  </si>
  <si>
    <r>
      <rPr>
        <b/>
        <sz val="12"/>
        <color rgb="FF0A0A0A"/>
        <rFont val="宋体"/>
        <charset val="134"/>
        <scheme val="minor"/>
      </rPr>
      <t>PON1</t>
    </r>
  </si>
  <si>
    <r>
      <rPr>
        <b/>
        <sz val="12"/>
        <color rgb="FF0A0A0A"/>
        <rFont val="宋体"/>
        <charset val="134"/>
        <scheme val="minor"/>
      </rPr>
      <t>PCOLCE</t>
    </r>
  </si>
  <si>
    <r>
      <rPr>
        <b/>
        <sz val="12"/>
        <color rgb="FF0A0A0A"/>
        <rFont val="宋体"/>
        <charset val="134"/>
        <scheme val="minor"/>
      </rPr>
      <t>NPEPPS</t>
    </r>
  </si>
  <si>
    <r>
      <rPr>
        <b/>
        <sz val="12"/>
        <color rgb="FF0A0A0A"/>
        <rFont val="宋体"/>
        <charset val="134"/>
        <scheme val="minor"/>
      </rPr>
      <t>HK2</t>
    </r>
  </si>
  <si>
    <r>
      <rPr>
        <b/>
        <sz val="12"/>
        <color rgb="FF0A0A0A"/>
        <rFont val="宋体"/>
        <charset val="134"/>
        <scheme val="minor"/>
      </rPr>
      <t>NKX3-1</t>
    </r>
  </si>
  <si>
    <r>
      <rPr>
        <b/>
        <sz val="12"/>
        <color rgb="FF0A0A0A"/>
        <rFont val="宋体"/>
        <charset val="134"/>
        <scheme val="minor"/>
      </rPr>
      <t>RASA1</t>
    </r>
  </si>
  <si>
    <t>quercetin</t>
  </si>
  <si>
    <t>prostatic cancer</t>
  </si>
  <si>
    <t>disgenet</t>
  </si>
  <si>
    <t>genecards</t>
  </si>
  <si>
    <t>118 intersecting genes</t>
  </si>
  <si>
    <t>Prostatic Neoplasms</t>
  </si>
  <si>
    <t>AR</t>
  </si>
  <si>
    <t>BRCA2</t>
  </si>
  <si>
    <t>PLA2G2A</t>
  </si>
  <si>
    <t>NOS2</t>
  </si>
  <si>
    <t>PTEN</t>
  </si>
  <si>
    <t>BRCA1</t>
  </si>
  <si>
    <t>EPHB2</t>
  </si>
  <si>
    <t>IGF1</t>
  </si>
  <si>
    <t>TP53</t>
  </si>
  <si>
    <t>MUTYH</t>
  </si>
  <si>
    <t>NKX3-1</t>
  </si>
  <si>
    <t>CHEK2</t>
  </si>
  <si>
    <t>RAD54L</t>
  </si>
  <si>
    <t>PPARG</t>
  </si>
  <si>
    <t>CTNNB1</t>
  </si>
  <si>
    <t>ATM</t>
  </si>
  <si>
    <t>BCAR3</t>
  </si>
  <si>
    <t>PALB2</t>
  </si>
  <si>
    <t>NRAS</t>
  </si>
  <si>
    <t>MSMB</t>
  </si>
  <si>
    <t>CDH1</t>
  </si>
  <si>
    <t>FALEC</t>
  </si>
  <si>
    <t>PIK3CG</t>
  </si>
  <si>
    <t>CCND1</t>
  </si>
  <si>
    <t>MSH6</t>
  </si>
  <si>
    <t>FASLG</t>
  </si>
  <si>
    <t>PRKACA</t>
  </si>
  <si>
    <t>SRD5A1</t>
  </si>
  <si>
    <t>BRIP1</t>
  </si>
  <si>
    <t>RNASEL</t>
  </si>
  <si>
    <t>NCOA2</t>
  </si>
  <si>
    <t>TGFBR2</t>
  </si>
  <si>
    <t>MSH2</t>
  </si>
  <si>
    <t>BLACAT1</t>
  </si>
  <si>
    <t>DPP4</t>
  </si>
  <si>
    <t>APC</t>
  </si>
  <si>
    <t>PCAP</t>
  </si>
  <si>
    <t>PRSS1</t>
  </si>
  <si>
    <t>RXRA</t>
  </si>
  <si>
    <t>MLH1</t>
  </si>
  <si>
    <t>FH</t>
  </si>
  <si>
    <t>PGR</t>
  </si>
  <si>
    <t>EGFR</t>
  </si>
  <si>
    <t>GACAT3</t>
  </si>
  <si>
    <t>F2R</t>
  </si>
  <si>
    <t>KRAS</t>
  </si>
  <si>
    <t>BARD1</t>
  </si>
  <si>
    <t>NOS3</t>
  </si>
  <si>
    <t>KLK3</t>
  </si>
  <si>
    <t>ACHE</t>
  </si>
  <si>
    <t>ERG</t>
  </si>
  <si>
    <t>PMS2</t>
  </si>
  <si>
    <t>EHBP1</t>
  </si>
  <si>
    <t>RELA</t>
  </si>
  <si>
    <t>C11orf65</t>
  </si>
  <si>
    <t>BUB1</t>
  </si>
  <si>
    <t>IKBKB</t>
  </si>
  <si>
    <t>TMPRSS2</t>
  </si>
  <si>
    <t>LCO</t>
  </si>
  <si>
    <t>AKT1</t>
  </si>
  <si>
    <t>POLE</t>
  </si>
  <si>
    <t>IL1B</t>
  </si>
  <si>
    <t>BCL2</t>
  </si>
  <si>
    <t>IL6</t>
  </si>
  <si>
    <t>NBN</t>
  </si>
  <si>
    <t>IL1RN</t>
  </si>
  <si>
    <t>BAX</t>
  </si>
  <si>
    <t>VEGFA</t>
  </si>
  <si>
    <t>PIK3CA</t>
  </si>
  <si>
    <t>SCHLAP1</t>
  </si>
  <si>
    <t>TNF</t>
  </si>
  <si>
    <t>ERBB2</t>
  </si>
  <si>
    <t>RAD51D</t>
  </si>
  <si>
    <t>DIRC1</t>
  </si>
  <si>
    <t>CASP3</t>
  </si>
  <si>
    <t>SRD5A2</t>
  </si>
  <si>
    <t>CDKN2A</t>
  </si>
  <si>
    <t>PCGEM1</t>
  </si>
  <si>
    <t>MAPK8</t>
  </si>
  <si>
    <t>FOLH1</t>
  </si>
  <si>
    <t>CASP10</t>
  </si>
  <si>
    <t>MMP1</t>
  </si>
  <si>
    <t>GSTP1</t>
  </si>
  <si>
    <t>RAD50</t>
  </si>
  <si>
    <t>CASP8</t>
  </si>
  <si>
    <t>STAT1</t>
  </si>
  <si>
    <t>HMOX1</t>
  </si>
  <si>
    <t>HIF1A</t>
  </si>
  <si>
    <t>LOC126862571</t>
  </si>
  <si>
    <t>HPC5</t>
  </si>
  <si>
    <t>CYP3A4</t>
  </si>
  <si>
    <t>POLD1</t>
  </si>
  <si>
    <t>OVCAS1</t>
  </si>
  <si>
    <t>CYP1A2</t>
  </si>
  <si>
    <t>CYP1A1</t>
  </si>
  <si>
    <t>ESR2</t>
  </si>
  <si>
    <t>SMAD4</t>
  </si>
  <si>
    <t>SCLC1</t>
  </si>
  <si>
    <t>ICAM1</t>
  </si>
  <si>
    <t>VDR</t>
  </si>
  <si>
    <t>NF1</t>
  </si>
  <si>
    <t>SELE</t>
  </si>
  <si>
    <t>STAT3</t>
  </si>
  <si>
    <t>DLEC1</t>
  </si>
  <si>
    <t>VCAM1</t>
  </si>
  <si>
    <t>CDKN1B</t>
  </si>
  <si>
    <t>RAD51C</t>
  </si>
  <si>
    <t>NR1I2</t>
  </si>
  <si>
    <t>MET</t>
  </si>
  <si>
    <t>TGM4</t>
  </si>
  <si>
    <t>CYP1B1</t>
  </si>
  <si>
    <t>EGF</t>
  </si>
  <si>
    <t>AXIN2</t>
  </si>
  <si>
    <t>RABL3</t>
  </si>
  <si>
    <t>EZH2</t>
  </si>
  <si>
    <t>STK11</t>
  </si>
  <si>
    <t>ACPP</t>
  </si>
  <si>
    <t>AHR</t>
  </si>
  <si>
    <t>AMACR</t>
  </si>
  <si>
    <t>H19</t>
  </si>
  <si>
    <t>ATR</t>
  </si>
  <si>
    <t>INSR</t>
  </si>
  <si>
    <t>RB1</t>
  </si>
  <si>
    <t>PPP3CA</t>
  </si>
  <si>
    <t>ZBED1</t>
  </si>
  <si>
    <t>HOXB13</t>
  </si>
  <si>
    <t>EIF4G1</t>
  </si>
  <si>
    <t>GSTM1</t>
  </si>
  <si>
    <t>MYC</t>
  </si>
  <si>
    <t>LNCR5</t>
  </si>
  <si>
    <t>AKR1C3</t>
  </si>
  <si>
    <t>TGFB1</t>
  </si>
  <si>
    <t>FGFR3</t>
  </si>
  <si>
    <t>SLPI</t>
  </si>
  <si>
    <t>CAV1</t>
  </si>
  <si>
    <t>BRAF</t>
  </si>
  <si>
    <t>PARM1</t>
  </si>
  <si>
    <t>ESR1</t>
  </si>
  <si>
    <t>KLF6</t>
  </si>
  <si>
    <t>MIR21</t>
  </si>
  <si>
    <t>PCAT4</t>
  </si>
  <si>
    <t>MMP9</t>
  </si>
  <si>
    <t>PVT1</t>
  </si>
  <si>
    <t>ADH1B</t>
  </si>
  <si>
    <t>CAT</t>
  </si>
  <si>
    <t>CXCL8</t>
  </si>
  <si>
    <t>PCAT1</t>
  </si>
  <si>
    <t>TLR2</t>
  </si>
  <si>
    <t>TOP2A</t>
  </si>
  <si>
    <t>CLU</t>
  </si>
  <si>
    <t>RET</t>
  </si>
  <si>
    <t>PALLD</t>
  </si>
  <si>
    <t>ADRB2</t>
  </si>
  <si>
    <t>EGR1</t>
  </si>
  <si>
    <t>SMARCA4</t>
  </si>
  <si>
    <t>KMHN1</t>
  </si>
  <si>
    <t>MMP3</t>
  </si>
  <si>
    <t>ELAC2</t>
  </si>
  <si>
    <t>MEG3</t>
  </si>
  <si>
    <t>LNCR3</t>
  </si>
  <si>
    <t>CXCL12</t>
  </si>
  <si>
    <t>RAD51L3-RFFL</t>
  </si>
  <si>
    <t>PART1</t>
  </si>
  <si>
    <t>UCA1</t>
  </si>
  <si>
    <t>LUCAT1</t>
  </si>
  <si>
    <t>ETV1</t>
  </si>
  <si>
    <t>GAS5</t>
  </si>
  <si>
    <t>BCL2L1</t>
  </si>
  <si>
    <t>PTHLH</t>
  </si>
  <si>
    <t>ALK</t>
  </si>
  <si>
    <t>MCC</t>
  </si>
  <si>
    <t>FOS</t>
  </si>
  <si>
    <t>TSC2</t>
  </si>
  <si>
    <t>IRF1</t>
  </si>
  <si>
    <t>CASP9</t>
  </si>
  <si>
    <t>MRE11</t>
  </si>
  <si>
    <t>HMMR</t>
  </si>
  <si>
    <t>PLAU</t>
  </si>
  <si>
    <t>TERT</t>
  </si>
  <si>
    <t>FGFR4</t>
  </si>
  <si>
    <t>MMP2</t>
  </si>
  <si>
    <t>HRAS</t>
  </si>
  <si>
    <t>NQO2</t>
  </si>
  <si>
    <t>CDKN1A</t>
  </si>
  <si>
    <t>BLM</t>
  </si>
  <si>
    <t>CTAG3</t>
  </si>
  <si>
    <t>MAPK1</t>
  </si>
  <si>
    <t>PSCA</t>
  </si>
  <si>
    <t>MALAT1</t>
  </si>
  <si>
    <t>CASC15</t>
  </si>
  <si>
    <t>IL10</t>
  </si>
  <si>
    <t>SOD2</t>
  </si>
  <si>
    <t>MSH3</t>
  </si>
  <si>
    <t>LNCR4</t>
  </si>
  <si>
    <t>RBL1</t>
  </si>
  <si>
    <t>TNFSF10</t>
  </si>
  <si>
    <t>MIR145</t>
  </si>
  <si>
    <t>LNCR1</t>
  </si>
  <si>
    <t>CDKN2B-AS1</t>
  </si>
  <si>
    <t>PBOV1</t>
  </si>
  <si>
    <t>HPN</t>
  </si>
  <si>
    <t>SASH1</t>
  </si>
  <si>
    <t>ELK1</t>
  </si>
  <si>
    <t>MME</t>
  </si>
  <si>
    <t>MLH3</t>
  </si>
  <si>
    <t>NFKBIA</t>
  </si>
  <si>
    <t>MSR1</t>
  </si>
  <si>
    <t>MIR125A</t>
  </si>
  <si>
    <t>PRKN</t>
  </si>
  <si>
    <t>ODC1</t>
  </si>
  <si>
    <t>PIK3CB</t>
  </si>
  <si>
    <t>MIR221</t>
  </si>
  <si>
    <t>MAD1L1</t>
  </si>
  <si>
    <t>GDF15</t>
  </si>
  <si>
    <t>PCA3</t>
  </si>
  <si>
    <t>TOP1</t>
  </si>
  <si>
    <t>HPC4</t>
  </si>
  <si>
    <t>RAF1</t>
  </si>
  <si>
    <t>UGT2B17</t>
  </si>
  <si>
    <t>XIST</t>
  </si>
  <si>
    <t>HOTAIR</t>
  </si>
  <si>
    <t>VOPP1</t>
  </si>
  <si>
    <t>HSPA5</t>
  </si>
  <si>
    <t>DICER1</t>
  </si>
  <si>
    <t>PTPN12</t>
  </si>
  <si>
    <t>CTNNA1</t>
  </si>
  <si>
    <t>GAEC1</t>
  </si>
  <si>
    <t>ACACA</t>
  </si>
  <si>
    <t>GRPR</t>
  </si>
  <si>
    <t>MIR143</t>
  </si>
  <si>
    <t>ITGB3</t>
  </si>
  <si>
    <t>DLC1</t>
  </si>
  <si>
    <t>KLK2</t>
  </si>
  <si>
    <t>MIR34A</t>
  </si>
  <si>
    <t>PDGFRL</t>
  </si>
  <si>
    <t>F3</t>
  </si>
  <si>
    <t>PIK3CD</t>
  </si>
  <si>
    <t>CCAT2</t>
  </si>
  <si>
    <t>GJA1</t>
  </si>
  <si>
    <t>MXI1</t>
  </si>
  <si>
    <t>MIR17</t>
  </si>
  <si>
    <t>RB1CC1</t>
  </si>
  <si>
    <t>CYP17A1</t>
  </si>
  <si>
    <t>RAD54B</t>
  </si>
  <si>
    <t>VIM</t>
  </si>
  <si>
    <t>CDK4</t>
  </si>
  <si>
    <t>CRCS6</t>
  </si>
  <si>
    <t>PRKCB</t>
  </si>
  <si>
    <t>FOXO1</t>
  </si>
  <si>
    <t>PTCH1</t>
  </si>
  <si>
    <t>CRCS2</t>
  </si>
  <si>
    <t>BIRC5</t>
  </si>
  <si>
    <t>TUG1</t>
  </si>
  <si>
    <t>HPC10</t>
  </si>
  <si>
    <t>HSPB1</t>
  </si>
  <si>
    <t>CASC2</t>
  </si>
  <si>
    <t>EAF2</t>
  </si>
  <si>
    <t>MIR141</t>
  </si>
  <si>
    <t>PCAT2</t>
  </si>
  <si>
    <t>SULT1E1</t>
  </si>
  <si>
    <t>BAD</t>
  </si>
  <si>
    <t>FGFR2</t>
  </si>
  <si>
    <t>PRNCR1</t>
  </si>
  <si>
    <t>IL2</t>
  </si>
  <si>
    <t>ERBB3</t>
  </si>
  <si>
    <t>MIR222</t>
  </si>
  <si>
    <t>CASC19</t>
  </si>
  <si>
    <t>CCNB1</t>
  </si>
  <si>
    <t>GSTT1</t>
  </si>
  <si>
    <t>MIR205</t>
  </si>
  <si>
    <t>CCAT1</t>
  </si>
  <si>
    <t>PLAT</t>
  </si>
  <si>
    <t>SPOP</t>
  </si>
  <si>
    <t>MIR31</t>
  </si>
  <si>
    <t>CASC21</t>
  </si>
  <si>
    <t>SERPINE1</t>
  </si>
  <si>
    <t>CYP19A1</t>
  </si>
  <si>
    <t>MIR182</t>
  </si>
  <si>
    <t>CASC8</t>
  </si>
  <si>
    <t>COL1A1</t>
  </si>
  <si>
    <t>GSK3B</t>
  </si>
  <si>
    <t>MIR30A</t>
  </si>
  <si>
    <t>IFNG</t>
  </si>
  <si>
    <t>PARP1</t>
  </si>
  <si>
    <t>MIR126</t>
  </si>
  <si>
    <t>CASC11</t>
  </si>
  <si>
    <t>FGF2</t>
  </si>
  <si>
    <t>MIR146A</t>
  </si>
  <si>
    <t>IL1A</t>
  </si>
  <si>
    <t>SIRT1</t>
  </si>
  <si>
    <t>MPO</t>
  </si>
  <si>
    <t>EHF</t>
  </si>
  <si>
    <t>EPCAM</t>
  </si>
  <si>
    <t>MSMP</t>
  </si>
  <si>
    <t>NFE2L2</t>
  </si>
  <si>
    <t>KIT</t>
  </si>
  <si>
    <t>FOXE1</t>
  </si>
  <si>
    <t>MIF</t>
  </si>
  <si>
    <t>MIR20A</t>
  </si>
  <si>
    <t>GALNT12</t>
  </si>
  <si>
    <t>CLDN4</t>
  </si>
  <si>
    <t>MTHFR</t>
  </si>
  <si>
    <t>PPARA</t>
  </si>
  <si>
    <t>ST14</t>
  </si>
  <si>
    <t>MIRLET7C</t>
  </si>
  <si>
    <t>SCAI</t>
  </si>
  <si>
    <t>PPARD</t>
  </si>
  <si>
    <t>CALCA</t>
  </si>
  <si>
    <t>NEAT1</t>
  </si>
  <si>
    <t>ST12</t>
  </si>
  <si>
    <t>HSF1</t>
  </si>
  <si>
    <t>FOXA1</t>
  </si>
  <si>
    <t>MIR200B</t>
  </si>
  <si>
    <t>CRP</t>
  </si>
  <si>
    <t>NAT2</t>
  </si>
  <si>
    <t>MIR214</t>
  </si>
  <si>
    <t>CRCS5</t>
  </si>
  <si>
    <t>CXCL10</t>
  </si>
  <si>
    <t>ETV4</t>
  </si>
  <si>
    <t>HOTTIP</t>
  </si>
  <si>
    <t>MAP3K8</t>
  </si>
  <si>
    <t>CHUK</t>
  </si>
  <si>
    <t>SLC39A1</t>
  </si>
  <si>
    <t>HULC</t>
  </si>
  <si>
    <t>SPP1</t>
  </si>
  <si>
    <t>ZFHX3</t>
  </si>
  <si>
    <t>MIR195</t>
  </si>
  <si>
    <t>ERCC6</t>
  </si>
  <si>
    <t>RUNX2</t>
  </si>
  <si>
    <t>PIK3R1</t>
  </si>
  <si>
    <t>BAP1</t>
  </si>
  <si>
    <t>SNCG</t>
  </si>
  <si>
    <t>RASSF1</t>
  </si>
  <si>
    <t>BMP7</t>
  </si>
  <si>
    <t>MIR27A</t>
  </si>
  <si>
    <t>E2F1</t>
  </si>
  <si>
    <t>NDRG1</t>
  </si>
  <si>
    <t>E2F2</t>
  </si>
  <si>
    <t>ANXA1</t>
  </si>
  <si>
    <t>MIR223</t>
  </si>
  <si>
    <t>HABP2</t>
  </si>
  <si>
    <t>ACP3</t>
  </si>
  <si>
    <t>LEP</t>
  </si>
  <si>
    <t>BMPR1A</t>
  </si>
  <si>
    <t>CTSD</t>
  </si>
  <si>
    <t>MDM2</t>
  </si>
  <si>
    <t>MIR210</t>
  </si>
  <si>
    <t>SERPINF1</t>
  </si>
  <si>
    <t>FANCC</t>
  </si>
  <si>
    <t>IGF2</t>
  </si>
  <si>
    <t>PLAUR</t>
  </si>
  <si>
    <t>SLC22A1L</t>
  </si>
  <si>
    <t>CD40LG</t>
  </si>
  <si>
    <t>MAPK3</t>
  </si>
  <si>
    <t>TSC1</t>
  </si>
  <si>
    <t>PTPRJ</t>
  </si>
  <si>
    <t>RLN2</t>
  </si>
  <si>
    <t>ZFAS1</t>
  </si>
  <si>
    <t>BGLAP</t>
  </si>
  <si>
    <t>MIR10B</t>
  </si>
  <si>
    <t>HPC14</t>
  </si>
  <si>
    <t>PON1</t>
  </si>
  <si>
    <t>HNF1B</t>
  </si>
  <si>
    <t>MIR29A</t>
  </si>
  <si>
    <t>NPEPPS</t>
  </si>
  <si>
    <t>UGT2B15</t>
  </si>
  <si>
    <t>ORAOV1</t>
  </si>
  <si>
    <t>HK2</t>
  </si>
  <si>
    <t>DAB2IP</t>
  </si>
  <si>
    <t>MIR106B</t>
  </si>
  <si>
    <t>CTTN</t>
  </si>
  <si>
    <t>CYP3A5</t>
  </si>
  <si>
    <t>DANCR</t>
  </si>
  <si>
    <t>GCRG224</t>
  </si>
  <si>
    <t>RASA1</t>
  </si>
  <si>
    <t>FHIT</t>
  </si>
  <si>
    <t>MIR183</t>
  </si>
  <si>
    <t>CRCS7</t>
  </si>
  <si>
    <t>IL27</t>
  </si>
  <si>
    <t>MIR106A</t>
  </si>
  <si>
    <t>TSG11</t>
  </si>
  <si>
    <t>KLK5</t>
  </si>
  <si>
    <t>MIR203A</t>
  </si>
  <si>
    <t>COLCA1</t>
  </si>
  <si>
    <t>KCNQ1OT1</t>
  </si>
  <si>
    <t>COLCA2</t>
  </si>
  <si>
    <t>ADAM9</t>
  </si>
  <si>
    <t>MIR100</t>
  </si>
  <si>
    <t>PPP2R1B</t>
  </si>
  <si>
    <t>HEPN1</t>
  </si>
  <si>
    <t>EZR</t>
  </si>
  <si>
    <t>SPRY4-IT1</t>
  </si>
  <si>
    <t>PATE</t>
  </si>
  <si>
    <t>AGR2</t>
  </si>
  <si>
    <t>OPCML</t>
  </si>
  <si>
    <t>MIR99A</t>
  </si>
  <si>
    <t>CASC1</t>
  </si>
  <si>
    <t>TPD52</t>
  </si>
  <si>
    <t>MIR224</t>
  </si>
  <si>
    <t>XRCC1</t>
  </si>
  <si>
    <t>MIRLET7B</t>
  </si>
  <si>
    <t>ACVR1B</t>
  </si>
  <si>
    <t>TLR6</t>
  </si>
  <si>
    <t>MTOR</t>
  </si>
  <si>
    <t>SRGAP1</t>
  </si>
  <si>
    <t>VAV3</t>
  </si>
  <si>
    <t>ALDH2</t>
  </si>
  <si>
    <t>CREB3L4</t>
  </si>
  <si>
    <t>MIR15A</t>
  </si>
  <si>
    <t>CDK2AP1</t>
  </si>
  <si>
    <t>MIR127</t>
  </si>
  <si>
    <t>NQO1</t>
  </si>
  <si>
    <t>MIRLET7D</t>
  </si>
  <si>
    <t>LPAR1</t>
  </si>
  <si>
    <t>MIR148A</t>
  </si>
  <si>
    <t>ETV5</t>
  </si>
  <si>
    <t>MIR199A1</t>
  </si>
  <si>
    <t>NKX2-1</t>
  </si>
  <si>
    <t>ALOX5</t>
  </si>
  <si>
    <t>CRCS8</t>
  </si>
  <si>
    <t>IGF2R</t>
  </si>
  <si>
    <t>MIR96</t>
  </si>
  <si>
    <t>JAK1</t>
  </si>
  <si>
    <t>MIR22</t>
  </si>
  <si>
    <t>XRCC3</t>
  </si>
  <si>
    <t>FLCN</t>
  </si>
  <si>
    <t>MT2A</t>
  </si>
  <si>
    <t>PDGFRA</t>
  </si>
  <si>
    <t>HPC7</t>
  </si>
  <si>
    <t>MUC4</t>
  </si>
  <si>
    <t>BUB1B</t>
  </si>
  <si>
    <t>MIR191</t>
  </si>
  <si>
    <t>RAD51</t>
  </si>
  <si>
    <t>MIR23B</t>
  </si>
  <si>
    <t>HMPS1</t>
  </si>
  <si>
    <t>PPP2R2A</t>
  </si>
  <si>
    <t>PCAT29</t>
  </si>
  <si>
    <t>MIR320A</t>
  </si>
  <si>
    <t>CHRNA5</t>
  </si>
  <si>
    <t>MIR25</t>
  </si>
  <si>
    <t>CHRNA3</t>
  </si>
  <si>
    <t>SLC22A3</t>
  </si>
  <si>
    <t>IQGAP1</t>
  </si>
  <si>
    <t>SOX2</t>
  </si>
  <si>
    <t>SNHG1</t>
  </si>
  <si>
    <t>BCAR4</t>
  </si>
  <si>
    <t>SPINK1</t>
  </si>
  <si>
    <t>MIR149</t>
  </si>
  <si>
    <t>TGFA</t>
  </si>
  <si>
    <t>MIR181A1</t>
  </si>
  <si>
    <t>TEPP</t>
  </si>
  <si>
    <t>TIMP4</t>
  </si>
  <si>
    <t>CRCS9</t>
  </si>
  <si>
    <t>TLR4</t>
  </si>
  <si>
    <t>VIP</t>
  </si>
  <si>
    <t>MIAT</t>
  </si>
  <si>
    <t>TNFRSF10A</t>
  </si>
  <si>
    <t>MIR23A</t>
  </si>
  <si>
    <t>BCPR</t>
  </si>
  <si>
    <t>NRP1</t>
  </si>
  <si>
    <t>MIR199B</t>
  </si>
  <si>
    <t>HIC1</t>
  </si>
  <si>
    <t>CCND2</t>
  </si>
  <si>
    <t>NAT1</t>
  </si>
  <si>
    <t>PCAT7</t>
  </si>
  <si>
    <t>ABCC4</t>
  </si>
  <si>
    <t>MIR497</t>
  </si>
  <si>
    <t>LZTS1</t>
  </si>
  <si>
    <t>TERC</t>
  </si>
  <si>
    <t>HPC11</t>
  </si>
  <si>
    <t>GCNT1</t>
  </si>
  <si>
    <t>IGFBP7</t>
  </si>
  <si>
    <t>MIR296</t>
  </si>
  <si>
    <t>HPC9</t>
  </si>
  <si>
    <t>IRS1</t>
  </si>
  <si>
    <t>MIR27B</t>
  </si>
  <si>
    <t>STMN1</t>
  </si>
  <si>
    <t>MIRLET7G</t>
  </si>
  <si>
    <t>PODXL</t>
  </si>
  <si>
    <t>KIF1B</t>
  </si>
  <si>
    <t>PHB1</t>
  </si>
  <si>
    <t>PAK6</t>
  </si>
  <si>
    <t>SELENOP</t>
  </si>
  <si>
    <t>RNF43</t>
  </si>
  <si>
    <t>UMPS</t>
  </si>
  <si>
    <t>PCAT6</t>
  </si>
  <si>
    <t>EIF3H</t>
  </si>
  <si>
    <t>PPM1D</t>
  </si>
  <si>
    <t>CYP7B1</t>
  </si>
  <si>
    <t>CREBBP</t>
  </si>
  <si>
    <t>MIR10A</t>
  </si>
  <si>
    <t>EP300</t>
  </si>
  <si>
    <t>RHBDF2</t>
  </si>
  <si>
    <t>NGFR</t>
  </si>
  <si>
    <t>TP53COR1</t>
  </si>
  <si>
    <t>GACAT2</t>
  </si>
  <si>
    <t>SLC5A5</t>
  </si>
  <si>
    <t>MIR29B2</t>
  </si>
  <si>
    <t>PCAT18</t>
  </si>
  <si>
    <t>NCOA3</t>
  </si>
  <si>
    <t>SDHA</t>
  </si>
  <si>
    <t>SMAD7</t>
  </si>
  <si>
    <t>CBR3-AS1</t>
  </si>
  <si>
    <t>MED12</t>
  </si>
  <si>
    <t>AOPEP</t>
  </si>
  <si>
    <t>DCC</t>
  </si>
  <si>
    <t>CDH13</t>
  </si>
  <si>
    <t>MIR26B</t>
  </si>
  <si>
    <t>DRAIC</t>
  </si>
  <si>
    <t>PTENP1</t>
  </si>
  <si>
    <t>HPCQTL19</t>
  </si>
  <si>
    <t>ADAM28</t>
  </si>
  <si>
    <t>MIR32</t>
  </si>
  <si>
    <t>CYP2A6</t>
  </si>
  <si>
    <t>IL24</t>
  </si>
  <si>
    <t>PCAT19</t>
  </si>
  <si>
    <t>CLDN7</t>
  </si>
  <si>
    <t>CYP2C19</t>
  </si>
  <si>
    <t>DAG1</t>
  </si>
  <si>
    <t>MIR345</t>
  </si>
  <si>
    <t>HPC15</t>
  </si>
  <si>
    <t>DNMT1</t>
  </si>
  <si>
    <t>MIR16-1</t>
  </si>
  <si>
    <t>CRCS11</t>
  </si>
  <si>
    <t>MAP2K1</t>
  </si>
  <si>
    <t>SRC</t>
  </si>
  <si>
    <t>ERF</t>
  </si>
  <si>
    <t>MIR375</t>
  </si>
  <si>
    <t>BLCAP</t>
  </si>
  <si>
    <t>FGF10</t>
  </si>
  <si>
    <t>JUN</t>
  </si>
  <si>
    <t>HPC3</t>
  </si>
  <si>
    <t>BRD4</t>
  </si>
  <si>
    <t>TMEFF2</t>
  </si>
  <si>
    <t>MIR181B1</t>
  </si>
  <si>
    <t>AURKA</t>
  </si>
  <si>
    <t>GHR</t>
  </si>
  <si>
    <t>SNHG5</t>
  </si>
  <si>
    <t>PMEPA1</t>
  </si>
  <si>
    <t>TFF1</t>
  </si>
  <si>
    <t>GNMT</t>
  </si>
  <si>
    <t>RNY3</t>
  </si>
  <si>
    <t>HIC2</t>
  </si>
  <si>
    <t>ABR</t>
  </si>
  <si>
    <t>RHOA</t>
  </si>
  <si>
    <t>NR3C1</t>
  </si>
  <si>
    <t>HPC6</t>
  </si>
  <si>
    <t>EFEMP2</t>
  </si>
  <si>
    <t>ERCC2</t>
  </si>
  <si>
    <t>HNRNPH1</t>
  </si>
  <si>
    <t>POLK</t>
  </si>
  <si>
    <t>PLA2B</t>
  </si>
  <si>
    <t>MEN1</t>
  </si>
  <si>
    <t>EPHT3</t>
  </si>
  <si>
    <t>ID3</t>
  </si>
  <si>
    <t>MYH</t>
  </si>
  <si>
    <t>HR54</t>
  </si>
  <si>
    <t>ITPR1</t>
  </si>
  <si>
    <t>XRCC2</t>
  </si>
  <si>
    <t>SH2D3B</t>
  </si>
  <si>
    <t>JUP</t>
  </si>
  <si>
    <t>SRA1</t>
  </si>
  <si>
    <t>ALPS4</t>
  </si>
  <si>
    <t>ARG2</t>
  </si>
  <si>
    <t>FENDRR</t>
  </si>
  <si>
    <t>FAL1</t>
  </si>
  <si>
    <t>LAMC1</t>
  </si>
  <si>
    <t>TNFSF6</t>
  </si>
  <si>
    <t>LPL</t>
  </si>
  <si>
    <t>RNS4</t>
  </si>
  <si>
    <t>LRP2</t>
  </si>
  <si>
    <t>FBXW7</t>
  </si>
  <si>
    <t>LINC00912</t>
  </si>
  <si>
    <t>MAP3K1</t>
  </si>
  <si>
    <t>HLRCC</t>
  </si>
  <si>
    <t>MKI67</t>
  </si>
  <si>
    <t>LINC01458</t>
  </si>
  <si>
    <t>ATF3</t>
  </si>
  <si>
    <t>VHL</t>
  </si>
  <si>
    <t>COCA1</t>
  </si>
  <si>
    <t>OGG1</t>
  </si>
  <si>
    <t>GTBP</t>
  </si>
  <si>
    <t>PAWR</t>
  </si>
  <si>
    <t>IDH1</t>
  </si>
  <si>
    <t>KIAA0903</t>
  </si>
  <si>
    <t>DCXR</t>
  </si>
  <si>
    <t>MIR331</t>
  </si>
  <si>
    <t>MCPH30</t>
  </si>
  <si>
    <t>PDHA1</t>
  </si>
  <si>
    <t>RNY1</t>
  </si>
  <si>
    <t>MVCD4</t>
  </si>
  <si>
    <t>PML</t>
  </si>
  <si>
    <t>MIR202</t>
  </si>
  <si>
    <t>PCAT114</t>
  </si>
  <si>
    <t>LRRC56</t>
  </si>
  <si>
    <t>MCH4</t>
  </si>
  <si>
    <t>MCH5</t>
  </si>
  <si>
    <t>TET2</t>
  </si>
  <si>
    <t>HNPCC6</t>
  </si>
  <si>
    <t>EIF2AK2</t>
  </si>
  <si>
    <t>LINC-ROR</t>
  </si>
  <si>
    <t>COCA2</t>
  </si>
  <si>
    <t>PRNP</t>
  </si>
  <si>
    <t>MIR30B</t>
  </si>
  <si>
    <t>PARD3</t>
  </si>
  <si>
    <t>NEDSDV</t>
  </si>
  <si>
    <t>AZGP1</t>
  </si>
  <si>
    <t>IGF2-AS</t>
  </si>
  <si>
    <t>PNCA5</t>
  </si>
  <si>
    <t>B2M</t>
  </si>
  <si>
    <t>PCSEAT</t>
  </si>
  <si>
    <t>FRP1</t>
  </si>
  <si>
    <t>KLKP1</t>
  </si>
  <si>
    <t>MIR151A</t>
  </si>
  <si>
    <t>CLOVE</t>
  </si>
  <si>
    <t>CX3CL1</t>
  </si>
  <si>
    <t>MIR155</t>
  </si>
  <si>
    <t>EIF4G</t>
  </si>
  <si>
    <t>BMPR1B</t>
  </si>
  <si>
    <t>MIR34C</t>
  </si>
  <si>
    <t>ACH</t>
  </si>
  <si>
    <t>SPOCK1</t>
  </si>
  <si>
    <t>PCAT14</t>
  </si>
  <si>
    <t>CIPAR1</t>
  </si>
  <si>
    <t>MIR498</t>
  </si>
  <si>
    <t>GDEP</t>
  </si>
  <si>
    <t>SULT1A1</t>
  </si>
  <si>
    <t>FAS</t>
  </si>
  <si>
    <t>ADH2</t>
  </si>
  <si>
    <t>PRDX2</t>
  </si>
  <si>
    <t>TIL4</t>
  </si>
  <si>
    <t>TMF1</t>
  </si>
  <si>
    <t>EGOT</t>
  </si>
  <si>
    <t>KIAA0992</t>
  </si>
  <si>
    <t>TPT1</t>
  </si>
  <si>
    <t>SCAL1</t>
  </si>
  <si>
    <t>HSP90B1</t>
  </si>
  <si>
    <t>LZTR1</t>
  </si>
  <si>
    <t>GS</t>
  </si>
  <si>
    <t>ZBTB16</t>
  </si>
  <si>
    <t>PCAT5</t>
  </si>
  <si>
    <t>MAR</t>
  </si>
  <si>
    <t>DDR1</t>
  </si>
  <si>
    <t>NMOR2</t>
  </si>
  <si>
    <t>STEAP4</t>
  </si>
  <si>
    <t>MIR503</t>
  </si>
  <si>
    <t>CAGE1</t>
  </si>
  <si>
    <t>CALR</t>
  </si>
  <si>
    <t>POU5F1B</t>
  </si>
  <si>
    <t>LINC00340</t>
  </si>
  <si>
    <t>PCDH11Y</t>
  </si>
  <si>
    <t>DUXAP9</t>
  </si>
  <si>
    <t>UROC28</t>
  </si>
  <si>
    <t>UXT</t>
  </si>
  <si>
    <t>KIAA0790</t>
  </si>
  <si>
    <t>VEGFC</t>
  </si>
  <si>
    <t>ESR</t>
  </si>
  <si>
    <t>IL17RC</t>
  </si>
  <si>
    <t>PARK2</t>
  </si>
  <si>
    <t>USO1</t>
  </si>
  <si>
    <t>FGFR1</t>
  </si>
  <si>
    <t>TXBP181</t>
  </si>
  <si>
    <t>NCOA1</t>
  </si>
  <si>
    <t>MIR200C</t>
  </si>
  <si>
    <t>PMSL2</t>
  </si>
  <si>
    <t>CD9</t>
  </si>
  <si>
    <t>NTHL1</t>
  </si>
  <si>
    <t>NISBD2</t>
  </si>
  <si>
    <t>BCAR1</t>
  </si>
  <si>
    <t>ZFHX3-AS1</t>
  </si>
  <si>
    <t>ECOP</t>
  </si>
  <si>
    <t>CTCF</t>
  </si>
  <si>
    <t>PTPG1</t>
  </si>
  <si>
    <t>CST6</t>
  </si>
  <si>
    <t>NS7</t>
  </si>
  <si>
    <t>MIR146B</t>
  </si>
  <si>
    <t>PDGRL</t>
  </si>
  <si>
    <t>ACE</t>
  </si>
  <si>
    <t>PCOTH</t>
  </si>
  <si>
    <t>CLI</t>
  </si>
  <si>
    <t>GADD45A</t>
  </si>
  <si>
    <t>LOC126806658</t>
  </si>
  <si>
    <t>CC1</t>
  </si>
  <si>
    <t>DNMT3B</t>
  </si>
  <si>
    <t>ITGB1</t>
  </si>
  <si>
    <t>PCA2</t>
  </si>
  <si>
    <t>PCAT8</t>
  </si>
  <si>
    <t>RFX6</t>
  </si>
  <si>
    <t>MIR184</t>
  </si>
  <si>
    <t>LINC01245</t>
  </si>
  <si>
    <t>SSBP2</t>
  </si>
  <si>
    <t>CARLO5</t>
  </si>
  <si>
    <t>GSTA1</t>
  </si>
  <si>
    <t>MIR198</t>
  </si>
  <si>
    <t>LINC01244</t>
  </si>
  <si>
    <t>HSD3B1</t>
  </si>
  <si>
    <t>SDHB</t>
  </si>
  <si>
    <t>LINC00860</t>
  </si>
  <si>
    <t>HSD3B2</t>
  </si>
  <si>
    <t>LINC00990</t>
  </si>
  <si>
    <t>IL16</t>
  </si>
  <si>
    <t>MTS1</t>
  </si>
  <si>
    <t>IL18</t>
  </si>
  <si>
    <t>PTPN11</t>
  </si>
  <si>
    <t>PSMP</t>
  </si>
  <si>
    <t>INS</t>
  </si>
  <si>
    <t>DD3</t>
  </si>
  <si>
    <t>CDK2</t>
  </si>
  <si>
    <t>FKHL15</t>
  </si>
  <si>
    <t>RECQL</t>
  </si>
  <si>
    <t>CRCS1</t>
  </si>
  <si>
    <t>C9orf126</t>
  </si>
  <si>
    <t>PDP1</t>
  </si>
  <si>
    <t>SMARCB1</t>
  </si>
  <si>
    <t>PAC1</t>
  </si>
  <si>
    <t>IL17RD</t>
  </si>
  <si>
    <t>CDC73</t>
  </si>
  <si>
    <t>COPEB</t>
  </si>
  <si>
    <t>ADI1</t>
  </si>
  <si>
    <t>MIR370</t>
  </si>
  <si>
    <t>COT</t>
  </si>
  <si>
    <t>PRKACB</t>
  </si>
  <si>
    <t>MIR92A2</t>
  </si>
  <si>
    <t>HPC13</t>
  </si>
  <si>
    <t>PRKCZ</t>
  </si>
  <si>
    <t>CKN2</t>
  </si>
  <si>
    <t>CYP3A43</t>
  </si>
  <si>
    <t>FANCM</t>
  </si>
  <si>
    <t>BCSG1</t>
  </si>
  <si>
    <t>BNIP3</t>
  </si>
  <si>
    <t>MMAC1</t>
  </si>
  <si>
    <t>TYMS</t>
  </si>
  <si>
    <t>PHBP</t>
  </si>
  <si>
    <t>PPFIBP2</t>
  </si>
  <si>
    <t>BEK</t>
  </si>
  <si>
    <t>ALDH1A2</t>
  </si>
  <si>
    <t>MIR491</t>
  </si>
  <si>
    <t>BWSCR1A</t>
  </si>
  <si>
    <t>CPNE3</t>
  </si>
  <si>
    <t>LINC00963</t>
  </si>
  <si>
    <t>DEP1</t>
  </si>
  <si>
    <t>GREB1</t>
  </si>
  <si>
    <t>DHFR</t>
  </si>
  <si>
    <t>FOLH</t>
  </si>
  <si>
    <t>EPHX1</t>
  </si>
  <si>
    <t>PRAD1</t>
  </si>
  <si>
    <t>ZMYM3</t>
  </si>
  <si>
    <t>MIR99B</t>
  </si>
  <si>
    <t>TAOS1</t>
  </si>
  <si>
    <t>STARD3</t>
  </si>
  <si>
    <t>GNAS</t>
  </si>
  <si>
    <t>EMS1</t>
  </si>
  <si>
    <t>ZNF292</t>
  </si>
  <si>
    <t>NF2</t>
  </si>
  <si>
    <t>ATA</t>
  </si>
  <si>
    <t>APEX1</t>
  </si>
  <si>
    <t>LAS1</t>
  </si>
  <si>
    <t>IL6ST</t>
  </si>
  <si>
    <t>TRPM2-AS</t>
  </si>
  <si>
    <t>KRAS2</t>
  </si>
  <si>
    <t>ACVRLK4</t>
  </si>
  <si>
    <t>KIAA1304</t>
  </si>
  <si>
    <t>CNOT3</t>
  </si>
  <si>
    <t>DOC1</t>
  </si>
  <si>
    <t>PDE4D</t>
  </si>
  <si>
    <t>ABRAXAS1</t>
  </si>
  <si>
    <t>CRCS12</t>
  </si>
  <si>
    <t>PRKDC</t>
  </si>
  <si>
    <t>FANCD1</t>
  </si>
  <si>
    <t>USP28</t>
  </si>
  <si>
    <t>TITF1</t>
  </si>
  <si>
    <t>SHBG</t>
  </si>
  <si>
    <t>MIR18A</t>
  </si>
  <si>
    <t>HNPCC7</t>
  </si>
  <si>
    <t>ARID1A</t>
  </si>
  <si>
    <t>CMM6</t>
  </si>
  <si>
    <t>KEAP1</t>
  </si>
  <si>
    <t>CWS6</t>
  </si>
  <si>
    <t>HDAC6</t>
  </si>
  <si>
    <t>MIR200A</t>
  </si>
  <si>
    <t>BUBR1</t>
  </si>
  <si>
    <t>TOM1L1</t>
  </si>
  <si>
    <t>RECA</t>
  </si>
  <si>
    <t>ERBB4</t>
  </si>
  <si>
    <t>CRAC1</t>
  </si>
  <si>
    <t>CDH12</t>
  </si>
  <si>
    <t>TH2LCRR</t>
  </si>
  <si>
    <t>LNCR2</t>
  </si>
  <si>
    <t>PDZK1IP1</t>
  </si>
  <si>
    <t>PATJ</t>
  </si>
  <si>
    <t>SAR1</t>
  </si>
  <si>
    <t>CDK2AP2</t>
  </si>
  <si>
    <t>FANCN</t>
  </si>
  <si>
    <t>SPON2</t>
  </si>
  <si>
    <t>DNMT3A</t>
  </si>
  <si>
    <t>UVO</t>
  </si>
  <si>
    <t>OLFM1</t>
  </si>
  <si>
    <t>MUC16</t>
  </si>
  <si>
    <t>DIA4</t>
  </si>
  <si>
    <t>MYBBP1A</t>
  </si>
  <si>
    <t>LOC109504725</t>
  </si>
  <si>
    <t>ATBF1</t>
  </si>
  <si>
    <t>FBLN5</t>
  </si>
  <si>
    <t>MIR335</t>
  </si>
  <si>
    <t>P53</t>
  </si>
  <si>
    <t>TXNRD2</t>
  </si>
  <si>
    <t>HPC2</t>
  </si>
  <si>
    <t>IVNS1ABP</t>
  </si>
  <si>
    <t>PMS1</t>
  </si>
  <si>
    <t>BHD</t>
  </si>
  <si>
    <t>CENPF</t>
  </si>
  <si>
    <t>RINT1</t>
  </si>
  <si>
    <t>RAD51L3</t>
  </si>
  <si>
    <t>CAMKK2</t>
  </si>
  <si>
    <t>SHC1</t>
  </si>
  <si>
    <t>NGL</t>
  </si>
  <si>
    <t>CELF2</t>
  </si>
  <si>
    <t>AKT2</t>
  </si>
  <si>
    <t>PSCP</t>
  </si>
  <si>
    <t>STARD10</t>
  </si>
  <si>
    <t>WASF3</t>
  </si>
  <si>
    <t>RNF124</t>
  </si>
  <si>
    <t>PGRMC1</t>
  </si>
  <si>
    <t>FANCO</t>
  </si>
  <si>
    <t>RALBP1</t>
  </si>
  <si>
    <t>WIP1</t>
  </si>
  <si>
    <t>KDELR1</t>
  </si>
  <si>
    <t>CTBP1-AS</t>
  </si>
  <si>
    <t>BACH1</t>
  </si>
  <si>
    <t>CBX1</t>
  </si>
  <si>
    <t>MIR449A</t>
  </si>
  <si>
    <t>ODCRCS</t>
  </si>
  <si>
    <t>SERINC3</t>
  </si>
  <si>
    <t>IRHOM2</t>
  </si>
  <si>
    <t>ERP29</t>
  </si>
  <si>
    <t>SNHG16</t>
  </si>
  <si>
    <t>MTCL1AS1</t>
  </si>
  <si>
    <t>SPINK5</t>
  </si>
  <si>
    <t>LINC01092</t>
  </si>
  <si>
    <t>CHD1</t>
  </si>
  <si>
    <t>MIR29C</t>
  </si>
  <si>
    <t>MADH7</t>
  </si>
  <si>
    <t>CHD3</t>
  </si>
  <si>
    <t>MADH4</t>
  </si>
  <si>
    <t>ADAMTS8</t>
  </si>
  <si>
    <t>MRMV1</t>
  </si>
  <si>
    <t>BAZ2A</t>
  </si>
  <si>
    <t>MIR150</t>
  </si>
  <si>
    <t>PJS</t>
  </si>
  <si>
    <t>PKP3</t>
  </si>
  <si>
    <t>MIR140</t>
  </si>
  <si>
    <t>LINC00178</t>
  </si>
  <si>
    <t>AKAP13</t>
  </si>
  <si>
    <t>RECQL4</t>
  </si>
  <si>
    <t>CYP2A3</t>
  </si>
  <si>
    <t>CHST14</t>
  </si>
  <si>
    <t>MIR139</t>
  </si>
  <si>
    <t>LINC01190</t>
  </si>
  <si>
    <t>TIRAP</t>
  </si>
  <si>
    <t>MIR93</t>
  </si>
  <si>
    <t>CRCS10</t>
  </si>
  <si>
    <t>FOXP4</t>
  </si>
  <si>
    <t>ASV</t>
  </si>
  <si>
    <t>ANTXR2</t>
  </si>
  <si>
    <t>MIR204</t>
  </si>
  <si>
    <t>BC10</t>
  </si>
  <si>
    <t>SERPINA3</t>
  </si>
  <si>
    <t>SOCS2-AS1</t>
  </si>
  <si>
    <t>AIB1</t>
  </si>
  <si>
    <t>TPP1</t>
  </si>
  <si>
    <t>THBS4</t>
  </si>
  <si>
    <t>STK15</t>
  </si>
  <si>
    <t>PAQR4</t>
  </si>
  <si>
    <t>ZEB1</t>
  </si>
  <si>
    <t>TMEPAI</t>
  </si>
  <si>
    <t>CNN3</t>
  </si>
  <si>
    <t>MIR30E</t>
  </si>
  <si>
    <t>BCEI</t>
  </si>
  <si>
    <t>COL5A1</t>
  </si>
  <si>
    <t>ROCK1</t>
  </si>
  <si>
    <t>HRG22</t>
  </si>
  <si>
    <t>COL15A1</t>
  </si>
  <si>
    <t>CEACAM5</t>
  </si>
  <si>
    <t>RAD53</t>
  </si>
  <si>
    <t>COMT</t>
  </si>
  <si>
    <t>MIR133B</t>
  </si>
  <si>
    <t>RSTS2</t>
  </si>
  <si>
    <t>SLC31A1</t>
  </si>
  <si>
    <t>HOXA11-AS</t>
  </si>
  <si>
    <t>PLA2L</t>
  </si>
  <si>
    <t>SPATA18</t>
  </si>
  <si>
    <t>HAGLR</t>
  </si>
  <si>
    <t>DRT</t>
  </si>
  <si>
    <t>NCOA7</t>
  </si>
  <si>
    <t>CDKN2B</t>
  </si>
  <si>
    <t>HRAD54</t>
  </si>
  <si>
    <t>CLDN3</t>
  </si>
  <si>
    <t>PPP2R1A</t>
  </si>
  <si>
    <t>NSP2</t>
  </si>
  <si>
    <t>ASZ1</t>
  </si>
  <si>
    <t>NRG1</t>
  </si>
  <si>
    <t>NS6</t>
  </si>
  <si>
    <t>TAF1L</t>
  </si>
  <si>
    <t>RUNX1</t>
  </si>
  <si>
    <t>APT1LG1</t>
  </si>
  <si>
    <t>CRYAB</t>
  </si>
  <si>
    <t>PRCA1</t>
  </si>
  <si>
    <t>SESN3</t>
  </si>
  <si>
    <t>MCUL1</t>
  </si>
  <si>
    <t>CSRP1</t>
  </si>
  <si>
    <t>FCC1</t>
  </si>
  <si>
    <t>CST1</t>
  </si>
  <si>
    <t>NOTCH1</t>
  </si>
  <si>
    <t>LYNCH5</t>
  </si>
  <si>
    <t>CTBP2</t>
  </si>
  <si>
    <t>POT1</t>
  </si>
  <si>
    <t>HPC12</t>
  </si>
  <si>
    <t>PYHIN1</t>
  </si>
  <si>
    <t>IGF1R</t>
  </si>
  <si>
    <t>DIRA</t>
  </si>
  <si>
    <t>IGSF5</t>
  </si>
  <si>
    <t>ERCC5</t>
  </si>
  <si>
    <t>LINC00913</t>
  </si>
  <si>
    <t>CTSB</t>
  </si>
  <si>
    <t>SKP2</t>
  </si>
  <si>
    <t>ALPS2</t>
  </si>
  <si>
    <t>MUC1</t>
  </si>
  <si>
    <t>ALPS2B</t>
  </si>
  <si>
    <t>SUFU</t>
  </si>
  <si>
    <t>AAT3</t>
  </si>
  <si>
    <t>CYP2C18</t>
  </si>
  <si>
    <t>LINC01138</t>
  </si>
  <si>
    <t>LYNCH2</t>
  </si>
  <si>
    <t>CYP2E1</t>
  </si>
  <si>
    <t>WT1</t>
  </si>
  <si>
    <t>EVR7</t>
  </si>
  <si>
    <t>CYP11B2</t>
  </si>
  <si>
    <t>SCKL1</t>
  </si>
  <si>
    <t>DEFB1</t>
  </si>
  <si>
    <t>LINC01564</t>
  </si>
  <si>
    <t>MCAP</t>
  </si>
  <si>
    <t>DNASE1L2</t>
  </si>
  <si>
    <t>PARK18</t>
  </si>
  <si>
    <t>EHHADH</t>
  </si>
  <si>
    <t>ERCC4</t>
  </si>
  <si>
    <t>PNCA1</t>
  </si>
  <si>
    <t>ARID2</t>
  </si>
  <si>
    <t>CYTOR</t>
  </si>
  <si>
    <t>FPC</t>
  </si>
  <si>
    <t>EMP1</t>
  </si>
  <si>
    <t>BCYRN1</t>
  </si>
  <si>
    <t>UC28</t>
  </si>
  <si>
    <t>UNC13D</t>
  </si>
  <si>
    <t>HCG11</t>
  </si>
  <si>
    <t>CAPOK</t>
  </si>
  <si>
    <t>EMP3</t>
  </si>
  <si>
    <t>ESTRR</t>
  </si>
  <si>
    <t>ALAD</t>
  </si>
  <si>
    <t>PDJ</t>
  </si>
  <si>
    <t>ETV3</t>
  </si>
  <si>
    <t>WDFY3</t>
  </si>
  <si>
    <t>MVA7</t>
  </si>
  <si>
    <t>EWSR1</t>
  </si>
  <si>
    <t>SOX9</t>
  </si>
  <si>
    <t>HNPCC4</t>
  </si>
  <si>
    <t>ACSL4</t>
  </si>
  <si>
    <t>TH2-LCR</t>
  </si>
  <si>
    <t>GASP</t>
  </si>
  <si>
    <t>FBLN1</t>
  </si>
  <si>
    <t>MIR451A</t>
  </si>
  <si>
    <t>PRLTS</t>
  </si>
  <si>
    <t>JAZF1</t>
  </si>
  <si>
    <t>FANCD2</t>
  </si>
  <si>
    <t>SGP2</t>
  </si>
  <si>
    <t>LMTK2</t>
  </si>
  <si>
    <t>KIAA0203</t>
  </si>
  <si>
    <t>DHX30</t>
  </si>
  <si>
    <t>POTEF-AS1</t>
  </si>
  <si>
    <t>CARLO4</t>
  </si>
  <si>
    <t>FOXC1</t>
  </si>
  <si>
    <t>XLOC_007697</t>
  </si>
  <si>
    <t>CARLO6</t>
  </si>
  <si>
    <t>SPEN</t>
  </si>
  <si>
    <t>CARLO2</t>
  </si>
  <si>
    <t>ERP44</t>
  </si>
  <si>
    <t>MIR373</t>
  </si>
  <si>
    <t>CARLO1</t>
  </si>
  <si>
    <t>FAF2</t>
  </si>
  <si>
    <t>CARLO7</t>
  </si>
  <si>
    <t>ARL6IP1</t>
  </si>
  <si>
    <t>ABCB1</t>
  </si>
  <si>
    <t>P16</t>
  </si>
  <si>
    <t>JMJD6</t>
  </si>
  <si>
    <t>MIR521-1</t>
  </si>
  <si>
    <t>TITF2</t>
  </si>
  <si>
    <t>PDS5A</t>
  </si>
  <si>
    <t>DDX19A-DT</t>
  </si>
  <si>
    <t>BCD1</t>
  </si>
  <si>
    <t>RPRD2</t>
  </si>
  <si>
    <t>CD44</t>
  </si>
  <si>
    <t>EST</t>
  </si>
  <si>
    <t>MGA</t>
  </si>
  <si>
    <t>CXCR4</t>
  </si>
  <si>
    <t>COFS1</t>
  </si>
  <si>
    <t>NTRK1</t>
  </si>
  <si>
    <t>GLM2</t>
  </si>
  <si>
    <t>JADE2</t>
  </si>
  <si>
    <t>KDR</t>
  </si>
  <si>
    <t>HGFAL</t>
  </si>
  <si>
    <t>AHCYL2</t>
  </si>
  <si>
    <t>KRT19</t>
  </si>
  <si>
    <t>CFD1</t>
  </si>
  <si>
    <t>SF3B1</t>
  </si>
  <si>
    <t>IMPT1</t>
  </si>
  <si>
    <t>SDF2L1</t>
  </si>
  <si>
    <t>THC10</t>
  </si>
  <si>
    <t>ALOX12B</t>
  </si>
  <si>
    <t>XLOC_008559</t>
  </si>
  <si>
    <t>PSM</t>
  </si>
  <si>
    <t>CIZ1</t>
  </si>
  <si>
    <t>XLOC_009911</t>
  </si>
  <si>
    <t>BCL1</t>
  </si>
  <si>
    <t>GALNT3</t>
  </si>
  <si>
    <t>AT1</t>
  </si>
  <si>
    <t>CLIC4</t>
  </si>
  <si>
    <t>LRRC74B</t>
  </si>
  <si>
    <t>PPP1R54</t>
  </si>
  <si>
    <t>SENP6</t>
  </si>
  <si>
    <t>SUZ12P1</t>
  </si>
  <si>
    <t>RASK2</t>
  </si>
  <si>
    <t>ZBTB20</t>
  </si>
  <si>
    <t>WARS2-IT1</t>
  </si>
  <si>
    <t>ALK4</t>
  </si>
  <si>
    <t>PHGDH</t>
  </si>
  <si>
    <t>NMTC2</t>
  </si>
  <si>
    <t>LCE2B</t>
  </si>
  <si>
    <t>HSP90AA1</t>
  </si>
  <si>
    <t>FILS</t>
  </si>
  <si>
    <t>PLEK2</t>
  </si>
  <si>
    <t>MIR9-1</t>
  </si>
  <si>
    <t>BROVCA2</t>
  </si>
  <si>
    <t>GGT1</t>
  </si>
  <si>
    <t>NKX2A</t>
  </si>
  <si>
    <t>TJP3</t>
  </si>
  <si>
    <t>MIR185</t>
  </si>
  <si>
    <t>MVA1</t>
  </si>
  <si>
    <t>TNFRSF21</t>
  </si>
  <si>
    <t>PRINS</t>
  </si>
  <si>
    <t>MRMV2</t>
  </si>
  <si>
    <t>DHDH</t>
  </si>
  <si>
    <t>CTAG1B</t>
  </si>
  <si>
    <t>CRCS4</t>
  </si>
  <si>
    <t>GNG5</t>
  </si>
  <si>
    <t>MIR98</t>
  </si>
  <si>
    <t>PAOD2</t>
  </si>
  <si>
    <t>ABO</t>
  </si>
  <si>
    <t>SOS1</t>
  </si>
  <si>
    <t>PNCA3</t>
  </si>
  <si>
    <t>GOLGA4</t>
  </si>
  <si>
    <t>PRKAR1A</t>
  </si>
  <si>
    <t>LCAM</t>
  </si>
  <si>
    <t>U2AF1</t>
  </si>
  <si>
    <t>NMOR1</t>
  </si>
  <si>
    <t>TTC9C</t>
  </si>
  <si>
    <t>GREM1</t>
  </si>
  <si>
    <t>LFS1</t>
  </si>
  <si>
    <t>RGMB</t>
  </si>
  <si>
    <t>YAP1</t>
  </si>
  <si>
    <t>COXPD17</t>
  </si>
  <si>
    <t>GPX3</t>
  </si>
  <si>
    <t>CD274</t>
  </si>
  <si>
    <t>BROVCA4</t>
  </si>
  <si>
    <t>GRB7</t>
  </si>
  <si>
    <t>SNHG12</t>
  </si>
  <si>
    <t>NEU</t>
  </si>
  <si>
    <t>KLF15</t>
  </si>
  <si>
    <t>BROVCA1</t>
  </si>
  <si>
    <t>SETD2</t>
  </si>
  <si>
    <t>SSPCS</t>
  </si>
  <si>
    <t>THYN1</t>
  </si>
  <si>
    <t>SMKR1</t>
  </si>
  <si>
    <t>BROVCA3</t>
  </si>
  <si>
    <t>PDIA3</t>
  </si>
  <si>
    <t>JDVS</t>
  </si>
  <si>
    <t>GSTM3</t>
  </si>
  <si>
    <t>AFAP1-AS1</t>
  </si>
  <si>
    <t>FANCJ</t>
  </si>
  <si>
    <t>PSMC3IP</t>
  </si>
  <si>
    <t>TOC</t>
  </si>
  <si>
    <t>HBG1</t>
  </si>
  <si>
    <t>MIR19A</t>
  </si>
  <si>
    <t>CRCS3</t>
  </si>
  <si>
    <t>HBG2</t>
  </si>
  <si>
    <t>MIR142</t>
  </si>
  <si>
    <t>DPC4</t>
  </si>
  <si>
    <t>ANXA3</t>
  </si>
  <si>
    <t>CASC9</t>
  </si>
  <si>
    <t>HGPPS2</t>
  </si>
  <si>
    <t>ANXA4</t>
  </si>
  <si>
    <t>LKB1</t>
  </si>
  <si>
    <t>HMGB2</t>
  </si>
  <si>
    <t>MIR424</t>
  </si>
  <si>
    <t>CUDR</t>
  </si>
  <si>
    <t>AOX1</t>
  </si>
  <si>
    <t>EGFR-AS1</t>
  </si>
  <si>
    <t>CYP2A</t>
  </si>
  <si>
    <t>TP63</t>
  </si>
  <si>
    <t>MDPL</t>
  </si>
  <si>
    <t>FOXA3</t>
  </si>
  <si>
    <t>SRC1</t>
  </si>
  <si>
    <t>HOXB9</t>
  </si>
  <si>
    <t>SOX2-OT</t>
  </si>
  <si>
    <t>TNRC14</t>
  </si>
  <si>
    <t>HOXD3</t>
  </si>
  <si>
    <t>AURORA2</t>
  </si>
  <si>
    <t>HPGD</t>
  </si>
  <si>
    <t>KIAA1020</t>
  </si>
  <si>
    <t>HSD17B1</t>
  </si>
  <si>
    <t>MIR122</t>
  </si>
  <si>
    <t>CHK2</t>
  </si>
  <si>
    <t>HSD17B3</t>
  </si>
  <si>
    <t>BANCR</t>
  </si>
  <si>
    <t>MKHK2</t>
  </si>
  <si>
    <t>HSPA1A</t>
  </si>
  <si>
    <t>MOM1</t>
  </si>
  <si>
    <t>ERCC1</t>
  </si>
  <si>
    <t>ERK</t>
  </si>
  <si>
    <t>CMNS</t>
  </si>
  <si>
    <t>IGFBP6</t>
  </si>
  <si>
    <t>ABCG2</t>
  </si>
  <si>
    <t>FASL</t>
  </si>
  <si>
    <t>MIR101-1</t>
  </si>
  <si>
    <t>HPC1</t>
  </si>
  <si>
    <t>JAK2</t>
  </si>
  <si>
    <t>CDK1</t>
  </si>
  <si>
    <t>FMRD</t>
  </si>
  <si>
    <t>GSTK1</t>
  </si>
  <si>
    <t>MIR31HG</t>
  </si>
  <si>
    <t>LYNCH1</t>
  </si>
  <si>
    <t>SP5</t>
  </si>
  <si>
    <t>XPC</t>
  </si>
  <si>
    <t>MMRCS3</t>
  </si>
  <si>
    <t>LAMB2</t>
  </si>
  <si>
    <t>CRMO2</t>
  </si>
  <si>
    <t>LDHB</t>
  </si>
  <si>
    <t>BMP6</t>
  </si>
  <si>
    <t>MFS2</t>
  </si>
  <si>
    <t>LIFR</t>
  </si>
  <si>
    <t>MMRCS1</t>
  </si>
  <si>
    <t>CDKN3</t>
  </si>
  <si>
    <t>FCTCS</t>
  </si>
  <si>
    <t>M6PR</t>
  </si>
  <si>
    <t>MGMT</t>
  </si>
  <si>
    <t>MCM</t>
  </si>
  <si>
    <t>MBD1</t>
  </si>
  <si>
    <t>MIR128-2</t>
  </si>
  <si>
    <t>BTPS2</t>
  </si>
  <si>
    <t>MC2R</t>
  </si>
  <si>
    <t>MIRLET7A1</t>
  </si>
  <si>
    <t>DUH1</t>
  </si>
  <si>
    <t>KMT2A</t>
  </si>
  <si>
    <t>LOC111589215</t>
  </si>
  <si>
    <t>LYNCH4</t>
  </si>
  <si>
    <t>MUC2</t>
  </si>
  <si>
    <t>TRPM2</t>
  </si>
  <si>
    <t>MMP13</t>
  </si>
  <si>
    <t>MIR15B</t>
  </si>
  <si>
    <t>MLM</t>
  </si>
  <si>
    <t>MTAP</t>
  </si>
  <si>
    <t>MIR24-1</t>
  </si>
  <si>
    <t>TTF2</t>
  </si>
  <si>
    <t>MYCL</t>
  </si>
  <si>
    <t>RECK</t>
  </si>
  <si>
    <t>ZF9</t>
  </si>
  <si>
    <t>NAGLU</t>
  </si>
  <si>
    <t>CRNDE</t>
  </si>
  <si>
    <t>TPL2</t>
  </si>
  <si>
    <t>NFIC</t>
  </si>
  <si>
    <t>FLT1</t>
  </si>
  <si>
    <t>CSB</t>
  </si>
  <si>
    <t>NPPA</t>
  </si>
  <si>
    <t>HNF1A-AS1</t>
  </si>
  <si>
    <t>CWS1</t>
  </si>
  <si>
    <t>NPR3</t>
  </si>
  <si>
    <t>MIR215</t>
  </si>
  <si>
    <t>FSAP</t>
  </si>
  <si>
    <t>NUCB2</t>
  </si>
  <si>
    <t>MIR192</t>
  </si>
  <si>
    <t>JWS</t>
  </si>
  <si>
    <t>P4HB</t>
  </si>
  <si>
    <t>PSMA</t>
  </si>
  <si>
    <t>NOX3</t>
  </si>
  <si>
    <t>NS</t>
  </si>
  <si>
    <t>COL5A3</t>
  </si>
  <si>
    <t>MIR125B1</t>
  </si>
  <si>
    <t>IMAGEI</t>
  </si>
  <si>
    <t>ITSN2</t>
  </si>
  <si>
    <t>FANCE</t>
  </si>
  <si>
    <t>GLM3</t>
  </si>
  <si>
    <t>PAX6</t>
  </si>
  <si>
    <t>TTF1</t>
  </si>
  <si>
    <t>PCDH8</t>
  </si>
  <si>
    <t>WRN</t>
  </si>
  <si>
    <t>FANCR</t>
  </si>
  <si>
    <t>CRYL1</t>
  </si>
  <si>
    <t>TNFRSF10B</t>
  </si>
  <si>
    <t>DUP15q</t>
  </si>
  <si>
    <t>RLIM</t>
  </si>
  <si>
    <t>SDHC</t>
  </si>
  <si>
    <t>BAIPRCK</t>
  </si>
  <si>
    <t>IRAK4</t>
  </si>
  <si>
    <t>SNHG7</t>
  </si>
  <si>
    <t>BROVCA5</t>
  </si>
  <si>
    <t>PIGP</t>
  </si>
  <si>
    <t>MIR34B</t>
  </si>
  <si>
    <t>ECAD</t>
  </si>
  <si>
    <t>WAC</t>
  </si>
  <si>
    <t>BCC7</t>
  </si>
  <si>
    <t>ZBTB7A</t>
  </si>
  <si>
    <t>SMAD3</t>
  </si>
  <si>
    <t>HER2</t>
  </si>
  <si>
    <t>PTRH2</t>
  </si>
  <si>
    <t>HGF</t>
  </si>
  <si>
    <t>PNCA4</t>
  </si>
  <si>
    <t>RASD1</t>
  </si>
  <si>
    <t>JIP</t>
  </si>
  <si>
    <t>SLC26A4</t>
  </si>
  <si>
    <t>FANCA</t>
  </si>
  <si>
    <t>P450C2A</t>
  </si>
  <si>
    <t>PDZK1</t>
  </si>
  <si>
    <t>THC6</t>
  </si>
  <si>
    <t>CDK12</t>
  </si>
  <si>
    <t>BTAK</t>
  </si>
  <si>
    <t>PENK</t>
  </si>
  <si>
    <t>ERCC3</t>
  </si>
  <si>
    <t>CDS1</t>
  </si>
  <si>
    <t>PGAM2</t>
  </si>
  <si>
    <t>MT-CYB</t>
  </si>
  <si>
    <t>PCBC</t>
  </si>
  <si>
    <t>SERPINB10</t>
  </si>
  <si>
    <t>MIR152</t>
  </si>
  <si>
    <t>NCMS</t>
  </si>
  <si>
    <t>PIK3R2</t>
  </si>
  <si>
    <t>ALPS1B</t>
  </si>
  <si>
    <t>PITX3</t>
  </si>
  <si>
    <t>MMRCS2</t>
  </si>
  <si>
    <t>LRP1B</t>
  </si>
  <si>
    <t>FLT4</t>
  </si>
  <si>
    <t>LDS2</t>
  </si>
  <si>
    <t>MCMTC</t>
  </si>
  <si>
    <t>RAB4B</t>
  </si>
  <si>
    <t>MIR338</t>
  </si>
  <si>
    <t>DESMD</t>
  </si>
  <si>
    <t>PRRX1</t>
  </si>
  <si>
    <t>SDHD</t>
  </si>
  <si>
    <t>CMM2</t>
  </si>
  <si>
    <t>ATP7B</t>
  </si>
  <si>
    <t>SDHAF2</t>
  </si>
  <si>
    <t>NMTC4</t>
  </si>
  <si>
    <t>WNT4</t>
  </si>
  <si>
    <t>ABL1</t>
  </si>
  <si>
    <t>ARMD5</t>
  </si>
  <si>
    <t>HAO1</t>
  </si>
  <si>
    <t>HNF1A</t>
  </si>
  <si>
    <t>NMTC5</t>
  </si>
  <si>
    <t>DNAJC10</t>
  </si>
  <si>
    <t>MIR107</t>
  </si>
  <si>
    <t>TK14</t>
  </si>
  <si>
    <t>CCHCR1</t>
  </si>
  <si>
    <t>SP1</t>
  </si>
  <si>
    <t>CFC2</t>
  </si>
  <si>
    <t>TRPM4</t>
  </si>
  <si>
    <t>PNCA2</t>
  </si>
  <si>
    <t>SAMD9</t>
  </si>
  <si>
    <t>TP73</t>
  </si>
  <si>
    <t>NMTC1</t>
  </si>
  <si>
    <t>C15DUPq</t>
  </si>
  <si>
    <t>CASZ1</t>
  </si>
  <si>
    <t>BCDS1</t>
  </si>
  <si>
    <t>PPL</t>
  </si>
  <si>
    <t>SMARCE1</t>
  </si>
  <si>
    <t>BMFS5</t>
  </si>
  <si>
    <t>NOL8</t>
  </si>
  <si>
    <t>VSCN2</t>
  </si>
  <si>
    <t>RNF31</t>
  </si>
  <si>
    <t>ZEB2</t>
  </si>
  <si>
    <t>FANCS</t>
  </si>
  <si>
    <t>APPL2</t>
  </si>
  <si>
    <t>MYHRS</t>
  </si>
  <si>
    <t>ATAD3A</t>
  </si>
  <si>
    <t>ARK1</t>
  </si>
  <si>
    <t>FANCG</t>
  </si>
  <si>
    <t>TPDS4</t>
  </si>
  <si>
    <t>RFK</t>
  </si>
  <si>
    <t>TBC1D2</t>
  </si>
  <si>
    <t>STAB2</t>
  </si>
  <si>
    <t>SLC45A3</t>
  </si>
  <si>
    <t>NAGK</t>
  </si>
  <si>
    <t>FANCI</t>
  </si>
  <si>
    <t>CHD7</t>
  </si>
  <si>
    <t>ALB</t>
  </si>
  <si>
    <t>RNF130</t>
  </si>
  <si>
    <t>MUC6</t>
  </si>
  <si>
    <t>DCAF6</t>
  </si>
  <si>
    <t>PTK2</t>
  </si>
  <si>
    <t>SELENOS</t>
  </si>
  <si>
    <t>ASH1L</t>
  </si>
  <si>
    <t>PCNA</t>
  </si>
  <si>
    <t>DNAJC3</t>
  </si>
  <si>
    <t>PRSS8</t>
  </si>
  <si>
    <t>TWIST1</t>
  </si>
  <si>
    <t>DIABLO</t>
  </si>
  <si>
    <t>MMP14</t>
  </si>
  <si>
    <t>TCEAL7</t>
  </si>
  <si>
    <t>CHGA</t>
  </si>
  <si>
    <t>SMARCAD1</t>
  </si>
  <si>
    <t>AIP</t>
  </si>
  <si>
    <t>NIPAL3</t>
  </si>
  <si>
    <t>CTNND2</t>
  </si>
  <si>
    <t>PTPRC</t>
  </si>
  <si>
    <t>NFKB1</t>
  </si>
  <si>
    <t>PTPRK</t>
  </si>
  <si>
    <t>MIR211</t>
  </si>
  <si>
    <t>PVR</t>
  </si>
  <si>
    <t>NECTIN2</t>
  </si>
  <si>
    <t>KMT2C</t>
  </si>
  <si>
    <t>RAC1</t>
  </si>
  <si>
    <t>RAD23B</t>
  </si>
  <si>
    <t>CHEK1</t>
  </si>
  <si>
    <t>RAG1</t>
  </si>
  <si>
    <t>ENPP5</t>
  </si>
  <si>
    <t>ARID4A</t>
  </si>
  <si>
    <t>TGFBR1</t>
  </si>
  <si>
    <t>CAPB</t>
  </si>
  <si>
    <t>ALOXE3</t>
  </si>
  <si>
    <t>CWS5</t>
  </si>
  <si>
    <t>RNASE4</t>
  </si>
  <si>
    <t>WWOX</t>
  </si>
  <si>
    <t>BAMLAZ</t>
  </si>
  <si>
    <t>LDAH</t>
  </si>
  <si>
    <t>GRP</t>
  </si>
  <si>
    <t>UVSS1</t>
  </si>
  <si>
    <t>ROBO1</t>
  </si>
  <si>
    <t>BBDS</t>
  </si>
  <si>
    <t>ROBO2</t>
  </si>
  <si>
    <t>MIR26A1</t>
  </si>
  <si>
    <t>RALD</t>
  </si>
  <si>
    <t>RPL10</t>
  </si>
  <si>
    <t>CDK6</t>
  </si>
  <si>
    <t>STK6</t>
  </si>
  <si>
    <t>RPL11</t>
  </si>
  <si>
    <t>SPDEF</t>
  </si>
  <si>
    <t>BDPLT22</t>
  </si>
  <si>
    <t>RPL12</t>
  </si>
  <si>
    <t>CLAPO</t>
  </si>
  <si>
    <t>RPN2</t>
  </si>
  <si>
    <t>NNT-AS1</t>
  </si>
  <si>
    <t>POF11</t>
  </si>
  <si>
    <t>RPS19</t>
  </si>
  <si>
    <t>OES</t>
  </si>
  <si>
    <t>RRAS</t>
  </si>
  <si>
    <t>AIK</t>
  </si>
  <si>
    <t>VPS52</t>
  </si>
  <si>
    <t>ACSM3</t>
  </si>
  <si>
    <t>MAPK14</t>
  </si>
  <si>
    <t>ABCG5</t>
  </si>
  <si>
    <t>SIL1</t>
  </si>
  <si>
    <t>ITSN1</t>
  </si>
  <si>
    <t>SMAD2</t>
  </si>
  <si>
    <t>NDST4</t>
  </si>
  <si>
    <t>MMP7</t>
  </si>
  <si>
    <t>SLC4A2</t>
  </si>
  <si>
    <t>MIR486-1</t>
  </si>
  <si>
    <t>SLC7A1</t>
  </si>
  <si>
    <t>STK4</t>
  </si>
  <si>
    <t>SLC12A2</t>
  </si>
  <si>
    <t>MIR499A</t>
  </si>
  <si>
    <t>SMARCA1</t>
  </si>
  <si>
    <t>PLK1</t>
  </si>
  <si>
    <t>SSR2</t>
  </si>
  <si>
    <t>XPO1</t>
  </si>
  <si>
    <t>SSX2</t>
  </si>
  <si>
    <t>MIR216A</t>
  </si>
  <si>
    <t>ZFP36L2</t>
  </si>
  <si>
    <t>PDGFRB</t>
  </si>
  <si>
    <t>FN1</t>
  </si>
  <si>
    <t>SULT2B1</t>
  </si>
  <si>
    <t>CD82</t>
  </si>
  <si>
    <t>SULT2A1</t>
  </si>
  <si>
    <t>MIR324</t>
  </si>
  <si>
    <t>SURF4</t>
  </si>
  <si>
    <t>MIR328</t>
  </si>
  <si>
    <t>MAP3K7</t>
  </si>
  <si>
    <t>TAP1</t>
  </si>
  <si>
    <t>XIAP</t>
  </si>
  <si>
    <t>TBXAS1</t>
  </si>
  <si>
    <t>TBX3</t>
  </si>
  <si>
    <t>XPA</t>
  </si>
  <si>
    <t>TCN2</t>
  </si>
  <si>
    <t>CYCS</t>
  </si>
  <si>
    <t>TCP1</t>
  </si>
  <si>
    <t>KLK4</t>
  </si>
  <si>
    <t>ABCA1</t>
  </si>
  <si>
    <t>TLR5</t>
  </si>
  <si>
    <t>GHET1</t>
  </si>
  <si>
    <t>TMOD1</t>
  </si>
  <si>
    <t>CTAG2</t>
  </si>
  <si>
    <t>TMSB4X</t>
  </si>
  <si>
    <t>TPBG</t>
  </si>
  <si>
    <t>TPD52L1</t>
  </si>
  <si>
    <t>FASN</t>
  </si>
  <si>
    <t>TRAF1</t>
  </si>
  <si>
    <t>TST</t>
  </si>
  <si>
    <t>UCP3</t>
  </si>
  <si>
    <t>MIRLET7E</t>
  </si>
  <si>
    <t>UCK2</t>
  </si>
  <si>
    <t>AXIN1</t>
  </si>
  <si>
    <t>KDM6A</t>
  </si>
  <si>
    <t>PHOX2B</t>
  </si>
  <si>
    <t>VCP</t>
  </si>
  <si>
    <t>WNT10B</t>
  </si>
  <si>
    <t>NORAD</t>
  </si>
  <si>
    <t>MIR130A</t>
  </si>
  <si>
    <t>ZIC2</t>
  </si>
  <si>
    <t>ZFAND5</t>
  </si>
  <si>
    <t>TCF7L2</t>
  </si>
  <si>
    <t>BRPF1</t>
  </si>
  <si>
    <t>USP7</t>
  </si>
  <si>
    <t>GLI1</t>
  </si>
  <si>
    <t>HMGN5</t>
  </si>
  <si>
    <t>EPS8L3</t>
  </si>
  <si>
    <t>MIR429</t>
  </si>
  <si>
    <t>TBL1XR1</t>
  </si>
  <si>
    <t>RARB</t>
  </si>
  <si>
    <t>MYH14</t>
  </si>
  <si>
    <t>GSTCD</t>
  </si>
  <si>
    <t>SERPINB5</t>
  </si>
  <si>
    <t>ARHGEF5</t>
  </si>
  <si>
    <t>LGALS3</t>
  </si>
  <si>
    <t>KAT6A</t>
  </si>
  <si>
    <t>CD276</t>
  </si>
  <si>
    <t>MIR7-3HG</t>
  </si>
  <si>
    <t>KMT2D</t>
  </si>
  <si>
    <t>AAAS</t>
  </si>
  <si>
    <t>SNAI2</t>
  </si>
  <si>
    <t>CLPTM1L</t>
  </si>
  <si>
    <t>MCL1</t>
  </si>
  <si>
    <t>TXNDC5</t>
  </si>
  <si>
    <t>CAPNS1</t>
  </si>
  <si>
    <t>H2BC8</t>
  </si>
  <si>
    <t>GUCD1</t>
  </si>
  <si>
    <t>IGFBP1</t>
  </si>
  <si>
    <t>H4C8</t>
  </si>
  <si>
    <t>CHD6</t>
  </si>
  <si>
    <t>BTK</t>
  </si>
  <si>
    <t>ACRBP</t>
  </si>
  <si>
    <t>KRT18</t>
  </si>
  <si>
    <t>CUL3</t>
  </si>
  <si>
    <t>MIR181A2</t>
  </si>
  <si>
    <t>NDST2</t>
  </si>
  <si>
    <t>BCAS1</t>
  </si>
  <si>
    <t>LINC00472</t>
  </si>
  <si>
    <t>DEGS1</t>
  </si>
  <si>
    <t>CAV2</t>
  </si>
  <si>
    <t>MIRLET7I</t>
  </si>
  <si>
    <t>MIRLET7F1</t>
  </si>
  <si>
    <t>EIF3A</t>
  </si>
  <si>
    <t>B4GALT4</t>
  </si>
  <si>
    <t>ITGA6</t>
  </si>
  <si>
    <t>MBTPS1</t>
  </si>
  <si>
    <t>SNHG15</t>
  </si>
  <si>
    <t>CBR1</t>
  </si>
  <si>
    <t>MIR423</t>
  </si>
  <si>
    <t>MATN4</t>
  </si>
  <si>
    <t>CCL2</t>
  </si>
  <si>
    <t>CREG1</t>
  </si>
  <si>
    <t>MIR193A</t>
  </si>
  <si>
    <t>MBD2</t>
  </si>
  <si>
    <t>LINC01672</t>
  </si>
  <si>
    <t>CCNH</t>
  </si>
  <si>
    <t>ZNF160</t>
  </si>
  <si>
    <t>BMP2</t>
  </si>
  <si>
    <t>MACIR</t>
  </si>
  <si>
    <t>KRT8</t>
  </si>
  <si>
    <t>CLDN9</t>
  </si>
  <si>
    <t>INTS4</t>
  </si>
  <si>
    <t>LINC00511</t>
  </si>
  <si>
    <t>FBXO44</t>
  </si>
  <si>
    <t>GRHPR</t>
  </si>
  <si>
    <t>IL4</t>
  </si>
  <si>
    <t>GSTO1</t>
  </si>
  <si>
    <t>ONECUT2</t>
  </si>
  <si>
    <t>MAX</t>
  </si>
  <si>
    <t>LITAF</t>
  </si>
  <si>
    <t>FOXO3</t>
  </si>
  <si>
    <t>EI24</t>
  </si>
  <si>
    <t>ARAF</t>
  </si>
  <si>
    <t>NCOR1</t>
  </si>
  <si>
    <t>HERPUD1</t>
  </si>
  <si>
    <t>MIR193B</t>
  </si>
  <si>
    <t>SETDB1</t>
  </si>
  <si>
    <t>HDAC1</t>
  </si>
  <si>
    <t>CDC27</t>
  </si>
  <si>
    <t>BMP4</t>
  </si>
  <si>
    <t>REC8</t>
  </si>
  <si>
    <t>ROS1</t>
  </si>
  <si>
    <t>MIR206</t>
  </si>
  <si>
    <t>IDH2</t>
  </si>
  <si>
    <t>THBS1</t>
  </si>
  <si>
    <t>MIR124-1</t>
  </si>
  <si>
    <t>SLC22A18</t>
  </si>
  <si>
    <t>STX4</t>
  </si>
  <si>
    <t>DPT</t>
  </si>
  <si>
    <t>MIR342</t>
  </si>
  <si>
    <t>TRAM1</t>
  </si>
  <si>
    <t>NPM1</t>
  </si>
  <si>
    <t>TNFRSF25</t>
  </si>
  <si>
    <t>PROS1</t>
  </si>
  <si>
    <t>PSAT1</t>
  </si>
  <si>
    <t>ENO2</t>
  </si>
  <si>
    <t>PLAG1</t>
  </si>
  <si>
    <t>EGLN1</t>
  </si>
  <si>
    <t>CCNA2</t>
  </si>
  <si>
    <t>CFLAR</t>
  </si>
  <si>
    <t>MIR24-2</t>
  </si>
  <si>
    <t>PIM1</t>
  </si>
  <si>
    <t>PRKCA</t>
  </si>
  <si>
    <t>SF3B2</t>
  </si>
  <si>
    <t>PROM1</t>
  </si>
  <si>
    <t>PAGE4</t>
  </si>
  <si>
    <t>ABCC1</t>
  </si>
  <si>
    <t>PSAP</t>
  </si>
  <si>
    <t>BMI1</t>
  </si>
  <si>
    <t>SLC2A1</t>
  </si>
  <si>
    <t>TIMP1</t>
  </si>
  <si>
    <t>FGF7</t>
  </si>
  <si>
    <t>ENG</t>
  </si>
  <si>
    <t>MIR124-3</t>
  </si>
  <si>
    <t>LOC107303340</t>
  </si>
  <si>
    <t>ANXA2</t>
  </si>
  <si>
    <t>SNHG20</t>
  </si>
  <si>
    <t>ID1</t>
  </si>
  <si>
    <t>RMRP</t>
  </si>
  <si>
    <t>PTOV1</t>
  </si>
  <si>
    <t>PRL</t>
  </si>
  <si>
    <t>FEZF1-AS1</t>
  </si>
  <si>
    <t>STAT5A</t>
  </si>
  <si>
    <t>LINC00261</t>
  </si>
  <si>
    <t>SST</t>
  </si>
  <si>
    <t>TP53BP1</t>
  </si>
  <si>
    <t>LOC126860438</t>
  </si>
  <si>
    <t>CYP27B1</t>
  </si>
  <si>
    <t>MIR494</t>
  </si>
  <si>
    <t>MAP2K2</t>
  </si>
  <si>
    <t>CCNE1</t>
  </si>
  <si>
    <t>EPHA2</t>
  </si>
  <si>
    <t>ITGAV</t>
  </si>
  <si>
    <t>MIR361</t>
  </si>
  <si>
    <t>CTLA4</t>
  </si>
  <si>
    <t>CREB1</t>
  </si>
  <si>
    <t>PRKD1</t>
  </si>
  <si>
    <t>LINC00673</t>
  </si>
  <si>
    <t>TRPM8</t>
  </si>
  <si>
    <t>OR51E2</t>
  </si>
  <si>
    <t>MIR212</t>
  </si>
  <si>
    <t>LOC107303338</t>
  </si>
  <si>
    <t>MIR483</t>
  </si>
  <si>
    <t>ATN1</t>
  </si>
  <si>
    <t>AREG</t>
  </si>
  <si>
    <t>EEF1A1</t>
  </si>
  <si>
    <t>TGFB2</t>
  </si>
  <si>
    <t>ETS1</t>
  </si>
  <si>
    <t>DLEU1</t>
  </si>
  <si>
    <t>FGF8</t>
  </si>
  <si>
    <t>CKS1B</t>
  </si>
  <si>
    <t>FHL2</t>
  </si>
  <si>
    <t>LINC01133</t>
  </si>
  <si>
    <t>KRT7</t>
  </si>
  <si>
    <t>ALOX12</t>
  </si>
  <si>
    <t>CERNA2</t>
  </si>
  <si>
    <t>HSPB2</t>
  </si>
  <si>
    <t>HOXA-AS2</t>
  </si>
  <si>
    <t>SHH</t>
  </si>
  <si>
    <t>KRT5</t>
  </si>
  <si>
    <t>MUC3A</t>
  </si>
  <si>
    <t>KLK14</t>
  </si>
  <si>
    <t>CSF2</t>
  </si>
  <si>
    <t>GNRH1</t>
  </si>
  <si>
    <t>POU5F1</t>
  </si>
  <si>
    <t>RAD51B</t>
  </si>
  <si>
    <t>BAK1</t>
  </si>
  <si>
    <t>PTK6</t>
  </si>
  <si>
    <t>NME1</t>
  </si>
  <si>
    <t>CDH2</t>
  </si>
  <si>
    <t>HDAC9</t>
  </si>
  <si>
    <t>BSG</t>
  </si>
  <si>
    <t>NPTN-IT1</t>
  </si>
  <si>
    <t>KLF5</t>
  </si>
  <si>
    <t>MIR22HG</t>
  </si>
  <si>
    <t>LOC100507346</t>
  </si>
  <si>
    <t>MTA1</t>
  </si>
  <si>
    <t>ADIPOQ</t>
  </si>
  <si>
    <t>HMGB1</t>
  </si>
  <si>
    <t>CRISP3</t>
  </si>
  <si>
    <t>HIF1A-AS2</t>
  </si>
  <si>
    <t>CIB1</t>
  </si>
  <si>
    <t>PAK1</t>
  </si>
  <si>
    <t>CXCR6</t>
  </si>
  <si>
    <t>KLK11</t>
  </si>
  <si>
    <t>TIMP2</t>
  </si>
  <si>
    <t>IGFBP2</t>
  </si>
  <si>
    <t>ADM</t>
  </si>
  <si>
    <t>TIMP3</t>
  </si>
  <si>
    <t>VCAN</t>
  </si>
  <si>
    <t>CTBP1</t>
  </si>
  <si>
    <t>AGER</t>
  </si>
  <si>
    <t>EIF4EBP1</t>
  </si>
  <si>
    <t>ENO1</t>
  </si>
  <si>
    <t>CCL5</t>
  </si>
  <si>
    <t>EPAS1</t>
  </si>
  <si>
    <t>MIR377</t>
  </si>
  <si>
    <t>EPHB4</t>
  </si>
  <si>
    <t>MIR485</t>
  </si>
  <si>
    <t>F2RL1</t>
  </si>
  <si>
    <t>PTK2B</t>
  </si>
  <si>
    <t>IL7R</t>
  </si>
  <si>
    <t>RUNX3</t>
  </si>
  <si>
    <t>SEC14L2</t>
  </si>
  <si>
    <t>MIR92A1</t>
  </si>
  <si>
    <t>ALOX15B</t>
  </si>
  <si>
    <t>MIR137</t>
  </si>
  <si>
    <t>STEAP2</t>
  </si>
  <si>
    <t>RPS6KB1</t>
  </si>
  <si>
    <t>STEAP1</t>
  </si>
  <si>
    <t>BCL10</t>
  </si>
  <si>
    <t>HPGDS</t>
  </si>
  <si>
    <t>MIR663A</t>
  </si>
  <si>
    <t>SFN</t>
  </si>
  <si>
    <t>ANXA7</t>
  </si>
  <si>
    <t>AKT3</t>
  </si>
  <si>
    <t>HFE</t>
  </si>
  <si>
    <t>HSPG2</t>
  </si>
  <si>
    <t>GAPDH</t>
  </si>
  <si>
    <t>LDHA</t>
  </si>
  <si>
    <t>IGFBP4</t>
  </si>
  <si>
    <t>IFI27</t>
  </si>
  <si>
    <t>ITGAM</t>
  </si>
  <si>
    <t>IL6R</t>
  </si>
  <si>
    <t>LIMK1</t>
  </si>
  <si>
    <t>ANXA5</t>
  </si>
  <si>
    <t>WNT5A</t>
  </si>
  <si>
    <t>MIR425</t>
  </si>
  <si>
    <t>PRKCD</t>
  </si>
  <si>
    <t>NGF</t>
  </si>
  <si>
    <t>TCF7</t>
  </si>
  <si>
    <t>NPY</t>
  </si>
  <si>
    <t>HSPA4</t>
  </si>
  <si>
    <t>KLK10</t>
  </si>
  <si>
    <t>KLLN</t>
  </si>
  <si>
    <t>TNFRSF11B</t>
  </si>
  <si>
    <t>ANO7</t>
  </si>
  <si>
    <t>MIR130B</t>
  </si>
  <si>
    <t>FOXP3</t>
  </si>
  <si>
    <t>DPYD</t>
  </si>
  <si>
    <t>GOLM1</t>
  </si>
  <si>
    <t>GDE1</t>
  </si>
  <si>
    <t>MIR4435-2HG</t>
  </si>
  <si>
    <t>PHB</t>
  </si>
  <si>
    <t>MNX1-AS1</t>
  </si>
  <si>
    <t>PIN1</t>
  </si>
  <si>
    <t>WT1-AS</t>
  </si>
  <si>
    <t>IL17D</t>
  </si>
  <si>
    <t>CERNA3</t>
  </si>
  <si>
    <t>DSPP</t>
  </si>
  <si>
    <t>DGCR5</t>
  </si>
  <si>
    <t>PTN</t>
  </si>
  <si>
    <t>POU5F1P3</t>
  </si>
  <si>
    <t>POU5F1P4</t>
  </si>
  <si>
    <t>LGALS1</t>
  </si>
  <si>
    <t>SNAI1</t>
  </si>
  <si>
    <t>SIAH2</t>
  </si>
  <si>
    <t>DKK1</t>
  </si>
  <si>
    <t>CBL</t>
  </si>
  <si>
    <t>SIM2</t>
  </si>
  <si>
    <t>MIR372</t>
  </si>
  <si>
    <t>YBX1</t>
  </si>
  <si>
    <t>HBEGF</t>
  </si>
  <si>
    <t>CEACAM3</t>
  </si>
  <si>
    <t>MITF</t>
  </si>
  <si>
    <t>STAT5B</t>
  </si>
  <si>
    <t>MIR135B</t>
  </si>
  <si>
    <t>TLR1</t>
  </si>
  <si>
    <t>LEF1</t>
  </si>
  <si>
    <t>GFOD3P</t>
  </si>
  <si>
    <t>SPARC</t>
  </si>
  <si>
    <t>WDR77</t>
  </si>
  <si>
    <t>NCOA4</t>
  </si>
  <si>
    <t>ELAVL1</t>
  </si>
  <si>
    <t>TLR10</t>
  </si>
  <si>
    <t>ZEB2-AS1</t>
  </si>
  <si>
    <t>TNFSF11</t>
  </si>
  <si>
    <t>HSPB3</t>
  </si>
  <si>
    <t>EDN1</t>
  </si>
  <si>
    <t>KDM4A</t>
  </si>
  <si>
    <t>CCND3</t>
  </si>
  <si>
    <t>MIR128-1</t>
  </si>
  <si>
    <t>CDH3</t>
  </si>
  <si>
    <t>CTNND1</t>
  </si>
  <si>
    <t>MIR888</t>
  </si>
  <si>
    <t>CD24</t>
  </si>
  <si>
    <t>KLK15</t>
  </si>
  <si>
    <t>TMED7-TICAM2</t>
  </si>
  <si>
    <t>PEBP1</t>
  </si>
  <si>
    <t>SPRY2</t>
  </si>
  <si>
    <t>BCL2L11</t>
  </si>
  <si>
    <t>ZNRD2</t>
  </si>
  <si>
    <t>DCTN6</t>
  </si>
  <si>
    <t>CSF1R</t>
  </si>
  <si>
    <t>KDM5B</t>
  </si>
  <si>
    <t>ADAM12</t>
  </si>
  <si>
    <t>CFTR</t>
  </si>
  <si>
    <t>HPSE</t>
  </si>
  <si>
    <t>MIR181C</t>
  </si>
  <si>
    <t>CHI3L1</t>
  </si>
  <si>
    <t>SNHG6</t>
  </si>
  <si>
    <t>H3P23</t>
  </si>
  <si>
    <t>PXN</t>
  </si>
  <si>
    <t>H3P10</t>
  </si>
  <si>
    <t>ADCYAP1</t>
  </si>
  <si>
    <t>BIVM-ERCC5</t>
  </si>
  <si>
    <t>CCR5</t>
  </si>
  <si>
    <t>TOE1</t>
  </si>
  <si>
    <t>NBAT1</t>
  </si>
  <si>
    <t>MIR301A</t>
  </si>
  <si>
    <t>OR51E1</t>
  </si>
  <si>
    <t>MIR181D</t>
  </si>
  <si>
    <t>CST3</t>
  </si>
  <si>
    <t>ADRA1A</t>
  </si>
  <si>
    <t>FANCF</t>
  </si>
  <si>
    <t>BIRC3</t>
  </si>
  <si>
    <t>CTSK</t>
  </si>
  <si>
    <t>MIR302C</t>
  </si>
  <si>
    <t>CX3CR1</t>
  </si>
  <si>
    <t>FOXM1</t>
  </si>
  <si>
    <t>CYP11A1</t>
  </si>
  <si>
    <t>ADAR</t>
  </si>
  <si>
    <t>CYP24A1</t>
  </si>
  <si>
    <t>MIR132</t>
  </si>
  <si>
    <t>SLC5A8</t>
  </si>
  <si>
    <t>TYMP</t>
  </si>
  <si>
    <t>DCX</t>
  </si>
  <si>
    <t>LINC01234</t>
  </si>
  <si>
    <t>DHCR24</t>
  </si>
  <si>
    <t>CASP7</t>
  </si>
  <si>
    <t>JAG1</t>
  </si>
  <si>
    <t>DUSP3</t>
  </si>
  <si>
    <t>GPX1</t>
  </si>
  <si>
    <t>E2F3</t>
  </si>
  <si>
    <t>IFNA1</t>
  </si>
  <si>
    <t>EDNRA</t>
  </si>
  <si>
    <t>BID</t>
  </si>
  <si>
    <t>CRTC2</t>
  </si>
  <si>
    <t>FGF1</t>
  </si>
  <si>
    <t>ELK4</t>
  </si>
  <si>
    <t>EPO</t>
  </si>
  <si>
    <t>TRIM24</t>
  </si>
  <si>
    <t>ESRRA</t>
  </si>
  <si>
    <t>KLF4</t>
  </si>
  <si>
    <t>ALCAM</t>
  </si>
  <si>
    <t>GRB2</t>
  </si>
  <si>
    <t>PDCD1</t>
  </si>
  <si>
    <t>ALDH1A1</t>
  </si>
  <si>
    <t>VEGFD</t>
  </si>
  <si>
    <t>MIR136</t>
  </si>
  <si>
    <t>CA9</t>
  </si>
  <si>
    <t>SQSTM1</t>
  </si>
  <si>
    <t>PHLPP1</t>
  </si>
  <si>
    <t>MIR374A</t>
  </si>
  <si>
    <t>HEY1</t>
  </si>
  <si>
    <t>GNRHR</t>
  </si>
  <si>
    <t>ALOX15</t>
  </si>
  <si>
    <t>TSHR</t>
  </si>
  <si>
    <t>FYN</t>
  </si>
  <si>
    <t>TNFAIP8</t>
  </si>
  <si>
    <t>ILK</t>
  </si>
  <si>
    <t>GLCE</t>
  </si>
  <si>
    <t>GFI1</t>
  </si>
  <si>
    <t>H2AC18</t>
  </si>
  <si>
    <t>GHRH</t>
  </si>
  <si>
    <t>GHRHR</t>
  </si>
  <si>
    <t>NOX1</t>
  </si>
  <si>
    <t>DKK3</t>
  </si>
  <si>
    <t>GLB1</t>
  </si>
  <si>
    <t>GLI2</t>
  </si>
  <si>
    <t>GATA2</t>
  </si>
  <si>
    <t>GPD2</t>
  </si>
  <si>
    <t>GNAQ</t>
  </si>
  <si>
    <t>SLCO1B3</t>
  </si>
  <si>
    <t>ANG</t>
  </si>
  <si>
    <t>PYCARD</t>
  </si>
  <si>
    <t>GSK3A</t>
  </si>
  <si>
    <t>NTRK3</t>
  </si>
  <si>
    <t>MIR502</t>
  </si>
  <si>
    <t>HIP1</t>
  </si>
  <si>
    <t>ZEB1-AS1</t>
  </si>
  <si>
    <t>CDC42</t>
  </si>
  <si>
    <t>FOXA2</t>
  </si>
  <si>
    <t>HIF1A-AS1</t>
  </si>
  <si>
    <t>HNRNPA1</t>
  </si>
  <si>
    <t>HOXC8</t>
  </si>
  <si>
    <t>MIR532</t>
  </si>
  <si>
    <t>HSPD1</t>
  </si>
  <si>
    <t>E2F4</t>
  </si>
  <si>
    <t>HYAL1</t>
  </si>
  <si>
    <t>MIR675</t>
  </si>
  <si>
    <t>SFRP1</t>
  </si>
  <si>
    <t>APOE</t>
  </si>
  <si>
    <t>TICAM2</t>
  </si>
  <si>
    <t>MIR30D</t>
  </si>
  <si>
    <t>IL13</t>
  </si>
  <si>
    <t>MAP2K4</t>
  </si>
  <si>
    <t>BECN1</t>
  </si>
  <si>
    <t>ITGA5</t>
  </si>
  <si>
    <t>PTCH2</t>
  </si>
  <si>
    <t>ITGB4</t>
  </si>
  <si>
    <t>NANOGP8</t>
  </si>
  <si>
    <t>TMX2-CTNND1</t>
  </si>
  <si>
    <t>NCOR2</t>
  </si>
  <si>
    <t>NR1H2</t>
  </si>
  <si>
    <t>TACSTD2</t>
  </si>
  <si>
    <t>MYCN</t>
  </si>
  <si>
    <t>TTK</t>
  </si>
  <si>
    <t>MAK</t>
  </si>
  <si>
    <t>CXCL1</t>
  </si>
  <si>
    <t>MCAM</t>
  </si>
  <si>
    <t>MCM7</t>
  </si>
  <si>
    <t>MIR33A</t>
  </si>
  <si>
    <t>MEIS1</t>
  </si>
  <si>
    <t>MEIS2</t>
  </si>
  <si>
    <t>ASCL1</t>
  </si>
  <si>
    <t>MIR197</t>
  </si>
  <si>
    <t>MST1</t>
  </si>
  <si>
    <t>LOC110806263</t>
  </si>
  <si>
    <t>MST1R</t>
  </si>
  <si>
    <t>MIR376A1</t>
  </si>
  <si>
    <t>MYO6</t>
  </si>
  <si>
    <t>DRG1</t>
  </si>
  <si>
    <t>NTF4</t>
  </si>
  <si>
    <t>MIR339</t>
  </si>
  <si>
    <t>NTS</t>
  </si>
  <si>
    <t>MIR196A2</t>
  </si>
  <si>
    <t>NTSR1</t>
  </si>
  <si>
    <t>LINC00958</t>
  </si>
  <si>
    <t>PA2G4</t>
  </si>
  <si>
    <t>RPS20</t>
  </si>
  <si>
    <t>TMED7</t>
  </si>
  <si>
    <t>MAPK10</t>
  </si>
  <si>
    <t>NDUFA13</t>
  </si>
  <si>
    <t>POLR1HASP</t>
  </si>
  <si>
    <t>ING4</t>
  </si>
  <si>
    <t>ERGIC2</t>
  </si>
  <si>
    <t>SLC25A5</t>
  </si>
  <si>
    <t>SERPINA1</t>
  </si>
  <si>
    <t>WNT1</t>
  </si>
  <si>
    <t>PLA2G1B</t>
  </si>
  <si>
    <t>MIR186</t>
  </si>
  <si>
    <t>CSF3</t>
  </si>
  <si>
    <t>LOX</t>
  </si>
  <si>
    <t>TRPV6</t>
  </si>
  <si>
    <t>TYR</t>
  </si>
  <si>
    <t>MIR542</t>
  </si>
  <si>
    <t>TDRD1</t>
  </si>
  <si>
    <t>PSMD9</t>
  </si>
  <si>
    <t>CDC25C</t>
  </si>
  <si>
    <t>PTPN1</t>
  </si>
  <si>
    <t>RAD9A</t>
  </si>
  <si>
    <t>BIRC2</t>
  </si>
  <si>
    <t>PDPK1</t>
  </si>
  <si>
    <t>CDC25A</t>
  </si>
  <si>
    <t>RBL2</t>
  </si>
  <si>
    <t>S100P</t>
  </si>
  <si>
    <t>HSPA8</t>
  </si>
  <si>
    <t>SCN9A</t>
  </si>
  <si>
    <t>RMST</t>
  </si>
  <si>
    <t>CXCL5</t>
  </si>
  <si>
    <t>SDC1</t>
  </si>
  <si>
    <t>CCDC26</t>
  </si>
  <si>
    <t>SET</t>
  </si>
  <si>
    <t>BMPR2</t>
  </si>
  <si>
    <t>BMX</t>
  </si>
  <si>
    <t>LINC01116</t>
  </si>
  <si>
    <t>BNIP3L</t>
  </si>
  <si>
    <t>MIR511</t>
  </si>
  <si>
    <t>SREBF1</t>
  </si>
  <si>
    <t>GATA3</t>
  </si>
  <si>
    <t>SRF</t>
  </si>
  <si>
    <t>MIR95</t>
  </si>
  <si>
    <t>SSTR1</t>
  </si>
  <si>
    <t>UHRF1</t>
  </si>
  <si>
    <t>SSTR2</t>
  </si>
  <si>
    <t>TP53TG1</t>
  </si>
  <si>
    <t>SSTR4</t>
  </si>
  <si>
    <t>ANGPT2</t>
  </si>
  <si>
    <t>ADAM17</t>
  </si>
  <si>
    <t>LINP1</t>
  </si>
  <si>
    <t>CD36</t>
  </si>
  <si>
    <t>TEK</t>
  </si>
  <si>
    <t>MIR134</t>
  </si>
  <si>
    <t>MIR381</t>
  </si>
  <si>
    <t>PRKCE</t>
  </si>
  <si>
    <t>TSPY1</t>
  </si>
  <si>
    <t>ITGA2</t>
  </si>
  <si>
    <t>TXN</t>
  </si>
  <si>
    <t>HDAC2</t>
  </si>
  <si>
    <t>TBC1D3</t>
  </si>
  <si>
    <t>MMP11</t>
  </si>
  <si>
    <t>UCP2</t>
  </si>
  <si>
    <t>ZFP36</t>
  </si>
  <si>
    <t>CAD</t>
  </si>
  <si>
    <t>NANOG</t>
  </si>
  <si>
    <t>EIF4E</t>
  </si>
  <si>
    <t>CAPN1</t>
  </si>
  <si>
    <t>BDNF</t>
  </si>
  <si>
    <t>SOX7</t>
  </si>
  <si>
    <t>RBBP8</t>
  </si>
  <si>
    <t>REG4</t>
  </si>
  <si>
    <t>TLR9</t>
  </si>
  <si>
    <t>TUBB</t>
  </si>
  <si>
    <t>DYNLL1</t>
  </si>
  <si>
    <t>TNFRSF10C</t>
  </si>
  <si>
    <t>KRT20</t>
  </si>
  <si>
    <t>CCNA1</t>
  </si>
  <si>
    <t>EPHA3</t>
  </si>
  <si>
    <t>WNT3A</t>
  </si>
  <si>
    <t>MIR28</t>
  </si>
  <si>
    <t>F2RL3</t>
  </si>
  <si>
    <t>SYP</t>
  </si>
  <si>
    <t>SOCS3</t>
  </si>
  <si>
    <t>YY1</t>
  </si>
  <si>
    <t>AIFM1</t>
  </si>
  <si>
    <t>DDB2</t>
  </si>
  <si>
    <t>LPAR2</t>
  </si>
  <si>
    <t>MIR144</t>
  </si>
  <si>
    <t>REPS2</t>
  </si>
  <si>
    <t>FER1L4</t>
  </si>
  <si>
    <t>TSG101</t>
  </si>
  <si>
    <t>ITM2B</t>
  </si>
  <si>
    <t>SERPINB3</t>
  </si>
  <si>
    <t>ADAMTS1</t>
  </si>
  <si>
    <t>APAF1</t>
  </si>
  <si>
    <t>ENTPD5</t>
  </si>
  <si>
    <t>CDC6</t>
  </si>
  <si>
    <t>IL17A</t>
  </si>
  <si>
    <t>LINC00460</t>
  </si>
  <si>
    <t>MIR148B</t>
  </si>
  <si>
    <t>NLRP3</t>
  </si>
  <si>
    <t>AGAP2-AS1</t>
  </si>
  <si>
    <t>PTTG1</t>
  </si>
  <si>
    <t>IRS2</t>
  </si>
  <si>
    <t>ETV6</t>
  </si>
  <si>
    <t>FADD</t>
  </si>
  <si>
    <t>CXCR2</t>
  </si>
  <si>
    <t>CCN1</t>
  </si>
  <si>
    <t>KDM1A</t>
  </si>
  <si>
    <t>IGFBP5</t>
  </si>
  <si>
    <t>MIRLET7A2</t>
  </si>
  <si>
    <t>CD40</t>
  </si>
  <si>
    <t>MIR103A1</t>
  </si>
  <si>
    <t>CCNG1</t>
  </si>
  <si>
    <t>UBXN11</t>
  </si>
  <si>
    <t>LCN2</t>
  </si>
  <si>
    <t>MIR378A</t>
  </si>
  <si>
    <t>EPB41L3</t>
  </si>
  <si>
    <t>ACTA2</t>
  </si>
  <si>
    <t>SOCS1</t>
  </si>
  <si>
    <t>PKM</t>
  </si>
  <si>
    <t>IL7</t>
  </si>
  <si>
    <t>WRAP53</t>
  </si>
  <si>
    <t>MIRLET7F2</t>
  </si>
  <si>
    <t>DUSP1</t>
  </si>
  <si>
    <t>HOXA13</t>
  </si>
  <si>
    <t>HERC2</t>
  </si>
  <si>
    <t>CDX2</t>
  </si>
  <si>
    <t>MIR219A1</t>
  </si>
  <si>
    <t>CDH10</t>
  </si>
  <si>
    <t>MIR508</t>
  </si>
  <si>
    <t>CIP2A</t>
  </si>
  <si>
    <t>BICDL3P</t>
  </si>
  <si>
    <t>PRLR</t>
  </si>
  <si>
    <t>SNHG17</t>
  </si>
  <si>
    <t>CSNK2A1</t>
  </si>
  <si>
    <t>RRAS2</t>
  </si>
  <si>
    <t>MIR432</t>
  </si>
  <si>
    <t>CEBPA</t>
  </si>
  <si>
    <t>LINC00473</t>
  </si>
  <si>
    <t>KDM4C</t>
  </si>
  <si>
    <t>EPHA5</t>
  </si>
  <si>
    <t>KLK6</t>
  </si>
  <si>
    <t>RARA</t>
  </si>
  <si>
    <t>BDNF-AS</t>
  </si>
  <si>
    <t>TNFRSF10D</t>
  </si>
  <si>
    <t>NTRK2</t>
  </si>
  <si>
    <t>MUC5AC</t>
  </si>
  <si>
    <t>ARNT</t>
  </si>
  <si>
    <t>KAT5</t>
  </si>
  <si>
    <t>MIR190A</t>
  </si>
  <si>
    <t>ZNF667-AS1</t>
  </si>
  <si>
    <t>MIR495</t>
  </si>
  <si>
    <t>TFAP2A</t>
  </si>
  <si>
    <t>MIR125B2</t>
  </si>
  <si>
    <t>BBC3</t>
  </si>
  <si>
    <t>AFP</t>
  </si>
  <si>
    <t>MIR376B</t>
  </si>
  <si>
    <t>FRGCA</t>
  </si>
  <si>
    <t>CCR6</t>
  </si>
  <si>
    <t>LINC01772</t>
  </si>
  <si>
    <t>CASP2</t>
  </si>
  <si>
    <t>TFDP1</t>
  </si>
  <si>
    <t>CDK7</t>
  </si>
  <si>
    <t>LINC02605</t>
  </si>
  <si>
    <t>KLC1</t>
  </si>
  <si>
    <t>CDC25B</t>
  </si>
  <si>
    <t>DLEU2</t>
  </si>
  <si>
    <t>SPHK1</t>
  </si>
  <si>
    <t>BRINP1</t>
  </si>
  <si>
    <t>HOTAIRM1</t>
  </si>
  <si>
    <t>MCM2</t>
  </si>
  <si>
    <t>DDIT3</t>
  </si>
  <si>
    <t>MIR337</t>
  </si>
  <si>
    <t>RHOC</t>
  </si>
  <si>
    <t>DROSHA</t>
  </si>
  <si>
    <t>PCBP2-OT1</t>
  </si>
  <si>
    <t>MAP3K6</t>
  </si>
  <si>
    <t>CHKA</t>
  </si>
  <si>
    <t>RELB</t>
  </si>
  <si>
    <t>TGFB1I1</t>
  </si>
  <si>
    <t>NAB2</t>
  </si>
  <si>
    <t>TGIF1</t>
  </si>
  <si>
    <t>CXCR1</t>
  </si>
  <si>
    <t>FAT1</t>
  </si>
  <si>
    <t>MIR422A</t>
  </si>
  <si>
    <t>ADAMTS9-AS2</t>
  </si>
  <si>
    <t>MIR452</t>
  </si>
  <si>
    <t>LINC00628</t>
  </si>
  <si>
    <t>LYVE1</t>
  </si>
  <si>
    <t>NES</t>
  </si>
  <si>
    <t>MXRA5</t>
  </si>
  <si>
    <t>TFF3</t>
  </si>
  <si>
    <t>CSF1</t>
  </si>
  <si>
    <t>HEIH</t>
  </si>
  <si>
    <t>PTGER4</t>
  </si>
  <si>
    <t>PDS5B</t>
  </si>
  <si>
    <t>ING1</t>
  </si>
  <si>
    <t>EXT1</t>
  </si>
  <si>
    <t>WNT2</t>
  </si>
  <si>
    <t>MC1R</t>
  </si>
  <si>
    <t>MIR196A1</t>
  </si>
  <si>
    <t>LOC111099027</t>
  </si>
  <si>
    <t>LOC111099028</t>
  </si>
  <si>
    <t>HSD17B4</t>
  </si>
  <si>
    <t>MIR627</t>
  </si>
  <si>
    <t>PEG10</t>
  </si>
  <si>
    <t>IBSP</t>
  </si>
  <si>
    <t>DUXAP10</t>
  </si>
  <si>
    <t>ST8SIA6-AS1</t>
  </si>
  <si>
    <t>SCARNA5</t>
  </si>
  <si>
    <t>AMER1</t>
  </si>
  <si>
    <t>TUSC8</t>
  </si>
  <si>
    <t>DNM3OS</t>
  </si>
  <si>
    <t>ADAM10</t>
  </si>
  <si>
    <t>MIR605</t>
  </si>
  <si>
    <t>CASR</t>
  </si>
  <si>
    <t>GPER1</t>
  </si>
  <si>
    <t>LINC00857</t>
  </si>
  <si>
    <t>DIRC3</t>
  </si>
  <si>
    <t>SBF2-AS1</t>
  </si>
  <si>
    <t>MT-CO1</t>
  </si>
  <si>
    <t>AGO2</t>
  </si>
  <si>
    <t>MIR515-1</t>
  </si>
  <si>
    <t>ANPEP</t>
  </si>
  <si>
    <t>SPINT1</t>
  </si>
  <si>
    <t>DAPK1</t>
  </si>
  <si>
    <t>LOC128667231</t>
  </si>
  <si>
    <t>HLA-A</t>
  </si>
  <si>
    <t>MIR487B</t>
  </si>
  <si>
    <t>PRUNE2</t>
  </si>
  <si>
    <t>CACNA2D1</t>
  </si>
  <si>
    <t>MIR218-2</t>
  </si>
  <si>
    <t>STAT6</t>
  </si>
  <si>
    <t>EBAG9</t>
  </si>
  <si>
    <t>HSD17B2</t>
  </si>
  <si>
    <t>CEACAM1</t>
  </si>
  <si>
    <t>MIR454</t>
  </si>
  <si>
    <t>ELOC</t>
  </si>
  <si>
    <t>MIR138-1</t>
  </si>
  <si>
    <t>LIG4</t>
  </si>
  <si>
    <t>MAPK7</t>
  </si>
  <si>
    <t>GPC3</t>
  </si>
  <si>
    <t>EFNA3</t>
  </si>
  <si>
    <t>LINC-PINT</t>
  </si>
  <si>
    <t>AXL</t>
  </si>
  <si>
    <t>FOXCUT</t>
  </si>
  <si>
    <t>LCP1</t>
  </si>
  <si>
    <t>BSCL2</t>
  </si>
  <si>
    <t>HNF4A</t>
  </si>
  <si>
    <t>RPL34-DT</t>
  </si>
  <si>
    <t>MIR100HG</t>
  </si>
  <si>
    <t>GAPLINC</t>
  </si>
  <si>
    <t>MIR129-2</t>
  </si>
  <si>
    <t>PDGFB</t>
  </si>
  <si>
    <t>SMARCA2</t>
  </si>
  <si>
    <t>LINC00339</t>
  </si>
  <si>
    <t>STS</t>
  </si>
  <si>
    <t>LINC00941</t>
  </si>
  <si>
    <t>PKHD1</t>
  </si>
  <si>
    <t>MAP2K3</t>
  </si>
  <si>
    <t>ETS2</t>
  </si>
  <si>
    <t>CYP2D6</t>
  </si>
  <si>
    <t>MIR330</t>
  </si>
  <si>
    <t>INHA</t>
  </si>
  <si>
    <t>DMD</t>
  </si>
  <si>
    <t>MIR9-3</t>
  </si>
  <si>
    <t>HAGLROS</t>
  </si>
  <si>
    <t>MAPK9</t>
  </si>
  <si>
    <t>MIR129-1</t>
  </si>
  <si>
    <t>TSPAN31</t>
  </si>
  <si>
    <t>MIR20B</t>
  </si>
  <si>
    <t>DSCAM-AS1</t>
  </si>
  <si>
    <t>SGK1</t>
  </si>
  <si>
    <t>SLC43A1</t>
  </si>
  <si>
    <t>LINC00313</t>
  </si>
  <si>
    <t>FAN1</t>
  </si>
  <si>
    <t>RARS1</t>
  </si>
  <si>
    <t>CD59</t>
  </si>
  <si>
    <t>CD164</t>
  </si>
  <si>
    <t>ALKBH3</t>
  </si>
  <si>
    <t>CDKN1C</t>
  </si>
  <si>
    <t>CD151</t>
  </si>
  <si>
    <t>DMTF1</t>
  </si>
  <si>
    <t>S100A4</t>
  </si>
  <si>
    <t>NCAM1</t>
  </si>
  <si>
    <t>MIR512-1</t>
  </si>
  <si>
    <t>NOTCH3</t>
  </si>
  <si>
    <t>MIR29B1</t>
  </si>
  <si>
    <t>MANCR</t>
  </si>
  <si>
    <t>JUND</t>
  </si>
  <si>
    <t>RELN</t>
  </si>
  <si>
    <t>RAP1A</t>
  </si>
  <si>
    <t>APOD</t>
  </si>
  <si>
    <t>HNRNPK</t>
  </si>
  <si>
    <t>SOX4</t>
  </si>
  <si>
    <t>TPX2</t>
  </si>
  <si>
    <t>XRCC5</t>
  </si>
  <si>
    <t>SOD2-OT1</t>
  </si>
  <si>
    <t>MIR520C</t>
  </si>
  <si>
    <t>UGT1A1</t>
  </si>
  <si>
    <t>SAT1</t>
  </si>
  <si>
    <t>SNHG14</t>
  </si>
  <si>
    <t>TRPS1</t>
  </si>
  <si>
    <t>ESRRB</t>
  </si>
  <si>
    <t>RMI1</t>
  </si>
  <si>
    <t>RALA</t>
  </si>
  <si>
    <t>SLX4</t>
  </si>
  <si>
    <t>MIR30C1</t>
  </si>
  <si>
    <t>LEPR</t>
  </si>
  <si>
    <t>TNFRSF11A</t>
  </si>
  <si>
    <t>CASP6</t>
  </si>
  <si>
    <t>MBD4</t>
  </si>
  <si>
    <t>HOXB-AS3</t>
  </si>
  <si>
    <t>AKR1C1</t>
  </si>
  <si>
    <t>PIAS1</t>
  </si>
  <si>
    <t>ZNF276</t>
  </si>
  <si>
    <t>H3-3A</t>
  </si>
  <si>
    <t>RGMB-AS1</t>
  </si>
  <si>
    <t>HNRNPUL2-BSCL2</t>
  </si>
  <si>
    <t>MDC1-AS1</t>
  </si>
  <si>
    <t>NCRUPAR</t>
  </si>
  <si>
    <t>TNK2</t>
  </si>
  <si>
    <t>CT83</t>
  </si>
  <si>
    <t>FLNA</t>
  </si>
  <si>
    <t>TUNAR</t>
  </si>
  <si>
    <t>REV3L</t>
  </si>
  <si>
    <t>FSCN1</t>
  </si>
  <si>
    <t>XRCC6</t>
  </si>
  <si>
    <t>FLNB</t>
  </si>
  <si>
    <t>CTAG1A</t>
  </si>
  <si>
    <t>MAGI2-AS3</t>
  </si>
  <si>
    <t>LINC00968</t>
  </si>
  <si>
    <t>AURKB</t>
  </si>
  <si>
    <t>CD34</t>
  </si>
  <si>
    <t>TUBA1B</t>
  </si>
  <si>
    <t>LINC00092</t>
  </si>
  <si>
    <t>SFRP4</t>
  </si>
  <si>
    <t>MIR376C</t>
  </si>
  <si>
    <t>LINC00520</t>
  </si>
  <si>
    <t>RASSF1-AS1</t>
  </si>
  <si>
    <t>MYO1B</t>
  </si>
  <si>
    <t>OSM</t>
  </si>
  <si>
    <t>GLIPR1</t>
  </si>
  <si>
    <t>FOXP4-AS1</t>
  </si>
  <si>
    <t>TAGLN</t>
  </si>
  <si>
    <t>SNHG3</t>
  </si>
  <si>
    <t>FST</t>
  </si>
  <si>
    <t>DCST1-AS1</t>
  </si>
  <si>
    <t>MIR340</t>
  </si>
  <si>
    <t>GAS6-AS1</t>
  </si>
  <si>
    <t>EIF2S1</t>
  </si>
  <si>
    <t>MAP2K5</t>
  </si>
  <si>
    <t>STXBP5-AS1</t>
  </si>
  <si>
    <t>CDH11</t>
  </si>
  <si>
    <t>RBFOX1</t>
  </si>
  <si>
    <t>LINC01089</t>
  </si>
  <si>
    <t>AGK</t>
  </si>
  <si>
    <t>BRMS1</t>
  </si>
  <si>
    <t>KITLG</t>
  </si>
  <si>
    <t>PDCD4-AS1</t>
  </si>
  <si>
    <t>NOG</t>
  </si>
  <si>
    <t>PRKD3</t>
  </si>
  <si>
    <t>TNFRSF19</t>
  </si>
  <si>
    <t>RIPK1</t>
  </si>
  <si>
    <t>WSPAR</t>
  </si>
  <si>
    <t>CDK5</t>
  </si>
  <si>
    <t>SGK2</t>
  </si>
  <si>
    <t>MTR</t>
  </si>
  <si>
    <t>FOXC2-AS1</t>
  </si>
  <si>
    <t>CDC20</t>
  </si>
  <si>
    <t>GLO1</t>
  </si>
  <si>
    <t>MYD88</t>
  </si>
  <si>
    <t>CCN2</t>
  </si>
  <si>
    <t>PDPN</t>
  </si>
  <si>
    <t>LINC01589</t>
  </si>
  <si>
    <t>MIR622</t>
  </si>
  <si>
    <t>SNORD15A</t>
  </si>
  <si>
    <t>VTRNA2-1</t>
  </si>
  <si>
    <t>HMGA2</t>
  </si>
  <si>
    <t>CCR7</t>
  </si>
  <si>
    <t>PRC1</t>
  </si>
  <si>
    <t>GAS6</t>
  </si>
  <si>
    <t>SOD1</t>
  </si>
  <si>
    <t>PECAM1</t>
  </si>
  <si>
    <t>MIR608</t>
  </si>
  <si>
    <t>KAT2B</t>
  </si>
  <si>
    <t>STEAP3</t>
  </si>
  <si>
    <t>CADM1</t>
  </si>
  <si>
    <t>LNC-LBCS</t>
  </si>
  <si>
    <t>MMP26</t>
  </si>
  <si>
    <t>PWRN1</t>
  </si>
  <si>
    <t>FTX</t>
  </si>
  <si>
    <t>ICOSLG</t>
  </si>
  <si>
    <t>MIR574</t>
  </si>
  <si>
    <t>SNORD44</t>
  </si>
  <si>
    <t>ETV7</t>
  </si>
  <si>
    <t>SFTA3</t>
  </si>
  <si>
    <t>ZNF793</t>
  </si>
  <si>
    <t>COTL1</t>
  </si>
  <si>
    <t>MDM4</t>
  </si>
  <si>
    <t>LINC01194</t>
  </si>
  <si>
    <t>LINC00342</t>
  </si>
  <si>
    <t>MT-ND1</t>
  </si>
  <si>
    <t>RPS6</t>
  </si>
  <si>
    <t>POSTN</t>
  </si>
  <si>
    <t>EREG</t>
  </si>
  <si>
    <t>DDR2</t>
  </si>
  <si>
    <t>DELEC1</t>
  </si>
  <si>
    <t>MSLN</t>
  </si>
  <si>
    <t>TKT</t>
  </si>
  <si>
    <t>MAOA</t>
  </si>
  <si>
    <t>MAGEA1</t>
  </si>
  <si>
    <t>GNAS-AS1</t>
  </si>
  <si>
    <t>MIR2052HG</t>
  </si>
  <si>
    <t>GGPS1</t>
  </si>
  <si>
    <t>RBM38</t>
  </si>
  <si>
    <t>FGF14-AS2</t>
  </si>
  <si>
    <t>MTUS1</t>
  </si>
  <si>
    <t>LEF1-AS1</t>
  </si>
  <si>
    <t>CXCL14</t>
  </si>
  <si>
    <t>SSTR5</t>
  </si>
  <si>
    <t>CLDND1</t>
  </si>
  <si>
    <t>H2AX</t>
  </si>
  <si>
    <t>CEBPB</t>
  </si>
  <si>
    <t>VCL</t>
  </si>
  <si>
    <t>INS-IGF2</t>
  </si>
  <si>
    <t>ID4</t>
  </si>
  <si>
    <t>MYEF2</t>
  </si>
  <si>
    <t>FKBP5</t>
  </si>
  <si>
    <t>HOXA11</t>
  </si>
  <si>
    <t>CNOT9</t>
  </si>
  <si>
    <t>PRKAA2</t>
  </si>
  <si>
    <t>PRECSIT</t>
  </si>
  <si>
    <t>S100A8</t>
  </si>
  <si>
    <t>BIN1</t>
  </si>
  <si>
    <t>MIR510</t>
  </si>
  <si>
    <t>FAP</t>
  </si>
  <si>
    <t>MIR409</t>
  </si>
  <si>
    <t>TATDN1</t>
  </si>
  <si>
    <t>LINC00160</t>
  </si>
  <si>
    <t>GABPB1-AS1</t>
  </si>
  <si>
    <t>RPTOR</t>
  </si>
  <si>
    <t>ACP1</t>
  </si>
  <si>
    <t>ACTB</t>
  </si>
  <si>
    <t>ITGB1-DT</t>
  </si>
  <si>
    <t>PAX8</t>
  </si>
  <si>
    <t>HLA-DRB1</t>
  </si>
  <si>
    <t>FGF3</t>
  </si>
  <si>
    <t>RNF6</t>
  </si>
  <si>
    <t>CUL1</t>
  </si>
  <si>
    <t>PLCG1</t>
  </si>
  <si>
    <t>EXO1</t>
  </si>
  <si>
    <t>MIR181B2</t>
  </si>
  <si>
    <t>H1-3</t>
  </si>
  <si>
    <t>MIR551A</t>
  </si>
  <si>
    <t>ABCC2</t>
  </si>
  <si>
    <t>RNF14</t>
  </si>
  <si>
    <t>MVP</t>
  </si>
  <si>
    <t>HLA-G</t>
  </si>
  <si>
    <t>EDNRB</t>
  </si>
  <si>
    <t>MAGEA3</t>
  </si>
  <si>
    <t>MIR199A2</t>
  </si>
  <si>
    <t>AKR1C2</t>
  </si>
  <si>
    <t>SNHG8</t>
  </si>
  <si>
    <t>LINC01186</t>
  </si>
  <si>
    <t>STARD13</t>
  </si>
  <si>
    <t>FAM215A</t>
  </si>
  <si>
    <t>PMAIP1</t>
  </si>
  <si>
    <t>PRSS21</t>
  </si>
  <si>
    <t>VIM-AS1</t>
  </si>
  <si>
    <t>SLMAP</t>
  </si>
  <si>
    <t>MIR346</t>
  </si>
  <si>
    <t>CDKN2C</t>
  </si>
  <si>
    <t>MIR518B</t>
  </si>
  <si>
    <t>TUBA4B</t>
  </si>
  <si>
    <t>MIR455</t>
  </si>
  <si>
    <t>HDAC4</t>
  </si>
  <si>
    <t>TCF3</t>
  </si>
  <si>
    <t>PRAC1</t>
  </si>
  <si>
    <t>IL11</t>
  </si>
  <si>
    <t>SREBF2</t>
  </si>
  <si>
    <t>MECOM</t>
  </si>
  <si>
    <t>TNFRSF1A</t>
  </si>
  <si>
    <t>SOX5</t>
  </si>
  <si>
    <t>LINC00668</t>
  </si>
  <si>
    <t>IL2RA</t>
  </si>
  <si>
    <t>ZNF461</t>
  </si>
  <si>
    <t>KRT14</t>
  </si>
  <si>
    <t>ENTPD3-AS1</t>
  </si>
  <si>
    <t>MIR7-3</t>
  </si>
  <si>
    <t>CD4</t>
  </si>
  <si>
    <t>GSN</t>
  </si>
  <si>
    <t>ATRX</t>
  </si>
  <si>
    <t>IDO1</t>
  </si>
  <si>
    <t>LGALS3BP</t>
  </si>
  <si>
    <t>CD8A</t>
  </si>
  <si>
    <t>LYN</t>
  </si>
  <si>
    <t>LINC01554</t>
  </si>
  <si>
    <t>PIAS3</t>
  </si>
  <si>
    <t>VTN</t>
  </si>
  <si>
    <t>HTATIP2</t>
  </si>
  <si>
    <t>IFNA2</t>
  </si>
  <si>
    <t>BAG1</t>
  </si>
  <si>
    <t>GAST</t>
  </si>
  <si>
    <t>SERPINB2</t>
  </si>
  <si>
    <t>CTRL</t>
  </si>
  <si>
    <t>VPS9D1-AS1</t>
  </si>
  <si>
    <t>MTDH</t>
  </si>
  <si>
    <t>MIR133A1</t>
  </si>
  <si>
    <t>HP</t>
  </si>
  <si>
    <t>TFRC</t>
  </si>
  <si>
    <t>MIR103A2</t>
  </si>
  <si>
    <t>CCKBR</t>
  </si>
  <si>
    <t>MIR572</t>
  </si>
  <si>
    <t>SPRY1</t>
  </si>
  <si>
    <t>MIR302A</t>
  </si>
  <si>
    <t>TNC</t>
  </si>
  <si>
    <t>TGM2</t>
  </si>
  <si>
    <t>PAX2</t>
  </si>
  <si>
    <t>MIR147A</t>
  </si>
  <si>
    <t>RHO</t>
  </si>
  <si>
    <t>BIRC7</t>
  </si>
  <si>
    <t>FLT3</t>
  </si>
  <si>
    <t>IL15</t>
  </si>
  <si>
    <t>FGF4</t>
  </si>
  <si>
    <t>IL3</t>
  </si>
  <si>
    <t>GHRL</t>
  </si>
  <si>
    <t>CASP1</t>
  </si>
  <si>
    <t>WEE1</t>
  </si>
  <si>
    <t>TUBB3</t>
  </si>
  <si>
    <t>KISS1</t>
  </si>
  <si>
    <t>HAVCR2</t>
  </si>
  <si>
    <t>MINPP1</t>
  </si>
  <si>
    <t>TGFB3</t>
  </si>
  <si>
    <t>PLG</t>
  </si>
  <si>
    <t>MIR500A</t>
  </si>
  <si>
    <t>XBP1</t>
  </si>
  <si>
    <t>XRCC4</t>
  </si>
  <si>
    <t>TACC1</t>
  </si>
  <si>
    <t>LINC01088</t>
  </si>
  <si>
    <t>CD80</t>
  </si>
  <si>
    <t>ZNF300P1</t>
  </si>
  <si>
    <t>HMGA1</t>
  </si>
  <si>
    <t>GATA6-AS1</t>
  </si>
  <si>
    <t>PDCD4</t>
  </si>
  <si>
    <t>INHBA</t>
  </si>
  <si>
    <t>LTA</t>
  </si>
  <si>
    <t>PI16</t>
  </si>
  <si>
    <t>RARRES1</t>
  </si>
  <si>
    <t>MIEN1</t>
  </si>
  <si>
    <t>RACK1</t>
  </si>
  <si>
    <t>MX1</t>
  </si>
  <si>
    <t>SNORD118</t>
  </si>
  <si>
    <t>GPX4</t>
  </si>
  <si>
    <t>S100A6</t>
  </si>
  <si>
    <t>MYB</t>
  </si>
  <si>
    <t>IGSF9B</t>
  </si>
  <si>
    <t>APOB</t>
  </si>
  <si>
    <t>TNFRSF1B</t>
  </si>
  <si>
    <t>ALDOA</t>
  </si>
  <si>
    <t>SERPINB6</t>
  </si>
  <si>
    <t>IGF2BP3</t>
  </si>
  <si>
    <t>PGM5-AS1</t>
  </si>
  <si>
    <t>MIR17HG</t>
  </si>
  <si>
    <t>ITGA3</t>
  </si>
  <si>
    <t>MIR154</t>
  </si>
  <si>
    <t>EPCART</t>
  </si>
  <si>
    <t>NOTCH2</t>
  </si>
  <si>
    <t>GRN</t>
  </si>
  <si>
    <t>MIR590</t>
  </si>
  <si>
    <t>LAMC2</t>
  </si>
  <si>
    <t>TG</t>
  </si>
  <si>
    <t>SMO</t>
  </si>
  <si>
    <t>RAB4B-EGLN2</t>
  </si>
  <si>
    <t>EPIST</t>
  </si>
  <si>
    <t>LAMC1-AS1</t>
  </si>
  <si>
    <t>TRIP13</t>
  </si>
  <si>
    <t>S100A9</t>
  </si>
  <si>
    <t>TP53AIP1</t>
  </si>
  <si>
    <t>MAGEA4</t>
  </si>
  <si>
    <t>PRKAA1</t>
  </si>
  <si>
    <t>MIR3936HG</t>
  </si>
  <si>
    <t>SELENBP1</t>
  </si>
  <si>
    <t>HPCX2</t>
  </si>
  <si>
    <t>SMIM31</t>
  </si>
  <si>
    <t>SLC9A9</t>
  </si>
  <si>
    <t>DLEU7-AS1</t>
  </si>
  <si>
    <t>FGA</t>
  </si>
  <si>
    <t>LINC00623</t>
  </si>
  <si>
    <t>LINC00538</t>
  </si>
  <si>
    <t>PTPN3</t>
  </si>
  <si>
    <t>PSG2</t>
  </si>
  <si>
    <t>PIK3R3</t>
  </si>
  <si>
    <t>PBX1</t>
  </si>
  <si>
    <t>FEN1</t>
  </si>
  <si>
    <t>HPCX</t>
  </si>
  <si>
    <t>EHMT2</t>
  </si>
  <si>
    <t>MIR16-2</t>
  </si>
  <si>
    <t>TCIM</t>
  </si>
  <si>
    <t>SCAP</t>
  </si>
  <si>
    <t>AKR1C4</t>
  </si>
  <si>
    <t>GPR68</t>
  </si>
  <si>
    <t>DMTN</t>
  </si>
  <si>
    <t>PRKCI</t>
  </si>
  <si>
    <t>BTRC</t>
  </si>
  <si>
    <t>PIP</t>
  </si>
  <si>
    <t>LINC02086</t>
  </si>
  <si>
    <t>IFNB1</t>
  </si>
  <si>
    <t>DUSP10</t>
  </si>
  <si>
    <t>TRB</t>
  </si>
  <si>
    <t>PHOX2B-AS1</t>
  </si>
  <si>
    <t>CLDN1</t>
  </si>
  <si>
    <t>HLA-B</t>
  </si>
  <si>
    <t>CYP27A1</t>
  </si>
  <si>
    <t>UBE2V1</t>
  </si>
  <si>
    <t>KLRK1</t>
  </si>
  <si>
    <t>NTPCR</t>
  </si>
  <si>
    <t>RPSA</t>
  </si>
  <si>
    <t>RHOB</t>
  </si>
  <si>
    <t>CASC17</t>
  </si>
  <si>
    <t>DDX5</t>
  </si>
  <si>
    <t>PRDX1</t>
  </si>
  <si>
    <t>NCL</t>
  </si>
  <si>
    <t>KNG1</t>
  </si>
  <si>
    <t>KDM3A</t>
  </si>
  <si>
    <t>MSTO2P</t>
  </si>
  <si>
    <t>HLA-DQB1</t>
  </si>
  <si>
    <t>CTNNA3</t>
  </si>
  <si>
    <t>RAD52</t>
  </si>
  <si>
    <t>VIPR1</t>
  </si>
  <si>
    <t>LPXN</t>
  </si>
  <si>
    <t>MAP3K20-AS1</t>
  </si>
  <si>
    <t>LOXL2</t>
  </si>
  <si>
    <t>SHMT1</t>
  </si>
  <si>
    <t>NUMA1</t>
  </si>
  <si>
    <t>AREL1</t>
  </si>
  <si>
    <t>PER1</t>
  </si>
  <si>
    <t>COL18A1</t>
  </si>
  <si>
    <t>BTG3-AS1</t>
  </si>
  <si>
    <t>RHEB</t>
  </si>
  <si>
    <t>MYH9</t>
  </si>
  <si>
    <t>AHCY</t>
  </si>
  <si>
    <t>LRP6</t>
  </si>
  <si>
    <t>DKC1</t>
  </si>
  <si>
    <t>FGF9</t>
  </si>
  <si>
    <t>USF3</t>
  </si>
  <si>
    <t>MIR135A1</t>
  </si>
  <si>
    <t>ABCC3</t>
  </si>
  <si>
    <t>EWSAT1</t>
  </si>
  <si>
    <t>SFRP2</t>
  </si>
  <si>
    <t>BCL6</t>
  </si>
  <si>
    <t>SCGB2A2</t>
  </si>
  <si>
    <t>CD28</t>
  </si>
  <si>
    <t>TOX3</t>
  </si>
  <si>
    <t>RRM2</t>
  </si>
  <si>
    <t>MAD2L1</t>
  </si>
  <si>
    <t>NR4A1</t>
  </si>
  <si>
    <t>XAGE1B</t>
  </si>
  <si>
    <t>TCF4</t>
  </si>
  <si>
    <t>SULF1</t>
  </si>
  <si>
    <t>DHRS9</t>
  </si>
  <si>
    <t>TNS4</t>
  </si>
  <si>
    <t>DMBT1</t>
  </si>
  <si>
    <t>CLMAT3</t>
  </si>
  <si>
    <t>PGR-AS1</t>
  </si>
  <si>
    <t>EIF2AK3</t>
  </si>
  <si>
    <t>SH2B3</t>
  </si>
  <si>
    <t>EPOR</t>
  </si>
  <si>
    <t>TRIM28</t>
  </si>
  <si>
    <t>SILC1</t>
  </si>
  <si>
    <t>FOXP2</t>
  </si>
  <si>
    <t>NBR2</t>
  </si>
  <si>
    <t>LOC126862483</t>
  </si>
  <si>
    <t>MIR489</t>
  </si>
  <si>
    <t>CD86</t>
  </si>
  <si>
    <t>SPINT2</t>
  </si>
  <si>
    <t>XAGE1A</t>
  </si>
  <si>
    <t>MYLK-AS1</t>
  </si>
  <si>
    <t>ANXA2P2</t>
  </si>
  <si>
    <t>ANGPT1</t>
  </si>
  <si>
    <t>LIF</t>
  </si>
  <si>
    <t>ALPP</t>
  </si>
  <si>
    <t>FOSL1</t>
  </si>
  <si>
    <t>LRATD2</t>
  </si>
  <si>
    <t>NFKB2</t>
  </si>
  <si>
    <t>POLH</t>
  </si>
  <si>
    <t>LIG1</t>
  </si>
  <si>
    <t>MAMDC2-AS1</t>
  </si>
  <si>
    <t>RBX1</t>
  </si>
  <si>
    <t>SLC19A1</t>
  </si>
  <si>
    <t>TRADD</t>
  </si>
  <si>
    <t>CTSL</t>
  </si>
  <si>
    <t>STK33</t>
  </si>
  <si>
    <t>POMC</t>
  </si>
  <si>
    <t>MIR7-2</t>
  </si>
  <si>
    <t>CSNK1A1</t>
  </si>
  <si>
    <t>WIF1</t>
  </si>
  <si>
    <t>POLR2E</t>
  </si>
  <si>
    <t>HMGCR</t>
  </si>
  <si>
    <t>CEMIP</t>
  </si>
  <si>
    <t>MIR138-2</t>
  </si>
  <si>
    <t>PTPN13</t>
  </si>
  <si>
    <t>PDK1</t>
  </si>
  <si>
    <t>ENPP2</t>
  </si>
  <si>
    <t>NOTCH4</t>
  </si>
  <si>
    <t>DLGAP4-AS1</t>
  </si>
  <si>
    <t>LINC01612</t>
  </si>
  <si>
    <t>FANCL</t>
  </si>
  <si>
    <t>LOC110011216</t>
  </si>
  <si>
    <t>STUB1</t>
  </si>
  <si>
    <t>CTNNA2</t>
  </si>
  <si>
    <t>ZMAT1</t>
  </si>
  <si>
    <t>IL4R</t>
  </si>
  <si>
    <t>LASP1</t>
  </si>
  <si>
    <t>PCHILR</t>
  </si>
  <si>
    <t>MIR379</t>
  </si>
  <si>
    <t>MAGEC2</t>
  </si>
  <si>
    <t>CCNE2</t>
  </si>
  <si>
    <t>NT5E</t>
  </si>
  <si>
    <t>CXADR</t>
  </si>
  <si>
    <t>RXRB</t>
  </si>
  <si>
    <t>CAMTA1</t>
  </si>
  <si>
    <t>TRA-TGC7-1</t>
  </si>
  <si>
    <t>LINC00665</t>
  </si>
  <si>
    <t>S100A2</t>
  </si>
  <si>
    <t>PRMT1</t>
  </si>
  <si>
    <t>GZMB</t>
  </si>
  <si>
    <t>TRC-GCA24-1</t>
  </si>
  <si>
    <t>WFDC2</t>
  </si>
  <si>
    <t>CISH</t>
  </si>
  <si>
    <t>TJP1</t>
  </si>
  <si>
    <t>AKR7L</t>
  </si>
  <si>
    <t>MIR19B1</t>
  </si>
  <si>
    <t>CDH5</t>
  </si>
  <si>
    <t>FGF7P5</t>
  </si>
  <si>
    <t>PPARGC1A</t>
  </si>
  <si>
    <t>SLC5A4-AS1</t>
  </si>
  <si>
    <t>GNA11</t>
  </si>
  <si>
    <t>TNXA</t>
  </si>
  <si>
    <t>GH1</t>
  </si>
  <si>
    <t>CBS</t>
  </si>
  <si>
    <t>CCL20</t>
  </si>
  <si>
    <t>MCM3</t>
  </si>
  <si>
    <t>VEGFB</t>
  </si>
  <si>
    <t>TAOK2</t>
  </si>
  <si>
    <t>CALB2</t>
  </si>
  <si>
    <t>MIR708</t>
  </si>
  <si>
    <t>NSD1</t>
  </si>
  <si>
    <t>SLC34A2</t>
  </si>
  <si>
    <t>POLB</t>
  </si>
  <si>
    <t>MIR9-3HG</t>
  </si>
  <si>
    <t>AMH</t>
  </si>
  <si>
    <t>EMSY</t>
  </si>
  <si>
    <t>FSHR</t>
  </si>
  <si>
    <t>SYK</t>
  </si>
  <si>
    <t>BTG2</t>
  </si>
  <si>
    <t>MYLK</t>
  </si>
  <si>
    <t>CT62</t>
  </si>
  <si>
    <t>THY1</t>
  </si>
  <si>
    <t>LMNA</t>
  </si>
  <si>
    <t>EFNA1</t>
  </si>
  <si>
    <t>STC1</t>
  </si>
  <si>
    <t>CRIPTO</t>
  </si>
  <si>
    <t>PRDM2</t>
  </si>
  <si>
    <t>RNU6-1</t>
  </si>
  <si>
    <t>MIR582</t>
  </si>
  <si>
    <t>ZNF217</t>
  </si>
  <si>
    <t>ECT2</t>
  </si>
  <si>
    <t>THBS2</t>
  </si>
  <si>
    <t>POLR1C</t>
  </si>
  <si>
    <t>GJB2</t>
  </si>
  <si>
    <t>CXCR5</t>
  </si>
  <si>
    <t>MAPT</t>
  </si>
  <si>
    <t>CYP2C9</t>
  </si>
  <si>
    <t>TK1</t>
  </si>
  <si>
    <t>RTEL1</t>
  </si>
  <si>
    <t>MIR501</t>
  </si>
  <si>
    <t>GLUL</t>
  </si>
  <si>
    <t>PAX5</t>
  </si>
  <si>
    <t>MIR1207</t>
  </si>
  <si>
    <t>RPS27</t>
  </si>
  <si>
    <t>UBE3A</t>
  </si>
  <si>
    <t>MIR7-1</t>
  </si>
  <si>
    <t>MMP8</t>
  </si>
  <si>
    <t>ZNRF3</t>
  </si>
  <si>
    <t>PICART1</t>
  </si>
  <si>
    <t>PAK4</t>
  </si>
  <si>
    <t>DLX6-AS1</t>
  </si>
  <si>
    <t>RRM1</t>
  </si>
  <si>
    <t>METTL3</t>
  </si>
  <si>
    <t>LHCGR</t>
  </si>
  <si>
    <t>MIR9-2</t>
  </si>
  <si>
    <t>LAMB3</t>
  </si>
  <si>
    <t>ADH1C</t>
  </si>
  <si>
    <t>PGF</t>
  </si>
  <si>
    <t>PATE1</t>
  </si>
  <si>
    <t>APC2</t>
  </si>
  <si>
    <t>IL32</t>
  </si>
  <si>
    <t>HDAC3</t>
  </si>
  <si>
    <t>G6PD</t>
  </si>
  <si>
    <t>MMP10</t>
  </si>
  <si>
    <t>ATF1</t>
  </si>
  <si>
    <t>MMP12</t>
  </si>
  <si>
    <t>RCVRN</t>
  </si>
  <si>
    <t>ELF3</t>
  </si>
  <si>
    <t>HPRT1</t>
  </si>
  <si>
    <t>MIR490</t>
  </si>
  <si>
    <t>GAS8-AS1</t>
  </si>
  <si>
    <t>SLC16A1</t>
  </si>
  <si>
    <t>MSN</t>
  </si>
  <si>
    <t>FZD7</t>
  </si>
  <si>
    <t>PTGES</t>
  </si>
  <si>
    <t>NRP2</t>
  </si>
  <si>
    <t>EED</t>
  </si>
  <si>
    <t>LOC117134611</t>
  </si>
  <si>
    <t>ARID4B</t>
  </si>
  <si>
    <t>TBP</t>
  </si>
  <si>
    <t>ATAD2</t>
  </si>
  <si>
    <t>DCK</t>
  </si>
  <si>
    <t>DCN</t>
  </si>
  <si>
    <t>SUZ12</t>
  </si>
  <si>
    <t>DERPC</t>
  </si>
  <si>
    <t>TRAF6</t>
  </si>
  <si>
    <t>LATS2</t>
  </si>
  <si>
    <t>VTCN1</t>
  </si>
  <si>
    <t>F2</t>
  </si>
  <si>
    <t>PWAR1</t>
  </si>
  <si>
    <t>UCHL1</t>
  </si>
  <si>
    <t>ITGA9</t>
  </si>
  <si>
    <t>ACTN4</t>
  </si>
  <si>
    <t>SETBP1</t>
  </si>
  <si>
    <t>UBE2C</t>
  </si>
  <si>
    <t>HAND2-AS1</t>
  </si>
  <si>
    <t>PTPA</t>
  </si>
  <si>
    <t>LSM1</t>
  </si>
  <si>
    <t>FANCB</t>
  </si>
  <si>
    <t>NAMPT</t>
  </si>
  <si>
    <t>ANO1</t>
  </si>
  <si>
    <t>COPS5</t>
  </si>
  <si>
    <t>TUSC3</t>
  </si>
  <si>
    <t>JAK3</t>
  </si>
  <si>
    <t>KLK7</t>
  </si>
  <si>
    <t>KDM4B</t>
  </si>
  <si>
    <t>MTRR</t>
  </si>
  <si>
    <t>MIR124-2</t>
  </si>
  <si>
    <t>LTO1</t>
  </si>
  <si>
    <t>PELP1</t>
  </si>
  <si>
    <t>TRAF4</t>
  </si>
  <si>
    <t>JPX</t>
  </si>
  <si>
    <t>KLK13</t>
  </si>
  <si>
    <t>CP</t>
  </si>
  <si>
    <t>CEACAM7</t>
  </si>
  <si>
    <t>SIRT3</t>
  </si>
  <si>
    <t>MIR545</t>
  </si>
  <si>
    <t>NR2F1-AS1</t>
  </si>
  <si>
    <t>SKP1</t>
  </si>
  <si>
    <t>GPI</t>
  </si>
  <si>
    <t>AFAP1</t>
  </si>
  <si>
    <t>HES1</t>
  </si>
  <si>
    <t>CFH</t>
  </si>
  <si>
    <t>BCAS3</t>
  </si>
  <si>
    <t>MIR218-1</t>
  </si>
  <si>
    <t>SCGB2A1</t>
  </si>
  <si>
    <t>FAT4</t>
  </si>
  <si>
    <t>CCND2-AS1</t>
  </si>
  <si>
    <t>LPAR3</t>
  </si>
  <si>
    <t>CEACAM6</t>
  </si>
  <si>
    <t>SCGB1D2</t>
  </si>
  <si>
    <t>APBB3</t>
  </si>
  <si>
    <t>MED1</t>
  </si>
  <si>
    <t>SSX1</t>
  </si>
  <si>
    <t>LAMA5</t>
  </si>
  <si>
    <t>MIR33B</t>
  </si>
  <si>
    <t>H4C16</t>
  </si>
  <si>
    <t>YWHAE</t>
  </si>
  <si>
    <t>NTN1</t>
  </si>
  <si>
    <t>MIR367</t>
  </si>
  <si>
    <t>CARM1</t>
  </si>
  <si>
    <t>FOLR1</t>
  </si>
  <si>
    <t>NUMB</t>
  </si>
  <si>
    <t>RPS27A</t>
  </si>
  <si>
    <t>SEC23B</t>
  </si>
  <si>
    <t>LINC01101</t>
  </si>
  <si>
    <t>TIAM1</t>
  </si>
  <si>
    <t>LOC117134608</t>
  </si>
  <si>
    <t>DVL1</t>
  </si>
  <si>
    <t>RUVBL1</t>
  </si>
  <si>
    <t>TNFRSF6B</t>
  </si>
  <si>
    <t>WNT3</t>
  </si>
  <si>
    <t>NCOA6</t>
  </si>
  <si>
    <t>CD46</t>
  </si>
  <si>
    <t>HNRNPA2B1</t>
  </si>
  <si>
    <t>MIR615</t>
  </si>
  <si>
    <t>IGF2BP1</t>
  </si>
  <si>
    <t>TFPI2</t>
  </si>
  <si>
    <t>SMAD1</t>
  </si>
  <si>
    <t>LOC117134604</t>
  </si>
  <si>
    <t>CTCFL</t>
  </si>
  <si>
    <t>TACC3</t>
  </si>
  <si>
    <t>PDGFA</t>
  </si>
  <si>
    <t>TXNIP</t>
  </si>
  <si>
    <t>LOC117135106</t>
  </si>
  <si>
    <t>LOC117135104</t>
  </si>
  <si>
    <t>LOC117135105</t>
  </si>
  <si>
    <t>PDE5A</t>
  </si>
  <si>
    <t>CXCR3</t>
  </si>
  <si>
    <t>FBN1</t>
  </si>
  <si>
    <t>CSK</t>
  </si>
  <si>
    <t>EML4</t>
  </si>
  <si>
    <t>TLR3</t>
  </si>
  <si>
    <t>GLI3</t>
  </si>
  <si>
    <t>CCR2</t>
  </si>
  <si>
    <t>ACVR2A</t>
  </si>
  <si>
    <t>EPHA1</t>
  </si>
  <si>
    <t>COL4A2</t>
  </si>
  <si>
    <t>CCN4</t>
  </si>
  <si>
    <t>PRAC2</t>
  </si>
  <si>
    <t>CDCP1</t>
  </si>
  <si>
    <t>MIR187</t>
  </si>
  <si>
    <t>ATF4</t>
  </si>
  <si>
    <t>GNRH2</t>
  </si>
  <si>
    <t>PGK1</t>
  </si>
  <si>
    <t>MIR625</t>
  </si>
  <si>
    <t>PWAR4</t>
  </si>
  <si>
    <t>TRAF2</t>
  </si>
  <si>
    <t>CD19</t>
  </si>
  <si>
    <t>TGFBR3</t>
  </si>
  <si>
    <t>TIMELESS</t>
  </si>
  <si>
    <t>NOD2</t>
  </si>
  <si>
    <t>THPO</t>
  </si>
  <si>
    <t>WNT2B</t>
  </si>
  <si>
    <t>SEMA4A</t>
  </si>
  <si>
    <t>SEMG1</t>
  </si>
  <si>
    <t>PLK2</t>
  </si>
  <si>
    <t>HSPA9</t>
  </si>
  <si>
    <t>HDAC5</t>
  </si>
  <si>
    <t>CSTA</t>
  </si>
  <si>
    <t>PTP4A3</t>
  </si>
  <si>
    <t>DEK</t>
  </si>
  <si>
    <t>GATA4</t>
  </si>
  <si>
    <t>LGALS8</t>
  </si>
  <si>
    <t>MDC1</t>
  </si>
  <si>
    <t>SEPTIN9</t>
  </si>
  <si>
    <t>MIR584</t>
  </si>
  <si>
    <t>COL7A1</t>
  </si>
  <si>
    <t>PRF1</t>
  </si>
  <si>
    <t>SFTPA1</t>
  </si>
  <si>
    <t>MIR628</t>
  </si>
  <si>
    <t>CLOCK</t>
  </si>
  <si>
    <t>VRK1</t>
  </si>
  <si>
    <t>CCL3</t>
  </si>
  <si>
    <t>STC2</t>
  </si>
  <si>
    <t>MIR188</t>
  </si>
  <si>
    <t>SPAG9</t>
  </si>
  <si>
    <t>PTP4A1</t>
  </si>
  <si>
    <t>TF</t>
  </si>
  <si>
    <t>ACVR1</t>
  </si>
  <si>
    <t>MIR371A</t>
  </si>
  <si>
    <t>SIX1</t>
  </si>
  <si>
    <t>IL12RB1</t>
  </si>
  <si>
    <t>SPHK2</t>
  </si>
  <si>
    <t>FLI1</t>
  </si>
  <si>
    <t>HMGN2P46</t>
  </si>
  <si>
    <t>ELANE</t>
  </si>
  <si>
    <t>SALL4</t>
  </si>
  <si>
    <t>KLK1</t>
  </si>
  <si>
    <t>AMPH</t>
  </si>
  <si>
    <t>RAN</t>
  </si>
  <si>
    <t>MCM4</t>
  </si>
  <si>
    <t>DPH1</t>
  </si>
  <si>
    <t>SLC29A1</t>
  </si>
  <si>
    <t>CDH17</t>
  </si>
  <si>
    <t>MED19</t>
  </si>
  <si>
    <t>ATG7</t>
  </si>
  <si>
    <t>RARG</t>
  </si>
  <si>
    <t>IKBKE</t>
  </si>
  <si>
    <t>DUSP6</t>
  </si>
  <si>
    <t>PRKAB1</t>
  </si>
  <si>
    <t>IL1R1</t>
  </si>
  <si>
    <t>SMARCD1</t>
  </si>
  <si>
    <t>SEMA3A</t>
  </si>
  <si>
    <t>KNL1</t>
  </si>
  <si>
    <t>YWHAZ</t>
  </si>
  <si>
    <t>DAB2</t>
  </si>
  <si>
    <t>PRMT5</t>
  </si>
  <si>
    <t>KRT17</t>
  </si>
  <si>
    <t>XK</t>
  </si>
  <si>
    <t>PBRM1</t>
  </si>
  <si>
    <t>FILIP1L</t>
  </si>
  <si>
    <t>UBE2T</t>
  </si>
  <si>
    <t>EEF2</t>
  </si>
  <si>
    <t>GNL3</t>
  </si>
  <si>
    <t>BTC</t>
  </si>
  <si>
    <t>AGTR1</t>
  </si>
  <si>
    <t>COX5A</t>
  </si>
  <si>
    <t>CYLD</t>
  </si>
  <si>
    <t>SLC1A5</t>
  </si>
  <si>
    <t>MDK</t>
  </si>
  <si>
    <t>MIR1-2</t>
  </si>
  <si>
    <t>CSE1L</t>
  </si>
  <si>
    <t>NDRG2</t>
  </si>
  <si>
    <t>HLA-DQA1</t>
  </si>
  <si>
    <t>MIR513A1</t>
  </si>
  <si>
    <t>ATF2</t>
  </si>
  <si>
    <t>RBM6</t>
  </si>
  <si>
    <t>LINC00115</t>
  </si>
  <si>
    <t>ROCK2</t>
  </si>
  <si>
    <t>OLA1</t>
  </si>
  <si>
    <t>UBE2I</t>
  </si>
  <si>
    <t>CSNK2A2</t>
  </si>
  <si>
    <t>CLIC1</t>
  </si>
  <si>
    <t>LOC117134605</t>
  </si>
  <si>
    <t>LOC117134606</t>
  </si>
  <si>
    <t>LOC117134607</t>
  </si>
  <si>
    <t>DES</t>
  </si>
  <si>
    <t>MAP1LC3A</t>
  </si>
  <si>
    <t>duzhong</t>
  </si>
  <si>
    <t>Category</t>
  </si>
  <si>
    <t>Term</t>
  </si>
  <si>
    <t>Count</t>
  </si>
  <si>
    <t>%</t>
  </si>
  <si>
    <t>PValue</t>
  </si>
  <si>
    <t>Genes</t>
  </si>
  <si>
    <t>List Total</t>
  </si>
  <si>
    <t>Pop Hits</t>
  </si>
  <si>
    <t>Pop Total</t>
  </si>
  <si>
    <t>Fold Enrichment</t>
  </si>
  <si>
    <t>Bonferroni</t>
  </si>
  <si>
    <t>Benjamini</t>
  </si>
  <si>
    <t>FDR</t>
  </si>
  <si>
    <t>GOTERM_BP_DIRECT</t>
  </si>
  <si>
    <t>GO:0045944</t>
  </si>
  <si>
    <t>positive regulation of transcription from RNA polymerase II promoter</t>
  </si>
  <si>
    <t>TOP2A, NR1I2, AHR, ADRB2, ELK1, HIF1A, TNF, RELA, IKBKB, PPP3CA, RXRA, MYC, HSF1, E2F1, E2F2, AKT1, NKX3-1, IL10, NCOA2, TGFB1, PARP1, CHUK, CDKN2A, STAT1, IGF2, FOS, ESR1, RUNX2, IL2, VEGFA, NFKBIA, IL1A, CXCL10, AR, IRF1, IL1B, PPARG, PGR, RAF1, PPARA, TP53, PPARD, NFE2L2</t>
  </si>
  <si>
    <t>GO:0010628</t>
  </si>
  <si>
    <t>positive regulation of gene expression</t>
  </si>
  <si>
    <t>CRP, CXCL8, NR1I2, HIF1A, TNF, RELA, PPP3CA, GJA1, MAPK8, ERBB3, MYC, ERBB2, HSF1, E2F1, AKT1, MAPK1, NKX3-1, TGFB1, CDKN2A, EGF, NOS3, CAV1, F3, RUNX2, VEGFA, IL1A, AR, IFNG, IL1B, PPARG, PGR, TP53, PPARD, NFE2L2</t>
  </si>
  <si>
    <t>GO:0045893</t>
  </si>
  <si>
    <t>positive regulation of transcription, DNA-templated</t>
  </si>
  <si>
    <t>NR1I2, AHR, ELK1, HIF1A, TNF, RELA, IKBKB, RXRA, CHEK2, MYC, E2F1, SPP1, AKT1, NKX3-1, IL10, TGFB1, CHUK, CDKN2A, PRKCB, EGF, STAT1, INSR, F2R, FOS, ESR1, RUNX2, COL1A1, AR, IRF1, IL1B, PPARG, PPARA, TP53, PPARD</t>
  </si>
  <si>
    <t>GO:0043066</t>
  </si>
  <si>
    <t>negative regulation of apoptotic process</t>
  </si>
  <si>
    <t>HSP90AB1, GSTP1, PTEN, HSPB1, MPO, TNF, RELA, IKBKB, MAPK8, ERBB3, MYC, CASP3, ERBB2, AKT1, IL10, HSPA5, MMP9, IL2, VEGFA, CD40LG, RASA1, CAT, BCL2, BIRC5, RAF1, TP53, BCL2L1, PPARD</t>
  </si>
  <si>
    <t>GO:0008284</t>
  </si>
  <si>
    <t>positive regulation of cell proliferation</t>
  </si>
  <si>
    <t>ODC1, PTEN, RELA, DPP4, ERBB3, MYC, ERBB2, HSF1, AKT1, NKX3-1, TGFB1, EGF, INSR, F2R, AKR1C3, IGF2, RUNX2, IL2, VEGFA, CXCL10, AR, IFNG, IL1B, BCL2, BIRC5, BCL2L1</t>
  </si>
  <si>
    <t>GO:0006357</t>
  </si>
  <si>
    <t>regulation of transcription from RNA polymerase II promoter</t>
  </si>
  <si>
    <t>AHR, ELK1, HIF1A, TNF, RELA, RXRA, MYC, HSF1, E2F1, E2F2, MAPK1, NKX3-1, PRKCB, STAT1, FOS, ESR1, RUNX2, VEGFA, AR, RBL1, IRF1, PPARG, PGR, TP53, PPARD, NFE2L2</t>
  </si>
  <si>
    <t>GO:0006915</t>
  </si>
  <si>
    <t>apoptotic process</t>
  </si>
  <si>
    <t>PARP1, CDKN2A, PRKCB, IGFBP3, PTEN, AHR, MMP9, CASP9, NFKBIA, IL1A, CASP8, IFNG, IL1B, CASP3, IRF1, BCL2, BAX, BIRC5, MAPK1, RAF1, TP53, BCL2L1, NKX3-1, PPARD</t>
  </si>
  <si>
    <t>GO:0000122</t>
  </si>
  <si>
    <t>negative regulation of transcription from RNA polymerase II promoter</t>
  </si>
  <si>
    <t>NCOA2, TGFB1, PARP1, STAT1, CAV1, NR1I2, IGF2, ESR1, TNF, RELA, VEGFA, AR, RBL1, RXRA, IFNG, CCND1, MYC, HSF1, E2F1, PPARG, PPARA, TP53, PPARD</t>
  </si>
  <si>
    <t>GO:0007165</t>
  </si>
  <si>
    <t>signal transduction</t>
  </si>
  <si>
    <t>IL10, CXCL8, PRKCB, STAT1, NR1I2, HIF1A, ESR1, CXCL10, AR, GJA1, RASSF1, MAPK8, ERBB3, PLAU, RASA1, IL1B, ERBB2, SPP1, AKT1, MAPK1, PGR, PPARG, RAF1</t>
  </si>
  <si>
    <t>GO:0009410</t>
  </si>
  <si>
    <t>response to xenobiotic stimulus</t>
  </si>
  <si>
    <t>IL10, TGFB1, HSP90AB1, CHUK, PRKCB, STAT1, MMP2, AHR, FOS, PTGS2, TNF, RELA, COL1A1, CCND1, MYC, CASP3, CAT, BCL2, HMOX1, PPARG, TOP1, TP53</t>
  </si>
  <si>
    <t>GO:0006954</t>
  </si>
  <si>
    <t>inflammatory response</t>
  </si>
  <si>
    <t>CRP, TGFB1, VCAM1, CXCL8, NOS2, CHUK, F2R, FOS, PTGS2, SELE, TNF, PIK3CG, RELA, PTGS1, IKBKB, IL1A, CXCL10, CD40LG, IL1B, SPP1, AKT1, NFE2L2</t>
  </si>
  <si>
    <t>GO:0043065</t>
  </si>
  <si>
    <t>positive regulation of apoptotic process</t>
  </si>
  <si>
    <t>TOP2A, TGFB1, CDKN2A, MMP2, IGFBP3, PTGS2, TNF, MMP9, CASP9, MAPK8, CASP8, CASP3, E2F1, BCL2, BAX, CYP1B1, HMOX1, PPARG, CTSD, TP53, BCL2L1</t>
  </si>
  <si>
    <t>GO:0001666</t>
  </si>
  <si>
    <t>response to hypoxia</t>
  </si>
  <si>
    <t>TGFB1, VCAM1, NOS2, CAV1, MMP2, PLAT, HIF1A, TNF, HK2, VEGFA, CASP9, DPP4, IL1A, PLAU, CASP3, CAT, CYP1A1, HMOX1, PPARA</t>
  </si>
  <si>
    <t>GO:0010629</t>
  </si>
  <si>
    <t>negative regulation of gene expression</t>
  </si>
  <si>
    <t>TGFB1, CXCL8, NOS2, HIF1A, ESR1, TNF, VEGFA, PPP3CA, GJA1, RBL1, IFNG, MYC, HSF1, AKT1, PGR, PPARG, NKX3-1</t>
  </si>
  <si>
    <t>GO:0008285</t>
  </si>
  <si>
    <t>negative regulation of cell proliferation</t>
  </si>
  <si>
    <t>IL10, TGFB1, CXCL8, CDKN2A, NOS3, IGFBP3, F2R, PTEN, PTGS2, IL1A, AR, IL1B, IRF1, CYP1B1, RAF1, TP53, NKX3-1</t>
  </si>
  <si>
    <t>GO:0045892</t>
  </si>
  <si>
    <t>negative regulation of transcription, DNA-templated</t>
  </si>
  <si>
    <t>TGFB1, PARP1, CDKN2A, NR1I2, AHR, TNF, RELA, RUNX2, IFNG, IRF1, E2F1, BIRC5, PPARG, TP53, NKX3-1, PPARD</t>
  </si>
  <si>
    <t>GO:0071456</t>
  </si>
  <si>
    <t>cellular response to hypoxia</t>
  </si>
  <si>
    <t>TGFB1, PTEN, FOS, PTGS2, HIF1A, VEGFA, NPEPPS, MYC, E2F1, BCL2, HMOX1, PPARG, TP53, NKX3-1, PPARD</t>
  </si>
  <si>
    <t>GO:0032496</t>
  </si>
  <si>
    <t>response to lipopolysaccharide</t>
  </si>
  <si>
    <t>VCAM1, NOS2, CHUK, NOS3, F2R, FOS, PTGS2, MPO, SELE, CASP9, CASP8, SLPI, IL1B, CASP3, CYP1A1</t>
  </si>
  <si>
    <t>GO:0071222</t>
  </si>
  <si>
    <t>cellular response to lipopolysaccharide</t>
  </si>
  <si>
    <t>IL10, CXCL8, NOS2, GSTP1, MMP3, SERPINE1, TNF, MMP9, RELA, IL1A, CXCL10, MAPK8, IL1B, HSF1, PPARD</t>
  </si>
  <si>
    <t>GO:0001934</t>
  </si>
  <si>
    <t>positive regulation of protein phosphorylation</t>
  </si>
  <si>
    <t>TGFB1, INSR, IGF2, TNF, MMP9, VEGFA, IFNG, CCND1, CHEK2, IL1B, ERBB2, BIRC5, AKT1, RAF1, NKX3-1</t>
  </si>
  <si>
    <t>GO:0030335</t>
  </si>
  <si>
    <t>positive regulation of cell migration</t>
  </si>
  <si>
    <t>TGFB1, HSPA5, EGF, CAV1, MMP2, INSR, F2R, F3, MMP9, VEGFA, COL1A1, PPP3CA, CLDN4, PLAU, IL1B</t>
  </si>
  <si>
    <t>GO:0006468</t>
  </si>
  <si>
    <t>protein phosphorylation</t>
  </si>
  <si>
    <t>TGFB1, CHUK, PRKCB, INSR, IGFBP3, PIK3CG, IKBKB, MAPK8, CHEK2, ERBB2, BIRC5, AKT1, MAPK1, RAF1, PRKACA</t>
  </si>
  <si>
    <t>GO:0045766</t>
  </si>
  <si>
    <t>positive regulation of angiogenesis</t>
  </si>
  <si>
    <t>CXCL8, PRKCB, NOS3, SERPINE1, HSPB1, F3, HIF1A, HK2, VEGFA, IL1A, IL1B, CYP1B1, HMOX1, NFE2L2</t>
  </si>
  <si>
    <t>GO:0001525</t>
  </si>
  <si>
    <t>angiogenesis</t>
  </si>
  <si>
    <t>CXCL8, NOS3, EGF, CAV1, MMP2, SERPINE1, PTEN, PTGS2, HIF1A, PIK3CG, VEGFA, CASP8, CYP1B1, HMOX1</t>
  </si>
  <si>
    <t>GO:0006355</t>
  </si>
  <si>
    <t>regulation of transcription, DNA-templated</t>
  </si>
  <si>
    <t>NCOA2, INSR, NR1I2, IGF2, AHR, HIF1A, ESR1, RELA, RUNX2, CHEK2, MYC, E2F1, TP53, NKX3-1</t>
  </si>
  <si>
    <t>GO:0071356</t>
  </si>
  <si>
    <t>cellular response to tumor necrosis factor</t>
  </si>
  <si>
    <t>VCAM1, CXCL8, CHUK, FOS, RELA, NFKBIA, COL1A1, IKBKB, CYP1B1, AKT1, MAPK1, NFE2L2, NKX3-1</t>
  </si>
  <si>
    <t>GO:0051897</t>
  </si>
  <si>
    <t>positive regulation of protein kinase B signaling</t>
  </si>
  <si>
    <t>TGFB1, HSP90AB1, EGF, INSR, F2R, AKR1C3, IGF2, F3, TNF, PIK3CG, VEGFA, ERBB3, NKX3-1</t>
  </si>
  <si>
    <t>GO:0007507</t>
  </si>
  <si>
    <t>heart development</t>
  </si>
  <si>
    <t>TGFB1, MMP2, PTEN, IL1A, GJA1, CASP8, ERBB3, CASP3, ERBB2, PPARG, PPARA, NKX3-1, PPARD</t>
  </si>
  <si>
    <t>GO:0006508</t>
  </si>
  <si>
    <t>proteolysis</t>
  </si>
  <si>
    <t>PRSS1, MMP1, MMP2, MMP3, PLAT, F3, MMP9, DPP4, NPEPPS, CASP8, PLAU, CASP3, CTSD</t>
  </si>
  <si>
    <t>GO:0007568</t>
  </si>
  <si>
    <t>aging</t>
  </si>
  <si>
    <t>IL10, CASP9, PPP3CA, TGFB1, VCAM1, MMP2, CAT, CYP1A1, FOS, PTGS2, MPO, NFE2L2</t>
  </si>
  <si>
    <t>GO:0043524</t>
  </si>
  <si>
    <t>negative regulation of neuron apoptotic process</t>
  </si>
  <si>
    <t>IL10, HSP90AB1, ERBB3, CCND1, RASA1, F2R, BCL2, BAX, HMOX1, BIRC5, HIF1A, BCL2L1</t>
  </si>
  <si>
    <t>GO:0043123</t>
  </si>
  <si>
    <t>positive regulation of I-kappaB kinase/NF-kappaB signaling</t>
  </si>
  <si>
    <t>IKBKB, IL1A, GJA1, CASP8, CHUK, PARP1, PRKCB, IL1B, F2R, HMOX1, TNF, RELA</t>
  </si>
  <si>
    <t>GO:0006974</t>
  </si>
  <si>
    <t>cellular response to DNA damage stimulus</t>
  </si>
  <si>
    <t>TOP2A, CASP9, RASSF1, CCND1, PARP1, CHEK2, MYC, CASP3, BCL2, MAPK1, TP53, NKX3-1</t>
  </si>
  <si>
    <t>GO:0035556</t>
  </si>
  <si>
    <t>intracellular signal transduction</t>
  </si>
  <si>
    <t>RASSF1, MAPK8, CXCL8, PRKCB, RASA1, ERBB2, HSPB1, HMOX1, MAPK1, AKT1, RAF1, RELA</t>
  </si>
  <si>
    <t>GO:0030154</t>
  </si>
  <si>
    <t>cell differentiation</t>
  </si>
  <si>
    <t>RXRA, RBL1, CAV1, NR1I2, AKT1, PPARG, RAF1, PPARA, ELK1, NKX3-1, PPARD, VEGFA</t>
  </si>
  <si>
    <t>GO:0032355</t>
  </si>
  <si>
    <t>response to estradiol</t>
  </si>
  <si>
    <t>CASP9, COL1A1, TGFB1, CASP8, CCND1, MYC, CASP3, CAT, CYP1B1, PTGS2, ESR1</t>
  </si>
  <si>
    <t>GO:0051092</t>
  </si>
  <si>
    <t>positive regulation of NF-kappaB transcription factor activity</t>
  </si>
  <si>
    <t>IKBKB, AR, TGFB1, CD40LG, CHUK, PRKCB, IL1B, CAV1, CAT, TNF, RELA</t>
  </si>
  <si>
    <t>GO:0043410</t>
  </si>
  <si>
    <t>positive regulation of MAPK cascade</t>
  </si>
  <si>
    <t>AR, EGF, INSR, IGFBP3, ERBB2, F2R, IGF2, ADRB2, RAF1, TNF, VEGFA</t>
  </si>
  <si>
    <t>GO:0042981</t>
  </si>
  <si>
    <t>regulation of apoptotic process</t>
  </si>
  <si>
    <t>CASP9, CXCL10, CASP8, STAT1, BAX, BIRC5, AKT1, RAF1, ESR1, TP53, BCL2L1</t>
  </si>
  <si>
    <t>GO:0051726</t>
  </si>
  <si>
    <t>regulation of cell cycle</t>
  </si>
  <si>
    <t>RASSF1, RBL1, HSP90AB1, CDKN2A, IRF1, PTEN, BAX, BIRC5, E2F2, PRKACA, TP53</t>
  </si>
  <si>
    <t>GO:0006955</t>
  </si>
  <si>
    <t>immune response</t>
  </si>
  <si>
    <t>IL10, IL1A, CXCL8, CD40LG, IFNG, CHUK, SLPI, IL1B, TNF, IL2, PIK3CG</t>
  </si>
  <si>
    <t>GO:0071276</t>
  </si>
  <si>
    <t>cellular response to cadmium ion</t>
  </si>
  <si>
    <t>MAPK8, CHUK, HSF1, CYP1A2, AKR1C3, HMOX1, MAPK1, AKT1, FOS, MMP9</t>
  </si>
  <si>
    <t>GO:1902895</t>
  </si>
  <si>
    <t>positive regulation of pri-miRNA transcription from RNA polymerase II promoter</t>
  </si>
  <si>
    <t>IL10, AR, TGFB1, MYC, PPARG, FOS, HIF1A, TNF, TP53, RELA</t>
  </si>
  <si>
    <t>GO:0071466</t>
  </si>
  <si>
    <t>cellular response to xenobiotic stimulus</t>
  </si>
  <si>
    <t>NOS2, HSPA5, CHEK2, MYC, IL1B, HSF1, E2F1, TP53, NKX3-1, NFE2L2</t>
  </si>
  <si>
    <t>GO:0045471</t>
  </si>
  <si>
    <t>response to ethanol</t>
  </si>
  <si>
    <t>VCAM1, CASP8, CCND1, PRKCB, MYC, CAT, FOS, PPARA, TNF, IL2</t>
  </si>
  <si>
    <t>GO:0051091</t>
  </si>
  <si>
    <t>positive regulation of sequence-specific DNA binding transcription factor activity</t>
  </si>
  <si>
    <t>IL10, PPP3CA, IL1B, HSF1, PTEN, AKT1, PPARG, ESR1, TNF, NKX3-1</t>
  </si>
  <si>
    <t>GO:0000165</t>
  </si>
  <si>
    <t>MAPK cascade</t>
  </si>
  <si>
    <t>AR, TGFB1, MYC, RASA1, IL1B, CAV1, IGFBP3, HSF1, RAF1, TNF</t>
  </si>
  <si>
    <t>GO:0018105</t>
  </si>
  <si>
    <t>peptidyl-serine phosphorylation</t>
  </si>
  <si>
    <t>IKBKB, MAPK8, CHUK, PRKCB, CHEK2, BCL2, MAPK1, AKT1, TOP1, PRKACA</t>
  </si>
  <si>
    <t>GO:0007155</t>
  </si>
  <si>
    <t>cell adhesion</t>
  </si>
  <si>
    <t>DPP4, COL1A1, ACHE, CLDN4, VCAM1, SPP1, CYP1B1, SELE, IL2, ICAM1</t>
  </si>
  <si>
    <t>GO:0034614</t>
  </si>
  <si>
    <t>cellular response to reactive oxygen species</t>
  </si>
  <si>
    <t>MAPK8, CHUK, MMP2, MMP3, AKR1C3, MAPK1, AKT1, FOS, MMP9</t>
  </si>
  <si>
    <t>GO:0014068</t>
  </si>
  <si>
    <t>positive regulation of phosphatidylinositol 3-kinase signaling</t>
  </si>
  <si>
    <t>ERBB3, EGF, INSR, F2R, CAT, TNF, NKX3-1, PPARD, VEGFA</t>
  </si>
  <si>
    <t>GO:0043491</t>
  </si>
  <si>
    <t>protein kinase B signaling</t>
  </si>
  <si>
    <t>TGFB1, ERBB3, IL1B, ERBB2, PTEN, AKT1, TNF, PIK3CG, NKX3-1</t>
  </si>
  <si>
    <t>GO:0006919</t>
  </si>
  <si>
    <t>activation of cysteine-type endopeptidase activity involved in apoptotic process</t>
  </si>
  <si>
    <t>CASP9, CASP8, CDKN2A, F2R, BAX, PPARG, TNF, F3, NKX3-1</t>
  </si>
  <si>
    <t>GO:0051402</t>
  </si>
  <si>
    <t>neuron apoptotic process</t>
  </si>
  <si>
    <t>CASP9, ERBB3, HSPA5, CASP3, BCL2, BAX, HIF1A, TP53, BCL2L1</t>
  </si>
  <si>
    <t>GO:0033138</t>
  </si>
  <si>
    <t>positive regulation of peptidyl-serine phosphorylation</t>
  </si>
  <si>
    <t>TGFB1, HSP90AB1, CAV1, BCL2, AKT1, RAF1, PTGS2, TNF, VEGFA</t>
  </si>
  <si>
    <t>GO:0042060</t>
  </si>
  <si>
    <t>wound healing</t>
  </si>
  <si>
    <t>COL1A1, PPP3CA, TGFB1, ERBB3, CASP3, ERBB2, RAF1, PPARA, PPARD</t>
  </si>
  <si>
    <t>GO:0008584</t>
  </si>
  <si>
    <t>male gonad development</t>
  </si>
  <si>
    <t>AR, GJA1, INSR, BCL2, AKR1C3, CYP1B1, ESR1, BCL2L1, NKX3-1</t>
  </si>
  <si>
    <t>GO:0006979</t>
  </si>
  <si>
    <t>response to oxidative stress</t>
  </si>
  <si>
    <t>MAPK8, CAT, HMOX1, AKT1, PTGS2, MPO, TP53, NFE2L2, PTGS1</t>
  </si>
  <si>
    <t>GO:0042127</t>
  </si>
  <si>
    <t>regulation of cell proliferation</t>
  </si>
  <si>
    <t>NFKBIA, CXCL10, TGFB1, ERBB3, NOS2, PLAU, STAT1, ERBB2, PTGS1</t>
  </si>
  <si>
    <t>GO:0001701</t>
  </si>
  <si>
    <t>in utero embryonic development</t>
  </si>
  <si>
    <t>AR, GJA1, CCNB1, NOS3, MYC, IGF2, TP53, BCL2L1, VEGFA</t>
  </si>
  <si>
    <t>GO:0045087</t>
  </si>
  <si>
    <t>innate immune response</t>
  </si>
  <si>
    <t>CRP, IKBKB, CHUK, PARP1, SLPI, MMP3, PPARG, RELA, PIK3CG</t>
  </si>
  <si>
    <t>GO:0045429</t>
  </si>
  <si>
    <t>positive regulation of nitric oxide biosynthetic process</t>
  </si>
  <si>
    <t>HSP90AB1, IFNG, IL1B, INSR, AKT1, PTGS2, ESR1, TNF</t>
  </si>
  <si>
    <t>GO:0071407</t>
  </si>
  <si>
    <t>cellular response to organic cyclic compound</t>
  </si>
  <si>
    <t>TGFB1, CASP8, HSP90AB1, STAT1, IL1B, CYP1A1, CYP1B1, TNF</t>
  </si>
  <si>
    <t>GO:0008630</t>
  </si>
  <si>
    <t>intrinsic apoptotic signaling pathway in response to DNA damage</t>
  </si>
  <si>
    <t>CASP9, CHEK2, BCL2, E2F1, BAX, HMOX1, TNF, BCL2L1</t>
  </si>
  <si>
    <t>GO:0048661</t>
  </si>
  <si>
    <t>positive regulation of smooth muscle cell proliferation</t>
  </si>
  <si>
    <t>TGFB1, STAT1, MYC, MMP2, HMOX1, AKT1, PTGS2, TNF</t>
  </si>
  <si>
    <t>GO:0043406</t>
  </si>
  <si>
    <t>positive regulation of MAP kinase activity</t>
  </si>
  <si>
    <t>TGFB1, EGF, IL1B, INSR, ERBB2, TNF, PIK3CG, VEGFA</t>
  </si>
  <si>
    <t>GO:0032755</t>
  </si>
  <si>
    <t>positive regulation of interleukin-6 production</t>
  </si>
  <si>
    <t>IL1A, TGFB1, IFNG, NOS2, IL1B, F2R, TNF, RELA</t>
  </si>
  <si>
    <t>GO:0009615</t>
  </si>
  <si>
    <t>response to virus</t>
  </si>
  <si>
    <t>IKBKB, IFNG, CHUK, ODC1, CYP1A1, HSPB1, TNF, BCL2L1</t>
  </si>
  <si>
    <t>GO:0001649</t>
  </si>
  <si>
    <t>osteoblast differentiation</t>
  </si>
  <si>
    <t>COL1A1, GJA1, IGFBP3, CAT, SPP1, IGF2, AKT1, RUNX2</t>
  </si>
  <si>
    <t>GO:0019221</t>
  </si>
  <si>
    <t>cytokine-mediated signaling pathway</t>
  </si>
  <si>
    <t>IL1A, STAT1, IL1B, CAV1, AKT1, PRKACA, F3, RELA</t>
  </si>
  <si>
    <t>GO:0007049</t>
  </si>
  <si>
    <t>cell cycle</t>
  </si>
  <si>
    <t>RASSF1, RBL1, CDKN2A, MAPK1, BIRC5, E2F2, AHR, TP53</t>
  </si>
  <si>
    <t>GO:1902894</t>
  </si>
  <si>
    <t>negative regulation of pri-miRNA transcription from RNA polymerase II promoter</t>
  </si>
  <si>
    <t>TGFB1, PPARG, PPARA, HIF1A, ESR1, RELA, PPARD</t>
  </si>
  <si>
    <t>GO:0010332</t>
  </si>
  <si>
    <t>response to gamma radiation</t>
  </si>
  <si>
    <t>IL1A, CXCL10, PARP1, MYC, BCL2, BAX, TP53</t>
  </si>
  <si>
    <t>GO:0010575</t>
  </si>
  <si>
    <t>positive regulation of vascular endothelial growth factor production</t>
  </si>
  <si>
    <t>IL1A, TGFB1, IL1B, CYP1B1, PTGS2, HIF1A, RELA</t>
  </si>
  <si>
    <t>GO:0097192</t>
  </si>
  <si>
    <t>extrinsic apoptotic signaling pathway in absence of ligand</t>
  </si>
  <si>
    <t>IL1A, ERBB3, IL1B, BCL2, BAX, IL2, BCL2L1</t>
  </si>
  <si>
    <t>GO:0031663</t>
  </si>
  <si>
    <t>lipopolysaccharide-mediated signaling pathway</t>
  </si>
  <si>
    <t>NFKBIA, TGFB1, NOS3, IL1B, MAPK1, AKT1, TNF</t>
  </si>
  <si>
    <t>GO:0042542</t>
  </si>
  <si>
    <t>response to hydrogen peroxide</t>
  </si>
  <si>
    <t>COL1A1, STAT1, CASP3, MMP2, CAT, BCL2, HMOX1</t>
  </si>
  <si>
    <t>GO:0051781</t>
  </si>
  <si>
    <t>positive regulation of cell division</t>
  </si>
  <si>
    <t>IL1A, TGFB1, IL1B, CAT, IGF2, NKX3-1, VEGFA</t>
  </si>
  <si>
    <t>GO:0043536</t>
  </si>
  <si>
    <t>positive regulation of blood vessel endothelial cell migration</t>
  </si>
  <si>
    <t>TGFB1, NOS3, HSPB1, AKT1, HIF1A, NFE2L2, VEGFA</t>
  </si>
  <si>
    <t>GO:0014823</t>
  </si>
  <si>
    <t>response to activity</t>
  </si>
  <si>
    <t>IL10, MMP2, HSF1, CAT, FOS, TNF, PPARD</t>
  </si>
  <si>
    <t>GO:0034605</t>
  </si>
  <si>
    <t>cellular response to heat</t>
  </si>
  <si>
    <t>IL1A, CXCL10, HSP90AB1, HSF1, HMOX1, PRKACA, PTGS2</t>
  </si>
  <si>
    <t>GO:0031334</t>
  </si>
  <si>
    <t>positive regulation of protein complex assembly</t>
  </si>
  <si>
    <t>TGFB1, IFNG, MMP1, MMP3, BAX, TNF, VEGFA</t>
  </si>
  <si>
    <t>GO:0007249</t>
  </si>
  <si>
    <t>I-kappaB kinase/NF-kappaB signaling</t>
  </si>
  <si>
    <t>NFKBIA, IKBKB, CHUK, IL1B, AKT1, TNF, RELA</t>
  </si>
  <si>
    <t>GO:0032757</t>
  </si>
  <si>
    <t>positive regulation of interleukin-8 production</t>
  </si>
  <si>
    <t>NOS2, IL1B, F2R, SERPINE1, TNF, F3, RELA</t>
  </si>
  <si>
    <t>GO:0002931</t>
  </si>
  <si>
    <t>response to ischemia</t>
  </si>
  <si>
    <t>CASP9, CAV1, BCL2, TP53, RELA, HK2, NFE2L2</t>
  </si>
  <si>
    <t>GO:0071260</t>
  </si>
  <si>
    <t>cellular response to mechanical stimulus</t>
  </si>
  <si>
    <t>COL1A1, MAPK8, TGFB1, CASP8, IL1B, IRF1, PTGS2</t>
  </si>
  <si>
    <t>GO:0033209</t>
  </si>
  <si>
    <t>tumor necrosis factor-mediated signaling pathway</t>
  </si>
  <si>
    <t>NFKBIA, IKBKB, CHUK, STAT1, TNF, TP53, RELA</t>
  </si>
  <si>
    <t>GO:0009636</t>
  </si>
  <si>
    <t>response to toxic substance</t>
  </si>
  <si>
    <t>CHUK, PON1, BCL2, BAX, CYP1B1, FOS, AHR</t>
  </si>
  <si>
    <t>GO:0050729</t>
  </si>
  <si>
    <t>positive regulation of inflammatory response</t>
  </si>
  <si>
    <t>NFKBIA, TGFB1, IFNG, IL1B, SERPINE1, TNF, IL2</t>
  </si>
  <si>
    <t>GO:0006805</t>
  </si>
  <si>
    <t>xenobiotic metabolic process</t>
  </si>
  <si>
    <t>GSTP1, CYP1A2, NR1I2, CYP1A1, CYP1B1, AHR, CYP3A4</t>
  </si>
  <si>
    <t>GO:0030308</t>
  </si>
  <si>
    <t>negative regulation of cell growth</t>
  </si>
  <si>
    <t>GJA1, TGFB1, CDKN2A, BCL2, PPARG, TP53, PPARD</t>
  </si>
  <si>
    <t>GO:0008283</t>
  </si>
  <si>
    <t>cell proliferation</t>
  </si>
  <si>
    <t>MYC, ODC1, BCL2, CYP1A1, AKT1, BCL2L1, PPARD</t>
  </si>
  <si>
    <t>GO:0070374</t>
  </si>
  <si>
    <t>positive regulation of ERK1 and ERK2 cascade</t>
  </si>
  <si>
    <t>IL1A, TGFB1, F2R, PTEN, TNF, ICAM1, VEGFA</t>
  </si>
  <si>
    <t>GO:0006366</t>
  </si>
  <si>
    <t>transcription from RNA polymerase II promoter</t>
  </si>
  <si>
    <t>AR, PARP1, MYC, IRF1, FOS, ADRB2, IL2</t>
  </si>
  <si>
    <t>GO:0007166</t>
  </si>
  <si>
    <t>cell surface receptor signaling pathway</t>
  </si>
  <si>
    <t>CXCL10, CD40LG, IFNG, ERBB2, MAPK1, ADRB2, TNF</t>
  </si>
  <si>
    <t>GO:1902042</t>
  </si>
  <si>
    <t>negative regulation of extrinsic apoptotic signaling pathway via death domain receptors</t>
  </si>
  <si>
    <t>NOS3, SERPINE1, HMOX1, RAF1, BCL2L1, ICAM1</t>
  </si>
  <si>
    <t>GO:0071480</t>
  </si>
  <si>
    <t>cellular response to gamma radiation</t>
  </si>
  <si>
    <t>HSPA5, CHEK2, HSF1, ELK1, TP53, BCL2L1</t>
  </si>
  <si>
    <t>GO:0045840</t>
  </si>
  <si>
    <t>positive regulation of mitotic nuclear division</t>
  </si>
  <si>
    <t>IL1A, EGF, IL1B, INSR, IGF2, TNF</t>
  </si>
  <si>
    <t>GO:0048662</t>
  </si>
  <si>
    <t>negative regulation of smooth muscle cell proliferation</t>
  </si>
  <si>
    <t>IFNG, NOS3, IGFBP3, HMOX1, PPARG, PPARD</t>
  </si>
  <si>
    <t>GO:0032570</t>
  </si>
  <si>
    <t>response to progesterone</t>
  </si>
  <si>
    <t>NCOA2, CLDN4, TGFB1, CAV1, FOS, RELA</t>
  </si>
  <si>
    <t>GO:0097421</t>
  </si>
  <si>
    <t>liver regeneration</t>
  </si>
  <si>
    <t>IL10, TGFB1, CCND1, MYC, HMOX1, TNF</t>
  </si>
  <si>
    <t>GO:2001240</t>
  </si>
  <si>
    <t>negative regulation of extrinsic apoptotic signaling pathway in absence of ligand</t>
  </si>
  <si>
    <t>IL1A, IL1B, BCL2, AKT1, TNF, BCL2L1</t>
  </si>
  <si>
    <t>GO:0035094</t>
  </si>
  <si>
    <t>response to nicotine</t>
  </si>
  <si>
    <t>VCAM1, CASP3, MMP2, BCL2, HMOX1, MAPK1</t>
  </si>
  <si>
    <t>GO:0001541</t>
  </si>
  <si>
    <t>ovarian follicle development</t>
  </si>
  <si>
    <t>MYC, MMP2, BCL2, BAX, BCL2L1, VEGFA</t>
  </si>
  <si>
    <t>GO:0007566</t>
  </si>
  <si>
    <t>embryo implantation</t>
  </si>
  <si>
    <t>IL1B, MMP2, SPP1, PTGS2, MMP9, PPARD</t>
  </si>
  <si>
    <t>GO:1904646</t>
  </si>
  <si>
    <t>cellular response to beta-amyloid</t>
  </si>
  <si>
    <t>GJA1, VCAM1, PARP1, ADRB2, TNF, ICAM1</t>
  </si>
  <si>
    <t>GO:0034097</t>
  </si>
  <si>
    <t>response to cytokine</t>
  </si>
  <si>
    <t>STAT1, BCL2, FOS, SELE, RELA, BCL2L1</t>
  </si>
  <si>
    <t>GO:0043280</t>
  </si>
  <si>
    <t>positive regulation of cysteine-type endopeptidase activity involved in apoptotic process</t>
  </si>
  <si>
    <t>MYC, HSF1, F2R, TNF, CTSD, NKX3-1</t>
  </si>
  <si>
    <t>GO:0043154</t>
  </si>
  <si>
    <t>negative regulation of cysteine-type endopeptidase activity involved in apoptotic process</t>
  </si>
  <si>
    <t>BIRC5, AKT1, RAF1, PTGS2, TNF, VEGFA</t>
  </si>
  <si>
    <t>GO:0008202</t>
  </si>
  <si>
    <t>steroid metabolic process</t>
  </si>
  <si>
    <t>SULT1E1, NR1I2, AKR1C3, CYP1A1, CYP1B1, CYP3A4</t>
  </si>
  <si>
    <t>GO:0009612</t>
  </si>
  <si>
    <t>response to mechanical stimulus</t>
  </si>
  <si>
    <t>COL1A1, MAPK8, STAT1, MMP2, PPARG, MPO</t>
  </si>
  <si>
    <t>GO:0034644</t>
  </si>
  <si>
    <t>cellular response to UV</t>
  </si>
  <si>
    <t>CASP9, PARP1, MYC, BAX, PTGS2, TP53</t>
  </si>
  <si>
    <t>GO:0007584</t>
  </si>
  <si>
    <t>response to nutrient</t>
  </si>
  <si>
    <t>VCAM1, STAT1, HSF1, AKR1C3, CYP1B1, PPARG</t>
  </si>
  <si>
    <t>GO:0043525</t>
  </si>
  <si>
    <t>positive regulation of neuron apoptotic process</t>
  </si>
  <si>
    <t>CASP9, CASP8, CASP3, BAX, TNF, TP53</t>
  </si>
  <si>
    <t>GO:0043627</t>
  </si>
  <si>
    <t>response to estrogen</t>
  </si>
  <si>
    <t>CCND1, CAV1, MMP2, HMOX1, PPARG, ESR1</t>
  </si>
  <si>
    <t>GO:0006006</t>
  </si>
  <si>
    <t>glucose metabolic process</t>
  </si>
  <si>
    <t>MYC, IGF2, AKT1, TNF, HK2, PPARD</t>
  </si>
  <si>
    <t>GO:0001819</t>
  </si>
  <si>
    <t>positive regulation of cytokine production</t>
  </si>
  <si>
    <t>IL10, IL1A, IFNG, IL1B, TNF, PIK3CG</t>
  </si>
  <si>
    <t>GO:0032091</t>
  </si>
  <si>
    <t>negative regulation of protein binding</t>
  </si>
  <si>
    <t>MAPK8, SLPI, CAV1, BAX, AKT1, PPARA</t>
  </si>
  <si>
    <t>GO:0032868</t>
  </si>
  <si>
    <t>response to insulin</t>
  </si>
  <si>
    <t>IL10, COL1A1, CAT, FOS, PPARA, RELA</t>
  </si>
  <si>
    <t>GO:0001938</t>
  </si>
  <si>
    <t>positive regulation of endothelial cell proliferation</t>
  </si>
  <si>
    <t>IL10, EGF, AKT1, HIF1A, F3, VEGFA</t>
  </si>
  <si>
    <t>GO:0071347</t>
  </si>
  <si>
    <t>cellular response to interleukin-1</t>
  </si>
  <si>
    <t>CXCL8, MYC, MMP2, HIF1A, RELA, NKX3-1</t>
  </si>
  <si>
    <t>GO:0008203</t>
  </si>
  <si>
    <t>cholesterol metabolic process</t>
  </si>
  <si>
    <t>RXRA, PON1, CYP1A2, CAT, CYP3A4, PPARD</t>
  </si>
  <si>
    <t>GO:0001503</t>
  </si>
  <si>
    <t>ossification</t>
  </si>
  <si>
    <t>COL1A1, BCL2, SPP1, IGF2, MMP9, RUNX2</t>
  </si>
  <si>
    <t>GO:0098586</t>
  </si>
  <si>
    <t>cellular response to virus</t>
  </si>
  <si>
    <t>CXCL10, TGFB1, IFNG, CHUK, BAX, HIF1A</t>
  </si>
  <si>
    <t>GO:0032869</t>
  </si>
  <si>
    <t>cellular response to insulin stimulus</t>
  </si>
  <si>
    <t>PARP1, STAT1, MYC, INSR, AKT1, PPARG</t>
  </si>
  <si>
    <t>GO:0050728</t>
  </si>
  <si>
    <t>negative regulation of inflammatory response</t>
  </si>
  <si>
    <t>IL10, PPARG, AHR, PPARA, IL2, PPARD</t>
  </si>
  <si>
    <t>GO:0030198</t>
  </si>
  <si>
    <t>extracellular matrix organization</t>
  </si>
  <si>
    <t>COL1A1, MMP1, MMP2, MMP3, TNF, MMP9</t>
  </si>
  <si>
    <t>GO:0050821</t>
  </si>
  <si>
    <t>protein stabilization</t>
  </si>
  <si>
    <t>RASSF1, HSP90AB1, CDKN2A, CHEK2, PTEN, TP53</t>
  </si>
  <si>
    <t>GO:0007267</t>
  </si>
  <si>
    <t>cell-cell signaling</t>
  </si>
  <si>
    <t>CXCL10, AR, GJA1, IL1B, PGR, IL2</t>
  </si>
  <si>
    <t>GO:0051607</t>
  </si>
  <si>
    <t>defense response to virus</t>
  </si>
  <si>
    <t>IFNG, STAT1, IRF1, BCL2, RELA, BCL2L1</t>
  </si>
  <si>
    <t>GO:0010468</t>
  </si>
  <si>
    <t>regulation of gene expression</t>
  </si>
  <si>
    <t>IL10, MYC, CYP1A2, BCL2, AHR, HIF1A</t>
  </si>
  <si>
    <t>GO:1903799</t>
  </si>
  <si>
    <t>negative regulation of production of miRNAs involved in gene silencing by miRNA</t>
  </si>
  <si>
    <t>PPP3CA, TGFB1, ESR1, TNF, TP53</t>
  </si>
  <si>
    <t>GO:0008637</t>
  </si>
  <si>
    <t>apoptotic mitochondrial changes</t>
  </si>
  <si>
    <t>CDKN2A, BAX, AKT1, HK2, BCL2L1</t>
  </si>
  <si>
    <t>GO:0060749</t>
  </si>
  <si>
    <t>mammary gland alveolus development</t>
  </si>
  <si>
    <t>AR, CCND1, EGF, ESR1, VEGFA</t>
  </si>
  <si>
    <t>GO:1904019</t>
  </si>
  <si>
    <t>epithelial cell apoptotic process</t>
  </si>
  <si>
    <t>CASP9, CASP3, BCL2, BAX, HMOX1</t>
  </si>
  <si>
    <t>GO:0033280</t>
  </si>
  <si>
    <t>response to vitamin D</t>
  </si>
  <si>
    <t>CXCL10, TGFB1, PRKCB, SPP1, PTGS2</t>
  </si>
  <si>
    <t>GO:0006809</t>
  </si>
  <si>
    <t>nitric oxide biosynthetic process</t>
  </si>
  <si>
    <t>NOS2, NOS3, CAV1, CYP1B1, AKT1</t>
  </si>
  <si>
    <t>GO:2000378</t>
  </si>
  <si>
    <t>negative regulation of reactive oxygen species metabolic process</t>
  </si>
  <si>
    <t>MMP3, BCL2, HIF1A, TP53, HK2</t>
  </si>
  <si>
    <t>GO:0010875</t>
  </si>
  <si>
    <t>positive regulation of cholesterol efflux</t>
  </si>
  <si>
    <t>NFKBIA, RXRA, CAV1, PON1, PPARG</t>
  </si>
  <si>
    <t>GO:0060333</t>
  </si>
  <si>
    <t>interferon-gamma-mediated signaling pathway</t>
  </si>
  <si>
    <t>IFNG, STAT1, IRF1, RAF1, TP53</t>
  </si>
  <si>
    <t>GO:0048009</t>
  </si>
  <si>
    <t>insulin-like growth factor receptor signaling pathway</t>
  </si>
  <si>
    <t>AR, IGF2, MAPK1, AKT1, RAF1</t>
  </si>
  <si>
    <t>GO:0046677</t>
  </si>
  <si>
    <t>response to antibiotic</t>
  </si>
  <si>
    <t>CASP9, CASP8, CASP3, CYP1A1, TP53</t>
  </si>
  <si>
    <t>GO:0030225</t>
  </si>
  <si>
    <t>macrophage differentiation</t>
  </si>
  <si>
    <t>CASP8, IFNG, PARP1, MMP9, VEGFA</t>
  </si>
  <si>
    <t>GO:0008210</t>
  </si>
  <si>
    <t>estrogen metabolic process</t>
  </si>
  <si>
    <t>SULT1E1, CYP1A2, CYP1A1, CYP1B1, CYP3A4</t>
  </si>
  <si>
    <t>GO:0030522</t>
  </si>
  <si>
    <t>intracellular receptor signaling pathway</t>
  </si>
  <si>
    <t>AR, NR1I2, AHR, PPARA, PPARD</t>
  </si>
  <si>
    <t>GO:0035924</t>
  </si>
  <si>
    <t>cellular response to vascular endothelial growth factor stimulus</t>
  </si>
  <si>
    <t>VCAM1, HSPB1, AKT1, RELA, VEGFA</t>
  </si>
  <si>
    <t>GO:0048147</t>
  </si>
  <si>
    <t>negative regulation of fibroblast proliferation</t>
  </si>
  <si>
    <t>MYC, GSTP1, CAV1, BAX, TP53</t>
  </si>
  <si>
    <t>GO:1901216</t>
  </si>
  <si>
    <t>positive regulation of neuron death</t>
  </si>
  <si>
    <t>CASP8, IFNG, PARP1, FOS, ELK1</t>
  </si>
  <si>
    <t>GO:0014065</t>
  </si>
  <si>
    <t>phosphatidylinositol 3-kinase signaling</t>
  </si>
  <si>
    <t>ERBB3, ERBB2, PTEN, AKT1, PIK3CG</t>
  </si>
  <si>
    <t>GO:0008625</t>
  </si>
  <si>
    <t>extrinsic apoptotic signaling pathway via death domain receptors</t>
  </si>
  <si>
    <t>CASP8, BCL2, BAX, RAF1, TNF</t>
  </si>
  <si>
    <t>GO:0051591</t>
  </si>
  <si>
    <t>response to cAMP</t>
  </si>
  <si>
    <t>COL1A1, STAT1, PLAT, FOS, RELA</t>
  </si>
  <si>
    <t>GO:0009409</t>
  </si>
  <si>
    <t>response to cold</t>
  </si>
  <si>
    <t>CXCL10, CASP8, PPARG, FOS, ADRB2</t>
  </si>
  <si>
    <t>GO:0007595</t>
  </si>
  <si>
    <t>lactation</t>
  </si>
  <si>
    <t>CCND1, CAV1, HIF1A, HK2, VEGFA</t>
  </si>
  <si>
    <t>GO:0022617</t>
  </si>
  <si>
    <t>extracellular matrix disassembly</t>
  </si>
  <si>
    <t>PRSS1, MMP1, MMP2, MMP3, MMP9</t>
  </si>
  <si>
    <t>GO:0071364</t>
  </si>
  <si>
    <t>cellular response to epidermal growth factor stimulus</t>
  </si>
  <si>
    <t>COL1A1, MYC, ERBB2, AKT1, FOS</t>
  </si>
  <si>
    <t>GO:0097191</t>
  </si>
  <si>
    <t>extrinsic apoptotic signaling pathway</t>
  </si>
  <si>
    <t>TGFB1, CASP8, IFNG, BAX, TNF</t>
  </si>
  <si>
    <t>GO:0042572</t>
  </si>
  <si>
    <t>retinol metabolic process</t>
  </si>
  <si>
    <t>CYP1A2, AKR1C3, CYP1A1, CYP1B1, CYP3A4</t>
  </si>
  <si>
    <t>GO:1904707</t>
  </si>
  <si>
    <t>positive regulation of vascular smooth muscle cell proliferation</t>
  </si>
  <si>
    <t>IL10, GJA1, MMP2, TNF, MMP9</t>
  </si>
  <si>
    <t>GO:0048146</t>
  </si>
  <si>
    <t>positive regulation of fibroblast proliferation</t>
  </si>
  <si>
    <t>CCNB1, TGFB1, MYC, E2F1, ESR1</t>
  </si>
  <si>
    <t>GO:0051384</t>
  </si>
  <si>
    <t>response to glucocorticoid</t>
  </si>
  <si>
    <t>IL10, CASP3, BCL2, PTGS2, TNF</t>
  </si>
  <si>
    <t>GO:0050680</t>
  </si>
  <si>
    <t>negative regulation of epithelial cell proliferation</t>
  </si>
  <si>
    <t>AR, TGFB1, PTEN, NKX3-1, PPARD</t>
  </si>
  <si>
    <t>GO:0032731</t>
  </si>
  <si>
    <t>positive regulation of interleukin-1 beta production</t>
  </si>
  <si>
    <t>CASP8, IFNG, HSPB1, TNF, RELA</t>
  </si>
  <si>
    <t>GO:0000082</t>
  </si>
  <si>
    <t>G1/S transition of mitotic cell cycle</t>
  </si>
  <si>
    <t>PPP3CA, CCND1, MYC, BCL2, E2F1</t>
  </si>
  <si>
    <t>GO:0008286</t>
  </si>
  <si>
    <t>insulin receptor signaling pathway</t>
  </si>
  <si>
    <t>INSR, IGF2, MAPK1, AKT1, RAF1</t>
  </si>
  <si>
    <t>GO:0018107</t>
  </si>
  <si>
    <t>peptidyl-threonine phosphorylation</t>
  </si>
  <si>
    <t>MAPK8, BCL2, MAPK1, AKT1, PRKACA</t>
  </si>
  <si>
    <t>GO:0050679</t>
  </si>
  <si>
    <t>positive regulation of epithelial cell proliferation</t>
  </si>
  <si>
    <t>TGFB1, MYC, ERBB2, RUNX2, VEGFA</t>
  </si>
  <si>
    <t>GO:0097190</t>
  </si>
  <si>
    <t>apoptotic signaling pathway</t>
  </si>
  <si>
    <t>CASP8, CASP3, CAV1, BAX, PPARD</t>
  </si>
  <si>
    <t>GO:0030163</t>
  </si>
  <si>
    <t>protein catabolic process</t>
  </si>
  <si>
    <t>CHEK2, CASP3, MMP2, AKT1, RELA</t>
  </si>
  <si>
    <t>GO:0009611</t>
  </si>
  <si>
    <t>response to wounding</t>
  </si>
  <si>
    <t>TGFB1, MYC, CASP3, F2R, CYP1A1</t>
  </si>
  <si>
    <t>GO:0048511</t>
  </si>
  <si>
    <t>rhythmic process</t>
  </si>
  <si>
    <t>TOP2A, MAPK8, PPARG, AHR, TP53</t>
  </si>
  <si>
    <t>GO:0008217</t>
  </si>
  <si>
    <t>regulation of blood pressure</t>
  </si>
  <si>
    <t>NOS3, HMOX1, PPARG, PTGS2, PTGS1</t>
  </si>
  <si>
    <t>GO:0032088</t>
  </si>
  <si>
    <t>negative regulation of NF-kappaB transcription factor activity</t>
  </si>
  <si>
    <t>NFKBIA, CHUK, CDKN2A, CAT, CYP1B1</t>
  </si>
  <si>
    <t>GO:0031647</t>
  </si>
  <si>
    <t>regulation of protein stability</t>
  </si>
  <si>
    <t>CDKN2A, CASP3, PTEN, BCL2, MAPK1</t>
  </si>
  <si>
    <t>GO:0032880</t>
  </si>
  <si>
    <t>regulation of protein localization</t>
  </si>
  <si>
    <t>MAPK8, HSP90AB1, PARP1, BCL2, NKX3-1</t>
  </si>
  <si>
    <t>GO:0050731</t>
  </si>
  <si>
    <t>positive regulation of peptidyl-tyrosine phosphorylation</t>
  </si>
  <si>
    <t>TGFB1, EGF, IGF2, TP53, VEGFA</t>
  </si>
  <si>
    <t>GO:0030512</t>
  </si>
  <si>
    <t>negative regulation of transforming growth factor beta receptor signaling pathway</t>
  </si>
  <si>
    <t>HSPA5, CAV1, PPARG, PPARA, TP53</t>
  </si>
  <si>
    <t>GO:0010467</t>
  </si>
  <si>
    <t>gene expression</t>
  </si>
  <si>
    <t>TGFB1, AKT1, ELK1, IL2, RUNX2</t>
  </si>
  <si>
    <t>GO:0030182</t>
  </si>
  <si>
    <t>neuron differentiation</t>
  </si>
  <si>
    <t>CCND1, HSPA5, CASP3, ERBB2, RUNX2</t>
  </si>
  <si>
    <t>GO:0046777</t>
  </si>
  <si>
    <t>protein autophosphorylation</t>
  </si>
  <si>
    <t>CHEK2, INSR, ERBB2, AKT1, PRKACA</t>
  </si>
  <si>
    <t>GO:0016477</t>
  </si>
  <si>
    <t>cell migration</t>
  </si>
  <si>
    <t>TGFB1, MMP2, PTEN, MMP9, PIK3CG</t>
  </si>
  <si>
    <t>GO:0002248</t>
  </si>
  <si>
    <t>connective tissue replacement involved in inflammatory response wound healing</t>
  </si>
  <si>
    <t>IL1A, TGFB1, F2R, HIF1A</t>
  </si>
  <si>
    <t>GO:0061419</t>
  </si>
  <si>
    <t>positive regulation of transcription from RNA polymerase II promoter in response to hypoxia</t>
  </si>
  <si>
    <t>HIF1A, TP53, NFE2L2, VEGFA</t>
  </si>
  <si>
    <t>GO:0010888</t>
  </si>
  <si>
    <t>negative regulation of lipid storage</t>
  </si>
  <si>
    <t>NFKBIA, CRP, PPARG, TNF</t>
  </si>
  <si>
    <t>GO:0071492</t>
  </si>
  <si>
    <t>cellular response to UV-A</t>
  </si>
  <si>
    <t>MMP1, MMP2, MMP3, MMP9</t>
  </si>
  <si>
    <t>GO:0071394</t>
  </si>
  <si>
    <t>cellular response to testosterone stimulus</t>
  </si>
  <si>
    <t>AR, MYC, SPP1, ELK1</t>
  </si>
  <si>
    <t>GO:0009651</t>
  </si>
  <si>
    <t>response to salt stress</t>
  </si>
  <si>
    <t>HSP90AB1, BAX, TNF, TP53</t>
  </si>
  <si>
    <t>GO:0010745</t>
  </si>
  <si>
    <t>negative regulation of macrophage derived foam cell differentiation</t>
  </si>
  <si>
    <t>NFKBIA, CRP, PPARG, PPARA</t>
  </si>
  <si>
    <t>GO:0090399</t>
  </si>
  <si>
    <t>replicative senescence</t>
  </si>
  <si>
    <t>CDKN2A, CHEK2, SERPINE1, TP53</t>
  </si>
  <si>
    <t>GO:0051146</t>
  </si>
  <si>
    <t>striated muscle cell differentiation</t>
  </si>
  <si>
    <t>CHUK, CASP3, IGF2, AKT1</t>
  </si>
  <si>
    <t>GO:0055093</t>
  </si>
  <si>
    <t>response to hyperoxia</t>
  </si>
  <si>
    <t>COL1A1, MMP2, CAT, CYP1A1</t>
  </si>
  <si>
    <t>GO:1904385</t>
  </si>
  <si>
    <t>cellular response to angiotensin</t>
  </si>
  <si>
    <t>MYC, HSF1, RELA, NFE2L2</t>
  </si>
  <si>
    <t>GO:0035234</t>
  </si>
  <si>
    <t>ectopic germ cell programmed cell death</t>
  </si>
  <si>
    <t>IL1A, IL1B, BAX, BCL2L1</t>
  </si>
  <si>
    <t>GO:0032270</t>
  </si>
  <si>
    <t>positive regulation of cellular protein metabolic process</t>
  </si>
  <si>
    <t>NFKBIA, TGFB1, MAPK1, AKT1</t>
  </si>
  <si>
    <t>GO:2000573</t>
  </si>
  <si>
    <t>positive regulation of DNA biosynthetic process</t>
  </si>
  <si>
    <t>MYC, CYP1B1, TNF, VEGFA</t>
  </si>
  <si>
    <t>GO:0033189</t>
  </si>
  <si>
    <t>response to vitamin A</t>
  </si>
  <si>
    <t>CAT, CYP1A1, PPARG, PPARD</t>
  </si>
  <si>
    <t>GO:0035994</t>
  </si>
  <si>
    <t>response to muscle stretch</t>
  </si>
  <si>
    <t>NFKBIA, FOS, RAF1, RELA</t>
  </si>
  <si>
    <t>GO:0043401</t>
  </si>
  <si>
    <t>steroid hormone mediated signaling pathway</t>
  </si>
  <si>
    <t>RXRA, MAPK1, PPARA, PPARD</t>
  </si>
  <si>
    <t>GO:1902004</t>
  </si>
  <si>
    <t>positive regulation of beta-amyloid formation</t>
  </si>
  <si>
    <t>IFNG, CASP3, TNF, RELA</t>
  </si>
  <si>
    <t>GO:0060252</t>
  </si>
  <si>
    <t>positive regulation of glial cell proliferation</t>
  </si>
  <si>
    <t>MYC, IL1B, E2F1, TNF</t>
  </si>
  <si>
    <t>GO:0070542</t>
  </si>
  <si>
    <t>response to fatty acid</t>
  </si>
  <si>
    <t>PON1, CAT, PLAT, PTGS2</t>
  </si>
  <si>
    <t>GO:0042178</t>
  </si>
  <si>
    <t>xenobiotic catabolic process</t>
  </si>
  <si>
    <t>GSTM1, CYP1A2, NR1I2, CYP3A4</t>
  </si>
  <si>
    <t>GO:0051247</t>
  </si>
  <si>
    <t>positive regulation of protein metabolic process</t>
  </si>
  <si>
    <t>NFKBIA, MAPK8, TGFB1, AKT1</t>
  </si>
  <si>
    <t>GO:0001836</t>
  </si>
  <si>
    <t>release of cytochrome c from mitochondria</t>
  </si>
  <si>
    <t>BCL2, BAX, TP53, BCL2L1</t>
  </si>
  <si>
    <t>GO:0045821</t>
  </si>
  <si>
    <t>positive regulation of glycolytic process</t>
  </si>
  <si>
    <t>IFNG, MYC, INSR, HIF1A</t>
  </si>
  <si>
    <t>GO:0051000</t>
  </si>
  <si>
    <t>positive regulation of nitric-oxide synthase activity</t>
  </si>
  <si>
    <t>AKT1, HIF1A, ESR1, TNF</t>
  </si>
  <si>
    <t>GO:0046697</t>
  </si>
  <si>
    <t>decidualization</t>
  </si>
  <si>
    <t>PARP1, SPP1, PTGS2, PPARD</t>
  </si>
  <si>
    <t>GO:0045672</t>
  </si>
  <si>
    <t>positive regulation of osteoclast differentiation</t>
  </si>
  <si>
    <t>PPP3CA, IFNG, FOS, TNF</t>
  </si>
  <si>
    <t>GO:0035902</t>
  </si>
  <si>
    <t>response to immobilization stress</t>
  </si>
  <si>
    <t>TGFB1, CYP1A1, PPARG, FOS</t>
  </si>
  <si>
    <t>GO:0072332</t>
  </si>
  <si>
    <t>intrinsic apoptotic signaling pathway by p53 class mediator</t>
  </si>
  <si>
    <t>E2F1, BAX, E2F2, TP53</t>
  </si>
  <si>
    <t>GO:0002092</t>
  </si>
  <si>
    <t>positive regulation of receptor internalization</t>
  </si>
  <si>
    <t>EGF, INSR, SELE, VEGFA</t>
  </si>
  <si>
    <t>GO:0043200</t>
  </si>
  <si>
    <t>response to amino acid</t>
  </si>
  <si>
    <t>CHUK, CASP3, BCL2, RELA</t>
  </si>
  <si>
    <t>GO:2001243</t>
  </si>
  <si>
    <t>negative regulation of intrinsic apoptotic signaling pathway</t>
  </si>
  <si>
    <t>BCL2, AKT1, MMP9, BCL2L1</t>
  </si>
  <si>
    <t>GO:0045662</t>
  </si>
  <si>
    <t>negative regulation of myoblast differentiation</t>
  </si>
  <si>
    <t>CXCL10, TGFB1, TNF, PPARD</t>
  </si>
  <si>
    <t>GO:0043085</t>
  </si>
  <si>
    <t>positive regulation of catalytic activity</t>
  </si>
  <si>
    <t>CAV1, BCL2, IGF2, PIK3CG</t>
  </si>
  <si>
    <t>GO:0048873</t>
  </si>
  <si>
    <t>homeostasis of number of cells within a tissue</t>
  </si>
  <si>
    <t>NOS3, F2R, BCL2, BAX</t>
  </si>
  <si>
    <t>GO:0007159</t>
  </si>
  <si>
    <t>leukocyte cell-cell adhesion</t>
  </si>
  <si>
    <t>VCAM1, CD40LG, SELE, ICAM1</t>
  </si>
  <si>
    <t>GO:0043388</t>
  </si>
  <si>
    <t>positive regulation of DNA binding</t>
  </si>
  <si>
    <t>EGF, MYC, PPARG, MMP9</t>
  </si>
  <si>
    <t>GO:2000379</t>
  </si>
  <si>
    <t>positive regulation of reactive oxygen species metabolic process</t>
  </si>
  <si>
    <t>AKR1C3, CYP1B1, TP53, NFE2L2</t>
  </si>
  <si>
    <t>GO:0045931</t>
  </si>
  <si>
    <t>positive regulation of mitotic cell cycle</t>
  </si>
  <si>
    <t>CCNB1, HSF1, BIRC5, NKX3-1</t>
  </si>
  <si>
    <t>GO:0043542</t>
  </si>
  <si>
    <t>endothelial cell migration</t>
  </si>
  <si>
    <t>DPP4, NOS3, PTEN, CYP1B1</t>
  </si>
  <si>
    <t>GO:0034612</t>
  </si>
  <si>
    <t>response to tumor necrosis factor</t>
  </si>
  <si>
    <t>CASP8, CASP3, PTGS2, SELE</t>
  </si>
  <si>
    <t>GO:2000352</t>
  </si>
  <si>
    <t>negative regulation of endothelial cell apoptotic process</t>
  </si>
  <si>
    <t>IL10, SERPINE1, ICAM1, NFE2L2</t>
  </si>
  <si>
    <t>GO:2001244</t>
  </si>
  <si>
    <t>positive regulation of intrinsic apoptotic signaling pathway</t>
  </si>
  <si>
    <t>CAV1, BAX, TP53, NKX3-1</t>
  </si>
  <si>
    <t>GO:0097193</t>
  </si>
  <si>
    <t>intrinsic apoptotic signaling pathway</t>
  </si>
  <si>
    <t>CASP9, CASP3, BAX, TP53</t>
  </si>
  <si>
    <t>GO:1990090</t>
  </si>
  <si>
    <t>cellular response to nerve growth factor stimulus</t>
  </si>
  <si>
    <t>HSPA5, PARP1, E2F1, AKT1</t>
  </si>
  <si>
    <t>GO:0071392</t>
  </si>
  <si>
    <t>cellular response to estradiol stimulus</t>
  </si>
  <si>
    <t>IL10, MMP2, HSF1, ESR1</t>
  </si>
  <si>
    <t>GO:0051604</t>
  </si>
  <si>
    <t>protein maturation</t>
  </si>
  <si>
    <t>CASP9, IKBKB, CASP8, CASP3</t>
  </si>
  <si>
    <t>GO:1900182</t>
  </si>
  <si>
    <t>positive regulation of protein localization to nucleus</t>
  </si>
  <si>
    <t>TGFB1, PARP1, CDKN2A, AKT1</t>
  </si>
  <si>
    <t>GO:0030574</t>
  </si>
  <si>
    <t>collagen catabolic process</t>
  </si>
  <si>
    <t>GO:0019216</t>
  </si>
  <si>
    <t>regulation of lipid metabolic process</t>
  </si>
  <si>
    <t>NCOA2, PPARG, PPARA, PPARD</t>
  </si>
  <si>
    <t>GO:0042307</t>
  </si>
  <si>
    <t>positive regulation of protein import into nucleus</t>
  </si>
  <si>
    <t>TGFB1, HSP90AB1, IFNG, PTGS2</t>
  </si>
  <si>
    <t>GO:0031295</t>
  </si>
  <si>
    <t>T cell costimulation</t>
  </si>
  <si>
    <t>DPP4, CD40LG, CAV1, AKT1</t>
  </si>
  <si>
    <t>GO:0032735</t>
  </si>
  <si>
    <t>positive regulation of interleukin-12 production</t>
  </si>
  <si>
    <t>CD40LG, IFNG, IRF1, RELA</t>
  </si>
  <si>
    <t>GO:0009755</t>
  </si>
  <si>
    <t>hormone-mediated signaling pathway</t>
  </si>
  <si>
    <t>RXRA, PPARG, PPARA, PPARD</t>
  </si>
  <si>
    <t>GO:0032722</t>
  </si>
  <si>
    <t>positive regulation of chemokine production</t>
  </si>
  <si>
    <t>IFNG, HMOX1, HIF1A, TNF</t>
  </si>
  <si>
    <t>GO:0043407</t>
  </si>
  <si>
    <t>negative regulation of MAP kinase activity</t>
  </si>
  <si>
    <t>IL1B, GSTP1, CAV1, PPARG</t>
  </si>
  <si>
    <t>GO:0070498</t>
  </si>
  <si>
    <t>interleukin-1-mediated signaling pathway</t>
  </si>
  <si>
    <t>NFKBIA, IKBKB, IL1B, RELA</t>
  </si>
  <si>
    <t>GO:0050796</t>
  </si>
  <si>
    <t>regulation of insulin secretion</t>
  </si>
  <si>
    <t>IFNG, NOS2, IL1B, TNF</t>
  </si>
  <si>
    <t>GO:1904706</t>
  </si>
  <si>
    <t>negative regulation of vascular smooth muscle cell proliferation</t>
  </si>
  <si>
    <t>IL10, PTEN, HMOX1, PPARG</t>
  </si>
  <si>
    <t>GO:0050673</t>
  </si>
  <si>
    <t>epithelial cell proliferation</t>
  </si>
  <si>
    <t>AR, EGF, RUNX2, BCL2L1</t>
  </si>
  <si>
    <t>GO:0046427</t>
  </si>
  <si>
    <t>positive regulation of JAK-STAT cascade</t>
  </si>
  <si>
    <t>IL10, F2R, CYP1B1, TNF</t>
  </si>
  <si>
    <t>GO:0031623</t>
  </si>
  <si>
    <t>receptor internalization</t>
  </si>
  <si>
    <t>ACHE, CXCL8, CAV1, INSR</t>
  </si>
  <si>
    <t>GO:0038061</t>
  </si>
  <si>
    <t>NIK/NF-kappaB signaling</t>
  </si>
  <si>
    <t>NFKBIA, CHUK, AKT1, RELA</t>
  </si>
  <si>
    <t>GO:0043124</t>
  </si>
  <si>
    <t>negative regulation of I-kappaB kinase/NF-kappaB signaling</t>
  </si>
  <si>
    <t>CASP8, STAT1, GSTP1, ESR1</t>
  </si>
  <si>
    <t>GO:0045600</t>
  </si>
  <si>
    <t>positive regulation of fat cell differentiation</t>
  </si>
  <si>
    <t>SULT1E1, AKT1, PPARG, PPARD</t>
  </si>
  <si>
    <t>GO:0071320</t>
  </si>
  <si>
    <t>cellular response to cAMP</t>
  </si>
  <si>
    <t>HSPA5, CYP1B1, AHR, PIK3CG</t>
  </si>
  <si>
    <t>GO:0045785</t>
  </si>
  <si>
    <t>positive regulation of cell adhesion</t>
  </si>
  <si>
    <t>PPP3CA, ERBB2, TNF, VEGFA</t>
  </si>
  <si>
    <t>GO:0042149</t>
  </si>
  <si>
    <t>cellular response to glucose starvation</t>
  </si>
  <si>
    <t>HSPA5, BCL2, TP53, NFE2L2</t>
  </si>
  <si>
    <t>GO:0010507</t>
  </si>
  <si>
    <t>negative regulation of autophagy</t>
  </si>
  <si>
    <t>IL10, BCL2, AKT1, BCL2L1</t>
  </si>
  <si>
    <t>GO:0042110</t>
  </si>
  <si>
    <t>T cell activation</t>
  </si>
  <si>
    <t>DPP4, PPP3CA, CASP8, PIK3CG</t>
  </si>
  <si>
    <t>GO:0001570</t>
  </si>
  <si>
    <t>vasculogenesis</t>
  </si>
  <si>
    <t>TGFB1, RASA1, CAV1, VEGFA</t>
  </si>
  <si>
    <t>GO:0071230</t>
  </si>
  <si>
    <t>cellular response to amino acid stimulus</t>
  </si>
  <si>
    <t>COL1A1, MMP2, TNF, BCL2L1</t>
  </si>
  <si>
    <t>GO:0042752</t>
  </si>
  <si>
    <t>regulation of circadian rhythm</t>
  </si>
  <si>
    <t>TOP2A, MAPK8, PPARG, PPARA</t>
  </si>
  <si>
    <t>GO:0006469</t>
  </si>
  <si>
    <t>negative regulation of protein kinase activity</t>
  </si>
  <si>
    <t>CDKN2A, GSTP1, HSPB1, AKT1</t>
  </si>
  <si>
    <t>GO:0042531</t>
  </si>
  <si>
    <t>positive regulation of tyrosine phosphorylation of STAT protein</t>
  </si>
  <si>
    <t>IFNG, HSF1, TNF, IL2</t>
  </si>
  <si>
    <t>GO:0010595</t>
  </si>
  <si>
    <t>positive regulation of endothelial cell migration</t>
  </si>
  <si>
    <t>EGF, AKT1, PIK3CG, VEGFA</t>
  </si>
  <si>
    <t>GO:0070301</t>
  </si>
  <si>
    <t>cellular response to hydrogen peroxide</t>
  </si>
  <si>
    <t>HSF1, CYP1B1, RELA, NFE2L2</t>
  </si>
  <si>
    <t>GO:0009749</t>
  </si>
  <si>
    <t>response to glucose</t>
  </si>
  <si>
    <t>TGFB1, PRKCB, CASP3, PPARD</t>
  </si>
  <si>
    <t>GO:0032922</t>
  </si>
  <si>
    <t>circadian regulation of gene expression</t>
  </si>
  <si>
    <t>NCOA2, AHR, TOP1, PPARA</t>
  </si>
  <si>
    <t>GO:0007623</t>
  </si>
  <si>
    <t>circadian rhythm</t>
  </si>
  <si>
    <t>CLDN4, NOS2, TOP1, TNF</t>
  </si>
  <si>
    <t>GO:0071300</t>
  </si>
  <si>
    <t>cellular response to retinoic acid</t>
  </si>
  <si>
    <t>COL1A1, MYC, PPARG, TNF</t>
  </si>
  <si>
    <t>GO:0030324</t>
  </si>
  <si>
    <t>lung development</t>
  </si>
  <si>
    <t>NOS3, CYP1A2, ELK1, VEGFA</t>
  </si>
  <si>
    <t>GO:0030593</t>
  </si>
  <si>
    <t>neutrophil chemotaxis</t>
  </si>
  <si>
    <t>CXCL10, CXCL8, IL1B, PIK3CG</t>
  </si>
  <si>
    <t>GO:0001933</t>
  </si>
  <si>
    <t>negative regulation of protein phosphorylation</t>
  </si>
  <si>
    <t>TGFB1, IGFBP3, PTEN, IL2</t>
  </si>
  <si>
    <t>GO:0007565</t>
  </si>
  <si>
    <t>female pregnancy</t>
  </si>
  <si>
    <t>CLDN4, TGFB1, BCL2, FOS</t>
  </si>
  <si>
    <t>GO:0006816</t>
  </si>
  <si>
    <t>calcium ion transport</t>
  </si>
  <si>
    <t>PPP3CA, PRKCB, NOS3, CAV1</t>
  </si>
  <si>
    <t>GO:0030307</t>
  </si>
  <si>
    <t>positive regulation of cell growth</t>
  </si>
  <si>
    <t>ERBB2, BCL2, AKT1, IL2</t>
  </si>
  <si>
    <t>GO:0007596</t>
  </si>
  <si>
    <t>blood coagulation</t>
  </si>
  <si>
    <t>PLAU, F2R, PLAT, F3</t>
  </si>
  <si>
    <t>GO:0006631</t>
  </si>
  <si>
    <t>fatty acid metabolic process</t>
  </si>
  <si>
    <t>CYP1A1, PPARG, PPARA, PPARD</t>
  </si>
  <si>
    <t>GO:0071346</t>
  </si>
  <si>
    <t>cellular response to interferon-gamma</t>
  </si>
  <si>
    <t>NOS2, STAT1, MYC, TNF</t>
  </si>
  <si>
    <t>GO:0007179</t>
  </si>
  <si>
    <t>transforming growth factor beta receptor signaling pathway</t>
  </si>
  <si>
    <t>TGFB1, PARP1, FOS, TP53</t>
  </si>
  <si>
    <t>GO:0050727</t>
  </si>
  <si>
    <t>regulation of inflammatory response</t>
  </si>
  <si>
    <t>PTGS2, SELE, ESR1, RELA</t>
  </si>
  <si>
    <t>GO:0006606</t>
  </si>
  <si>
    <t>protein import into nucleus</t>
  </si>
  <si>
    <t>NFKBIA, PPP3CA, AKT1, TP53</t>
  </si>
  <si>
    <t>GO:0032760</t>
  </si>
  <si>
    <t>positive regulation of tumor necrosis factor production</t>
  </si>
  <si>
    <t>IL1A, TGFB1, IFNG, HSPB1</t>
  </si>
  <si>
    <t>GO:0001822</t>
  </si>
  <si>
    <t>kidney development</t>
  </si>
  <si>
    <t>CASP9, ODC1, BAX, VEGFA</t>
  </si>
  <si>
    <t>GO:0042593</t>
  </si>
  <si>
    <t>glucose homeostasis</t>
  </si>
  <si>
    <t>INSR, AKT1, PPARG, HIF1A</t>
  </si>
  <si>
    <t>GO:0006935</t>
  </si>
  <si>
    <t>chemotaxis</t>
  </si>
  <si>
    <t>CXCL10, CXCL8, PLAU, MAPK1</t>
  </si>
  <si>
    <t>GO:0090263</t>
  </si>
  <si>
    <t>positive regulation of canonical Wnt signaling pathway</t>
  </si>
  <si>
    <t>COL1A1, TGFB1, EGF, CAV1</t>
  </si>
  <si>
    <t>GO:0050853</t>
  </si>
  <si>
    <t>B cell receptor signaling pathway</t>
  </si>
  <si>
    <t>NFKBIA, PRKCB, BCL2, MAPK1</t>
  </si>
  <si>
    <t>GO:0007204</t>
  </si>
  <si>
    <t>positive regulation of cytosolic calcium ion concentration</t>
  </si>
  <si>
    <t>F2R, ESR1, IL2, PIK3CG</t>
  </si>
  <si>
    <t>GO:0060559</t>
  </si>
  <si>
    <t>positive regulation of calcidiol 1-monooxygenase activity</t>
  </si>
  <si>
    <t>IFNG, IL1B, TNF</t>
  </si>
  <si>
    <t>GO:0045923</t>
  </si>
  <si>
    <t>positive regulation of fatty acid metabolic process</t>
  </si>
  <si>
    <t>PPARG, PPARA, PPARD</t>
  </si>
  <si>
    <t>GO:0031622</t>
  </si>
  <si>
    <t>positive regulation of fever generation</t>
  </si>
  <si>
    <t>IL1B, PTGS2, TNF</t>
  </si>
  <si>
    <t>GO:0032025</t>
  </si>
  <si>
    <t>response to cobalt ion</t>
  </si>
  <si>
    <t>CASP9, CASP8, CASP3</t>
  </si>
  <si>
    <t>GO:0033591</t>
  </si>
  <si>
    <t>response to L-ascorbic acid</t>
  </si>
  <si>
    <t>IL1A, CAT, RUNX2</t>
  </si>
  <si>
    <t>GO:1902512</t>
  </si>
  <si>
    <t>positive regulation of apoptotic DNA fragmentation</t>
  </si>
  <si>
    <t>CASP3, HSF1, BAX</t>
  </si>
  <si>
    <t>GO:0046321</t>
  </si>
  <si>
    <t>positive regulation of fatty acid oxidation</t>
  </si>
  <si>
    <t>GO:0010573</t>
  </si>
  <si>
    <t>vascular endothelial growth factor production</t>
  </si>
  <si>
    <t>IL1B, HIF1A, TNF</t>
  </si>
  <si>
    <t>GO:2000272</t>
  </si>
  <si>
    <t>negative regulation of receptor activity</t>
  </si>
  <si>
    <t>PPARG, PPARA, TNF</t>
  </si>
  <si>
    <t>GO:0010757</t>
  </si>
  <si>
    <t>negative regulation of plasminogen activation</t>
  </si>
  <si>
    <t>PLAU, SERPINE1, PLAT</t>
  </si>
  <si>
    <t>GO:0010742</t>
  </si>
  <si>
    <t>macrophage derived foam cell differentiation</t>
  </si>
  <si>
    <t>TGFB1, STAT1, PPARG</t>
  </si>
  <si>
    <t>GO:0035357</t>
  </si>
  <si>
    <t>peroxisome proliferator activated receptor signaling pathway</t>
  </si>
  <si>
    <t>NCOA2, RXRA, PPARG</t>
  </si>
  <si>
    <t>GO:0001542</t>
  </si>
  <si>
    <t>ovulation from ovarian follicle</t>
  </si>
  <si>
    <t>NOS3, MMP2, PGR</t>
  </si>
  <si>
    <t>GO:1903140</t>
  </si>
  <si>
    <t>regulation of establishment of endothelial barrier</t>
  </si>
  <si>
    <t>IKBKB, IL1B, TNF</t>
  </si>
  <si>
    <t>GO:0019371</t>
  </si>
  <si>
    <t>cyclooxygenase pathway</t>
  </si>
  <si>
    <t>AKR1C3, PTGS2, PTGS1</t>
  </si>
  <si>
    <t>GO:0044346</t>
  </si>
  <si>
    <t>fibroblast apoptotic process</t>
  </si>
  <si>
    <t>CASP9, MYC, CASP3</t>
  </si>
  <si>
    <t>GO:0014909</t>
  </si>
  <si>
    <t>smooth muscle cell migration</t>
  </si>
  <si>
    <t>PLAU, BCL2, PLAT</t>
  </si>
  <si>
    <t>GO:0010887</t>
  </si>
  <si>
    <t>negative regulation of cholesterol storage</t>
  </si>
  <si>
    <t>GO:0070242</t>
  </si>
  <si>
    <t>thymocyte apoptotic process</t>
  </si>
  <si>
    <t>CHEK2, BAX, TP53</t>
  </si>
  <si>
    <t>GO:0097267</t>
  </si>
  <si>
    <t>omega-hydroxylase P450 pathway</t>
  </si>
  <si>
    <t>CYP1A2, CYP1A1, CYP1B1</t>
  </si>
  <si>
    <t>GO:2000273</t>
  </si>
  <si>
    <t>positive regulation of receptor activity</t>
  </si>
  <si>
    <t>IL10, IFNG, HIF1A</t>
  </si>
  <si>
    <t>GO:0051918</t>
  </si>
  <si>
    <t>negative regulation of fibrinolysis</t>
  </si>
  <si>
    <t>GO:0030518</t>
  </si>
  <si>
    <t>intracellular steroid hormone receptor signaling pathway</t>
  </si>
  <si>
    <t>AR, PGR, ESR1</t>
  </si>
  <si>
    <t>GO:0033993</t>
  </si>
  <si>
    <t>response to lipid</t>
  </si>
  <si>
    <t>GO:0014912</t>
  </si>
  <si>
    <t>negative regulation of smooth muscle cell migration</t>
  </si>
  <si>
    <t>IGFBP3, SERPINE1, PPARD</t>
  </si>
  <si>
    <t>GO:0071498</t>
  </si>
  <si>
    <t>cellular response to fluid shear stress</t>
  </si>
  <si>
    <t>MMP2, PTGS2, NFE2L2</t>
  </si>
  <si>
    <t>GO:0034116</t>
  </si>
  <si>
    <t>positive regulation of heterotypic cell-cell adhesion</t>
  </si>
  <si>
    <t>IL10, IL1B, TNF</t>
  </si>
  <si>
    <t>GO:0080135</t>
  </si>
  <si>
    <t>regulation of cellular response to stress</t>
  </si>
  <si>
    <t>BCL2, BAX, BCL2L1</t>
  </si>
  <si>
    <t>GO:0000302</t>
  </si>
  <si>
    <t>response to reactive oxygen species</t>
  </si>
  <si>
    <t>GSTP1, CAT, HIF1A</t>
  </si>
  <si>
    <t>GO:0097049</t>
  </si>
  <si>
    <t>motor neuron apoptotic process</t>
  </si>
  <si>
    <t>ERBB3, BCL2, BAX</t>
  </si>
  <si>
    <t>GO:1904645</t>
  </si>
  <si>
    <t>response to beta-amyloid</t>
  </si>
  <si>
    <t>MMP2, MMP3, MMP9</t>
  </si>
  <si>
    <t>GO:0045725</t>
  </si>
  <si>
    <t>positive regulation of glycogen biosynthetic process</t>
  </si>
  <si>
    <t>INSR, IGF2, AKT1</t>
  </si>
  <si>
    <t>GO:0030194</t>
  </si>
  <si>
    <t>positive regulation of blood coagulation</t>
  </si>
  <si>
    <t>F2R, SERPINE1, NFE2L2</t>
  </si>
  <si>
    <t>GO:0048143</t>
  </si>
  <si>
    <t>astrocyte activation</t>
  </si>
  <si>
    <t>GO:0010039</t>
  </si>
  <si>
    <t>response to iron ion</t>
  </si>
  <si>
    <t>CCND1, BCL2, HIF1A</t>
  </si>
  <si>
    <t>GO:0030857</t>
  </si>
  <si>
    <t>negative regulation of epithelial cell differentiation</t>
  </si>
  <si>
    <t>IFNG, CCND1, CAV1</t>
  </si>
  <si>
    <t>GO:0051044</t>
  </si>
  <si>
    <t>positive regulation of membrane protein ectodomain proteolysis</t>
  </si>
  <si>
    <t>GO:0071380</t>
  </si>
  <si>
    <t>cellular response to prostaglandin E stimulus</t>
  </si>
  <si>
    <t>AKT1, PPARG, ACACA</t>
  </si>
  <si>
    <t>GO:0019538</t>
  </si>
  <si>
    <t>protein metabolic process</t>
  </si>
  <si>
    <t>MMP1, MMP2, ACACA</t>
  </si>
  <si>
    <t>GO:0002028</t>
  </si>
  <si>
    <t>regulation of sodium ion transport</t>
  </si>
  <si>
    <t>TGFB1, NOS3, ADRB2</t>
  </si>
  <si>
    <t>GO:0042730</t>
  </si>
  <si>
    <t>fibrinolysis</t>
  </si>
  <si>
    <t>GO:2000811</t>
  </si>
  <si>
    <t>negative regulation of anoikis</t>
  </si>
  <si>
    <t>CAV1, BCL2, BCL2L1</t>
  </si>
  <si>
    <t>GO:0030889</t>
  </si>
  <si>
    <t>negative regulation of B cell proliferation</t>
  </si>
  <si>
    <t>IL10, CDKN2A, CASP3</t>
  </si>
  <si>
    <t>GO:0051403</t>
  </si>
  <si>
    <t>stress-activated MAPK cascade</t>
  </si>
  <si>
    <t>IKBKB, MAPK8, MAPK1</t>
  </si>
  <si>
    <t>GO:0030949</t>
  </si>
  <si>
    <t>positive regulation of vascular endothelial growth factor receptor signaling pathway</t>
  </si>
  <si>
    <t>PRKCB, IL1B, HIF1A</t>
  </si>
  <si>
    <t>GO:1902176</t>
  </si>
  <si>
    <t>negative regulation of oxidative stress-induced intrinsic apoptotic signaling pathway</t>
  </si>
  <si>
    <t>HSPB1, AKT1, NFE2L2</t>
  </si>
  <si>
    <t>GO:0010165</t>
  </si>
  <si>
    <t>response to X-ray</t>
  </si>
  <si>
    <t>CCND1, CASP3, TP53</t>
  </si>
  <si>
    <t>GO:0050901</t>
  </si>
  <si>
    <t>leukocyte tethering or rolling</t>
  </si>
  <si>
    <t>VCAM1, SELE, TNF</t>
  </si>
  <si>
    <t>GO:0048514</t>
  </si>
  <si>
    <t>blood vessel morphogenesis</t>
  </si>
  <si>
    <t>GJA1, RASA1, CYP1B1</t>
  </si>
  <si>
    <t>GO:0009416</t>
  </si>
  <si>
    <t>response to light stimulus</t>
  </si>
  <si>
    <t>MAPK8, FOS, ELK1</t>
  </si>
  <si>
    <t>GO:0032930</t>
  </si>
  <si>
    <t>positive regulation of superoxide anion generation</t>
  </si>
  <si>
    <t>CRP, TGFB1, GSTP1</t>
  </si>
  <si>
    <t>GO:0042759</t>
  </si>
  <si>
    <t>long-chain fatty acid biosynthetic process</t>
  </si>
  <si>
    <t>CYP1A2, CYP1A1, CYP3A4</t>
  </si>
  <si>
    <t>GO:0006693</t>
  </si>
  <si>
    <t>prostaglandin metabolic process</t>
  </si>
  <si>
    <t>GSTM1, GSTP1, AKR1C3</t>
  </si>
  <si>
    <t>GO:2000010</t>
  </si>
  <si>
    <t>positive regulation of protein localization to cell surface</t>
  </si>
  <si>
    <t>HSP90AB1, AKT1, TNF</t>
  </si>
  <si>
    <t>GO:0045088</t>
  </si>
  <si>
    <t>regulation of innate immune response</t>
  </si>
  <si>
    <t>CASP8, IRF1, NFE2L2</t>
  </si>
  <si>
    <t>GO:0019373</t>
  </si>
  <si>
    <t>epoxygenase P450 pathway</t>
  </si>
  <si>
    <t>GO:0071391</t>
  </si>
  <si>
    <t>cellular response to estrogen stimulus</t>
  </si>
  <si>
    <t>AR, MYC, ESR1</t>
  </si>
  <si>
    <t>GO:0070886</t>
  </si>
  <si>
    <t>positive regulation of calcineurin-NFAT signaling cascade</t>
  </si>
  <si>
    <t>PPP3CA, ERBB3, TNF</t>
  </si>
  <si>
    <t>GO:0097194</t>
  </si>
  <si>
    <t>execution phase of apoptosis</t>
  </si>
  <si>
    <t>CASP8, CASP3, AKT1</t>
  </si>
  <si>
    <t>GO:0045861</t>
  </si>
  <si>
    <t>negative regulation of proteolysis</t>
  </si>
  <si>
    <t>AKT1, PLAT, TP53</t>
  </si>
  <si>
    <t>GO:0014911</t>
  </si>
  <si>
    <t>positive regulation of smooth muscle cell migration</t>
  </si>
  <si>
    <t>MYC, BCL2, CYP1B1</t>
  </si>
  <si>
    <t>GO:0030521</t>
  </si>
  <si>
    <t>androgen receptor signaling pathway</t>
  </si>
  <si>
    <t>AR, MAPK1, NKX3-1</t>
  </si>
  <si>
    <t>GO:2000353</t>
  </si>
  <si>
    <t>positive regulation of endothelial cell apoptotic process</t>
  </si>
  <si>
    <t>TGFB1, CD40LG, AKR1C3</t>
  </si>
  <si>
    <t>GO:0001782</t>
  </si>
  <si>
    <t>B cell homeostasis</t>
  </si>
  <si>
    <t>CASP3, BCL2, BAX</t>
  </si>
  <si>
    <t>GO:0009314</t>
  </si>
  <si>
    <t>response to radiation</t>
  </si>
  <si>
    <t>MMP2, BCL2, TNF</t>
  </si>
  <si>
    <t>GO:0034142</t>
  </si>
  <si>
    <t>toll-like receptor 4 signaling pathway</t>
  </si>
  <si>
    <t>NFKBIA, CHUK, RELA</t>
  </si>
  <si>
    <t>GO:0032094</t>
  </si>
  <si>
    <t>response to food</t>
  </si>
  <si>
    <t>CYP1A1, AKT1, MPO</t>
  </si>
  <si>
    <t>GO:0071280</t>
  </si>
  <si>
    <t>cellular response to copper ion</t>
  </si>
  <si>
    <t>HSF1, CYP1A1, NFE2L2</t>
  </si>
  <si>
    <t>GO:0046716</t>
  </si>
  <si>
    <t>muscle cell cellular homeostasis</t>
  </si>
  <si>
    <t>TGFB1, CAV1, HIF1A</t>
  </si>
  <si>
    <t>GO:0090200</t>
  </si>
  <si>
    <t>positive regulation of release of cytochrome c from mitochondria</t>
  </si>
  <si>
    <t>BAX, TP53, MMP9</t>
  </si>
  <si>
    <t>GO:0060391</t>
  </si>
  <si>
    <t>positive regulation of SMAD protein import into nucleus</t>
  </si>
  <si>
    <t>TGFB1, PARP1, PPARG</t>
  </si>
  <si>
    <t>GO:0034620</t>
  </si>
  <si>
    <t>cellular response to unfolded protein</t>
  </si>
  <si>
    <t>HSPA5, HSF1, BAX</t>
  </si>
  <si>
    <t>GO:0033137</t>
  </si>
  <si>
    <t>negative regulation of peptidyl-serine phosphorylation</t>
  </si>
  <si>
    <t>CAV1, PTEN, BAX</t>
  </si>
  <si>
    <t>GO:0071549</t>
  </si>
  <si>
    <t>cellular response to dexamethasone stimulus</t>
  </si>
  <si>
    <t>CASP9, TGFB1, PLAT</t>
  </si>
  <si>
    <t>GO:0051930</t>
  </si>
  <si>
    <t>regulation of sensory perception of pain</t>
  </si>
  <si>
    <t>IL1A, F2R, ACP3</t>
  </si>
  <si>
    <t>GO:0010800</t>
  </si>
  <si>
    <t>positive regulation of peptidyl-threonine phosphorylation</t>
  </si>
  <si>
    <t>TGFB1, EGF, MAPK1</t>
  </si>
  <si>
    <t>GO:0070372</t>
  </si>
  <si>
    <t>regulation of ERK1 and ERK2 cascade</t>
  </si>
  <si>
    <t>IL1B, GSTP1, ERBB2</t>
  </si>
  <si>
    <t>GO:0051281</t>
  </si>
  <si>
    <t>positive regulation of release of sequestered calcium ion into cytosol</t>
  </si>
  <si>
    <t>CXCL10, F2R, BAX</t>
  </si>
  <si>
    <t>GO:0042104</t>
  </si>
  <si>
    <t>positive regulation of activated T cell proliferation</t>
  </si>
  <si>
    <t>PPP3CA, IGF2, IL2</t>
  </si>
  <si>
    <t>GO:0045776</t>
  </si>
  <si>
    <t>negative regulation of blood pressure</t>
  </si>
  <si>
    <t>NOS2, NOS3, PPARA</t>
  </si>
  <si>
    <t>GO:0043392</t>
  </si>
  <si>
    <t>negative regulation of DNA binding</t>
  </si>
  <si>
    <t>NFKBIA, E2F1, HMOX1</t>
  </si>
  <si>
    <t>GO:0060325</t>
  </si>
  <si>
    <t>face morphogenesis</t>
  </si>
  <si>
    <t>COL1A1, TGFB1, MMP2</t>
  </si>
  <si>
    <t>GO:0045907</t>
  </si>
  <si>
    <t>positive regulation of vasoconstriction</t>
  </si>
  <si>
    <t>CAV1, F2R, PTGS2</t>
  </si>
  <si>
    <t>GO:0051881</t>
  </si>
  <si>
    <t>regulation of mitochondrial membrane potential</t>
  </si>
  <si>
    <t>GO:0044344</t>
  </si>
  <si>
    <t>cellular response to fibroblast growth factor stimulus</t>
  </si>
  <si>
    <t>COL1A1, CXCL8, MYC</t>
  </si>
  <si>
    <t>GO:2001234</t>
  </si>
  <si>
    <t>negative regulation of apoptotic signaling pathway</t>
  </si>
  <si>
    <t>BCL2, BAX, TNF</t>
  </si>
  <si>
    <t>GO:0051973</t>
  </si>
  <si>
    <t>positive regulation of telomerase activity</t>
  </si>
  <si>
    <t>HSP90AB1, MYC, MAPK1</t>
  </si>
  <si>
    <t>GO:0090050</t>
  </si>
  <si>
    <t>positive regulation of cell migration involved in sprouting angiogenesis</t>
  </si>
  <si>
    <t>HMOX1, PTGS2, VEGFA</t>
  </si>
  <si>
    <t>GO:0070059</t>
  </si>
  <si>
    <t>intrinsic apoptotic signaling pathway in response to endoplasmic reticulum stress</t>
  </si>
  <si>
    <t>BCL2, BAX, TP53</t>
  </si>
  <si>
    <t>GO:0043122</t>
  </si>
  <si>
    <t>regulation of I-kappaB kinase/NF-kappaB signaling</t>
  </si>
  <si>
    <t>IL1B, HSPB1, TNF</t>
  </si>
  <si>
    <t>GO:2001237</t>
  </si>
  <si>
    <t>negative regulation of extrinsic apoptotic signaling pathway</t>
  </si>
  <si>
    <t>AR, GSTP1, RELA</t>
  </si>
  <si>
    <t>GO:0046326</t>
  </si>
  <si>
    <t>positive regulation of glucose import</t>
  </si>
  <si>
    <t>INSR, AKT1, NFE2L2</t>
  </si>
  <si>
    <t>GO:0045765</t>
  </si>
  <si>
    <t>regulation of angiogenesis</t>
  </si>
  <si>
    <t>ERBB2, HMOX1, PIK3CG</t>
  </si>
  <si>
    <t>GO:0070555</t>
  </si>
  <si>
    <t>response to interleukin-1</t>
  </si>
  <si>
    <t>IL1B, SELE, RELA</t>
  </si>
  <si>
    <t>GO:0043029</t>
  </si>
  <si>
    <t>T cell homeostasis</t>
  </si>
  <si>
    <t>TGFB1, CASP3, BCL2</t>
  </si>
  <si>
    <t>GO:0048144</t>
  </si>
  <si>
    <t>fibroblast proliferation</t>
  </si>
  <si>
    <t>CAV1, ESR1, TP53</t>
  </si>
  <si>
    <t>GO:0048469</t>
  </si>
  <si>
    <t>cell maturation</t>
  </si>
  <si>
    <t>PPARG, RUNX2, VEGFA</t>
  </si>
  <si>
    <t>GO:0031333</t>
  </si>
  <si>
    <t>negative regulation of protein complex assembly</t>
  </si>
  <si>
    <t>HSPA5, HSF1, RAF1</t>
  </si>
  <si>
    <t>GO:0042327</t>
  </si>
  <si>
    <t>positive regulation of phosphorylation</t>
  </si>
  <si>
    <t>AR, EGF, VEGFA</t>
  </si>
  <si>
    <t>GO:0001937</t>
  </si>
  <si>
    <t>negative regulation of endothelial cell proliferation</t>
  </si>
  <si>
    <t>STAT1, CAV1, TNF</t>
  </si>
  <si>
    <t>GO:0043537</t>
  </si>
  <si>
    <t>negative regulation of blood vessel endothelial cell migration</t>
  </si>
  <si>
    <t>TGFB1, PPARG, TNF</t>
  </si>
  <si>
    <t>GO:0071902</t>
  </si>
  <si>
    <t>positive regulation of protein serine/threonine kinase activity</t>
  </si>
  <si>
    <t>HSP90AB1, IFNG, ADRB2</t>
  </si>
  <si>
    <t>GO:0046627</t>
  </si>
  <si>
    <t>negative regulation of insulin receptor signaling pathway</t>
  </si>
  <si>
    <t>PRKCB, IL1B, RELA</t>
  </si>
  <si>
    <t>GO:0007281</t>
  </si>
  <si>
    <t>germ cell development</t>
  </si>
  <si>
    <t>BAX, AKT1, BCL2L1</t>
  </si>
  <si>
    <t>GO:0030501</t>
  </si>
  <si>
    <t>positive regulation of bone mineralization</t>
  </si>
  <si>
    <t>RXRA, TGFB1, ADRB2</t>
  </si>
  <si>
    <t>GO:0045454</t>
  </si>
  <si>
    <t>cell redox homeostasis</t>
  </si>
  <si>
    <t>NOS2, NOS3, NFE2L2</t>
  </si>
  <si>
    <t>GO:0030316</t>
  </si>
  <si>
    <t>osteoclast differentiation</t>
  </si>
  <si>
    <t>TGFB1, FOS, TNF</t>
  </si>
  <si>
    <t>GO:0042311</t>
  </si>
  <si>
    <t>vasodilation</t>
  </si>
  <si>
    <t>NOS3, TNF, PPARD</t>
  </si>
  <si>
    <t>GO:0042100</t>
  </si>
  <si>
    <t>B cell proliferation</t>
  </si>
  <si>
    <t>IL10, CD40LG, BCL2</t>
  </si>
  <si>
    <t>GO:0009411</t>
  </si>
  <si>
    <t>response to UV</t>
  </si>
  <si>
    <t>MAPK8, CASP3, CAT</t>
  </si>
  <si>
    <t>GO:0048538</t>
  </si>
  <si>
    <t>thymus development</t>
  </si>
  <si>
    <t>BCL2, MAPK1, RAF1</t>
  </si>
  <si>
    <t>GO:0048013</t>
  </si>
  <si>
    <t>ephrin receptor signaling pathway</t>
  </si>
  <si>
    <t>RASA1, MMP2, MMP9</t>
  </si>
  <si>
    <t>GO:0050714</t>
  </si>
  <si>
    <t>positive regulation of protein secretion</t>
  </si>
  <si>
    <t>IL1A, ACHE, TGFB1</t>
  </si>
  <si>
    <t>GO:0042789</t>
  </si>
  <si>
    <t>mRNA transcription from RNA polymerase II promoter</t>
  </si>
  <si>
    <t>GO:0009408</t>
  </si>
  <si>
    <t>response to heat</t>
  </si>
  <si>
    <t>NOS3, HSPB1, AKT1</t>
  </si>
  <si>
    <t>GO:0050766</t>
  </si>
  <si>
    <t>positive regulation of phagocytosis</t>
  </si>
  <si>
    <t>GO:0007173</t>
  </si>
  <si>
    <t>epidermal growth factor receptor signaling pathway</t>
  </si>
  <si>
    <t>TGFB1, EGF, AKT1</t>
  </si>
  <si>
    <t>GO:1900087</t>
  </si>
  <si>
    <t>positive regulation of G1/S transition of mitotic cell cycle</t>
  </si>
  <si>
    <t>CCND1, CYP1A1, AKT1</t>
  </si>
  <si>
    <t>GO:0030968</t>
  </si>
  <si>
    <t>endoplasmic reticulum unfolded protein response</t>
  </si>
  <si>
    <t>CCND1, HSPA5, NFE2L2</t>
  </si>
  <si>
    <t>GO:2000045</t>
  </si>
  <si>
    <t>regulation of G1/S transition of mitotic cell cycle</t>
  </si>
  <si>
    <t>CCND1, CDKN2A, E2F1</t>
  </si>
  <si>
    <t>GO:0000079</t>
  </si>
  <si>
    <t>regulation of cyclin-dependent protein serine/threonine kinase activity</t>
  </si>
  <si>
    <t>CCNB1, CCND1, CDKN2A</t>
  </si>
  <si>
    <t>GO:0007162</t>
  </si>
  <si>
    <t>negative regulation of cell adhesion</t>
  </si>
  <si>
    <t>ERBB3, RASA1, MMP2</t>
  </si>
  <si>
    <t>GO:0070371</t>
  </si>
  <si>
    <t>ERK1 and ERK2 cascade</t>
  </si>
  <si>
    <t>EGF, MYC, MAPK1</t>
  </si>
  <si>
    <t>GO:0045786</t>
  </si>
  <si>
    <t>negative regulation of cell cycle</t>
  </si>
  <si>
    <t>TGFB1, CASP3, PTGS2</t>
  </si>
  <si>
    <t>GO:0007157</t>
  </si>
  <si>
    <t>heterophilic cell-cell adhesion via plasma membrane cell adhesion molecules</t>
  </si>
  <si>
    <t>VCAM1, SELE, ICAM1</t>
  </si>
  <si>
    <t>GO:0010718</t>
  </si>
  <si>
    <t>positive regulation of epithelial to mesenchymal transition</t>
  </si>
  <si>
    <t>COL1A1, TGFB1, IL1B</t>
  </si>
  <si>
    <t>GO:0051592</t>
  </si>
  <si>
    <t>response to calcium ion</t>
  </si>
  <si>
    <t>PPP3CA, CCND1, CAV1</t>
  </si>
  <si>
    <t>GO:0002062</t>
  </si>
  <si>
    <t>chondrocyte differentiation</t>
  </si>
  <si>
    <t>TGFB1, HIF1A, RUNX2</t>
  </si>
  <si>
    <t>GO:1903078</t>
  </si>
  <si>
    <t>positive regulation of protein localization to plasma membrane</t>
  </si>
  <si>
    <t>IFNG, AKT1, TNF</t>
  </si>
  <si>
    <t>GO:0090398</t>
  </si>
  <si>
    <t>cellular senescence</t>
  </si>
  <si>
    <t>MAPK8, CDKN2A, TP53</t>
  </si>
  <si>
    <t>GO:0016241</t>
  </si>
  <si>
    <t>regulation of macroautophagy</t>
  </si>
  <si>
    <t>MAPK8, CASP3, PRKACA</t>
  </si>
  <si>
    <t>GO:2000134</t>
  </si>
  <si>
    <t>negative regulation of G1/S transition of mitotic cell cycle</t>
  </si>
  <si>
    <t>RBL1, PTEN, BCL2</t>
  </si>
  <si>
    <t>GO:0018108</t>
  </si>
  <si>
    <t>peptidyl-tyrosine phosphorylation</t>
  </si>
  <si>
    <t>EGF, INSR, ERBB2</t>
  </si>
  <si>
    <t>GO:0000086</t>
  </si>
  <si>
    <t>G2/M transition of mitotic cell cycle</t>
  </si>
  <si>
    <t>CCNB1, CHEK2, BIRC5</t>
  </si>
  <si>
    <t>GO:1901215</t>
  </si>
  <si>
    <t>negative regulation of neuron death</t>
  </si>
  <si>
    <t>HSF1, AKT1, PPARA</t>
  </si>
  <si>
    <t>GO:0007254</t>
  </si>
  <si>
    <t>JNK cascade</t>
  </si>
  <si>
    <t>MAPK8, IL1B, TNF</t>
  </si>
  <si>
    <t>GO:0071363</t>
  </si>
  <si>
    <t>cellular response to growth factor stimulus</t>
  </si>
  <si>
    <t>INSR, ERBB2, CAT</t>
  </si>
  <si>
    <t>GO:0045599</t>
  </si>
  <si>
    <t>negative regulation of fat cell differentiation</t>
  </si>
  <si>
    <t>TGFB1, E2F1, TNF</t>
  </si>
  <si>
    <t>GO:0040008</t>
  </si>
  <si>
    <t>regulation of growth</t>
  </si>
  <si>
    <t>IFNG, PRKCB, BCL2L1</t>
  </si>
  <si>
    <t>GO:0006959</t>
  </si>
  <si>
    <t>humoral immune response</t>
  </si>
  <si>
    <t>IFNG, BCL2, TNF</t>
  </si>
  <si>
    <t>GO:0006879</t>
  </si>
  <si>
    <t>cellular iron ion homeostasis</t>
  </si>
  <si>
    <t>MYC, HMOX1, HIF1A</t>
  </si>
  <si>
    <t>GO:0030216</t>
  </si>
  <si>
    <t>keratinocyte differentiation</t>
  </si>
  <si>
    <t>PPP3CA, CASP3, AKR1C3</t>
  </si>
  <si>
    <t>GO:0007611</t>
  </si>
  <si>
    <t>learning or memory</t>
  </si>
  <si>
    <t>CASP3, PTEN, MAPK1</t>
  </si>
  <si>
    <t>GO:0042102</t>
  </si>
  <si>
    <t>positive regulation of T cell proliferation</t>
  </si>
  <si>
    <t>VCAM1, CD40LG, IL1B</t>
  </si>
  <si>
    <t>GO:0071560</t>
  </si>
  <si>
    <t>cellular response to transforming growth factor beta stimulus</t>
  </si>
  <si>
    <t>COL1A1, TGFB1, CAV1</t>
  </si>
  <si>
    <t>GO:0060395</t>
  </si>
  <si>
    <t>SMAD protein signal transduction</t>
  </si>
  <si>
    <t>TGFB1, FOS, RUNX2</t>
  </si>
  <si>
    <t>GO:0033674</t>
  </si>
  <si>
    <t>positive regulation of kinase activity</t>
  </si>
  <si>
    <t>ERBB3, INSR, ERBB2</t>
  </si>
  <si>
    <t>GO:1901224</t>
  </si>
  <si>
    <t>positive regulation of NIK/NF-kappaB signaling</t>
  </si>
  <si>
    <t>IL1B, TNF, RELA</t>
  </si>
  <si>
    <t>GO:0016311</t>
  </si>
  <si>
    <t>dephosphorylation</t>
  </si>
  <si>
    <t>PPP3CA, PTEN, ACP3</t>
  </si>
  <si>
    <t>GO:0006302</t>
  </si>
  <si>
    <t>double-strand break repair</t>
  </si>
  <si>
    <t>PARP1, CHEK2, TP53</t>
  </si>
  <si>
    <t>GO:0098869</t>
  </si>
  <si>
    <t>cellular oxidant detoxification</t>
  </si>
  <si>
    <t>GSTP1, PTGS2, PTGS1</t>
  </si>
  <si>
    <t>GO:0071333</t>
  </si>
  <si>
    <t>cellular response to glucose stimulus</t>
  </si>
  <si>
    <t>PPP3CA, PRKACA, ICAM1</t>
  </si>
  <si>
    <t>GO:0032729</t>
  </si>
  <si>
    <t>positive regulation of interferon-gamma production</t>
  </si>
  <si>
    <t>IL1B, TNF, IL2</t>
  </si>
  <si>
    <t>GO:0009267</t>
  </si>
  <si>
    <t>cellular response to starvation</t>
  </si>
  <si>
    <t>CAV1, AKR1C3, PPARA</t>
  </si>
  <si>
    <t>GO:0002244</t>
  </si>
  <si>
    <t>hematopoietic progenitor cell differentiation</t>
  </si>
  <si>
    <t>TOP2A, TGFB1, TP53</t>
  </si>
  <si>
    <t>GO:0031398</t>
  </si>
  <si>
    <t>positive regulation of protein ubiquitination</t>
  </si>
  <si>
    <t>RASSF1, HSPA5, CAV1</t>
  </si>
  <si>
    <t>GO:0006952</t>
  </si>
  <si>
    <t>defense response</t>
  </si>
  <si>
    <t>STAT1, HSF1, MPO</t>
  </si>
  <si>
    <t>GO:0045727</t>
  </si>
  <si>
    <t>positive regulation of translation</t>
  </si>
  <si>
    <t>MYC, ERBB2, CYP1B1</t>
  </si>
  <si>
    <t>GO:0008544</t>
  </si>
  <si>
    <t>epidermis development</t>
  </si>
  <si>
    <t>PPP3CA, INSR, PPARA</t>
  </si>
  <si>
    <t>GO:0016485</t>
  </si>
  <si>
    <t>protein processing</t>
  </si>
  <si>
    <t>CASP9, CASP3, F3</t>
  </si>
  <si>
    <t>GO:0002439</t>
  </si>
  <si>
    <t>chronic inflammatory response to antigenic stimulus</t>
  </si>
  <si>
    <t>IL10, TNF</t>
  </si>
  <si>
    <t>GO:0071887</t>
  </si>
  <si>
    <t>leukocyte apoptotic process</t>
  </si>
  <si>
    <t>CASP9, CASP3</t>
  </si>
  <si>
    <t>GO:0014806</t>
  </si>
  <si>
    <t>smooth muscle hyperplasia</t>
  </si>
  <si>
    <t>NOS3, HMOX1</t>
  </si>
  <si>
    <t>GO:0071306</t>
  </si>
  <si>
    <t>cellular response to vitamin E</t>
  </si>
  <si>
    <t>COL1A1, PPARG</t>
  </si>
  <si>
    <t>GO:1990268</t>
  </si>
  <si>
    <t>response to gold nanoparticle</t>
  </si>
  <si>
    <t>MPO, TNF</t>
  </si>
  <si>
    <t>GO:0006808</t>
  </si>
  <si>
    <t>regulation of nitrogen utilization</t>
  </si>
  <si>
    <t>BCL2, BAX</t>
  </si>
  <si>
    <t>GO:0060557</t>
  </si>
  <si>
    <t>positive regulation of vitamin D biosynthetic process</t>
  </si>
  <si>
    <t>IFNG, TNF</t>
  </si>
  <si>
    <t>GO:0097048</t>
  </si>
  <si>
    <t>dendritic cell apoptotic process</t>
  </si>
  <si>
    <t>BCL2, BCL2L1</t>
  </si>
  <si>
    <t>GO:0003057</t>
  </si>
  <si>
    <t>regulation of the force of heart contraction by chemical signal</t>
  </si>
  <si>
    <t>NOS3, CAV1</t>
  </si>
  <si>
    <t>GO:0002679</t>
  </si>
  <si>
    <t>respiratory burst involved in defense response</t>
  </si>
  <si>
    <t>MPO, PIK3CG</t>
  </si>
  <si>
    <t>GO:0034349</t>
  </si>
  <si>
    <t>glial cell apoptotic process</t>
  </si>
  <si>
    <t>GO:1900100</t>
  </si>
  <si>
    <t>positive regulation of plasma cell differentiation</t>
  </si>
  <si>
    <t>IL10, IL2</t>
  </si>
  <si>
    <t>GO:0001660</t>
  </si>
  <si>
    <t>fever generation</t>
  </si>
  <si>
    <t>IL1A, IL1B</t>
  </si>
  <si>
    <t>GO:1990646</t>
  </si>
  <si>
    <t>cellular response to prolactin</t>
  </si>
  <si>
    <t>MYC, FOS</t>
  </si>
  <si>
    <t>GO:0018894</t>
  </si>
  <si>
    <t>dibenzo-p-dioxin metabolic process</t>
  </si>
  <si>
    <t>PRKCB, CYP1A2</t>
  </si>
  <si>
    <t>GO:0051048</t>
  </si>
  <si>
    <t>negative regulation of secretion</t>
  </si>
  <si>
    <t>ERBB3, EGF</t>
  </si>
  <si>
    <t>GO:0046666</t>
  </si>
  <si>
    <t>retinal cell programmed cell death</t>
  </si>
  <si>
    <t>GO:0071322</t>
  </si>
  <si>
    <t>cellular response to carbohydrate stimulus</t>
  </si>
  <si>
    <t>PRKCB, MYC</t>
  </si>
  <si>
    <t>GO:0070141</t>
  </si>
  <si>
    <t>response to UV-A</t>
  </si>
  <si>
    <t>CCND1, AKT1</t>
  </si>
  <si>
    <t>GO:0060748</t>
  </si>
  <si>
    <t>tertiary branching involved in mammary gland duct morphogenesis</t>
  </si>
  <si>
    <t>AR, PGR</t>
  </si>
  <si>
    <t>GO:0002904</t>
  </si>
  <si>
    <t>positive regulation of B cell apoptotic process</t>
  </si>
  <si>
    <t>IL10, BAX</t>
  </si>
  <si>
    <t>GO:0014854</t>
  </si>
  <si>
    <t>response to inactivity</t>
  </si>
  <si>
    <t>IL10, CAT</t>
  </si>
  <si>
    <t>GO:0038133</t>
  </si>
  <si>
    <t>ERBB2-ERBB3 signaling pathway</t>
  </si>
  <si>
    <t>ERBB3, ERBB2</t>
  </si>
  <si>
    <t>GO:1990911</t>
  </si>
  <si>
    <t>response to psychosocial stress</t>
  </si>
  <si>
    <t>HSF1, ADRB2</t>
  </si>
  <si>
    <t>GO:0045986</t>
  </si>
  <si>
    <t>negative regulation of smooth muscle contraction</t>
  </si>
  <si>
    <t>ADRB2, PTGS2</t>
  </si>
  <si>
    <t>GO:0036005</t>
  </si>
  <si>
    <t>response to macrophage colony-stimulating factor</t>
  </si>
  <si>
    <t>SPP1, TNF</t>
  </si>
  <si>
    <t>GO:1990086</t>
  </si>
  <si>
    <t>lens fiber cell apoptotic process</t>
  </si>
  <si>
    <t>E2F1, E2F2</t>
  </si>
  <si>
    <t>GO:0030730</t>
  </si>
  <si>
    <t>sequestering of triglyceride</t>
  </si>
  <si>
    <t>IL1B, TNF</t>
  </si>
  <si>
    <t>GO:0060664</t>
  </si>
  <si>
    <t>epithelial cell proliferation involved in salivary gland morphogenesis</t>
  </si>
  <si>
    <t>TNF, NKX3-1</t>
  </si>
  <si>
    <t>GO:0009750</t>
  </si>
  <si>
    <t>response to fructose</t>
  </si>
  <si>
    <t>PTGS2, TNF</t>
  </si>
  <si>
    <t>GO:0001554</t>
  </si>
  <si>
    <t>luteolysis</t>
  </si>
  <si>
    <t>HSPA5, CASP3</t>
  </si>
  <si>
    <t>GO:0035509</t>
  </si>
  <si>
    <t>negative regulation of myosin-light-chain-phosphatase activity</t>
  </si>
  <si>
    <t>IKBKB, TNF</t>
  </si>
  <si>
    <t>GO:0072584</t>
  </si>
  <si>
    <t>caveolin-mediated endocytosis</t>
  </si>
  <si>
    <t>CAV1, MAPK1</t>
  </si>
  <si>
    <t>GO:0010829</t>
  </si>
  <si>
    <t>negative regulation of glucose transport</t>
  </si>
  <si>
    <t>PRKCB, IL1B</t>
  </si>
  <si>
    <t>GO:1905278</t>
  </si>
  <si>
    <t>positive regulation of epithelial tube formation</t>
  </si>
  <si>
    <t>EGF, VEGFA</t>
  </si>
  <si>
    <t>GO:0045899</t>
  </si>
  <si>
    <t>positive regulation of RNA polymerase II transcriptional preinitiation complex assembly</t>
  </si>
  <si>
    <t>ESR1, TP53</t>
  </si>
  <si>
    <t>GO:0010716</t>
  </si>
  <si>
    <t>negative regulation of extracellular matrix disassembly</t>
  </si>
  <si>
    <t>DPP4, TGFB1</t>
  </si>
  <si>
    <t>GO:0002326</t>
  </si>
  <si>
    <t>B cell lineage commitment</t>
  </si>
  <si>
    <t>BCL2, TP53</t>
  </si>
  <si>
    <t>GO:0002071</t>
  </si>
  <si>
    <t>glandular epithelial cell maturation</t>
  </si>
  <si>
    <t>PGR, HIF1A</t>
  </si>
  <si>
    <t>GO:0046222</t>
  </si>
  <si>
    <t>aflatoxin metabolic process</t>
  </si>
  <si>
    <t>CYP1A2, CYP3A4</t>
  </si>
  <si>
    <t>GO:0038033</t>
  </si>
  <si>
    <t>positive regulation of endothelial cell chemotaxis by VEGF-activated vascular endothelial growth factor receptor signaling pathway</t>
  </si>
  <si>
    <t>HSPB1, VEGFA</t>
  </si>
  <si>
    <t>GO:0071677</t>
  </si>
  <si>
    <t>positive regulation of mononuclear cell migration</t>
  </si>
  <si>
    <t>TGFB1, TNF</t>
  </si>
  <si>
    <t>GO:0032310</t>
  </si>
  <si>
    <t>prostaglandin secretion</t>
  </si>
  <si>
    <t>NOS2, PTGS2</t>
  </si>
  <si>
    <t>GO:2000535</t>
  </si>
  <si>
    <t>regulation of entry of bacterium into host cell</t>
  </si>
  <si>
    <t>CXCL8, CAV1</t>
  </si>
  <si>
    <t>GO:0006778</t>
  </si>
  <si>
    <t>porphyrin-containing compound metabolic process</t>
  </si>
  <si>
    <t>CYP1A2, CYP1A1</t>
  </si>
  <si>
    <t>GO:0060965</t>
  </si>
  <si>
    <t>negative regulation of gene silencing by miRNA</t>
  </si>
  <si>
    <t>TGFB1, PPARG</t>
  </si>
  <si>
    <t>GO:0043243</t>
  </si>
  <si>
    <t>positive regulation of protein complex disassembly</t>
  </si>
  <si>
    <t>INSR, TNF</t>
  </si>
  <si>
    <t>GO:0000320</t>
  </si>
  <si>
    <t>re-entry into mitotic cell cycle</t>
  </si>
  <si>
    <t>CCND1, MYC</t>
  </si>
  <si>
    <t>GO:0022614</t>
  </si>
  <si>
    <t>membrane to membrane docking</t>
  </si>
  <si>
    <t>VCAM1, ICAM1</t>
  </si>
  <si>
    <t>GO:0010193</t>
  </si>
  <si>
    <t>response to ozone</t>
  </si>
  <si>
    <t>IL1A, CAT</t>
  </si>
  <si>
    <t>GO:0097398</t>
  </si>
  <si>
    <t>cellular response to interleukin-17</t>
  </si>
  <si>
    <t>CXCL10, IL1B</t>
  </si>
  <si>
    <t>GO:0010891</t>
  </si>
  <si>
    <t>negative regulation of sequestering of triglyceride</t>
  </si>
  <si>
    <t>PPARG, PPARA</t>
  </si>
  <si>
    <t>GO:0043619</t>
  </si>
  <si>
    <t>regulation of transcription from RNA polymerase II promoter in response to oxidative stress</t>
  </si>
  <si>
    <t>HMOX1, HIF1A</t>
  </si>
  <si>
    <t>GO:0071455</t>
  </si>
  <si>
    <t>cellular response to hyperoxia</t>
  </si>
  <si>
    <t>CAV1, PPARG</t>
  </si>
  <si>
    <t>GO:1903347</t>
  </si>
  <si>
    <t>negative regulation of bicellular tight junction assembly</t>
  </si>
  <si>
    <t>GO:0072656</t>
  </si>
  <si>
    <t>maintenance of protein location in mitochondrion</t>
  </si>
  <si>
    <t>AKT1, HK2</t>
  </si>
  <si>
    <t>GO:0071373</t>
  </si>
  <si>
    <t>cellular response to luteinizing hormone stimulus</t>
  </si>
  <si>
    <t>CYP1B1, PLAT</t>
  </si>
  <si>
    <t>GO:0031536</t>
  </si>
  <si>
    <t>positive regulation of exit from mitosis</t>
  </si>
  <si>
    <t>TGFB1, BIRC5</t>
  </si>
  <si>
    <t>GO:0051712</t>
  </si>
  <si>
    <t>positive regulation of killing of cells of other organism</t>
  </si>
  <si>
    <t>IFNG, NOS2</t>
  </si>
  <si>
    <t>GO:0009299</t>
  </si>
  <si>
    <t>mRNA transcription</t>
  </si>
  <si>
    <t>HSF1, TP53</t>
  </si>
  <si>
    <t>GO:0033088</t>
  </si>
  <si>
    <t>negative regulation of immature T cell proliferation in thymus</t>
  </si>
  <si>
    <t>CDKN2A, ERBB2</t>
  </si>
  <si>
    <t>GO:1903038</t>
  </si>
  <si>
    <t>negative regulation of leukocyte cell-cell adhesion</t>
  </si>
  <si>
    <t>AKT1, PPARA</t>
  </si>
  <si>
    <t>GO:0031284</t>
  </si>
  <si>
    <t>positive regulation of guanylate cyclase activity</t>
  </si>
  <si>
    <t>NOS2, NOS3</t>
  </si>
  <si>
    <t>GO:0033092</t>
  </si>
  <si>
    <t>positive regulation of immature T cell proliferation in thymus</t>
  </si>
  <si>
    <t>GO:0006706</t>
  </si>
  <si>
    <t>steroid catabolic process</t>
  </si>
  <si>
    <t>GO:0008635</t>
  </si>
  <si>
    <t>activation of cysteine-type endopeptidase activity involved in apoptotic process by cytochrome c</t>
  </si>
  <si>
    <t>CASP9, BAX</t>
  </si>
  <si>
    <t>GO:0046483</t>
  </si>
  <si>
    <t>heterocycle metabolic process</t>
  </si>
  <si>
    <t>GO:0031017</t>
  </si>
  <si>
    <t>exocrine pancreas development</t>
  </si>
  <si>
    <t>INSR, IGF2</t>
  </si>
  <si>
    <t>GO:0002637</t>
  </si>
  <si>
    <t>regulation of immunoglobulin production</t>
  </si>
  <si>
    <t>CD40LG, TNF</t>
  </si>
  <si>
    <t>GO:0051173</t>
  </si>
  <si>
    <t>positive regulation of nitrogen compound metabolic process</t>
  </si>
  <si>
    <t>GO:0060355</t>
  </si>
  <si>
    <t>positive regulation of cell adhesion molecule production</t>
  </si>
  <si>
    <t>IL1B, CAV1</t>
  </si>
  <si>
    <t>GO:1903721</t>
  </si>
  <si>
    <t>positive regulation of I-kappaB phosphorylation</t>
  </si>
  <si>
    <t>AKT1, TNF</t>
  </si>
  <si>
    <t>GO:0034393</t>
  </si>
  <si>
    <t>positive regulation of smooth muscle cell apoptotic process</t>
  </si>
  <si>
    <t>IFNG, CDKN2A</t>
  </si>
  <si>
    <t>GO:0009624</t>
  </si>
  <si>
    <t>response to nematode</t>
  </si>
  <si>
    <t>CYP1A1, PTGS2</t>
  </si>
  <si>
    <t>GO:0046813</t>
  </si>
  <si>
    <t>receptor-mediated virion attachment to host cell</t>
  </si>
  <si>
    <t>DPP4, ICAM1</t>
  </si>
  <si>
    <t>GO:0016098</t>
  </si>
  <si>
    <t>monoterpenoid metabolic process</t>
  </si>
  <si>
    <t>GO:1900076</t>
  </si>
  <si>
    <t>regulation of cellular response to insulin stimulus</t>
  </si>
  <si>
    <t>NCOA2, PPARG</t>
  </si>
  <si>
    <t>GO:0002719</t>
  </si>
  <si>
    <t>negative regulation of cytokine production involved in immune response</t>
  </si>
  <si>
    <t>GO:0006527</t>
  </si>
  <si>
    <t>arginine catabolic process</t>
  </si>
  <si>
    <t>GO:0031394</t>
  </si>
  <si>
    <t>positive regulation of prostaglandin biosynthetic process</t>
  </si>
  <si>
    <t>IL1B, PTGS2</t>
  </si>
  <si>
    <t>GO:0001957</t>
  </si>
  <si>
    <t>intramembranous ossification</t>
  </si>
  <si>
    <t>COL1A1, MMP2</t>
  </si>
  <si>
    <t>GO:0072655</t>
  </si>
  <si>
    <t>establishment of protein localization to mitochondrion</t>
  </si>
  <si>
    <t>GO:0043504</t>
  </si>
  <si>
    <t>mitochondrial DNA repair</t>
  </si>
  <si>
    <t>PARP1, TP53</t>
  </si>
  <si>
    <t>GO:0019217</t>
  </si>
  <si>
    <t>regulation of fatty acid metabolic process</t>
  </si>
  <si>
    <t>CAV1, PPARA</t>
  </si>
  <si>
    <t>GO:0002933</t>
  </si>
  <si>
    <t>lipid hydroxylation</t>
  </si>
  <si>
    <t>CYP1A1, CYP3A4</t>
  </si>
  <si>
    <t>GO:0032411</t>
  </si>
  <si>
    <t>positive regulation of transporter activity</t>
  </si>
  <si>
    <t>RXRA, PON1</t>
  </si>
  <si>
    <t>GO:0070293</t>
  </si>
  <si>
    <t>renal absorption</t>
  </si>
  <si>
    <t>CLDN4, AKR1C3</t>
  </si>
  <si>
    <t>GO:1903071</t>
  </si>
  <si>
    <t>positive regulation of ER-associated ubiquitin-dependent protein catabolic process</t>
  </si>
  <si>
    <t>CAV1, NFE2L2</t>
  </si>
  <si>
    <t>GO:0021955</t>
  </si>
  <si>
    <t>central nervous system neuron axonogenesis</t>
  </si>
  <si>
    <t>HSP90AB1, PTEN</t>
  </si>
  <si>
    <t>GO:0032873</t>
  </si>
  <si>
    <t>negative regulation of stress-activated MAPK cascade</t>
  </si>
  <si>
    <t>MYC, GSTP1</t>
  </si>
  <si>
    <t>GO:0060346</t>
  </si>
  <si>
    <t>bone trabecula formation</t>
  </si>
  <si>
    <t>GO:0038134</t>
  </si>
  <si>
    <t>ERBB2-EGFR signaling pathway</t>
  </si>
  <si>
    <t>EGF, ERBB2</t>
  </si>
  <si>
    <t>GO:0002674</t>
  </si>
  <si>
    <t>negative regulation of acute inflammatory response</t>
  </si>
  <si>
    <t>GSTP1, PPARG</t>
  </si>
  <si>
    <t>GO:0071316</t>
  </si>
  <si>
    <t>cellular response to nicotine</t>
  </si>
  <si>
    <t>TNF, RELA</t>
  </si>
  <si>
    <t>GO:0061044</t>
  </si>
  <si>
    <t>negative regulation of vascular wound healing</t>
  </si>
  <si>
    <t>SERPINE1, TNF</t>
  </si>
  <si>
    <t>GO:0060736</t>
  </si>
  <si>
    <t>prostate gland growth</t>
  </si>
  <si>
    <t>AR, PTEN</t>
  </si>
  <si>
    <t>GO:0036003</t>
  </si>
  <si>
    <t>positive regulation of transcription from RNA polymerase II promoter in response to stress</t>
  </si>
  <si>
    <t>TP53, NFE2L2</t>
  </si>
  <si>
    <t>GO:1904037</t>
  </si>
  <si>
    <t>positive regulation of epithelial cell apoptotic process</t>
  </si>
  <si>
    <t>BAX, HMOX1</t>
  </si>
  <si>
    <t>GO:0060740</t>
  </si>
  <si>
    <t>prostate gland epithelium morphogenesis</t>
  </si>
  <si>
    <t>AR, MMP2</t>
  </si>
  <si>
    <t>GO:1901687</t>
  </si>
  <si>
    <t>glutathione derivative biosynthetic process</t>
  </si>
  <si>
    <t>GSTM1, GSTP1</t>
  </si>
  <si>
    <t>GO:0040016</t>
  </si>
  <si>
    <t>embryonic cleavage</t>
  </si>
  <si>
    <t>TOP2A, TOP1</t>
  </si>
  <si>
    <t>GO:0007253</t>
  </si>
  <si>
    <t>cytoplasmic sequestering of NF-kappaB</t>
  </si>
  <si>
    <t>IL10, NFKBIA</t>
  </si>
  <si>
    <t>GO:0034405</t>
  </si>
  <si>
    <t>response to fluid shear stress</t>
  </si>
  <si>
    <t>NOS3, AKT1</t>
  </si>
  <si>
    <t>GO:0051122</t>
  </si>
  <si>
    <t>hepoxilin biosynthetic process</t>
  </si>
  <si>
    <t>GO:0030728</t>
  </si>
  <si>
    <t>ovulation</t>
  </si>
  <si>
    <t>MYC, PTGS2</t>
  </si>
  <si>
    <t>GO:2000669</t>
  </si>
  <si>
    <t>negative regulation of dendritic cell apoptotic process</t>
  </si>
  <si>
    <t>GO:0070168</t>
  </si>
  <si>
    <t>negative regulation of biomineral tissue development</t>
  </si>
  <si>
    <t>TGFB1, NOS3</t>
  </si>
  <si>
    <t>GO:0010224</t>
  </si>
  <si>
    <t>response to UV-B</t>
  </si>
  <si>
    <t>BCL2, RELA</t>
  </si>
  <si>
    <t>GO:0050999</t>
  </si>
  <si>
    <t>regulation of nitric-oxide synthase activity</t>
  </si>
  <si>
    <t>GO:0009308</t>
  </si>
  <si>
    <t>amine metabolic process</t>
  </si>
  <si>
    <t>VCAM1, CYP1A1</t>
  </si>
  <si>
    <t>GO:0006265</t>
  </si>
  <si>
    <t>DNA topological change</t>
  </si>
  <si>
    <t>GO:1900027</t>
  </si>
  <si>
    <t>regulation of ruffle assembly</t>
  </si>
  <si>
    <t>CAV1, ICAM1</t>
  </si>
  <si>
    <t>GO:0042359</t>
  </si>
  <si>
    <t>vitamin D metabolic process</t>
  </si>
  <si>
    <t>GO:0060068</t>
  </si>
  <si>
    <t>vagina development</t>
  </si>
  <si>
    <t>BAX, ESR1</t>
  </si>
  <si>
    <t>GO:0002070</t>
  </si>
  <si>
    <t>epithelial cell maturation</t>
  </si>
  <si>
    <t>GJA1, PGR</t>
  </si>
  <si>
    <t>GO:0033197</t>
  </si>
  <si>
    <t>response to vitamin E</t>
  </si>
  <si>
    <t>CCND1, CAT</t>
  </si>
  <si>
    <t>GO:0033598</t>
  </si>
  <si>
    <t>mammary gland epithelial cell proliferation</t>
  </si>
  <si>
    <t>CCND1, MAPK1</t>
  </si>
  <si>
    <t>GO:0033629</t>
  </si>
  <si>
    <t>negative regulation of cell adhesion mediated by integrin</t>
  </si>
  <si>
    <t>SERPINE1, CYP1B1</t>
  </si>
  <si>
    <t>GO:1904179</t>
  </si>
  <si>
    <t>positive regulation of adipose tissue development</t>
  </si>
  <si>
    <t>GO:0001783</t>
  </si>
  <si>
    <t>B cell apoptotic process</t>
  </si>
  <si>
    <t>GO:0032872</t>
  </si>
  <si>
    <t>regulation of stress-activated MAPK cascade</t>
  </si>
  <si>
    <t>GSTP1, MAPK1</t>
  </si>
  <si>
    <t>GO:1902966</t>
  </si>
  <si>
    <t>positive regulation of protein localization to early endosome</t>
  </si>
  <si>
    <t>GO:0070431</t>
  </si>
  <si>
    <t>nucleotide-binding oligomerization domain containing 2 signaling pathway</t>
  </si>
  <si>
    <t>NFKBIA, RELA</t>
  </si>
  <si>
    <t>GO:1901522</t>
  </si>
  <si>
    <t>positive regulation of transcription from RNA polymerase II promoter involved in cellular response to chemical stimulus</t>
  </si>
  <si>
    <t>RELA, RUNX2</t>
  </si>
  <si>
    <t>GO:0019065</t>
  </si>
  <si>
    <t>receptor-mediated endocytosis of virus by host cell</t>
  </si>
  <si>
    <t>DPP4, CAV1</t>
  </si>
  <si>
    <t>GO:0050847</t>
  </si>
  <si>
    <t>progesterone receptor signaling pathway</t>
  </si>
  <si>
    <t>MAPK1, PGR</t>
  </si>
  <si>
    <t>GO:2000672</t>
  </si>
  <si>
    <t>negative regulation of motor neuron apoptotic process</t>
  </si>
  <si>
    <t>ERBB3, BCL2</t>
  </si>
  <si>
    <t>GO:0002819</t>
  </si>
  <si>
    <t>regulation of adaptive immune response</t>
  </si>
  <si>
    <t>IRF1, AHR</t>
  </si>
  <si>
    <t>GO:0031642</t>
  </si>
  <si>
    <t>negative regulation of myelination</t>
  </si>
  <si>
    <t>PTEN, TNF</t>
  </si>
  <si>
    <t>GO:1900222</t>
  </si>
  <si>
    <t>negative regulation of beta-amyloid clearance</t>
  </si>
  <si>
    <t>GO:0002237</t>
  </si>
  <si>
    <t>response to molecule of bacterial origin</t>
  </si>
  <si>
    <t>IL10, CXCL8</t>
  </si>
  <si>
    <t>GO:0031639</t>
  </si>
  <si>
    <t>plasminogen activation</t>
  </si>
  <si>
    <t>PLAU, PLAT</t>
  </si>
  <si>
    <t>GO:0033555</t>
  </si>
  <si>
    <t>multicellular organismal response to stress</t>
  </si>
  <si>
    <t>PPP3CA, PTEN</t>
  </si>
  <si>
    <t>GO:1904628</t>
  </si>
  <si>
    <t>cellular response to phorbol 13-acetate 12-myristate</t>
  </si>
  <si>
    <t>GO:0046622</t>
  </si>
  <si>
    <t>positive regulation of organ growth</t>
  </si>
  <si>
    <t>IGF2, AKT1</t>
  </si>
  <si>
    <t>GO:0051974</t>
  </si>
  <si>
    <t>negative regulation of telomerase activity</t>
  </si>
  <si>
    <t>PPARG, TP53</t>
  </si>
  <si>
    <t>GO:0050665</t>
  </si>
  <si>
    <t>hydrogen peroxide biosynthetic process</t>
  </si>
  <si>
    <t>GO:0072577</t>
  </si>
  <si>
    <t>endothelial cell apoptotic process</t>
  </si>
  <si>
    <t>GO:0006983</t>
  </si>
  <si>
    <t>ER overload response</t>
  </si>
  <si>
    <t>HSPA5, TP53</t>
  </si>
  <si>
    <t>GO:0007406</t>
  </si>
  <si>
    <t>negative regulation of neuroblast proliferation</t>
  </si>
  <si>
    <t>TGFB1, TP53</t>
  </si>
  <si>
    <t>GO:1903800</t>
  </si>
  <si>
    <t>positive regulation of production of miRNAs involved in gene silencing by miRNA</t>
  </si>
  <si>
    <t>GO:0050927</t>
  </si>
  <si>
    <t>positive regulation of positive chemotaxis</t>
  </si>
  <si>
    <t>F3, VEGFA</t>
  </si>
  <si>
    <t>GO:0045475</t>
  </si>
  <si>
    <t>locomotor rhythm</t>
  </si>
  <si>
    <t>NCOA2, PTEN</t>
  </si>
  <si>
    <t>GO:0051926</t>
  </si>
  <si>
    <t>negative regulation of calcium ion transport</t>
  </si>
  <si>
    <t>NOS3, PTGS2</t>
  </si>
  <si>
    <t>GO:0002903</t>
  </si>
  <si>
    <t>negative regulation of B cell apoptotic process</t>
  </si>
  <si>
    <t>BCL2, IL2</t>
  </si>
  <si>
    <t>GO:0030193</t>
  </si>
  <si>
    <t>regulation of blood coagulation</t>
  </si>
  <si>
    <t>CAV1, F2R</t>
  </si>
  <si>
    <t>GO:0010918</t>
  </si>
  <si>
    <t>positive regulation of mitochondrial membrane potential</t>
  </si>
  <si>
    <t>MYC, AKT1</t>
  </si>
  <si>
    <t>GO:0097011</t>
  </si>
  <si>
    <t>cellular response to granulocyte macrophage colony-stimulating factor stimulus</t>
  </si>
  <si>
    <t>MAPK1, AKT1</t>
  </si>
  <si>
    <t>GO:0032308</t>
  </si>
  <si>
    <t>positive regulation of prostaglandin secretion</t>
  </si>
  <si>
    <t>GO:0071374</t>
  </si>
  <si>
    <t>cellular response to parathyroid hormone stimulus</t>
  </si>
  <si>
    <t>FOS, PRKACA</t>
  </si>
  <si>
    <t>GO:0035773</t>
  </si>
  <si>
    <t>insulin secretion involved in cellular response to glucose stimulus</t>
  </si>
  <si>
    <t>RAF1, HIF1A</t>
  </si>
  <si>
    <t>GO:2000343</t>
  </si>
  <si>
    <t>positive regulation of chemokine (C-X-C motif) ligand 2 production</t>
  </si>
  <si>
    <t>GO:0046902</t>
  </si>
  <si>
    <t>regulation of mitochondrial membrane permeability</t>
  </si>
  <si>
    <t>GO:1990440</t>
  </si>
  <si>
    <t>positive regulation of transcription from RNA polymerase II promoter in response to endoplasmic reticulum stress</t>
  </si>
  <si>
    <t>GO:0010226</t>
  </si>
  <si>
    <t>response to lithium ion</t>
  </si>
  <si>
    <t>PTGS2, NFE2L2</t>
  </si>
  <si>
    <t>GO:2001028</t>
  </si>
  <si>
    <t>positive regulation of endothelial cell chemotaxis</t>
  </si>
  <si>
    <t>GO:0033327</t>
  </si>
  <si>
    <t>Leydig cell differentiation</t>
  </si>
  <si>
    <t>AR, CCND1</t>
  </si>
  <si>
    <t>GO:0043276</t>
  </si>
  <si>
    <t>anoikis</t>
  </si>
  <si>
    <t>E2F1, AKT1</t>
  </si>
  <si>
    <t>GO:0033148</t>
  </si>
  <si>
    <t>positive regulation of intracellular estrogen receptor signaling pathway</t>
  </si>
  <si>
    <t>AR, PARP1</t>
  </si>
  <si>
    <t>GO:0002523</t>
  </si>
  <si>
    <t>leukocyte migration involved in inflammatory response</t>
  </si>
  <si>
    <t>SELE, TNF</t>
  </si>
  <si>
    <t>GO:1903377</t>
  </si>
  <si>
    <t>negative regulation of oxidative stress-induced neuron intrinsic apoptotic signaling pathway</t>
  </si>
  <si>
    <t>IL10, HIF1A</t>
  </si>
  <si>
    <t>GO:0043117</t>
  </si>
  <si>
    <t>positive regulation of vascular permeability</t>
  </si>
  <si>
    <t>TGFB1, VEGFA</t>
  </si>
  <si>
    <t>GO:0033628</t>
  </si>
  <si>
    <t>regulation of cell adhesion mediated by integrin</t>
  </si>
  <si>
    <t>PLAU, PIK3CG</t>
  </si>
  <si>
    <t>GO:0043568</t>
  </si>
  <si>
    <t>positive regulation of insulin-like growth factor receptor signaling pathway</t>
  </si>
  <si>
    <t>AR, IGFBP3</t>
  </si>
  <si>
    <t>GO:0032495</t>
  </si>
  <si>
    <t>response to muramyl dipeptide</t>
  </si>
  <si>
    <t>GO:0034138</t>
  </si>
  <si>
    <t>toll-like receptor 3 signaling pathway</t>
  </si>
  <si>
    <t>GO:0086064</t>
  </si>
  <si>
    <t>cell communication by electrical coupling involved in cardiac conduction</t>
  </si>
  <si>
    <t>GJA1, PRKACA</t>
  </si>
  <si>
    <t>GO:0097284</t>
  </si>
  <si>
    <t>hepatocyte apoptotic process</t>
  </si>
  <si>
    <t>PIK3CG, BCL2L1</t>
  </si>
  <si>
    <t>GO:0070417</t>
  </si>
  <si>
    <t>cellular response to cold</t>
  </si>
  <si>
    <t>NFKBIA, PRKACA</t>
  </si>
  <si>
    <t>GO:2001171</t>
  </si>
  <si>
    <t>positive regulation of ATP biosynthetic process</t>
  </si>
  <si>
    <t>MYC, PPARA</t>
  </si>
  <si>
    <t>GO:0048546</t>
  </si>
  <si>
    <t>digestive tract morphogenesis</t>
  </si>
  <si>
    <t>BCL2, HIF1A</t>
  </si>
  <si>
    <t>GO:0046685</t>
  </si>
  <si>
    <t>response to arsenic-containing substance</t>
  </si>
  <si>
    <t>CYP1A1, CYP1B1</t>
  </si>
  <si>
    <t>GO:1904996</t>
  </si>
  <si>
    <t>positive regulation of leukocyte adhesion to vascular endothelial cell</t>
  </si>
  <si>
    <t>GO:0031571</t>
  </si>
  <si>
    <t>mitotic G1 DNA damage checkpoint</t>
  </si>
  <si>
    <t>CCND1, TP53</t>
  </si>
  <si>
    <t>GO:0048011</t>
  </si>
  <si>
    <t>neurotrophin TRK receptor signaling pathway</t>
  </si>
  <si>
    <t>CASP3, RAF1</t>
  </si>
  <si>
    <t>GO:0019430</t>
  </si>
  <si>
    <t>removal of superoxide radicals</t>
  </si>
  <si>
    <t>NOS3, MPO</t>
  </si>
  <si>
    <t>GO:0045348</t>
  </si>
  <si>
    <t>positive regulation of MHC class II biosynthetic process</t>
  </si>
  <si>
    <t>IL10, IFNG</t>
  </si>
  <si>
    <t>GO:0070166</t>
  </si>
  <si>
    <t>enamel mineralization</t>
  </si>
  <si>
    <t>TGFB1, PPARA</t>
  </si>
  <si>
    <t>GO:0010818</t>
  </si>
  <si>
    <t>T cell chemotaxis</t>
  </si>
  <si>
    <t>CXCL10, PIK3CG</t>
  </si>
  <si>
    <t>GO:0032966</t>
  </si>
  <si>
    <t>negative regulation of collagen biosynthetic process</t>
  </si>
  <si>
    <t>PPARG, PPARD</t>
  </si>
  <si>
    <t>GO:0003376</t>
  </si>
  <si>
    <t>sphingosine-1-phosphate signaling pathway</t>
  </si>
  <si>
    <t>AKT1, PIK3CG</t>
  </si>
  <si>
    <t>GO:0050930</t>
  </si>
  <si>
    <t>induction of positive chemotaxis</t>
  </si>
  <si>
    <t>CXCL8, VEGFA</t>
  </si>
  <si>
    <t>GO:0021854</t>
  </si>
  <si>
    <t>hypothalamus development</t>
  </si>
  <si>
    <t>MYC, BAX</t>
  </si>
  <si>
    <t>GO:0010524</t>
  </si>
  <si>
    <t>positive regulation of calcium ion transport into cytosol</t>
  </si>
  <si>
    <t>CAV1, BAX</t>
  </si>
  <si>
    <t>GO:0010763</t>
  </si>
  <si>
    <t>positive regulation of fibroblast migration</t>
  </si>
  <si>
    <t>TGFB1, AKT1</t>
  </si>
  <si>
    <t>GO:2000679</t>
  </si>
  <si>
    <t>positive regulation of transcription regulatory region DNA binding</t>
  </si>
  <si>
    <t>TGFB1, PARP1</t>
  </si>
  <si>
    <t>GO:0002281</t>
  </si>
  <si>
    <t>macrophage activation involved in immune response</t>
  </si>
  <si>
    <t>GO:0006978</t>
  </si>
  <si>
    <t>DNA damage response, signal transduction by p53 class mediator resulting in transcription of p21 class mediator</t>
  </si>
  <si>
    <t>CHEK2, TP53</t>
  </si>
  <si>
    <t>GO:0035729</t>
  </si>
  <si>
    <t>cellular response to hepatocyte growth factor stimulus</t>
  </si>
  <si>
    <t>IL10, RELA</t>
  </si>
  <si>
    <t>GO:0045651</t>
  </si>
  <si>
    <t>positive regulation of macrophage differentiation</t>
  </si>
  <si>
    <t>CASP8, HSF1</t>
  </si>
  <si>
    <t>GO:1902807</t>
  </si>
  <si>
    <t>negative regulation of cell cycle G1/S phase transition</t>
  </si>
  <si>
    <t>PTEN, NKX3-1</t>
  </si>
  <si>
    <t>GO:0002687</t>
  </si>
  <si>
    <t>positive regulation of leukocyte migration</t>
  </si>
  <si>
    <t>SELE, VEGFA</t>
  </si>
  <si>
    <t>GO:0060402</t>
  </si>
  <si>
    <t>calcium ion transport into cytosol</t>
  </si>
  <si>
    <t>GO:0010243</t>
  </si>
  <si>
    <t>response to organonitrogen compound</t>
  </si>
  <si>
    <t>IL1A, CCND1</t>
  </si>
  <si>
    <t>GO:0070989</t>
  </si>
  <si>
    <t>oxidative demethylation</t>
  </si>
  <si>
    <t>GO:2001022</t>
  </si>
  <si>
    <t>positive regulation of response to DNA damage stimulus</t>
  </si>
  <si>
    <t>MYC, NKX3-1</t>
  </si>
  <si>
    <t>GO:0030278</t>
  </si>
  <si>
    <t>regulation of ossification</t>
  </si>
  <si>
    <t>MAPK1, RUNX2</t>
  </si>
  <si>
    <t>GO:0070848</t>
  </si>
  <si>
    <t>response to growth factor</t>
  </si>
  <si>
    <t>GO:0045598</t>
  </si>
  <si>
    <t>regulation of fat cell differentiation</t>
  </si>
  <si>
    <t>TNF, PPARD</t>
  </si>
  <si>
    <t>GO:0097435</t>
  </si>
  <si>
    <t>supramolecular fiber organization</t>
  </si>
  <si>
    <t>HSP90AB1, BAX</t>
  </si>
  <si>
    <t>GO:0048566</t>
  </si>
  <si>
    <t>embryonic digestive tract development</t>
  </si>
  <si>
    <t>CXCL8, TNF</t>
  </si>
  <si>
    <t>GO:0045987</t>
  </si>
  <si>
    <t>positive regulation of smooth muscle contraction</t>
  </si>
  <si>
    <t>F2R, PTGS2</t>
  </si>
  <si>
    <t>GO:0006940</t>
  </si>
  <si>
    <t>regulation of smooth muscle contraction</t>
  </si>
  <si>
    <t>CAV1, ADRB2</t>
  </si>
  <si>
    <t>GO:0046325</t>
  </si>
  <si>
    <t>negative regulation of glucose import</t>
  </si>
  <si>
    <t>MYC, TNF</t>
  </si>
  <si>
    <t>GO:0000083</t>
  </si>
  <si>
    <t>regulation of transcription involved in G1/S transition of mitotic cell cycle</t>
  </si>
  <si>
    <t>GO:0042770</t>
  </si>
  <si>
    <t>signal transduction in response to DNA damage</t>
  </si>
  <si>
    <t>CASP9, CHEK2</t>
  </si>
  <si>
    <t>GO:0044342</t>
  </si>
  <si>
    <t>type B pancreatic cell proliferation</t>
  </si>
  <si>
    <t>IGFBP3, RAF1</t>
  </si>
  <si>
    <t>GO:0071383</t>
  </si>
  <si>
    <t>cellular response to steroid hormone stimulus</t>
  </si>
  <si>
    <t>AR, NKX3-1</t>
  </si>
  <si>
    <t>GO:1904036</t>
  </si>
  <si>
    <t>negative regulation of epithelial cell apoptotic process</t>
  </si>
  <si>
    <t>BCL2, HMOX1</t>
  </si>
  <si>
    <t>GO:0016242</t>
  </si>
  <si>
    <t>negative regulation of macroautophagy</t>
  </si>
  <si>
    <t>HMOX1, AKT1</t>
  </si>
  <si>
    <t>GO:0043403</t>
  </si>
  <si>
    <t>skeletal muscle tissue regeneration</t>
  </si>
  <si>
    <t>PPP3CA, GJA1</t>
  </si>
  <si>
    <t>GOTERM_CC_DIRECT</t>
  </si>
  <si>
    <t>GO:0005634</t>
  </si>
  <si>
    <t>nucleus</t>
  </si>
  <si>
    <t>TOP2A, ACHE, HSP90AB1, PTEN, HSPB1, AHR, MPO, ELK1, CASP9, IKBKB, NPEPPS, GJA1, RASSF1, CCND1, MYC, CHEK2, CASP3, CYP1B1, AKT1, ACP3, PRKACA, NKX3-1, NCOA2, PARP1, CHUK, PRKCB, IGFBP3, MMP2, MMP3, FOS, RUNX2, IL1A, AR, IRF1, BIRC5, PPARG, PGR, TOP1, RAF1, PPARA, TP53, PPARD, GSTP1, ADRB2, HIF1A, RELA, MAPK8, CCNB1, RXRA, ERBB2, HSF1, E2F1, E2F2, HMOX1, MAPK1, TGFB1, NOS2, HSPA5, CDKN2A, NOS3, STAT1, AKR1C3, ESR1, VEGFA, NFKBIA, BCL2, BAX, NFE2L2</t>
  </si>
  <si>
    <t>GO:0005737</t>
  </si>
  <si>
    <t>cytoplasm</t>
  </si>
  <si>
    <t>TOP2A, HSP90AB1, PTEN, HSPB1, PLAT, AHR, PIK3CG, CASP9, IKBKB, PPP3CA, NPEPPS, GJA1, RASSF1, CASP8, CCND1, CHEK2, CASP3, AKT1, PRKACA, NCOA2, PARP1, CHUK, PRKCB, MMP3, RUNX2, AR, RASA1, IRF1, CAT, BIRC5, PPARG, PGR, RAF1, TP53, GSTP1, ODC1, CYP3A4, PTGS2, HIF1A, RELA, PTGS1, MAPK8, CCNB1, SULT1E1, HSF1, E2F1, MAPK1, TGFB1, GSTM1, NOS2, HSPA5, CDKN2A, NOS3, STAT1, AKR1C3, ESR1, VEGFA, NFKBIA, COL1A1, BCL2, BAX, NFE2L2, BCL2L1</t>
  </si>
  <si>
    <t>GO:0005829</t>
  </si>
  <si>
    <t>cytosol</t>
  </si>
  <si>
    <t>HSP90AB1, PTEN, HSPB1, AHR, HK2, PIK3CG, CASP9, IKBKB, PPP3CA, NPEPPS, GJA1, CASP8, CCND1, CASP3, AKT1, ACP3, PRKACA, NKX3-1, PARP1, CHUK, PRKCB, FOS, RUNX2, IL1A, AR, RASA1, IRF1, IL1B, CAT, BIRC5, PPARG, PGR, RAF1, TP53, GSTP1, ODC1, HIF1A, ACACA, RELA, MAPK8, CCNB1, RXRA, SULT1E1, ERBB2, HSF1, HMOX1, MAPK1, GSTM1, NOS2, HSPA5, CDKN2A, NOS3, STAT1, AKR1C3, ESR1, NFKBIA, BCL2, BAX, NFE2L2, BCL2L1</t>
  </si>
  <si>
    <t>GO:0005654</t>
  </si>
  <si>
    <t>nucleoplasm</t>
  </si>
  <si>
    <t>TOP2A, HSP90AB1, PTEN, AHR, MPO, ELK1, PPP3CA, GJA1, CASP8, CCND1, MYC, CHEK2, CASP3, AKT1, PRKACA, NKX3-1, NCOA2, PARP1, CHUK, PRKCB, FOS, RUNX2, AR, RBL1, IRF1, BIRC5, PPARG, PGR, TOP1, PPARA, TP53, PPARD, NR1I2, HIF1A, RELA, MAPK8, CCNB1, RXRA, ERBB2, HSF1, E2F1, E2F2, HMOX1, MAPK1, NOS2, CDKN2A, STAT1, ESR1, NFKBIA, BCL2, NFE2L2</t>
  </si>
  <si>
    <t>GO:0005886</t>
  </si>
  <si>
    <t>plasma membrane</t>
  </si>
  <si>
    <t>ACHE, HSP90AB1, SERPINE1, PTEN, HSPB1, ADRB2, TNF, HK2, PIK3CG, ICAM1, DPP4, PPP3CA, GJA1, MAPK8, ERBB3, PLAU, ERBB2, AKT1, MAPK1, ACP3, PRKACA, TGFB1, VCAM1, NOS2, HSPA5, PRKCB, EGF, NOS3, CAV1, MMP2, INSR, F2R, SELE, F3, ESR1, NFKBIA, IL1A, AR, CLDN4, CD40LG, RASA1, CAT, PGR, RAF1, NFE2L2</t>
  </si>
  <si>
    <t>GO:0005615</t>
  </si>
  <si>
    <t>extracellular space</t>
  </si>
  <si>
    <t>CRP, ACHE, PRSS1, CXCL8, GSTP1, PON1, SERPINE1, HSPB1, PLAT, MPO, TNF, ICAM1, ERBB3, PLAU, SPP1, HMOX1, ACP3, CTSD, IL10, TGFB1, VCAM1, MMP1, EGF, MMP2, IGFBP3, MMP3, IGF2, SELE, MMP9, F3, IL2, VEGFA, COL1A1, IL1A, CXCL10, CD40LG, IFNG, SLPI, IL1B, CAT</t>
  </si>
  <si>
    <t>GO:0005576</t>
  </si>
  <si>
    <t>extracellular region</t>
  </si>
  <si>
    <t>CRP, ACHE, PRSS1, CXCL8, HSP90AB1, GSTP1, PON1, SERPINE1, PTEN, PLAT, MPO, TNF, DPP4, PLAU, SPP1, MAPK1, CTSD, IL10, TGFB1, MMP1, EGF, MMP2, IGFBP3, MMP3, F2R, IGF2, MMP9, IL2, VEGFA, COL1A1, IL1A, CXCL10, IFNG, SLPI, IL1B, CAT</t>
  </si>
  <si>
    <t>GO:0016020</t>
  </si>
  <si>
    <t>membrane</t>
  </si>
  <si>
    <t>ACHE, HSP90AB1, ADRB2, CYP3A4, TNF, HK2, PIK3CG, ICAM1, DPP4, CCNB1, CCND1, ERBB2, AKT1, HMOX1, PRKACA, VCAM1, PARP1, HSPA5, CAV1, INSR, FOS, F3, ESR1, VEGFA, CD40LG, CAT, BCL2, BAX</t>
  </si>
  <si>
    <t>GO:0000785</t>
  </si>
  <si>
    <t>chromatin</t>
  </si>
  <si>
    <t>NR1I2, AHR, ELK1, HIF1A, RELA, RXRA, MYC, HSF1, E2F1, E2F2, NKX3-1, NCOA2, PARP1, STAT1, FOS, ESR1, RUNX2, AR, RBL1, IRF1, PPARG, PGR, PPARA, TP53, PPARD, NFE2L2</t>
  </si>
  <si>
    <t>GO:0005739</t>
  </si>
  <si>
    <t>mitochondrion</t>
  </si>
  <si>
    <t>HSP90AB1, GSTP1, ELK1, HK2, ACACA, CASP9, PPP3CA, GJA1, MAPK8, CASP8, RXRA, MYC, CYP1B1, AKT1, MAPK1, PRKACA, PARP1, HSPA5, CDKN2A, MMP2, CAT, BCL2, BAX, RAF1, TP53, BCL2L1</t>
  </si>
  <si>
    <t>GO:0070062</t>
  </si>
  <si>
    <t>extracellular exosome</t>
  </si>
  <si>
    <t>HSP90AB1, GSTP1, PON1, SERPINE1, HSPB1, PLAT, MPO, PTGS1, ICAM1, DPP4, NPEPPS, PLAU, SPP1, ACP3, PRKACA, CTSD, VCAM1, HSPA5, PRKCB, EGF, INSR, AKR1C3, MMP9, SLPI, CAT, BAX</t>
  </si>
  <si>
    <t>GO:0032991</t>
  </si>
  <si>
    <t>macromolecular complex</t>
  </si>
  <si>
    <t>TOP2A, NCOA2, HSP90AB1, HSPA5, PARP1, CDKN2A, STAT1, CAV1, AHR, PTGS2, HIF1A, ESR1, TNF, CASP9, AR, CASP8, MYC, CAT, E2F1, BCL2, BIRC5, AKT1, TP53</t>
  </si>
  <si>
    <t>GO:0005794</t>
  </si>
  <si>
    <t>Golgi apparatus</t>
  </si>
  <si>
    <t>ACHE, VCAM1, NOS3, CAV1, F2R, ADRB2, ESR1, PTGS1, VEGFA, COL1A1, GJA1, CD40LG, SLPI, CHEK2, CAT, SPP1, MAPK1, RAF1, NFE2L2</t>
  </si>
  <si>
    <t>GO:0009986</t>
  </si>
  <si>
    <t>cell surface</t>
  </si>
  <si>
    <t>ACHE, TGFB1, VCAM1, HSP90AB1, HSPA5, F2R, PLAT, F3, TNF, ICAM1, VEGFA, DPP4, IL1A, CD40LG, PLAU</t>
  </si>
  <si>
    <t>GO:0005887</t>
  </si>
  <si>
    <t>integral component of plasma membrane</t>
  </si>
  <si>
    <t>VCAM1, CAV1, INSR, F2R, ADRB2, SELE, F3, TNF, ICAM1, GJA1, CLDN4, CD40LG, ERBB3, ERBB2</t>
  </si>
  <si>
    <t>GO:0005667</t>
  </si>
  <si>
    <t>transcription factor complex</t>
  </si>
  <si>
    <t>NCOA2, PARP1, NR1I2, AHR, FOS, HIF1A, ESR1, RELA, RUNX2, RBL1, RXRA, E2F2, TP53</t>
  </si>
  <si>
    <t>GO:0043231</t>
  </si>
  <si>
    <t>intracellular membrane-bounded organelle</t>
  </si>
  <si>
    <t>HSPA5, PON1, CYP3A4, MPO, HK2, PTGS1, GJA1, MAPK8, CYP1A2, CAT, CYP1A1, CYP1B1, PPARG</t>
  </si>
  <si>
    <t>GO:0005789</t>
  </si>
  <si>
    <t>endoplasmic reticulum membrane</t>
  </si>
  <si>
    <t>HSPA5, CAV1, PON1, CYP3A4, PTGS2, PTGS1, GJA1, CYP1A2, CYP1A1, BCL2, BAX, CYP1B1, HMOX1</t>
  </si>
  <si>
    <t>GO:0005783</t>
  </si>
  <si>
    <t>endoplasmic reticulum</t>
  </si>
  <si>
    <t>VCAM1, HSPA5, CAV1, FOS, PTGS2, VEGFA, GJA1, CAT, BCL2, BAX, HMOX1, TP53, BCL2L1</t>
  </si>
  <si>
    <t>GO:0048471</t>
  </si>
  <si>
    <t>perinuclear region of cytoplasm</t>
  </si>
  <si>
    <t>ACHE, HSP90AB1, NOS2, STAT1, CAV1, ERBB2, HSF1, SPP1, HMOX1, PPARG, PRKACA, SELE</t>
  </si>
  <si>
    <t>GO:0045121</t>
  </si>
  <si>
    <t>membrane raft</t>
  </si>
  <si>
    <t>DPP4, IKBKB, GJA1, CASP8, CASP3, CAV1, SELE, TNF, CTSD, ICAM1</t>
  </si>
  <si>
    <t>GO:0090575</t>
  </si>
  <si>
    <t>RNA polymerase II transcription factor complex</t>
  </si>
  <si>
    <t>NCOA2, RXRA, STAT1, E2F1, E2F2, PPARG, FOS, HIF1A, NFE2L2</t>
  </si>
  <si>
    <t>GO:0016324</t>
  </si>
  <si>
    <t>apical plasma membrane</t>
  </si>
  <si>
    <t>DPP4, CLDN4, GJA1, HSP90AB1, ERBB3, CAV1, ERBB2, PTEN, ADRB2</t>
  </si>
  <si>
    <t>GO:0005925</t>
  </si>
  <si>
    <t>focal adhesion</t>
  </si>
  <si>
    <t>DPP4, GJA1, HSPA5, PLAU, CAV1, CAT, HSPB1, MAPK1, ICAM1</t>
  </si>
  <si>
    <t>GO:0009897</t>
  </si>
  <si>
    <t>external side of plasma membrane</t>
  </si>
  <si>
    <t>CXCL10, VCAM1, CD40LG, PLAU, INSR, SELE, TNF, F3, ICAM1</t>
  </si>
  <si>
    <t>GO:0005813</t>
  </si>
  <si>
    <t>centrosome</t>
  </si>
  <si>
    <t>CCNB1, PRKCB, HSF1, E2F1, PRKACA, TP53, HK2, BCL2L1, NFE2L2</t>
  </si>
  <si>
    <t>GO:0005901</t>
  </si>
  <si>
    <t>caveola</t>
  </si>
  <si>
    <t>NOS3, CAV1, INSR, F2R, HMOX1, MAPK1, PTGS2, SELE</t>
  </si>
  <si>
    <t>GO:0005741</t>
  </si>
  <si>
    <t>mitochondrial outer membrane</t>
  </si>
  <si>
    <t>CASP8, BCL2, BAX, HMOX1, PGR, RAF1, HK2, BCL2L1</t>
  </si>
  <si>
    <t>GO:0031012</t>
  </si>
  <si>
    <t>extracellular matrix</t>
  </si>
  <si>
    <t>COL1A1, TGFB1, MMP1, MMP2, MMP3, MMP9, VEGFA</t>
  </si>
  <si>
    <t>GO:0005764</t>
  </si>
  <si>
    <t>lysosome</t>
  </si>
  <si>
    <t>IL1B, INSR, CAT, ACP3, ADRB2, MPO, CTSD</t>
  </si>
  <si>
    <t>GO:0030141</t>
  </si>
  <si>
    <t>secretory granule</t>
  </si>
  <si>
    <t>COL1A1, TGFB1, IL1B, PLAT, MPO, VEGFA</t>
  </si>
  <si>
    <t>GO:1904813</t>
  </si>
  <si>
    <t>ficolin-1-rich granule lumen</t>
  </si>
  <si>
    <t>HSP90AB1, GSTP1, CAT, MAPK1, CTSD, MMP9</t>
  </si>
  <si>
    <t>GO:0043235</t>
  </si>
  <si>
    <t>receptor complex</t>
  </si>
  <si>
    <t>RXRA, ERBB3, INSR, ERBB2, PPARG, ADRB2</t>
  </si>
  <si>
    <t>GO:0005788</t>
  </si>
  <si>
    <t>endoplasmic reticulum lumen</t>
  </si>
  <si>
    <t>COL1A1, HSPA5, IGFBP3, SPP1, MAPK1, PTGS2</t>
  </si>
  <si>
    <t>GO:0031093</t>
  </si>
  <si>
    <t>platelet alpha granule lumen</t>
  </si>
  <si>
    <t>TGFB1, EGF, SERPINE1, IGF2, VEGFA</t>
  </si>
  <si>
    <t>GO:0032993</t>
  </si>
  <si>
    <t>protein-DNA complex</t>
  </si>
  <si>
    <t>PARP1, FOS, TOP1, NFE2L2</t>
  </si>
  <si>
    <t>GO:0031594</t>
  </si>
  <si>
    <t>neuromuscular junction</t>
  </si>
  <si>
    <t>ACHE, ERBB2, F2R, PRKACA</t>
  </si>
  <si>
    <t>GO:0016605</t>
  </si>
  <si>
    <t>PML body</t>
  </si>
  <si>
    <t>CHEK2, HSF1, PTEN, TP53</t>
  </si>
  <si>
    <t>GO:0009898</t>
  </si>
  <si>
    <t>cytoplasmic side of plasma membrane</t>
  </si>
  <si>
    <t>IKBKB, PPP3CA, CHUK, PTEN</t>
  </si>
  <si>
    <t>GO:0005815</t>
  </si>
  <si>
    <t>microtubule organizing center</t>
  </si>
  <si>
    <t>RASSF1, MAPK1, TP53, BCL2L1</t>
  </si>
  <si>
    <t>GO:0097180</t>
  </si>
  <si>
    <t>serine protease inhibitor complex</t>
  </si>
  <si>
    <t>GO:0008303</t>
  </si>
  <si>
    <t>caspase complex</t>
  </si>
  <si>
    <t>GO:0012506</t>
  </si>
  <si>
    <t>vesicle membrane</t>
  </si>
  <si>
    <t>NOS2, NOS3, ACP3</t>
  </si>
  <si>
    <t>GO:0000228</t>
  </si>
  <si>
    <t>nuclear chromosome</t>
  </si>
  <si>
    <t>TOP2A, BIRC5, TOP1</t>
  </si>
  <si>
    <t>GO:0000791</t>
  </si>
  <si>
    <t>euchromatin</t>
  </si>
  <si>
    <t>HSF1, HIF1A, ESR1</t>
  </si>
  <si>
    <t>GO:0009925</t>
  </si>
  <si>
    <t>basal plasma membrane</t>
  </si>
  <si>
    <t>CLDN4, ERBB3, ERBB2</t>
  </si>
  <si>
    <t>GO:0045177</t>
  </si>
  <si>
    <t>apical part of cell</t>
  </si>
  <si>
    <t>VCAM1, PLAT, ACP3</t>
  </si>
  <si>
    <t>GO:0016328</t>
  </si>
  <si>
    <t>lateral plasma membrane</t>
  </si>
  <si>
    <t>CLDN4, GJA1, ERBB3</t>
  </si>
  <si>
    <t>GO:0038143</t>
  </si>
  <si>
    <t>ERBB3:ERBB2 complex</t>
  </si>
  <si>
    <t>GO:0035189</t>
  </si>
  <si>
    <t>Rb-E2F complex</t>
  </si>
  <si>
    <t>GO:0031264</t>
  </si>
  <si>
    <t>death-inducing signaling complex</t>
  </si>
  <si>
    <t>CASP8, CASP3</t>
  </si>
  <si>
    <t>GO:0008385</t>
  </si>
  <si>
    <t>IkappaB kinase complex</t>
  </si>
  <si>
    <t>IKBKB, CHUK</t>
  </si>
  <si>
    <t>GO:0097136</t>
  </si>
  <si>
    <t>Bcl-2 family protein complex</t>
  </si>
  <si>
    <t>BAX, BCL2L1</t>
  </si>
  <si>
    <t>GO:0034751</t>
  </si>
  <si>
    <t>aryl hydrocarbon receptor complex</t>
  </si>
  <si>
    <t>HSP90AB1, AHR</t>
  </si>
  <si>
    <t>GO:0098590</t>
  </si>
  <si>
    <t>plasma membrane region</t>
  </si>
  <si>
    <t>GO:0035631</t>
  </si>
  <si>
    <t>CD40 receptor complex</t>
  </si>
  <si>
    <t>GO:0046930</t>
  </si>
  <si>
    <t>pore complex</t>
  </si>
  <si>
    <t>GO:0031143</t>
  </si>
  <si>
    <t>pseudopodium</t>
  </si>
  <si>
    <t>MAPK1, RAF1</t>
  </si>
  <si>
    <t>GOTERM_MF_DIRECT</t>
  </si>
  <si>
    <t>GO:0005515</t>
  </si>
  <si>
    <t>protein binding</t>
  </si>
  <si>
    <t>SERPINE1, PLAT, AHR, MPO, ELK1, TNF, ICAM1, GJA1, RASSF1, CCND1, PLAU, MYC, CHEK2, CYP1B1, AKT1, PRKACA, PRKCB, IGFBP3, F2R, RUNX2, AR, CLDN4, SLPI, PGR, RAF1, TP53, ADRB2, HIF1A, ACACA, DPP4, CCNB1, HMOX1, TGFB1, HSPA5, INSR, CAV1, IGF2, SELE, ESR1, IL2, NFKBIA, COL1A1, CXCL10, CYP1A2, CYP1A1, BCL2, BCL2L1, NFE2L2, TOP2A, ACHE, CXCL8, HSP90AB1, PTEN, HSPB1, HK2, PIK3CG, CASP9, IKBKB, PPP3CA, CASP8, CASP3, ACP3, CTSD, NKX3-1, IL10, NCOA2, CHUK, PARP1, MMP2, MMP3, FOS, F3, MMP9, IL1A, RBL1, IFNG, RASA1, IRF1, IL1B, BIRC5, PPARG, TOP1, PPARA, PPARD, CRP, GSTP1, ODC1, NR1I2, CYP3A4, PTGS2, RELA, PTGS1, MAPK8, RXRA, ERBB3, SULT1E1, ERBB2, HSF1, SPP1, E2F1, E2F2, MAPK1, NOS2, CDKN2A, STAT1, EGF, NOS3, VEGFA, CD40LG, BAX</t>
  </si>
  <si>
    <t>GO:0042802</t>
  </si>
  <si>
    <t>identical protein binding</t>
  </si>
  <si>
    <t>CRP, HSP90AB1, PTEN, HSPB1, ADRB2, TNF, RELA, ACACA, PIK3CG, CASP9, DPP4, IKBKB, RASSF1, CASP8, RXRA, ERBB3, CHEK2, ERBB2, HSF1, AKT1, HMOX1, MAPK1, ACP3, TGFB1, GSTM1, PARP1, STAT1, CAV1, INSR, FOS, MMP9, ESR1, VEGFA, NFKBIA, COL1A1, CLDN4, CAT, BCL2, BAX, BIRC5, PPARG, PGR, RAF1, TP53, BCL2L1</t>
  </si>
  <si>
    <t>GO:0019899</t>
  </si>
  <si>
    <t>enzyme binding</t>
  </si>
  <si>
    <t>TOP2A, HSP90AB1, PTEN, CYP3A4, PTGS2, HIF1A, RELA, PPP3CA, MAPK8, RXRA, CCND1, AKT1, HMOX1, TGFB1, GSTM1, PARP1, HSPA5, STAT1, CAV1, ESR1, NFKBIA, AR, SLPI, CYP1A2, CAT, CYP1A1, BIRC5, PPARG, PGR, RAF1, TP53</t>
  </si>
  <si>
    <t>GO:0042803</t>
  </si>
  <si>
    <t>protein homodimerization activity</t>
  </si>
  <si>
    <t>TOP2A, ACHE, HSP90AB1, PON1, ODC1, HSPB1, AHR, ADRB2, PTGS2, RELA, DPP4, IKBKB, CHEK2, AKT1, HMOX1, ACP3, GSTM1, PARP1, NOS2, CHUK, STAT1, VEGFA, CAT, BCL2, BAX, BIRC5, BCL2L1</t>
  </si>
  <si>
    <t>GO:0000978</t>
  </si>
  <si>
    <t>RNA polymerase II core promoter proximal region sequence-specific DNA binding</t>
  </si>
  <si>
    <t>NCOA2, STAT1, NR1I2, FOS, ELK1, HIF1A, ESR1, RELA, RUNX2, AR, RXRA, MYC, IRF1, HSF1, E2F1, E2F2, PGR, PPARG, TOP1, PPARA, TP53, NFE2L2, NKX3-1, PPARD</t>
  </si>
  <si>
    <t>GO:0003677</t>
  </si>
  <si>
    <t>DNA binding</t>
  </si>
  <si>
    <t>TOP2A, PARP1, CDKN2A, STAT1, AHR, HIF1A, ESR1, RELA, RUNX2, AR, SLPI, MYC, IRF1, HSF1, E2F1, E2F2, MAPK1, PGR, PPARG, TOP1, PPARA, TP53, NFE2L2, PPARD</t>
  </si>
  <si>
    <t>GO:0003700</t>
  </si>
  <si>
    <t>transcription factor activity, sequence-specific DNA binding</t>
  </si>
  <si>
    <t>STAT1, NR1I2, AHR, FOS, ELK1, HIF1A, ESR1, RELA, RUNX2, AR, RXRA, MYC, IRF1, HSF1, E2F1, E2F2, PGR, PPARG, PPARA, TP53, NFE2L2, NKX3-1, PPARD</t>
  </si>
  <si>
    <t>GO:0000981</t>
  </si>
  <si>
    <t>RNA polymerase II transcription factor activity, sequence-specific DNA binding</t>
  </si>
  <si>
    <t>GO:0019901</t>
  </si>
  <si>
    <t>protein kinase binding</t>
  </si>
  <si>
    <t>HSP90AB1, PARP1, CDKN2A, CAV1, PTEN, HSPB1, HIF1A, ESR1, RELA, CASP9, IKBKB, CCNB1, CCND1, CHEK2, HSF1, E2F1, AKT1, PRKACA, TP53, BCL2L1</t>
  </si>
  <si>
    <t>GO:0005524</t>
  </si>
  <si>
    <t>ATP binding</t>
  </si>
  <si>
    <t>TOP2A, HSP90AB1, HSPA5, CHUK, PRKCB, INSR, PIK3CG, HK2, RUNX2, ACACA, IKBKB, MAPK8, ERBB3, CHEK2, ERBB2, AKT1, MAPK1, TOP1, RAF1, PRKACA</t>
  </si>
  <si>
    <t>GO:0008270</t>
  </si>
  <si>
    <t>zinc ion binding</t>
  </si>
  <si>
    <t>PARP1, PRKCB, MMP1, MMP2, NR1I2, MMP3, ESR1, MMP9, AR, NPEPPS, RASSF1, RXRA, BIRC5, PGR, PPARG, PPARA, TP53, PPARD</t>
  </si>
  <si>
    <t>GO:0043565</t>
  </si>
  <si>
    <t>sequence-specific DNA binding</t>
  </si>
  <si>
    <t>NR1I2, FOS, ELK1, HIF1A, ESR1, AR, RXRA, HSF1, E2F1, BCL2, E2F2, PGR, PPARG, PPARA, NFE2L2, NKX3-1, PPARD</t>
  </si>
  <si>
    <t>GO:0001228</t>
  </si>
  <si>
    <t>transcriptional activator activity, RNA polymerase II transcription regulatory region sequence-specific binding</t>
  </si>
  <si>
    <t>NR1I2, FOS, ELK1, HIF1A, ESR1, RELA, RUNX2, AR, MYC, IRF1, HSF1, E2F2, PGR, PPARA, TP53, NFE2L2</t>
  </si>
  <si>
    <t>GO:0046982</t>
  </si>
  <si>
    <t>protein heterodimerization activity</t>
  </si>
  <si>
    <t>TOP2A, CHUK, CAV1, AHR, HIF1A, IKBKB, ERBB3, HSF1, ERBB2, BCL2, BAX, BIRC5, TP53, BCL2L1</t>
  </si>
  <si>
    <t>GO:0003682</t>
  </si>
  <si>
    <t>chromatin binding</t>
  </si>
  <si>
    <t>TOP2A, NCOA2, PARP1, PRKCB, FOS, MPO, ELK1, ESR1, RELA, RUNX2, AR, PPARG, TOP1, TP53</t>
  </si>
  <si>
    <t>GO:0000976</t>
  </si>
  <si>
    <t>transcription regulatory region sequence-specific DNA binding</t>
  </si>
  <si>
    <t>AHR, FOS, ELK1, TNF, RELA, AR, RXRA, IRF1, HSF1, PPARG, TP53, NFE2L2, NKX3-1</t>
  </si>
  <si>
    <t>GO:0031625</t>
  </si>
  <si>
    <t>ubiquitin protein ligase binding</t>
  </si>
  <si>
    <t>HSP90AB1, HSPA5, PARP1, HIF1A, RELA, NFKBIA, CASP8, ERBB3, CHEK2, BCL2, PRKACA, TP53, NFE2L2</t>
  </si>
  <si>
    <t>GO:0044877</t>
  </si>
  <si>
    <t>macromolecular complex binding</t>
  </si>
  <si>
    <t>PPP3CA, TGFB1, CASP8, CCND1, CHUK, MYC, CASP3, CAV1, INSR, FOS, ADRB2, PPARA</t>
  </si>
  <si>
    <t>GO:0004672</t>
  </si>
  <si>
    <t>protein kinase activity</t>
  </si>
  <si>
    <t>IKBKB, MAPK8, ERBB3, CCND1, CHUK, PRKCB, CHEK2, ERBB2, AKT1, RAF1, PRKACA, PIK3CG</t>
  </si>
  <si>
    <t>GO:0004712</t>
  </si>
  <si>
    <t>protein serine/threonine/tyrosine kinase activity</t>
  </si>
  <si>
    <t>IKBKB, MAPK8, ERBB3, PRKCB, CHEK2, INSR, ERBB2, MAPK1, AKT1, RAF1, PRKACA, PIK3CG</t>
  </si>
  <si>
    <t>GO:1990837</t>
  </si>
  <si>
    <t>sequence-specific double-stranded DNA binding</t>
  </si>
  <si>
    <t>RXRA, HSF1, NR1I2, E2F1, E2F2, FOS, AHR, ELK1, ESR1, RUNX2, NKX3-1, PPARD</t>
  </si>
  <si>
    <t>GO:0020037</t>
  </si>
  <si>
    <t>heme binding</t>
  </si>
  <si>
    <t>NOS2, NOS3, CYP1A2, CAT, CYP1A1, CYP1B1, HMOX1, CYP3A4, PTGS2, MPO, PTGS1</t>
  </si>
  <si>
    <t>GO:0061629</t>
  </si>
  <si>
    <t>RNA polymerase II sequence-specific DNA binding transcription factor binding</t>
  </si>
  <si>
    <t>AR, PARP1, CDKN2A, HSPB1, FOS, AHR, PPARA, ELK1, HIF1A, TP53, NFE2L2</t>
  </si>
  <si>
    <t>GO:0004674</t>
  </si>
  <si>
    <t>protein serine/threonine kinase activity</t>
  </si>
  <si>
    <t>IKBKB, MAPK8, CHUK, PRKCB, CHEK2, MAPK1, AKT1, TOP1, RAF1, PRKACA, PIK3CG</t>
  </si>
  <si>
    <t>GO:0004879</t>
  </si>
  <si>
    <t>RNA polymerase II transcription factor activity, ligand-activated sequence-specific DNA binding</t>
  </si>
  <si>
    <t>AR, RXRA, NR1I2, PGR, PPARG, AHR, PPARA, ESR1, NKX3-1, PPARD</t>
  </si>
  <si>
    <t>GO:0005125</t>
  </si>
  <si>
    <t>cytokine activity</t>
  </si>
  <si>
    <t>IL10, IL1A, TGFB1, CD40LG, IFNG, IL1B, SPP1, TNF, IL2, VEGFA</t>
  </si>
  <si>
    <t>GO:0019904</t>
  </si>
  <si>
    <t>protein domain specific binding</t>
  </si>
  <si>
    <t>NCOA2, HSPA5, IL1B, INSR, TOP1, PPARA, PRKACA, HIF1A, RUNX2, NFE2L2</t>
  </si>
  <si>
    <t>GO:0005102</t>
  </si>
  <si>
    <t>receptor binding</t>
  </si>
  <si>
    <t>DPP4, CXCL10, AR, GJA1, RASA1, CAV1, F2R, SERPINE1, PGR, PLAT</t>
  </si>
  <si>
    <t>GO:0001223</t>
  </si>
  <si>
    <t>transcription coactivator binding</t>
  </si>
  <si>
    <t>AR, STAT1, PGR, AHR, PPARA, HIF1A, ESR1, RELA, PPARD</t>
  </si>
  <si>
    <t>GO:0042826</t>
  </si>
  <si>
    <t>histone deacetylase binding</t>
  </si>
  <si>
    <t>TOP2A, MAPK8, HSP90AB1, CCND1, PARP1, HIF1A, TP53, RELA, NKX3-1</t>
  </si>
  <si>
    <t>GO:0046983</t>
  </si>
  <si>
    <t>protein dimerization activity</t>
  </si>
  <si>
    <t>IL10, NCOA2, PPP3CA, HSP90AB1, MYC, E2F1, E2F2, AHR, HIF1A</t>
  </si>
  <si>
    <t>GO:0004252</t>
  </si>
  <si>
    <t>serine-type endopeptidase activity</t>
  </si>
  <si>
    <t>DPP4, PRSS1, PLAU, MMP1, MMP2, MMP3, PLAT, F3, MMP9</t>
  </si>
  <si>
    <t>GO:0002020</t>
  </si>
  <si>
    <t>protease binding</t>
  </si>
  <si>
    <t>DPP4, COL1A1, CASP3, SERPINE1, BCL2, TNF, TP53, F3</t>
  </si>
  <si>
    <t>GO:0000977</t>
  </si>
  <si>
    <t>RNA polymerase II regulatory region sequence-specific DNA binding</t>
  </si>
  <si>
    <t>RXRA, RBL1, STAT1, IRF1, NR1I2, E2F2, HIF1A, RELA</t>
  </si>
  <si>
    <t>GO:0008233</t>
  </si>
  <si>
    <t>peptidase activity</t>
  </si>
  <si>
    <t>CASP9, CASP8, MMP1, CASP3, MMP3, CTSD, MMP9</t>
  </si>
  <si>
    <t>GO:0001227</t>
  </si>
  <si>
    <t>transcriptional repressor activity, RNA polymerase II transcription regulatory region sequence-specific binding</t>
  </si>
  <si>
    <t>MYC, HSF1, PPARG, PPARA, TP53, RELA, PPARD</t>
  </si>
  <si>
    <t>GO:0001221</t>
  </si>
  <si>
    <t>transcription cofactor binding</t>
  </si>
  <si>
    <t>RXRA, MYC, PPARG, FOS, ESR1, NFE2L2</t>
  </si>
  <si>
    <t>GO:0005178</t>
  </si>
  <si>
    <t>integrin binding</t>
  </si>
  <si>
    <t>VCAM1, CD40LG, IL1B, SPP1, IGF2, ICAM1</t>
  </si>
  <si>
    <t>GO:0008083</t>
  </si>
  <si>
    <t>growth factor activity</t>
  </si>
  <si>
    <t>IL10, TGFB1, EGF, IGF2, IL2, VEGFA</t>
  </si>
  <si>
    <t>GO:0016301</t>
  </si>
  <si>
    <t>kinase activity</t>
  </si>
  <si>
    <t>PLAU, CDKN2A, CHEK2, ERBB2, AKT1, PIK3CG</t>
  </si>
  <si>
    <t>GO:0003707</t>
  </si>
  <si>
    <t>steroid hormone receptor activity</t>
  </si>
  <si>
    <t>RXRA, PGR, PPARA, ESR1, PPARD</t>
  </si>
  <si>
    <t>GO:0005496</t>
  </si>
  <si>
    <t>steroid binding</t>
  </si>
  <si>
    <t>AR, SULT1E1, PGR, CYP3A4, ESR1</t>
  </si>
  <si>
    <t>GO:0016922</t>
  </si>
  <si>
    <t>ligand-dependent nuclear receptor binding</t>
  </si>
  <si>
    <t>NCOA2, RXRA, STAT1, NR1I2, HIF1A</t>
  </si>
  <si>
    <t>GO:0000987</t>
  </si>
  <si>
    <t>core promoter proximal region sequence-specific DNA binding</t>
  </si>
  <si>
    <t>E2F1, E2F2, AHR, HIF1A, TP53</t>
  </si>
  <si>
    <t>GO:0042277</t>
  </si>
  <si>
    <t>peptide binding</t>
  </si>
  <si>
    <t>NPEPPS, RXRA, HSP90AB1, PPARG, RELA</t>
  </si>
  <si>
    <t>GO:0097110</t>
  </si>
  <si>
    <t>scaffold protein binding</t>
  </si>
  <si>
    <t>IKBKB, GJA1, CASP8, CHUK, NOS3</t>
  </si>
  <si>
    <t>GO:0043621</t>
  </si>
  <si>
    <t>protein self-association</t>
  </si>
  <si>
    <t>ACHE, HSF1, PPARG, TP53, NKX3-1</t>
  </si>
  <si>
    <t>GO:0051117</t>
  </si>
  <si>
    <t>ATPase binding</t>
  </si>
  <si>
    <t>PPP3CA, AR, CAV1, PGR, ESR1</t>
  </si>
  <si>
    <t>GO:0047485</t>
  </si>
  <si>
    <t>protein N-terminus binding</t>
  </si>
  <si>
    <t>RASSF1, TGFB1, PARP1, TP53, RELA</t>
  </si>
  <si>
    <t>GO:0060090</t>
  </si>
  <si>
    <t>binding, bridging</t>
  </si>
  <si>
    <t>AR, CAV1, BCL2, E2F1, ACP3</t>
  </si>
  <si>
    <t>GO:0004888</t>
  </si>
  <si>
    <t>transmembrane signaling receptor activity</t>
  </si>
  <si>
    <t>CLDN4, ERBB3, ERBB2, SELE, ICAM1</t>
  </si>
  <si>
    <t>GO:0005516</t>
  </si>
  <si>
    <t>calmodulin binding</t>
  </si>
  <si>
    <t>PPP3CA, NOS2, NOS3, AKT1, ESR1</t>
  </si>
  <si>
    <t>GO:0016491</t>
  </si>
  <si>
    <t>oxidoreductase activity</t>
  </si>
  <si>
    <t>NOS2, NOS3, CYP1A2, CYP1A1, CYP3A4</t>
  </si>
  <si>
    <t>GO:0101020</t>
  </si>
  <si>
    <t>estrogen 16-alpha-hydroxylase activity</t>
  </si>
  <si>
    <t>CYP1A2, CYP1A1, CYP1B1, CYP3A4</t>
  </si>
  <si>
    <t>GO:0001216</t>
  </si>
  <si>
    <t>bacterial-type RNA polymerase transcriptional activator activity, sequence-specific DNA binding</t>
  </si>
  <si>
    <t>E2F1, PPARA, HIF1A, TP53</t>
  </si>
  <si>
    <t>GO:0005164</t>
  </si>
  <si>
    <t>tumor necrosis factor receptor binding</t>
  </si>
  <si>
    <t>CASP8, CD40LG, STAT1, TNF</t>
  </si>
  <si>
    <t>GO:0070330</t>
  </si>
  <si>
    <t>aromatase activity</t>
  </si>
  <si>
    <t>GO:0051059</t>
  </si>
  <si>
    <t>NF-kappaB binding</t>
  </si>
  <si>
    <t>NFKBIA, CDKN2A, RELA, PPARD</t>
  </si>
  <si>
    <t>GO:0030331</t>
  </si>
  <si>
    <t>estrogen receptor binding</t>
  </si>
  <si>
    <t>PARP1, PPARG, ESR1, NKX3-1</t>
  </si>
  <si>
    <t>GO:0051879</t>
  </si>
  <si>
    <t>Hsp90 protein binding</t>
  </si>
  <si>
    <t>HSF1, CYP1A1, AHR, HIF1A</t>
  </si>
  <si>
    <t>GO:0070888</t>
  </si>
  <si>
    <t>E-box binding</t>
  </si>
  <si>
    <t>MYC, PPARG, AHR, HIF1A</t>
  </si>
  <si>
    <t>GO:1990841</t>
  </si>
  <si>
    <t>promoter-specific chromatin binding</t>
  </si>
  <si>
    <t>RBL1, STAT1, HSF1, TP53</t>
  </si>
  <si>
    <t>GO:0008237</t>
  </si>
  <si>
    <t>metallopeptidase activity</t>
  </si>
  <si>
    <t>NPEPPS, MMP2, MMP3, MMP9</t>
  </si>
  <si>
    <t>GO:0004497</t>
  </si>
  <si>
    <t>monooxygenase activity</t>
  </si>
  <si>
    <t>GO:0004175</t>
  </si>
  <si>
    <t>endopeptidase activity</t>
  </si>
  <si>
    <t>GO:0019903</t>
  </si>
  <si>
    <t>protein phosphatase binding</t>
  </si>
  <si>
    <t>MAPK8, ERBB2, PPARG, TP53</t>
  </si>
  <si>
    <t>GO:0004197</t>
  </si>
  <si>
    <t>cysteine-type endopeptidase activity</t>
  </si>
  <si>
    <t>CASP9, CASP8, CASP3, CTSD</t>
  </si>
  <si>
    <t>GO:0051087</t>
  </si>
  <si>
    <t>chaperone binding</t>
  </si>
  <si>
    <t>HSPA5, BAX, BIRC5, TP53</t>
  </si>
  <si>
    <t>GO:0004222</t>
  </si>
  <si>
    <t>metalloendopeptidase activity</t>
  </si>
  <si>
    <t>GO:0003690</t>
  </si>
  <si>
    <t>double-stranded DNA binding</t>
  </si>
  <si>
    <t>RXRA, STAT1, PPARG, TOP1</t>
  </si>
  <si>
    <t>GO:0005506</t>
  </si>
  <si>
    <t>iron ion binding</t>
  </si>
  <si>
    <t>GO:0008201</t>
  </si>
  <si>
    <t>heparin binding</t>
  </si>
  <si>
    <t>CXCL10, CXCL8, MPO, VEGFA</t>
  </si>
  <si>
    <t>GO:0101021</t>
  </si>
  <si>
    <t>estrogen 2-hydroxylase activity</t>
  </si>
  <si>
    <t>GO:0051434</t>
  </si>
  <si>
    <t>BH3 domain binding</t>
  </si>
  <si>
    <t>GO:0030235</t>
  </si>
  <si>
    <t>nitric-oxide synthase regulator activity</t>
  </si>
  <si>
    <t>HSP90AB1, AKT1, ESR1</t>
  </si>
  <si>
    <t>GO:0097153</t>
  </si>
  <si>
    <t>cysteine-type endopeptidase activity involved in apoptotic process</t>
  </si>
  <si>
    <t>GO:0034056</t>
  </si>
  <si>
    <t>estrogen response element binding</t>
  </si>
  <si>
    <t>GO:0097199</t>
  </si>
  <si>
    <t>cysteine-type endopeptidase activity involved in apoptotic signaling pathway</t>
  </si>
  <si>
    <t>GO:0097371</t>
  </si>
  <si>
    <t>MDM2/MDM4 family protein binding</t>
  </si>
  <si>
    <t>CDKN2A, PPARA, TP53</t>
  </si>
  <si>
    <t>GO:0097200</t>
  </si>
  <si>
    <t>cysteine-type endopeptidase activity involved in execution phase of apoptosis</t>
  </si>
  <si>
    <t>GO:0030297</t>
  </si>
  <si>
    <t>transmembrane receptor protein tyrosine kinase activator activity</t>
  </si>
  <si>
    <t>EGF, IGF2, VEGFA</t>
  </si>
  <si>
    <t>GO:0000979</t>
  </si>
  <si>
    <t>RNA polymerase II core promoter sequence-specific DNA binding</t>
  </si>
  <si>
    <t>STAT1, FOS, RELA</t>
  </si>
  <si>
    <t>GO:0070412</t>
  </si>
  <si>
    <t>R-SMAD binding</t>
  </si>
  <si>
    <t>PARP1, PPARG, FOS</t>
  </si>
  <si>
    <t>GO:0051721</t>
  </si>
  <si>
    <t>protein phosphatase 2A binding</t>
  </si>
  <si>
    <t>STAT1, BCL2, TP53</t>
  </si>
  <si>
    <t>GO:0001968</t>
  </si>
  <si>
    <t>fibronectin binding</t>
  </si>
  <si>
    <t>MMP2, IGFBP3, VEGFA</t>
  </si>
  <si>
    <t>GO:0071889</t>
  </si>
  <si>
    <t>14-3-3 protein binding</t>
  </si>
  <si>
    <t>AKT1, ESR1, TP53</t>
  </si>
  <si>
    <t>GO:0004601</t>
  </si>
  <si>
    <t>peroxidase activity</t>
  </si>
  <si>
    <t>PTGS2, MPO, PTGS1</t>
  </si>
  <si>
    <t>GO:0097718</t>
  </si>
  <si>
    <t>disordered domain specific binding</t>
  </si>
  <si>
    <t>HSP90AB1, CDKN2A, TP53</t>
  </si>
  <si>
    <t>GO:0050661</t>
  </si>
  <si>
    <t>NADP binding</t>
  </si>
  <si>
    <t>NOS2, NOS3, CAT</t>
  </si>
  <si>
    <t>GO:0044183</t>
  </si>
  <si>
    <t>protein binding involved in protein folding</t>
  </si>
  <si>
    <t>HSP90AB1, HSPA5, HSPB1</t>
  </si>
  <si>
    <t>GO:0043539</t>
  </si>
  <si>
    <t>protein serine/threonine kinase activator activity</t>
  </si>
  <si>
    <t>TGFB1, CD40LG, IGF2</t>
  </si>
  <si>
    <t>GO:0004714</t>
  </si>
  <si>
    <t>transmembrane receptor protein tyrosine kinase activity</t>
  </si>
  <si>
    <t>GO:0005080</t>
  </si>
  <si>
    <t>protein kinase C binding</t>
  </si>
  <si>
    <t>TOP2A, PRKCB, HSPB1</t>
  </si>
  <si>
    <t>GO:0030374</t>
  </si>
  <si>
    <t>ligand-dependent nuclear receptor transcription coactivator activity</t>
  </si>
  <si>
    <t>NCOA2, PRKCB, ELK1</t>
  </si>
  <si>
    <t>GO:0031072</t>
  </si>
  <si>
    <t>heat shock protein binding</t>
  </si>
  <si>
    <t>HSP90AB1, HSPA5, HSF1</t>
  </si>
  <si>
    <t>GO:0048018</t>
  </si>
  <si>
    <t>receptor agonist activity</t>
  </si>
  <si>
    <t>GO:0002039</t>
  </si>
  <si>
    <t>p53 binding</t>
  </si>
  <si>
    <t>CDKN2A, HIF1A, TP53</t>
  </si>
  <si>
    <t>GO:0031490</t>
  </si>
  <si>
    <t>chromatin DNA binding</t>
  </si>
  <si>
    <t>HSF1, RELA, RUNX2</t>
  </si>
  <si>
    <t>GO:0070576</t>
  </si>
  <si>
    <t>vitamin D 24-hydroxylase activity</t>
  </si>
  <si>
    <t>GO:0004666</t>
  </si>
  <si>
    <t>prostaglandin-endoperoxide synthase activity</t>
  </si>
  <si>
    <t>PTGS2, PTGS1</t>
  </si>
  <si>
    <t>GO:0004517</t>
  </si>
  <si>
    <t>nitric-oxide synthase activity</t>
  </si>
  <si>
    <t>GO:0008384</t>
  </si>
  <si>
    <t>IkappaB kinase activity</t>
  </si>
  <si>
    <t>GO:0034875</t>
  </si>
  <si>
    <t>caffeine oxidase activity</t>
  </si>
  <si>
    <t>GO:0033265</t>
  </si>
  <si>
    <t>choline binding</t>
  </si>
  <si>
    <t>CRP, ACP3</t>
  </si>
  <si>
    <t>GO:0050692</t>
  </si>
  <si>
    <t>DBD domain binding</t>
  </si>
  <si>
    <t>RXRA, PPARG</t>
  </si>
  <si>
    <t>GO:0034617</t>
  </si>
  <si>
    <t>tetrahydrobiopterin binding</t>
  </si>
  <si>
    <t>GO:0035033</t>
  </si>
  <si>
    <t>histone deacetylase regulator activity</t>
  </si>
  <si>
    <t>MAPK8, TP53</t>
  </si>
  <si>
    <t>GO:0043125</t>
  </si>
  <si>
    <t>ErbB-3 class receptor binding</t>
  </si>
  <si>
    <t>GO:0032451</t>
  </si>
  <si>
    <t>demethylase activity</t>
  </si>
  <si>
    <t>GO:0050693</t>
  </si>
  <si>
    <t>LBD domain binding</t>
  </si>
  <si>
    <t>GO:0001162</t>
  </si>
  <si>
    <t>RNA polymerase II intronic transcription regulatory region sequence-specific DNA binding</t>
  </si>
  <si>
    <t>NCOA2, HSF1</t>
  </si>
  <si>
    <t>GO:0005113</t>
  </si>
  <si>
    <t>patched binding</t>
  </si>
  <si>
    <t>CCNB1, CAV1</t>
  </si>
  <si>
    <t>GO:0031995</t>
  </si>
  <si>
    <t>insulin-like growth factor II binding</t>
  </si>
  <si>
    <t>INSR, IGFBP3</t>
  </si>
  <si>
    <t>GO:0043167</t>
  </si>
  <si>
    <t>ion binding</t>
  </si>
  <si>
    <t>RXRA, SPP1</t>
  </si>
  <si>
    <t>GO:0001094</t>
  </si>
  <si>
    <t>TFIID-class transcription factor binding</t>
  </si>
  <si>
    <t>AHR, TP53</t>
  </si>
  <si>
    <t>GO:1990459</t>
  </si>
  <si>
    <t>transferrin receptor binding</t>
  </si>
  <si>
    <t>GO:0034618</t>
  </si>
  <si>
    <t>arginine binding</t>
  </si>
  <si>
    <t>GO:0097677</t>
  </si>
  <si>
    <t>STAT family protein binding</t>
  </si>
  <si>
    <t>HSF1, PPARG</t>
  </si>
  <si>
    <t>GO:0004861</t>
  </si>
  <si>
    <t>cyclin-dependent protein serine/threonine kinase inhibitor activity</t>
  </si>
  <si>
    <t>CDKN2A, CASP3</t>
  </si>
  <si>
    <t>GO:0031994</t>
  </si>
  <si>
    <t>insulin-like growth factor I binding</t>
  </si>
  <si>
    <t>GO:0016702</t>
  </si>
  <si>
    <t>oxidoreductase activity, acting on single donors with incorporation of molecular oxygen, incorporation of two atoms of oxygen</t>
  </si>
  <si>
    <t>GO:0005149</t>
  </si>
  <si>
    <t>interleukin-1 receptor binding</t>
  </si>
  <si>
    <t>GO:0045236</t>
  </si>
  <si>
    <t>CXCR chemokine receptor binding</t>
  </si>
  <si>
    <t>CXCL10, CXCL8</t>
  </si>
  <si>
    <t>GO:0005159</t>
  </si>
  <si>
    <t>insulin-like growth factor receptor binding</t>
  </si>
  <si>
    <t>GO:0004707</t>
  </si>
  <si>
    <t>MAP kinase activity</t>
  </si>
  <si>
    <t>MAPK8, MAPK1</t>
  </si>
  <si>
    <t>GO:0061575</t>
  </si>
  <si>
    <t>cyclin-dependent protein serine/threonine kinase activator activity</t>
  </si>
  <si>
    <t>CCNB1, CCND1</t>
  </si>
  <si>
    <t>GO:0010181</t>
  </si>
  <si>
    <t>FMN binding</t>
  </si>
  <si>
    <t>GO:0005123</t>
  </si>
  <si>
    <t>death receptor binding</t>
  </si>
  <si>
    <t>pathway</t>
  </si>
  <si>
    <t>enrichment</t>
  </si>
  <si>
    <t>pvalue</t>
  </si>
  <si>
    <t>count</t>
  </si>
  <si>
    <t>class</t>
  </si>
  <si>
    <t>BP</t>
  </si>
  <si>
    <t>CC</t>
  </si>
  <si>
    <t>MF</t>
  </si>
  <si>
    <t>GOterm</t>
  </si>
  <si>
    <t>subgroup</t>
  </si>
  <si>
    <t>Enrichment score</t>
  </si>
  <si>
    <t>Biological process</t>
  </si>
  <si>
    <t>Cellular component</t>
  </si>
  <si>
    <t>Molecular function</t>
  </si>
  <si>
    <t>KEGG_PATHWAY</t>
  </si>
  <si>
    <t>hsa05200</t>
  </si>
  <si>
    <t>Pathways in cancer</t>
  </si>
  <si>
    <t>CXCL8, HSP90AB1, PTEN, ELK1, CASP9, IKBKB, RASSF1, CASP8, CCND1, MYC, CASP3, AKT1, PRKACA, NKX3-1, CHUK, PRKCB, MMP1, MMP2, F2R, FOS, MMP9, AR, IFNG, BIRC5, PPARG, RAF1, TP53, PPARD, GSTP1, PTGS2, HIF1A, RELA, MAPK8, RXRA, ERBB2, E2F1, E2F2, HMOX1, MAPK1, TGFB1, GSTM1, NOS2, CDKN2A, EGF, STAT1, IGF2, ESR1, IL2, VEGFA, NFKBIA, BCL2, BAX, NFE2L2, BCL2L1</t>
  </si>
  <si>
    <t>hsa05417</t>
  </si>
  <si>
    <t>Lipid and atherosclerosis</t>
  </si>
  <si>
    <t>CXCL8, HSP90AB1, TNF, RELA, ICAM1, CASP9, IKBKB, PPP3CA, MAPK8, CASP8, RXRA, CASP3, AKT1, MAPK1, VCAM1, HSPA5, CHUK, MMP1, NOS3, MMP3, FOS, SELE, MMP9, NFKBIA, CD40LG, IL1B, CYP1A1, BCL2, BAX, PPARG, TP53, BCL2L1, NFE2L2</t>
  </si>
  <si>
    <t>hsa05207</t>
  </si>
  <si>
    <t>Chemical carcinogenesis - receptor activation</t>
  </si>
  <si>
    <t>HSP90AB1, AHR, ADRB2, CYP3A4, RELA, RXRA, CCND1, MYC, E2F1, CYP1B1, AKT1, MAPK1, PRKACA, GSTM1, PRKCB, EGF, FOS, ESR1, VEGFA, AR, CYP1A2, CYP1A1, BCL2, BIRC5, PGR, RAF1, PPARA</t>
  </si>
  <si>
    <t>hsa04010</t>
  </si>
  <si>
    <t>MAPK signaling pathway</t>
  </si>
  <si>
    <t>HSPB1, ELK1, TNF, RELA, IKBKB, PPP3CA, MAPK8, ERBB3, MYC, CASP3, ERBB2, AKT1, MAPK1, PRKACA, TGFB1, CHUK, PRKCB, EGF, INSR, IGF2, FOS, VEGFA, IL1A, RASA1, IL1B, RAF1, TP53</t>
  </si>
  <si>
    <t>hsa04151</t>
  </si>
  <si>
    <t>PI3K-Akt signaling pathway</t>
  </si>
  <si>
    <t>HSP90AB1, PTEN, RELA, PIK3CG, CASP9, IKBKB, RXRA, ERBB3, CCND1, MYC, ERBB2, SPP1, AKT1, MAPK1, CHUK, EGF, NOS3, INSR, F2R, IGF2, IL2, VEGFA, COL1A1, BCL2, RAF1, TP53, BCL2L1</t>
  </si>
  <si>
    <t>hsa05418</t>
  </si>
  <si>
    <t>Fluid shear stress and atherosclerosis</t>
  </si>
  <si>
    <t>HSP90AB1, GSTP1, PLAT, TNF, RELA, ICAM1, IKBKB, MAPK8, AKT1, HMOX1, GSTM1, VCAM1, CHUK, NOS3, CAV1, MMP2, FOS, SELE, MMP9, VEGFA, IL1A, IFNG, IL1B, BCL2, TP53, NFE2L2</t>
  </si>
  <si>
    <t>hsa05161</t>
  </si>
  <si>
    <t>Hepatitis B</t>
  </si>
  <si>
    <t>CXCL8, ELK1, TNF, RELA, CASP9, IKBKB, MAPK8, CASP8, MYC, CASP3, E2F1, E2F2, AKT1, MAPK1, TGFB1, CHUK, PRKCB, STAT1, FOS, MMP9, NFKBIA, BCL2, BAX, BIRC5, RAF1, TP53</t>
  </si>
  <si>
    <t>hsa05167</t>
  </si>
  <si>
    <t>Kaposi sarcoma-associated herpesvirus infection</t>
  </si>
  <si>
    <t>CXCL8, PTGS2, HIF1A, RELA, PIK3CG, ICAM1, CASP9, IKBKB, PPP3CA, MAPK8, CASP8, CCND1, MYC, CASP3, E2F1, E2F2, AKT1, MAPK1, CHUK, STAT1, FOS, VEGFA, NFKBIA, BAX, RAF1, TP53</t>
  </si>
  <si>
    <t>hsa05163</t>
  </si>
  <si>
    <t>Human cytomegalovirus infection</t>
  </si>
  <si>
    <t>CXCL8, PTGS2, ELK1, TNF, RELA, CASP9, IKBKB, PPP3CA, CASP8, CCND1, MYC, CASP3, E2F1, E2F2, AKT1, MAPK1, PRKACA, CHUK, CDKN2A, PRKCB, VEGFA, NFKBIA, IL1B, BAX, RAF1, TP53</t>
  </si>
  <si>
    <t>hsa05166</t>
  </si>
  <si>
    <t>Human T-cell leukemia virus 1 infection</t>
  </si>
  <si>
    <t>PTEN, ELK1, TNF, RELA, ICAM1, IKBKB, PPP3CA, MAPK8, CCND1, CHEK2, MYC, E2F1, E2F2, AKT1, MAPK1, PRKACA, TGFB1, CHUK, CDKN2A, FOS, IL2, NFKBIA, BAX, TP53, BCL2L1</t>
  </si>
  <si>
    <t>hsa05215</t>
  </si>
  <si>
    <t>Prostate cancer</t>
  </si>
  <si>
    <t>HSP90AB1, CHUK, EGF, GSTP1, MMP3, PTEN, PLAT, MMP9, RELA, CASP9, NFKBIA, IKBKB, AR, CCND1, PLAU, ERBB2, E2F1, BCL2, E2F2, AKT1, MAPK1, RAF1, TP53, NKX3-1</t>
  </si>
  <si>
    <t>hsa04933</t>
  </si>
  <si>
    <t>AGE-RAGE signaling pathway in diabetic complications</t>
  </si>
  <si>
    <t>TGFB1, VCAM1, CXCL8, PRKCB, NOS3, STAT1, MMP2, SERPINE1, SELE, F3, TNF, RELA, ICAM1, VEGFA, COL1A1, IL1A, MAPK8, CCND1, IL1B, CASP3, BCL2, BAX, AKT1, MAPK1</t>
  </si>
  <si>
    <t>hsa05160</t>
  </si>
  <si>
    <t>Hepatitis C</t>
  </si>
  <si>
    <t>CHUK, STAT1, EGF, TNF, RELA, CASP9, NFKBIA, IKBKB, CXCL10, CLDN4, CASP8, RXRA, IFNG, CCND1, MYC, CASP3, E2F1, BAX, E2F2, AKT1, MAPK1, RAF1, PPARA, TP53</t>
  </si>
  <si>
    <t>hsa05205</t>
  </si>
  <si>
    <t>Proteoglycans in cancer</t>
  </si>
  <si>
    <t>TGFB1, PRKCB, CAV1, MMP2, IGF2, ELK1, HIF1A, ESR1, TNF, MMP9, VEGFA, COL1A1, ERBB3, CCND1, PLAU, MYC, CASP3, ERBB2, AKT1, MAPK1, RAF1, PRKACA, TP53</t>
  </si>
  <si>
    <t>hsa05165</t>
  </si>
  <si>
    <t>Human papillomavirus infection</t>
  </si>
  <si>
    <t>CHUK, STAT1, EGF, PTEN, PTGS2, TNF, RELA, VEGFA, COL1A1, IKBKB, CASP8, RBL1, CCND1, CASP3, IRF1, SPP1, E2F1, BAX, AKT1, MAPK1, RAF1, PRKACA, TP53</t>
  </si>
  <si>
    <t>hsa05208</t>
  </si>
  <si>
    <t>Chemical carcinogenesis - reactive oxygen species</t>
  </si>
  <si>
    <t>GSTM1, CHUK, EGF, PTEN, AKR1C3, AHR, FOS, HIF1A, RELA, VEGFA, NFKBIA, IKBKB, MAPK8, CYP1A2, CAT, CYP1A1, CYP1B1, AKT1, HMOX1, MAPK1, RAF1, NFE2L2</t>
  </si>
  <si>
    <t>hsa05206</t>
  </si>
  <si>
    <t>MicroRNAs in cancer</t>
  </si>
  <si>
    <t>CDKN2A, PRKCB, PTEN, PTGS2, MMP9, VEGFA, IKBKB, RASSF1, ERBB3, CCND1, PLAU, MYC, CASP3, ERBB2, E2F1, BCL2, CYP1B1, E2F2, HMOX1, MAPK1, RAF1, TP53</t>
  </si>
  <si>
    <t>hsa05164</t>
  </si>
  <si>
    <t>Influenza A</t>
  </si>
  <si>
    <t>PRSS1, CXCL8, CHUK, PRKCB, STAT1, TNF, RELA, ICAM1, CASP9, NFKBIA, IKBKB, IL1A, CXCL10, CASP8, IFNG, IL1B, CASP3, BAX, AKT1, MAPK1, RAF1</t>
  </si>
  <si>
    <t>hsa05212</t>
  </si>
  <si>
    <t>Pancreatic cancer</t>
  </si>
  <si>
    <t>TGFB1, CHUK, CDKN2A, STAT1, EGF, RELA, VEGFA, CASP9, IKBKB, MAPK8, CCND1, ERBB2, E2F1, BAX, E2F2, AKT1, MAPK1, RAF1, TP53, BCL2L1</t>
  </si>
  <si>
    <t>hsa05145</t>
  </si>
  <si>
    <t>Toxoplasmosis</t>
  </si>
  <si>
    <t>IL10, TGFB1, NOS2, CHUK, STAT1, TNF, PIK3CG, RELA, CASP9, NFKBIA, IKBKB, MAPK8, CASP8, CD40LG, IFNG, CASP3, BCL2, AKT1, MAPK1, BCL2L1</t>
  </si>
  <si>
    <t>hsa04668</t>
  </si>
  <si>
    <t>TNF signaling pathway</t>
  </si>
  <si>
    <t>VCAM1, CHUK, MMP3, FOS, PTGS2, SELE, TNF, MMP9, RELA, ICAM1, NFKBIA, IKBKB, CXCL10, MAPK8, CASP8, IL1B, CASP3, IRF1, AKT1, MAPK1</t>
  </si>
  <si>
    <t>hsa04210</t>
  </si>
  <si>
    <t>Apoptosis</t>
  </si>
  <si>
    <t>PARP1, CHUK, FOS, TNF, RELA, CASP9, NFKBIA, IKBKB, MAPK8, CASP8, CASP3, BCL2, BAX, BIRC5, AKT1, MAPK1, RAF1, CTSD, TP53, BCL2L1</t>
  </si>
  <si>
    <t>hsa04218</t>
  </si>
  <si>
    <t>Cellular senescence</t>
  </si>
  <si>
    <t>TGFB1, CXCL8, CDKN2A, IGFBP3, SERPINE1, PTEN, RELA, IL1A, PPP3CA, CCNB1, RBL1, CCND1, CHEK2, MYC, E2F1, E2F2, AKT1, MAPK1, RAF1, TP53</t>
  </si>
  <si>
    <t>hsa05225</t>
  </si>
  <si>
    <t>Hepatocellular carcinoma</t>
  </si>
  <si>
    <t>TGFB1, GSTM1, CDKN2A, PRKCB, GSTP1, PTEN, IGF2, ELK1, CCND1, MYC, E2F1, BAX, E2F2, AKT1, HMOX1, MAPK1, RAF1, TP53, NFE2L2, BCL2L1</t>
  </si>
  <si>
    <t>hsa05152</t>
  </si>
  <si>
    <t>Tuberculosis</t>
  </si>
  <si>
    <t>IL10, TGFB1, NOS2, STAT1, TNF, RELA, CASP9, IL1A, PPP3CA, MAPK8, CASP8, IFNG, IL1B, CASP3, BCL2, BAX, AKT1, MAPK1, RAF1, CTSD</t>
  </si>
  <si>
    <t>hsa05169</t>
  </si>
  <si>
    <t>Epstein-Barr virus infection</t>
  </si>
  <si>
    <t>CHUK, STAT1, TNF, RELA, ICAM1, CASP9, NFKBIA, IKBKB, CXCL10, MAPK8, CASP8, CCND1, MYC, CASP3, E2F1, BCL2, BAX, E2F2, AKT1, TP53</t>
  </si>
  <si>
    <t>hsa05222</t>
  </si>
  <si>
    <t>Small cell lung cancer</t>
  </si>
  <si>
    <t>NOS2, CHUK, PTEN, PTGS2, RELA, CASP9, NFKBIA, IKBKB, RXRA, CCND1, MYC, CASP3, E2F1, BCL2, BAX, E2F2, AKT1, TP53, BCL2L1</t>
  </si>
  <si>
    <t>hsa04657</t>
  </si>
  <si>
    <t>IL-17 signaling pathway</t>
  </si>
  <si>
    <t>CXCL8, HSP90AB1, CHUK, MMP1, MMP3, FOS, PTGS2, TNF, MMP9, RELA, NFKBIA, IKBKB, CXCL10, MAPK8, CASP8, IFNG, IL1B, CASP3, MAPK1</t>
  </si>
  <si>
    <t>hsa05162</t>
  </si>
  <si>
    <t>Measles</t>
  </si>
  <si>
    <t>CHUK, STAT1, FOS, IL2, RELA, CASP9, NFKBIA, IKBKB, IL1A, MAPK8, CASP8, CCND1, IL1B, CASP3, BCL2, BAX, AKT1, TP53, BCL2L1</t>
  </si>
  <si>
    <t>hsa05170</t>
  </si>
  <si>
    <t>Human immunodeficiency virus 1 infection</t>
  </si>
  <si>
    <t>CHUK, PRKCB, FOS, TNF, RELA, CASP9, NFKBIA, IKBKB, PPP3CA, CCNB1, MAPK8, CASP8, CASP3, BCL2, BAX, AKT1, MAPK1, RAF1, BCL2L1</t>
  </si>
  <si>
    <t>hsa05132</t>
  </si>
  <si>
    <t>Salmonella infection</t>
  </si>
  <si>
    <t>CXCL8, HSP90AB1, CHUK, FOS, TNF, PIK3CG, RELA, NFKBIA, IKBKB, MAPK8, CASP8, MYC, IL1B, CASP3, BCL2, BAX, AKT1, MAPK1, RAF1</t>
  </si>
  <si>
    <t>hsa05022</t>
  </si>
  <si>
    <t>Pathways of neurodegeneration - multiple diseases</t>
  </si>
  <si>
    <t>NOS2, HSPA5, PRKCB, PTGS2, TNF, RELA, CASP9, IL1A, PPP3CA, MAPK8, CASP8, IL1B, CASP3, CAT, BCL2, BAX, MAPK1, RAF1, BCL2L1</t>
  </si>
  <si>
    <t>hsa05142</t>
  </si>
  <si>
    <t>Chagas disease</t>
  </si>
  <si>
    <t>IL10, TGFB1, CXCL8, NOS2, CHUK, SERPINE1, FOS, TNF, IL2, RELA, NFKBIA, IKBKB, MAPK8, CASP8, IFNG, IL1B, AKT1, MAPK1</t>
  </si>
  <si>
    <t>hsa01522</t>
  </si>
  <si>
    <t>Endocrine resistance</t>
  </si>
  <si>
    <t>CDKN2A, MMP2, FOS, ESR1, MMP9, MAPK8, CCND1, ERBB2, E2F1, BCL2, BAX, E2F2, AKT1, MAPK1, RAF1, PRKACA, TP53</t>
  </si>
  <si>
    <t>hsa04625</t>
  </si>
  <si>
    <t>C-type lectin receptor signaling pathway</t>
  </si>
  <si>
    <t>IL10, CHUK, STAT1, PTGS2, TNF, IL2, RELA, NFKBIA, IKBKB, PPP3CA, MAPK8, CASP8, IL1B, IRF1, AKT1, MAPK1, RAF1</t>
  </si>
  <si>
    <t>hsa04659</t>
  </si>
  <si>
    <t>Th17 cell differentiation</t>
  </si>
  <si>
    <t>TGFB1, HSP90AB1, CHUK, STAT1, AHR, FOS, HIF1A, IL2, RELA, NFKBIA, IKBKB, PPP3CA, MAPK8, RXRA, IFNG, IL1B, MAPK1</t>
  </si>
  <si>
    <t>hsa04932</t>
  </si>
  <si>
    <t>Non-alcoholic fatty liver disease</t>
  </si>
  <si>
    <t>TGFB1, CXCL8, INSR, FOS, TNF, RELA, IKBKB, IL1A, MAPK8, CASP8, RXRA, IL1B, CASP3, BAX, AKT1, PPARG, PPARA</t>
  </si>
  <si>
    <t>hsa04014</t>
  </si>
  <si>
    <t>Ras signaling pathway</t>
  </si>
  <si>
    <t>CHUK, PRKCB, EGF, INSR, IGF2, ELK1, RELA, VEGFA, IKBKB, RASSF1, MAPK8, RASA1, AKT1, MAPK1, RAF1, PRKACA, BCL2L1</t>
  </si>
  <si>
    <t>hsa05010</t>
  </si>
  <si>
    <t>Alzheimer disease</t>
  </si>
  <si>
    <t>NOS2, CHUK, INSR, PTGS2, TNF, RELA, CASP9, IKBKB, IL1A, PPP3CA, MAPK8, CASP8, IL1B, CASP3, AKT1, MAPK1, RAF1</t>
  </si>
  <si>
    <t>hsa05219</t>
  </si>
  <si>
    <t>Bladder cancer</t>
  </si>
  <si>
    <t>CXCL8, CDKN2A, MMP1, EGF, MMP2, MMP9, VEGFA, RASSF1, CCND1, MYC, ERBB2, E2F1, E2F2, MAPK1, RAF1, TP53</t>
  </si>
  <si>
    <t>hsa05220</t>
  </si>
  <si>
    <t>Chronic myeloid leukemia</t>
  </si>
  <si>
    <t>TGFB1, CHUK, CDKN2A, RELA, NFKBIA, IKBKB, CCND1, MYC, E2F1, BAX, E2F2, AKT1, MAPK1, RAF1, TP53, BCL2L1</t>
  </si>
  <si>
    <t>hsa04064</t>
  </si>
  <si>
    <t>NF-kappa B signaling pathway</t>
  </si>
  <si>
    <t>VCAM1, CXCL8, PARP1, CHUK, PRKCB, PTGS2, TNF, RELA, ICAM1, NFKBIA, IKBKB, CD40LG, PLAU, IL1B, BCL2, BCL2L1</t>
  </si>
  <si>
    <t>hsa04066</t>
  </si>
  <si>
    <t>HIF-1 signaling pathway</t>
  </si>
  <si>
    <t>NOS2, PRKCB, NOS3, EGF, INSR, SERPINE1, HIF1A, RELA, HK2, VEGFA, IFNG, ERBB2, BCL2, AKT1, HMOX1, MAPK1</t>
  </si>
  <si>
    <t>hsa04926</t>
  </si>
  <si>
    <t>Relaxin signaling pathway</t>
  </si>
  <si>
    <t>TGFB1, NOS2, NOS3, MMP1, MMP2, FOS, MMP9, RELA, VEGFA, NFKBIA, COL1A1, MAPK8, AKT1, MAPK1, RAF1, PRKACA</t>
  </si>
  <si>
    <t>hsa04380</t>
  </si>
  <si>
    <t>Osteoclast differentiation</t>
  </si>
  <si>
    <t>TGFB1, CHUK, STAT1, FOS, TNF, RELA, NFKBIA, IKBKB, IL1A, PPP3CA, MAPK8, IFNG, IL1B, AKT1, MAPK1, PPARG</t>
  </si>
  <si>
    <t>hsa05130</t>
  </si>
  <si>
    <t>Pathogenic Escherichia coli infection</t>
  </si>
  <si>
    <t>CXCL8, CHUK, F2R, FOS, TNF, RELA, CASP9, NFKBIA, IKBKB, CLDN4, MAPK8, CASP8, IL1B, CASP3, BAX, MAPK1</t>
  </si>
  <si>
    <t>hsa05171</t>
  </si>
  <si>
    <t>Coronavirus disease - COVID-19</t>
  </si>
  <si>
    <t>CXCL8, CHUK, PRKCB, STAT1, MMP1, MMP3, FOS, TNF, IL2, RELA, NFKBIA, IKBKB, CXCL10, MAPK8, IL1B, MAPK1</t>
  </si>
  <si>
    <t>hsa05168</t>
  </si>
  <si>
    <t>Herpes simplex virus 1 infection</t>
  </si>
  <si>
    <t>CHUK, STAT1, TNF, RELA, CASP9, NFKBIA, IKBKB, CASP8, IFNG, IL1B, CASP3, BCL2, BAX, AKT1, TP53, BCL2L1</t>
  </si>
  <si>
    <t>hsa05223</t>
  </si>
  <si>
    <t>Non-small cell lung cancer</t>
  </si>
  <si>
    <t>CDKN2A, PRKCB, EGF, CASP9, RASSF1, RXRA, CCND1, ERBB2, E2F1, BAX, E2F2, AKT1, MAPK1, RAF1, TP53</t>
  </si>
  <si>
    <t>hsa01524</t>
  </si>
  <si>
    <t>Platinum drug resistance</t>
  </si>
  <si>
    <t>TOP2A, GSTM1, CDKN2A, GSTP1, CASP9, CASP8, CASP3, ERBB2, BCL2, BAX, BIRC5, AKT1, MAPK1, TP53, BCL2L1</t>
  </si>
  <si>
    <t>hsa05140</t>
  </si>
  <si>
    <t>Leishmaniasis</t>
  </si>
  <si>
    <t>IL10, TGFB1, NOS2, PRKCB, STAT1, FOS, PTGS2, ELK1, TNF, RELA, NFKBIA, IL1A, IFNG, IL1B, MAPK1</t>
  </si>
  <si>
    <t>hsa05210</t>
  </si>
  <si>
    <t>Colorectal cancer</t>
  </si>
  <si>
    <t>TGFB1, EGF, FOS, CASP9, MAPK8, CCND1, MYC, CASP3, BCL2, BAX, BIRC5, AKT1, MAPK1, RAF1, TP53</t>
  </si>
  <si>
    <t>hsa04620</t>
  </si>
  <si>
    <t>Toll-like receptor signaling pathway</t>
  </si>
  <si>
    <t>CXCL8, CHUK, STAT1, FOS, TNF, RELA, NFKBIA, IKBKB, CXCL10, MAPK8, CASP8, IL1B, SPP1, AKT1, MAPK1</t>
  </si>
  <si>
    <t>hsa04660</t>
  </si>
  <si>
    <t>T cell receptor signaling pathway</t>
  </si>
  <si>
    <t>IL10, CHUK, FOS, TNF, IL2, RELA, NFKBIA, IKBKB, PPP3CA, MAPK8, CD40LG, IFNG, AKT1, MAPK1, RAF1</t>
  </si>
  <si>
    <t>hsa05224</t>
  </si>
  <si>
    <t>Breast cancer</t>
  </si>
  <si>
    <t>EGF, PTEN, FOS, ESR1, CCND1, MYC, ERBB2, E2F1, BAX, E2F2, AKT1, MAPK1, PGR, RAF1, TP53</t>
  </si>
  <si>
    <t>hsa05202</t>
  </si>
  <si>
    <t>Transcriptional misregulation in cancer</t>
  </si>
  <si>
    <t>CXCL8, IGFBP3, MMP3, PLAT, MPO, MMP9, RELA, RUNX2, RXRA, PLAU, MYC, BAX, PPARG, TP53, BCL2L1</t>
  </si>
  <si>
    <t>hsa04510</t>
  </si>
  <si>
    <t>Focal adhesion</t>
  </si>
  <si>
    <t>PRKCB, EGF, CAV1, PTEN, ELK1, VEGFA, COL1A1, MAPK8, CCND1, ERBB2, SPP1, BCL2, AKT1, MAPK1, RAF1</t>
  </si>
  <si>
    <t>hsa05131</t>
  </si>
  <si>
    <t>Shigellosis</t>
  </si>
  <si>
    <t>CXCL8, CHUK, TNF, RELA, HK2, NFKBIA, IKBKB, MAPK8, IL1B, BCL2, BAX, AKT1, MAPK1, TP53, BCL2L1</t>
  </si>
  <si>
    <t>hsa04115</t>
  </si>
  <si>
    <t>p53 signaling pathway</t>
  </si>
  <si>
    <t>CDKN2A, IGFBP3, SERPINE1, PTEN, CASP9, CCNB1, CASP8, CCND1, CHEK2, CASP3, BCL2, BAX, TP53, BCL2L1</t>
  </si>
  <si>
    <t>hsa05235</t>
  </si>
  <si>
    <t>PD-L1 expression and PD-1 checkpoint pathway in cancer</t>
  </si>
  <si>
    <t>CHUK, STAT1, EGF, PTEN, FOS, HIF1A, RELA, NFKBIA, IKBKB, PPP3CA, IFNG, AKT1, MAPK1, RAF1</t>
  </si>
  <si>
    <t>hsa04919</t>
  </si>
  <si>
    <t>Thyroid hormone signaling pathway</t>
  </si>
  <si>
    <t>NCOA2, PRKCB, STAT1, HIF1A, ESR1, CASP9, RXRA, CCND1, MYC, AKT1, MAPK1, RAF1, PRKACA, TP53</t>
  </si>
  <si>
    <t>hsa04068</t>
  </si>
  <si>
    <t>FoxO signaling pathway</t>
  </si>
  <si>
    <t>IL10, TGFB1, CHUK, EGF, INSR, PTEN, IKBKB, CCNB1, MAPK8, CCND1, CAT, AKT1, MAPK1, RAF1</t>
  </si>
  <si>
    <t>hsa04915</t>
  </si>
  <si>
    <t>Estrogen signaling pathway</t>
  </si>
  <si>
    <t>NCOA2, HSP90AB1, NOS3, MMP2, FOS, ESR1, MMP9, BCL2, AKT1, MAPK1, PGR, RAF1, PRKACA, CTSD</t>
  </si>
  <si>
    <t>hsa04936</t>
  </si>
  <si>
    <t>Alcoholic liver disease</t>
  </si>
  <si>
    <t>CXCL8, CHUK, TNF, RELA, ACACA, NFKBIA, IKBKB, MAPK8, CASP8, CCND1, IL1B, CASP3, AKT1, PPARA</t>
  </si>
  <si>
    <t>hsa05226</t>
  </si>
  <si>
    <t>Gastric cancer</t>
  </si>
  <si>
    <t>TGFB1, EGF, RXRA, CCND1, MYC, ERBB2, E2F1, BCL2, BAX, E2F2, AKT1, MAPK1, RAF1, TP53</t>
  </si>
  <si>
    <t>hsa04621</t>
  </si>
  <si>
    <t>NOD-like receptor signaling pathway</t>
  </si>
  <si>
    <t>CXCL8, HSP90AB1, CHUK, STAT1, TNF, RELA, NFKBIA, IKBKB, MAPK8, CASP8, IL1B, BCL2, MAPK1, BCL2L1</t>
  </si>
  <si>
    <t>hsa05415</t>
  </si>
  <si>
    <t>Diabetic cardiomyopathy</t>
  </si>
  <si>
    <t>TGFB1, PARP1, PRKCB, NOS3, MMP2, INSR, PTEN, MMP9, RELA, COL1A1, MAPK8, AKT1, PPARA, CTSD</t>
  </si>
  <si>
    <t>hsa05146</t>
  </si>
  <si>
    <t>Amoebiasis</t>
  </si>
  <si>
    <t>IL10, TGFB1, CXCL8, NOS2, PRKCB, HSPB1, TNF, RELA, COL1A1, IFNG, IL1B, CASP3, PRKACA</t>
  </si>
  <si>
    <t>hsa04071</t>
  </si>
  <si>
    <t>Sphingolipid signaling pathway</t>
  </si>
  <si>
    <t>PRKCB, NOS3, PTEN, TNF, RELA, MAPK8, BCL2, BAX, AKT1, MAPK1, RAF1, CTSD, TP53</t>
  </si>
  <si>
    <t>hsa05135</t>
  </si>
  <si>
    <t>Yersinia infection</t>
  </si>
  <si>
    <t>IL10, CXCL8, CHUK, FOS, TNF, IL2, RELA, NFKBIA, IKBKB, MAPK8, IL1B, AKT1, MAPK1</t>
  </si>
  <si>
    <t>hsa04062</t>
  </si>
  <si>
    <t>Chemokine signaling pathway</t>
  </si>
  <si>
    <t>CXCL8, CHUK, PRKCB, STAT1, PIK3CG, RELA, NFKBIA, IKBKB, CXCL10, AKT1, MAPK1, RAF1, PRKACA</t>
  </si>
  <si>
    <t>hsa05213</t>
  </si>
  <si>
    <t>Endometrial cancer</t>
  </si>
  <si>
    <t>CASP9, CCND1, EGF, MYC, ERBB2, PTEN, BAX, MAPK1, AKT1, RAF1, ELK1, TP53</t>
  </si>
  <si>
    <t>hsa05214</t>
  </si>
  <si>
    <t>Glioma</t>
  </si>
  <si>
    <t>CCND1, CDKN2A, PRKCB, EGF, PTEN, E2F1, BAX, MAPK1, E2F2, AKT1, RAF1, TP53</t>
  </si>
  <si>
    <t>hsa05133</t>
  </si>
  <si>
    <t>Pertussis</t>
  </si>
  <si>
    <t>IL10, IL1A, MAPK8, CXCL8, NOS2, IL1B, CASP3, IRF1, MAPK1, FOS, TNF, RELA</t>
  </si>
  <si>
    <t>hsa01521</t>
  </si>
  <si>
    <t>EGFR tyrosine kinase inhibitor resistance</t>
  </si>
  <si>
    <t>ERBB3, PRKCB, EGF, ERBB2, PTEN, BCL2, BAX, MAPK1, AKT1, RAF1, BCL2L1, VEGFA</t>
  </si>
  <si>
    <t>hsa05020</t>
  </si>
  <si>
    <t>Prion disease</t>
  </si>
  <si>
    <t>CASP9, IL1A, PPP3CA, MAPK8, HSPA5, IL1B, CASP3, CAV1, BAX, MAPK1, PRKACA, TNF</t>
  </si>
  <si>
    <t>hsa05218</t>
  </si>
  <si>
    <t>Melanoma</t>
  </si>
  <si>
    <t>CCND1, CDKN2A, EGF, PTEN, E2F1, BAX, MAPK1, E2F2, AKT1, RAF1, TP53</t>
  </si>
  <si>
    <t>hsa04658</t>
  </si>
  <si>
    <t>Th1 and Th2 cell differentiation</t>
  </si>
  <si>
    <t>NFKBIA, IKBKB, PPP3CA, MAPK8, IFNG, CHUK, STAT1, MAPK1, FOS, RELA, IL2</t>
  </si>
  <si>
    <t>hsa05323</t>
  </si>
  <si>
    <t>Rheumatoid arthritis</t>
  </si>
  <si>
    <t>IL1A, TGFB1, CXCL8, IFNG, MMP1, IL1B, MMP3, FOS, TNF, ICAM1, VEGFA</t>
  </si>
  <si>
    <t>hsa04931</t>
  </si>
  <si>
    <t>Insulin resistance</t>
  </si>
  <si>
    <t>NFKBIA, IKBKB, MAPK8, PRKCB, NOS3, INSR, PTEN, AKT1, PPARA, TNF, RELA</t>
  </si>
  <si>
    <t>hsa04371</t>
  </si>
  <si>
    <t>Apelin signaling pathway</t>
  </si>
  <si>
    <t>CCND1, NOS2, NOS3, SERPINE1, SPP1, MAPK1, AKT1, PLAT, RAF1, PRKACA, PIK3CG</t>
  </si>
  <si>
    <t>hsa04921</t>
  </si>
  <si>
    <t>Oxytocin signaling pathway</t>
  </si>
  <si>
    <t>PPP3CA, CCND1, PRKCB, NOS3, MAPK1, FOS, RAF1, PRKACA, PTGS2, ELK1, PIK3CG</t>
  </si>
  <si>
    <t>hsa04217</t>
  </si>
  <si>
    <t>Necroptosis</t>
  </si>
  <si>
    <t>IL1A, MAPK8, CASP8, HSP90AB1, IFNG, PARP1, STAT1, IL1B, BCL2, BAX, TNF</t>
  </si>
  <si>
    <t>hsa04630</t>
  </si>
  <si>
    <t>JAK-STAT signaling pathway</t>
  </si>
  <si>
    <t>IL10, IFNG, CCND1, STAT1, EGF, MYC, BCL2, AKT1, RAF1, IL2, BCL2L1</t>
  </si>
  <si>
    <t>hsa05203</t>
  </si>
  <si>
    <t>Viral carcinogenesis</t>
  </si>
  <si>
    <t>NFKBIA, CASP8, RBL1, CCND1, CDKN2A, CASP3, BAX, MAPK1, PRKACA, TP53, RELA</t>
  </si>
  <si>
    <t>hsa04024</t>
  </si>
  <si>
    <t>cAMP signaling pathway</t>
  </si>
  <si>
    <t>NFKBIA, MAPK8, F2R, MAPK1, AKT1, FOS, ADRB2, RAF1, PPARA, PRKACA, RELA</t>
  </si>
  <si>
    <t>hsa04020</t>
  </si>
  <si>
    <t>Calcium signaling pathway</t>
  </si>
  <si>
    <t>PPP3CA, ERBB3, NOS2, PRKCB, EGF, NOS3, ERBB2, F2R, ADRB2, PRKACA, VEGFA</t>
  </si>
  <si>
    <t>hsa05014</t>
  </si>
  <si>
    <t>Amyotrophic lateral sclerosis</t>
  </si>
  <si>
    <t>CASP9, PPP3CA, NOS2, HSPA5, CASP3, CAT, BCL2, BAX, TNF, TP53, BCL2L1</t>
  </si>
  <si>
    <t>hsa05144</t>
  </si>
  <si>
    <t>Malaria</t>
  </si>
  <si>
    <t>IL10, TGFB1, VCAM1, CXCL8, CD40LG, IFNG, IL1B, SELE, TNF, ICAM1</t>
  </si>
  <si>
    <t>hsa04370</t>
  </si>
  <si>
    <t>VEGF signaling pathway</t>
  </si>
  <si>
    <t>CASP9, PPP3CA, PRKCB, NOS3, HSPB1, MAPK1, AKT1, RAF1, PTGS2, VEGFA</t>
  </si>
  <si>
    <t>hsa05221</t>
  </si>
  <si>
    <t>Acute myeloid leukemia</t>
  </si>
  <si>
    <t>IKBKB, CCND1, CHUK, MYC, MAPK1, AKT1, RAF1, MPO, RELA, PPARD</t>
  </si>
  <si>
    <t>hsa04917</t>
  </si>
  <si>
    <t>Prolactin signaling pathway</t>
  </si>
  <si>
    <t>MAPK8, CCND1, STAT1, IRF1, MAPK1, AKT1, FOS, RAF1, ESR1, RELA</t>
  </si>
  <si>
    <t>hsa04662</t>
  </si>
  <si>
    <t>NFKBIA, IKBKB, PPP3CA, CHUK, PRKCB, MAPK1, AKT1, FOS, RAF1, RELA</t>
  </si>
  <si>
    <t>hsa04012</t>
  </si>
  <si>
    <t>ErbB signaling pathway</t>
  </si>
  <si>
    <t>MAPK8, ERBB3, PRKCB, EGF, MYC, ERBB2, MAPK1, AKT1, RAF1, ELK1</t>
  </si>
  <si>
    <t>hsa04722</t>
  </si>
  <si>
    <t>Neurotrophin signaling pathway</t>
  </si>
  <si>
    <t>NFKBIA, IKBKB, MAPK8, BCL2, BAX, MAPK1, AKT1, RAF1, TP53, RELA</t>
  </si>
  <si>
    <t>hsa04910</t>
  </si>
  <si>
    <t>Insulin signaling pathway</t>
  </si>
  <si>
    <t>IKBKB, MAPK8, INSR, MAPK1, AKT1, RAF1, PRKACA, ELK1, HK2, ACACA</t>
  </si>
  <si>
    <t>hsa04110</t>
  </si>
  <si>
    <t>Cell cycle</t>
  </si>
  <si>
    <t>CCNB1, TGFB1, RBL1, CCND1, CDKN2A, CHEK2, MYC, E2F1, E2F2, TP53</t>
  </si>
  <si>
    <t>hsa04140</t>
  </si>
  <si>
    <t>Autophagy - animal</t>
  </si>
  <si>
    <t>MAPK8, PTEN, BCL2, MAPK1, AKT1, RAF1, PRKACA, HIF1A, CTSD, BCL2L1</t>
  </si>
  <si>
    <t>hsa04060</t>
  </si>
  <si>
    <t>Cytokine-cytokine receptor interaction</t>
  </si>
  <si>
    <t>IL10, IL1A, CXCL10, TGFB1, CXCL8, CD40LG, IFNG, IL1B, TNF, IL2</t>
  </si>
  <si>
    <t>hsa05134</t>
  </si>
  <si>
    <t>Legionellosis</t>
  </si>
  <si>
    <t>NFKBIA, CASP9, CXCL8, CASP8, IL1B, CASP3, HSF1, TNF, RELA</t>
  </si>
  <si>
    <t>hsa05321</t>
  </si>
  <si>
    <t>Inflammatory bowel disease</t>
  </si>
  <si>
    <t>IL10, IL1A, TGFB1, IFNG, STAT1, IL1B, TNF, RELA, IL2</t>
  </si>
  <si>
    <t>hsa04920</t>
  </si>
  <si>
    <t>Adipocytokine signaling pathway</t>
  </si>
  <si>
    <t>NFKBIA, IKBKB, MAPK8, RXRA, CHUK, AKT1, PPARA, TNF, RELA</t>
  </si>
  <si>
    <t>hsa05230</t>
  </si>
  <si>
    <t>Central carbon metabolism in cancer</t>
  </si>
  <si>
    <t>MYC, ERBB2, PTEN, MAPK1, AKT1, RAF1, HIF1A, TP53, HK2</t>
  </si>
  <si>
    <t>hsa04622</t>
  </si>
  <si>
    <t>RIG-I-like receptor signaling pathway</t>
  </si>
  <si>
    <t>NFKBIA, IKBKB, CXCL10, MAPK8, CXCL8, CASP8, CHUK, TNF, RELA</t>
  </si>
  <si>
    <t>hsa04935</t>
  </si>
  <si>
    <t>Growth hormone synthesis, secretion and action</t>
  </si>
  <si>
    <t>MAPK8, STAT1, PRKCB, IGFBP3, MAPK1, AKT1, FOS, RAF1, PRKACA</t>
  </si>
  <si>
    <t>hsa04150</t>
  </si>
  <si>
    <t>mTOR signaling pathway</t>
  </si>
  <si>
    <t>IKBKB, CHUK, PRKCB, INSR, PTEN, MAPK1, AKT1, RAF1, TNF</t>
  </si>
  <si>
    <t>hsa05012</t>
  </si>
  <si>
    <t>Parkinson disease</t>
  </si>
  <si>
    <t>CASP9, MAPK8, HSPA5, CASP3, BAX, PRKACA, TP53, BCL2L1, NFE2L2</t>
  </si>
  <si>
    <t>hsa04215</t>
  </si>
  <si>
    <t>Apoptosis - multiple species</t>
  </si>
  <si>
    <t>CASP9, MAPK8, CASP8, CASP3, BCL2, BAX, BIRC5, BCL2L1</t>
  </si>
  <si>
    <t>hsa05143</t>
  </si>
  <si>
    <t>African trypanosomiasis</t>
  </si>
  <si>
    <t>IL10, VCAM1, IFNG, PRKCB, IL1B, SELE, TNF, ICAM1</t>
  </si>
  <si>
    <t>hsa04623</t>
  </si>
  <si>
    <t>Cytosolic DNA-sensing pathway</t>
  </si>
  <si>
    <t>NFKBIA, IKBKB, CXCL10, CASP8, CHUK, IL1B, CASP3, RELA</t>
  </si>
  <si>
    <t>hsa04211</t>
  </si>
  <si>
    <t>Longevity regulating pathway</t>
  </si>
  <si>
    <t>INSR, CAT, BAX, AKT1, PPARG, PRKACA, TP53, RELA</t>
  </si>
  <si>
    <t>hsa05231</t>
  </si>
  <si>
    <t>Choline metabolism in cancer</t>
  </si>
  <si>
    <t>MAPK8, PRKCB, EGF, MAPK1, AKT1, FOS, RAF1, HIF1A</t>
  </si>
  <si>
    <t>hsa04914</t>
  </si>
  <si>
    <t>Progesterone-mediated oocyte maturation</t>
  </si>
  <si>
    <t>CCNB1, MAPK8, HSP90AB1, MAPK1, AKT1, PGR, RAF1, PRKACA</t>
  </si>
  <si>
    <t>hsa04928</t>
  </si>
  <si>
    <t>Parathyroid hormone synthesis, secretion and action</t>
  </si>
  <si>
    <t>RXRA, PRKCB, BCL2, MAPK1, FOS, RAF1, PRKACA, RUNX2</t>
  </si>
  <si>
    <t>hsa04725</t>
  </si>
  <si>
    <t>Cholinergic synapse</t>
  </si>
  <si>
    <t>ACHE, PRKCB, BCL2, MAPK1, AKT1, FOS, PRKACA, PIK3CG</t>
  </si>
  <si>
    <t>hsa04611</t>
  </si>
  <si>
    <t>Platelet activation</t>
  </si>
  <si>
    <t>COL1A1, NOS3, F2R, MAPK1, AKT1, PRKACA, PIK3CG, PTGS1</t>
  </si>
  <si>
    <t>hsa04650</t>
  </si>
  <si>
    <t>Natural killer cell mediated cytotoxicity</t>
  </si>
  <si>
    <t>PPP3CA, IFNG, PRKCB, CASP3, MAPK1, RAF1, TNF, ICAM1</t>
  </si>
  <si>
    <t>hsa04072</t>
  </si>
  <si>
    <t>Phospholipase D signaling pathway</t>
  </si>
  <si>
    <t>CXCL8, EGF, INSR, F2R, MAPK1, AKT1, RAF1, PIK3CG</t>
  </si>
  <si>
    <t>hsa04022</t>
  </si>
  <si>
    <t>cGMP-PKG signaling pathway</t>
  </si>
  <si>
    <t>PPP3CA, NOS3, INSR, MAPK1, AKT1, ADRB2, RAF1, PIK3CG</t>
  </si>
  <si>
    <t>hsa04310</t>
  </si>
  <si>
    <t>Wnt signaling pathway</t>
  </si>
  <si>
    <t>PPP3CA, MAPK8, CCND1, PRKCB, MYC, PRKACA, TP53, PPARD</t>
  </si>
  <si>
    <t>hsa04015</t>
  </si>
  <si>
    <t>Rap1 signaling pathway</t>
  </si>
  <si>
    <t>PRKCB, EGF, INSR, F2R, MAPK1, AKT1, RAF1, VEGFA</t>
  </si>
  <si>
    <t>hsa05216</t>
  </si>
  <si>
    <t>Thyroid cancer</t>
  </si>
  <si>
    <t>RXRA, CCND1, MYC, BAX, MAPK1, PPARG, TP53</t>
  </si>
  <si>
    <t>hsa05416</t>
  </si>
  <si>
    <t>Viral myocarditis</t>
  </si>
  <si>
    <t>CASP9, CASP8, CD40LG, CCND1, CASP3, CAV1, ICAM1</t>
  </si>
  <si>
    <t>hsa05120</t>
  </si>
  <si>
    <t>Epithelial cell signaling in Helicobacter pylori infection</t>
  </si>
  <si>
    <t>NFKBIA, IKBKB, MAPK8, CXCL8, CHUK, CASP3, RELA</t>
  </si>
  <si>
    <t>hsa05204</t>
  </si>
  <si>
    <t>Chemical carcinogenesis - DNA adducts</t>
  </si>
  <si>
    <t>GSTM1, GSTP1, CYP1A2, CYP1A1, CYP1B1, CYP3A4, PTGS2</t>
  </si>
  <si>
    <t>hsa04912</t>
  </si>
  <si>
    <t>GnRH signaling pathway</t>
  </si>
  <si>
    <t>MAPK8, PRKCB, MMP2, MAPK1, RAF1, PRKACA, ELK1</t>
  </si>
  <si>
    <t>hsa04726</t>
  </si>
  <si>
    <t>Serotonergic synapse</t>
  </si>
  <si>
    <t>PRKCB, CASP3, MAPK1, RAF1, PRKACA, PTGS2, PTGS1</t>
  </si>
  <si>
    <t>hsa04934</t>
  </si>
  <si>
    <t>Cushing syndrome</t>
  </si>
  <si>
    <t>CCND1, CDKN2A, E2F1, MAPK1, E2F2, AHR, PRKACA</t>
  </si>
  <si>
    <t>hsa04930</t>
  </si>
  <si>
    <t>Type II diabetes mellitus</t>
  </si>
  <si>
    <t>IKBKB, MAPK8, INSR, MAPK1, TNF, HK2</t>
  </si>
  <si>
    <t>hsa04913</t>
  </si>
  <si>
    <t>Ovarian steroidogenesis</t>
  </si>
  <si>
    <t>INSR, AKR1C3, CYP1A1, CYP1B1, PRKACA, PTGS2</t>
  </si>
  <si>
    <t>hsa04923</t>
  </si>
  <si>
    <t>Regulation of lipolysis in adipocytes</t>
  </si>
  <si>
    <t>INSR, AKT1, ADRB2, PRKACA, PTGS2, PTGS1</t>
  </si>
  <si>
    <t>hsa00140</t>
  </si>
  <si>
    <t>Steroid hormone biosynthesis</t>
  </si>
  <si>
    <t>SULT1E1, CYP1A2, AKR1C3, CYP1A1, CYP1B1, CYP3A4</t>
  </si>
  <si>
    <t>hsa05211</t>
  </si>
  <si>
    <t>Renal cell carcinoma</t>
  </si>
  <si>
    <t>TGFB1, MAPK1, AKT1, RAF1, HIF1A, VEGFA</t>
  </si>
  <si>
    <t>hsa04137</t>
  </si>
  <si>
    <t>Mitophagy - animal</t>
  </si>
  <si>
    <t>MAPK8, E2F1, HIF1A, TP53, RELA, BCL2L1</t>
  </si>
  <si>
    <t>hsa00980</t>
  </si>
  <si>
    <t>Metabolism of xenobiotics by cytochrome P450</t>
  </si>
  <si>
    <t>GSTM1, GSTP1, CYP1A2, CYP1A1, CYP1B1, CYP3A4</t>
  </si>
  <si>
    <t>hsa04540</t>
  </si>
  <si>
    <t>Gap junction</t>
  </si>
  <si>
    <t>GJA1, PRKCB, EGF, MAPK1, RAF1, PRKACA</t>
  </si>
  <si>
    <t>hsa04350</t>
  </si>
  <si>
    <t>TGF-beta signaling pathway</t>
  </si>
  <si>
    <t>TGFB1, RBL1, IFNG, MYC, MAPK1, TNF</t>
  </si>
  <si>
    <t>hsa04670</t>
  </si>
  <si>
    <t>Leukocyte transendothelial migration</t>
  </si>
  <si>
    <t>CLDN4, VCAM1, PRKCB, MMP2, MMP9, ICAM1</t>
  </si>
  <si>
    <t>hsa04114</t>
  </si>
  <si>
    <t>Oocyte meiosis</t>
  </si>
  <si>
    <t>PPP3CA, AR, CCNB1, MAPK1, PGR, PRKACA</t>
  </si>
  <si>
    <t>hsa04728</t>
  </si>
  <si>
    <t>Dopaminergic synapse</t>
  </si>
  <si>
    <t>PPP3CA, MAPK8, PRKCB, AKT1, FOS, PRKACA</t>
  </si>
  <si>
    <t>hsa04261</t>
  </si>
  <si>
    <t>Adrenergic signaling in cardiomyocytes</t>
  </si>
  <si>
    <t>BCL2, MAPK1, AKT1, ADRB2, PRKACA, PIK3CG</t>
  </si>
  <si>
    <t>hsa04390</t>
  </si>
  <si>
    <t>Hippo signaling pathway</t>
  </si>
  <si>
    <t>RASSF1, TGFB1, CCND1, MYC, SERPINE1, BIRC5</t>
  </si>
  <si>
    <t>hsa04141</t>
  </si>
  <si>
    <t>Protein processing in endoplasmic reticulum</t>
  </si>
  <si>
    <t>MAPK8, HSP90AB1, HSPA5, BCL2, BAX, NFE2L2</t>
  </si>
  <si>
    <t>hsa04613</t>
  </si>
  <si>
    <t>Neutrophil extracellular trap formation</t>
  </si>
  <si>
    <t>PRKCB, MAPK1, AKT1, RAF1, MPO, RELA</t>
  </si>
  <si>
    <t>hsa01523</t>
  </si>
  <si>
    <t>Antifolate resistance</t>
  </si>
  <si>
    <t>IKBKB, CHUK, IL1B, TNF, RELA</t>
  </si>
  <si>
    <t>hsa05330</t>
  </si>
  <si>
    <t>Allograft rejection</t>
  </si>
  <si>
    <t>IL10, CD40LG, IFNG, TNF, IL2</t>
  </si>
  <si>
    <t>hsa05332</t>
  </si>
  <si>
    <t>Graft-versus-host disease</t>
  </si>
  <si>
    <t>IL1A, IFNG, IL1B, TNF, IL2</t>
  </si>
  <si>
    <t>hsa04940</t>
  </si>
  <si>
    <t>Type I diabetes mellitus</t>
  </si>
  <si>
    <t>hsa04929</t>
  </si>
  <si>
    <t>GnRH secretion</t>
  </si>
  <si>
    <t>PRKCB, SPP1, MAPK1, AKT1, RAF1</t>
  </si>
  <si>
    <t>hsa04720</t>
  </si>
  <si>
    <t>Long-term potentiation</t>
  </si>
  <si>
    <t>PPP3CA, PRKCB, MAPK1, RAF1, PRKACA</t>
  </si>
  <si>
    <t>hsa04664</t>
  </si>
  <si>
    <t>Fc epsilon RI signaling pathway</t>
  </si>
  <si>
    <t>MAPK8, MAPK1, AKT1, RAF1, TNF</t>
  </si>
  <si>
    <t>hsa03320</t>
  </si>
  <si>
    <t>PPAR signaling pathway</t>
  </si>
  <si>
    <t>RXRA, MMP1, PPARG, PPARA, PPARD</t>
  </si>
  <si>
    <t>hsa04610</t>
  </si>
  <si>
    <t>Complement and coagulation cascades</t>
  </si>
  <si>
    <t>PLAU, F2R, SERPINE1, PLAT, F3</t>
  </si>
  <si>
    <t>hsa04061</t>
  </si>
  <si>
    <t>Viral protein interaction with cytokine and cytokine receptor</t>
  </si>
  <si>
    <t>IL10, CXCL10, CXCL8, TNF, IL2</t>
  </si>
  <si>
    <t>hsa04922</t>
  </si>
  <si>
    <t>Glucagon signaling pathway</t>
  </si>
  <si>
    <t>PPP3CA, AKT1, PPARA, PRKACA, ACACA</t>
  </si>
  <si>
    <t>hsa04152</t>
  </si>
  <si>
    <t>AMPK signaling pathway</t>
  </si>
  <si>
    <t>CCND1, INSR, AKT1, PPARG, ACACA</t>
  </si>
  <si>
    <t>hsa00380</t>
  </si>
  <si>
    <t>Tryptophan metabolism</t>
  </si>
  <si>
    <t>CYP1A2, CAT, CYP1A1, CYP1B1</t>
  </si>
  <si>
    <t>hsa04672</t>
  </si>
  <si>
    <t>Intestinal immune network for IgA production</t>
  </si>
  <si>
    <t>IL10, TGFB1, CD40LG, IL2</t>
  </si>
  <si>
    <t>hsa04213</t>
  </si>
  <si>
    <t>Longevity regulating pathway - multiple species</t>
  </si>
  <si>
    <t>INSR, CAT, AKT1, PRKACA</t>
  </si>
  <si>
    <t>hsa05031</t>
  </si>
  <si>
    <t>Amphetamine addiction</t>
  </si>
  <si>
    <t>PPP3CA, PRKCB, FOS, PRKACA</t>
  </si>
  <si>
    <t>hsa00982</t>
  </si>
  <si>
    <t>Drug metabolism - cytochrome P450</t>
  </si>
  <si>
    <t>GSTM1, GSTP1, CYP1A2, CYP3A4</t>
  </si>
  <si>
    <t>hsa04612</t>
  </si>
  <si>
    <t>Antigen processing and presentation</t>
  </si>
  <si>
    <t>HSP90AB1, IFNG, HSPA5, TNF</t>
  </si>
  <si>
    <t>hsa00983</t>
  </si>
  <si>
    <t>Drug metabolism - other enzymes</t>
  </si>
  <si>
    <t>GSTM1, GSTP1, CYP3A4, MPO</t>
  </si>
  <si>
    <t>hsa05310</t>
  </si>
  <si>
    <t>Asthma</t>
  </si>
  <si>
    <t>IL10, CD40LG, TNF</t>
  </si>
  <si>
    <t>hsa04960</t>
  </si>
  <si>
    <t>Aldosterone-regulated sodium reabsorption</t>
  </si>
  <si>
    <t>PRKCB, INSR, MAPK1</t>
  </si>
  <si>
    <r>
      <rPr>
        <b/>
        <sz val="7.5"/>
        <color rgb="FF000000"/>
        <rFont val="宋体"/>
        <charset val="134"/>
        <scheme val="minor"/>
      </rPr>
      <t>#node1</t>
    </r>
  </si>
  <si>
    <r>
      <rPr>
        <b/>
        <sz val="7.5"/>
        <color rgb="FF000000"/>
        <rFont val="宋体"/>
        <charset val="134"/>
        <scheme val="minor"/>
      </rPr>
      <t>node2</t>
    </r>
  </si>
  <si>
    <t>hub gene</t>
  </si>
  <si>
    <r>
      <rPr>
        <b/>
        <sz val="7.5"/>
        <color rgb="FF000000"/>
        <rFont val="宋体"/>
        <charset val="134"/>
        <scheme val="minor"/>
      </rPr>
      <t>ACACA</t>
    </r>
  </si>
  <si>
    <r>
      <rPr>
        <sz val="7.5"/>
        <color rgb="FF000000"/>
        <rFont val="宋体"/>
        <charset val="134"/>
        <scheme val="minor"/>
      </rPr>
      <t>TGFB1</t>
    </r>
  </si>
  <si>
    <r>
      <rPr>
        <sz val="7.5"/>
        <color rgb="FF000000"/>
        <rFont val="宋体"/>
        <charset val="134"/>
        <scheme val="minor"/>
      </rPr>
      <t>TP53</t>
    </r>
  </si>
  <si>
    <r>
      <rPr>
        <sz val="7.5"/>
        <color rgb="FF000000"/>
        <rFont val="宋体"/>
        <charset val="134"/>
        <scheme val="minor"/>
      </rPr>
      <t>PPARG</t>
    </r>
  </si>
  <si>
    <r>
      <rPr>
        <sz val="7.5"/>
        <color rgb="FF000000"/>
        <rFont val="宋体"/>
        <charset val="134"/>
        <scheme val="minor"/>
      </rPr>
      <t>HK2</t>
    </r>
  </si>
  <si>
    <r>
      <rPr>
        <sz val="7.5"/>
        <color rgb="FF000000"/>
        <rFont val="宋体"/>
        <charset val="134"/>
        <scheme val="minor"/>
      </rPr>
      <t>PPARD</t>
    </r>
  </si>
  <si>
    <r>
      <rPr>
        <sz val="7.5"/>
        <color rgb="FF000000"/>
        <rFont val="宋体"/>
        <charset val="134"/>
        <scheme val="minor"/>
      </rPr>
      <t>PPARA</t>
    </r>
  </si>
  <si>
    <r>
      <rPr>
        <sz val="7.5"/>
        <color rgb="FF000000"/>
        <rFont val="宋体"/>
        <charset val="134"/>
        <scheme val="minor"/>
      </rPr>
      <t>TNF</t>
    </r>
  </si>
  <si>
    <r>
      <rPr>
        <sz val="7.5"/>
        <color rgb="FF000000"/>
        <rFont val="宋体"/>
        <charset val="134"/>
        <scheme val="minor"/>
      </rPr>
      <t>AKT1</t>
    </r>
  </si>
  <si>
    <r>
      <rPr>
        <b/>
        <sz val="7.5"/>
        <color rgb="FF000000"/>
        <rFont val="宋体"/>
        <charset val="134"/>
        <scheme val="minor"/>
      </rPr>
      <t>ACHE</t>
    </r>
  </si>
  <si>
    <r>
      <rPr>
        <sz val="7.5"/>
        <color rgb="FF000000"/>
        <rFont val="宋体"/>
        <charset val="134"/>
        <scheme val="minor"/>
      </rPr>
      <t>HMOX1</t>
    </r>
  </si>
  <si>
    <r>
      <rPr>
        <sz val="7.5"/>
        <color rgb="FF000000"/>
        <rFont val="宋体"/>
        <charset val="134"/>
        <scheme val="minor"/>
      </rPr>
      <t>PON1</t>
    </r>
  </si>
  <si>
    <r>
      <rPr>
        <sz val="7.5"/>
        <color rgb="FF000000"/>
        <rFont val="宋体"/>
        <charset val="134"/>
        <scheme val="minor"/>
      </rPr>
      <t>IFNG</t>
    </r>
  </si>
  <si>
    <r>
      <rPr>
        <sz val="7.5"/>
        <color rgb="FF000000"/>
        <rFont val="宋体"/>
        <charset val="134"/>
        <scheme val="minor"/>
      </rPr>
      <t>IL1B</t>
    </r>
  </si>
  <si>
    <r>
      <rPr>
        <sz val="7.5"/>
        <color rgb="FF000000"/>
        <rFont val="宋体"/>
        <charset val="134"/>
        <scheme val="minor"/>
      </rPr>
      <t>NFE2L2</t>
    </r>
  </si>
  <si>
    <r>
      <rPr>
        <sz val="7.5"/>
        <color rgb="FF000000"/>
        <rFont val="宋体"/>
        <charset val="134"/>
        <scheme val="minor"/>
      </rPr>
      <t>FOS</t>
    </r>
  </si>
  <si>
    <r>
      <rPr>
        <sz val="7.5"/>
        <color rgb="FF000000"/>
        <rFont val="宋体"/>
        <charset val="134"/>
        <scheme val="minor"/>
      </rPr>
      <t>CYP3A4</t>
    </r>
  </si>
  <si>
    <r>
      <rPr>
        <sz val="7.5"/>
        <color rgb="FF000000"/>
        <rFont val="宋体"/>
        <charset val="134"/>
        <scheme val="minor"/>
      </rPr>
      <t>IL10</t>
    </r>
  </si>
  <si>
    <r>
      <rPr>
        <sz val="7.5"/>
        <color rgb="FF000000"/>
        <rFont val="宋体"/>
        <charset val="134"/>
        <scheme val="minor"/>
      </rPr>
      <t>BCL2</t>
    </r>
  </si>
  <si>
    <r>
      <rPr>
        <sz val="7.5"/>
        <color rgb="FF000000"/>
        <rFont val="宋体"/>
        <charset val="134"/>
        <scheme val="minor"/>
      </rPr>
      <t>CAV1</t>
    </r>
  </si>
  <si>
    <r>
      <rPr>
        <sz val="7.5"/>
        <color rgb="FF000000"/>
        <rFont val="宋体"/>
        <charset val="134"/>
        <scheme val="minor"/>
      </rPr>
      <t>PTGS2</t>
    </r>
  </si>
  <si>
    <r>
      <rPr>
        <sz val="7.5"/>
        <color rgb="FF000000"/>
        <rFont val="宋体"/>
        <charset val="134"/>
        <scheme val="minor"/>
      </rPr>
      <t>CASP3</t>
    </r>
  </si>
  <si>
    <r>
      <rPr>
        <b/>
        <sz val="7.5"/>
        <color rgb="FF000000"/>
        <rFont val="宋体"/>
        <charset val="134"/>
        <scheme val="minor"/>
      </rPr>
      <t>ACPP</t>
    </r>
  </si>
  <si>
    <r>
      <rPr>
        <sz val="7.5"/>
        <color rgb="FF000000"/>
        <rFont val="宋体"/>
        <charset val="134"/>
        <scheme val="minor"/>
      </rPr>
      <t>AR</t>
    </r>
  </si>
  <si>
    <r>
      <rPr>
        <sz val="7.5"/>
        <color rgb="FF000000"/>
        <rFont val="宋体"/>
        <charset val="134"/>
        <scheme val="minor"/>
      </rPr>
      <t>NKX3-1</t>
    </r>
  </si>
  <si>
    <r>
      <rPr>
        <b/>
        <sz val="7.5"/>
        <color rgb="FF000000"/>
        <rFont val="宋体"/>
        <charset val="134"/>
        <scheme val="minor"/>
      </rPr>
      <t>ADRB2</t>
    </r>
  </si>
  <si>
    <r>
      <rPr>
        <sz val="7.5"/>
        <color rgb="FF000000"/>
        <rFont val="宋体"/>
        <charset val="134"/>
        <scheme val="minor"/>
      </rPr>
      <t>NFKBIA</t>
    </r>
  </si>
  <si>
    <r>
      <rPr>
        <sz val="7.5"/>
        <color rgb="FF000000"/>
        <rFont val="宋体"/>
        <charset val="134"/>
        <scheme val="minor"/>
      </rPr>
      <t>ICAM1</t>
    </r>
  </si>
  <si>
    <r>
      <rPr>
        <sz val="7.5"/>
        <color rgb="FF000000"/>
        <rFont val="宋体"/>
        <charset val="134"/>
        <scheme val="minor"/>
      </rPr>
      <t>EGF</t>
    </r>
  </si>
  <si>
    <r>
      <rPr>
        <sz val="7.5"/>
        <color rgb="FF000000"/>
        <rFont val="宋体"/>
        <charset val="134"/>
        <scheme val="minor"/>
      </rPr>
      <t>ERBB2</t>
    </r>
  </si>
  <si>
    <r>
      <rPr>
        <sz val="7.5"/>
        <color rgb="FF000000"/>
        <rFont val="宋体"/>
        <charset val="134"/>
        <scheme val="minor"/>
      </rPr>
      <t>NOS3</t>
    </r>
  </si>
  <si>
    <r>
      <rPr>
        <sz val="7.5"/>
        <color rgb="FF000000"/>
        <rFont val="宋体"/>
        <charset val="134"/>
        <scheme val="minor"/>
      </rPr>
      <t>MMP9</t>
    </r>
  </si>
  <si>
    <r>
      <rPr>
        <sz val="7.5"/>
        <color rgb="FF000000"/>
        <rFont val="宋体"/>
        <charset val="134"/>
        <scheme val="minor"/>
      </rPr>
      <t>F2R</t>
    </r>
  </si>
  <si>
    <r>
      <rPr>
        <sz val="7.5"/>
        <color rgb="FF000000"/>
        <rFont val="宋体"/>
        <charset val="134"/>
        <scheme val="minor"/>
      </rPr>
      <t>CXCL8</t>
    </r>
  </si>
  <si>
    <r>
      <rPr>
        <sz val="7.5"/>
        <color rgb="FF000000"/>
        <rFont val="宋体"/>
        <charset val="134"/>
        <scheme val="minor"/>
      </rPr>
      <t>PRKACA</t>
    </r>
  </si>
  <si>
    <r>
      <rPr>
        <b/>
        <sz val="7.5"/>
        <color rgb="FF000000"/>
        <rFont val="宋体"/>
        <charset val="134"/>
        <scheme val="minor"/>
      </rPr>
      <t>AHR</t>
    </r>
  </si>
  <si>
    <r>
      <rPr>
        <sz val="7.5"/>
        <color rgb="FF000000"/>
        <rFont val="宋体"/>
        <charset val="134"/>
        <scheme val="minor"/>
      </rPr>
      <t>NR1I2</t>
    </r>
  </si>
  <si>
    <r>
      <rPr>
        <sz val="7.5"/>
        <color rgb="FF000000"/>
        <rFont val="宋体"/>
        <charset val="134"/>
        <scheme val="minor"/>
      </rPr>
      <t>RELA</t>
    </r>
  </si>
  <si>
    <r>
      <rPr>
        <sz val="7.5"/>
        <color rgb="FF000000"/>
        <rFont val="宋体"/>
        <charset val="134"/>
        <scheme val="minor"/>
      </rPr>
      <t>NCOA2</t>
    </r>
  </si>
  <si>
    <r>
      <rPr>
        <sz val="7.5"/>
        <color rgb="FF000000"/>
        <rFont val="宋体"/>
        <charset val="134"/>
        <scheme val="minor"/>
      </rPr>
      <t>CYP1B1</t>
    </r>
  </si>
  <si>
    <r>
      <rPr>
        <sz val="7.5"/>
        <color rgb="FF000000"/>
        <rFont val="宋体"/>
        <charset val="134"/>
        <scheme val="minor"/>
      </rPr>
      <t>CYP1A2</t>
    </r>
  </si>
  <si>
    <r>
      <rPr>
        <sz val="7.5"/>
        <color rgb="FF000000"/>
        <rFont val="宋体"/>
        <charset val="134"/>
        <scheme val="minor"/>
      </rPr>
      <t>ESR1</t>
    </r>
  </si>
  <si>
    <r>
      <rPr>
        <sz val="7.5"/>
        <color rgb="FF000000"/>
        <rFont val="宋体"/>
        <charset val="134"/>
        <scheme val="minor"/>
      </rPr>
      <t>CYP1A1</t>
    </r>
  </si>
  <si>
    <r>
      <rPr>
        <sz val="7.5"/>
        <color rgb="FF000000"/>
        <rFont val="宋体"/>
        <charset val="134"/>
        <scheme val="minor"/>
      </rPr>
      <t>HSP90AB1</t>
    </r>
  </si>
  <si>
    <r>
      <rPr>
        <b/>
        <sz val="7.5"/>
        <color rgb="FF000000"/>
        <rFont val="宋体"/>
        <charset val="134"/>
        <scheme val="minor"/>
      </rPr>
      <t>AKR1C3</t>
    </r>
  </si>
  <si>
    <r>
      <rPr>
        <sz val="7.5"/>
        <color rgb="FF000000"/>
        <rFont val="宋体"/>
        <charset val="134"/>
        <scheme val="minor"/>
      </rPr>
      <t>SULT1E1</t>
    </r>
  </si>
  <si>
    <r>
      <rPr>
        <sz val="7.5"/>
        <color rgb="FF000000"/>
        <rFont val="宋体"/>
        <charset val="134"/>
        <scheme val="minor"/>
      </rPr>
      <t>PTGS1</t>
    </r>
  </si>
  <si>
    <r>
      <rPr>
        <b/>
        <sz val="7.5"/>
        <color rgb="FF000000"/>
        <rFont val="宋体"/>
        <charset val="134"/>
        <scheme val="minor"/>
      </rPr>
      <t>AKT1</t>
    </r>
  </si>
  <si>
    <r>
      <rPr>
        <sz val="7.5"/>
        <color rgb="FF000000"/>
        <rFont val="宋体"/>
        <charset val="134"/>
        <scheme val="minor"/>
      </rPr>
      <t>MAPK1</t>
    </r>
  </si>
  <si>
    <r>
      <rPr>
        <sz val="7.5"/>
        <color rgb="FF000000"/>
        <rFont val="宋体"/>
        <charset val="134"/>
        <scheme val="minor"/>
      </rPr>
      <t>MMP2</t>
    </r>
  </si>
  <si>
    <r>
      <rPr>
        <sz val="7.5"/>
        <color rgb="FF000000"/>
        <rFont val="宋体"/>
        <charset val="134"/>
        <scheme val="minor"/>
      </rPr>
      <t>PLAT</t>
    </r>
  </si>
  <si>
    <r>
      <rPr>
        <sz val="7.5"/>
        <color rgb="FF000000"/>
        <rFont val="宋体"/>
        <charset val="134"/>
        <scheme val="minor"/>
      </rPr>
      <t>SERPINE1</t>
    </r>
  </si>
  <si>
    <r>
      <rPr>
        <sz val="7.5"/>
        <color rgb="FF000000"/>
        <rFont val="宋体"/>
        <charset val="134"/>
        <scheme val="minor"/>
      </rPr>
      <t>MPO</t>
    </r>
  </si>
  <si>
    <r>
      <rPr>
        <sz val="7.5"/>
        <color rgb="FF000000"/>
        <rFont val="宋体"/>
        <charset val="134"/>
        <scheme val="minor"/>
      </rPr>
      <t>COL1A1</t>
    </r>
  </si>
  <si>
    <r>
      <rPr>
        <sz val="7.5"/>
        <color rgb="FF000000"/>
        <rFont val="宋体"/>
        <charset val="134"/>
        <scheme val="minor"/>
      </rPr>
      <t>IL2</t>
    </r>
  </si>
  <si>
    <r>
      <rPr>
        <sz val="7.5"/>
        <color rgb="FF000000"/>
        <rFont val="宋体"/>
        <charset val="134"/>
        <scheme val="minor"/>
      </rPr>
      <t>CCND1</t>
    </r>
  </si>
  <si>
    <r>
      <rPr>
        <sz val="7.5"/>
        <color rgb="FF000000"/>
        <rFont val="宋体"/>
        <charset val="134"/>
        <scheme val="minor"/>
      </rPr>
      <t>ODC1</t>
    </r>
  </si>
  <si>
    <r>
      <rPr>
        <sz val="7.5"/>
        <color rgb="FF000000"/>
        <rFont val="宋体"/>
        <charset val="134"/>
        <scheme val="minor"/>
      </rPr>
      <t>CTSD</t>
    </r>
  </si>
  <si>
    <r>
      <rPr>
        <sz val="7.5"/>
        <color rgb="FF000000"/>
        <rFont val="宋体"/>
        <charset val="134"/>
        <scheme val="minor"/>
      </rPr>
      <t>IRF1</t>
    </r>
  </si>
  <si>
    <r>
      <rPr>
        <sz val="7.5"/>
        <color rgb="FF000000"/>
        <rFont val="宋体"/>
        <charset val="134"/>
        <scheme val="minor"/>
      </rPr>
      <t>HSPB1</t>
    </r>
  </si>
  <si>
    <r>
      <rPr>
        <sz val="7.5"/>
        <color rgb="FF000000"/>
        <rFont val="宋体"/>
        <charset val="134"/>
        <scheme val="minor"/>
      </rPr>
      <t>CRP</t>
    </r>
  </si>
  <si>
    <r>
      <rPr>
        <sz val="7.5"/>
        <color rgb="FF000000"/>
        <rFont val="宋体"/>
        <charset val="134"/>
        <scheme val="minor"/>
      </rPr>
      <t>CCNB1</t>
    </r>
  </si>
  <si>
    <r>
      <rPr>
        <sz val="7.5"/>
        <color rgb="FF000000"/>
        <rFont val="宋体"/>
        <charset val="134"/>
        <scheme val="minor"/>
      </rPr>
      <t>IL1A</t>
    </r>
  </si>
  <si>
    <r>
      <rPr>
        <sz val="7.5"/>
        <color rgb="FF000000"/>
        <rFont val="宋体"/>
        <charset val="134"/>
        <scheme val="minor"/>
      </rPr>
      <t>ERBB3</t>
    </r>
  </si>
  <si>
    <r>
      <rPr>
        <sz val="7.5"/>
        <color rgb="FF000000"/>
        <rFont val="宋体"/>
        <charset val="134"/>
        <scheme val="minor"/>
      </rPr>
      <t>RASA1</t>
    </r>
  </si>
  <si>
    <r>
      <rPr>
        <sz val="7.5"/>
        <color rgb="FF000000"/>
        <rFont val="宋体"/>
        <charset val="134"/>
        <scheme val="minor"/>
      </rPr>
      <t>GJA1</t>
    </r>
  </si>
  <si>
    <r>
      <rPr>
        <sz val="7.5"/>
        <color rgb="FF000000"/>
        <rFont val="宋体"/>
        <charset val="134"/>
        <scheme val="minor"/>
      </rPr>
      <t>BAX</t>
    </r>
  </si>
  <si>
    <r>
      <rPr>
        <sz val="7.5"/>
        <color rgb="FF000000"/>
        <rFont val="宋体"/>
        <charset val="134"/>
        <scheme val="minor"/>
      </rPr>
      <t>VCAM1</t>
    </r>
  </si>
  <si>
    <r>
      <rPr>
        <sz val="7.5"/>
        <color rgb="FF000000"/>
        <rFont val="宋体"/>
        <charset val="134"/>
        <scheme val="minor"/>
      </rPr>
      <t>MMP3</t>
    </r>
  </si>
  <si>
    <r>
      <rPr>
        <sz val="7.5"/>
        <color rgb="FF000000"/>
        <rFont val="宋体"/>
        <charset val="134"/>
        <scheme val="minor"/>
      </rPr>
      <t>BIRC5</t>
    </r>
  </si>
  <si>
    <r>
      <rPr>
        <sz val="7.5"/>
        <color rgb="FF000000"/>
        <rFont val="宋体"/>
        <charset val="134"/>
        <scheme val="minor"/>
      </rPr>
      <t>INSR</t>
    </r>
  </si>
  <si>
    <r>
      <rPr>
        <sz val="7.5"/>
        <color rgb="FF000000"/>
        <rFont val="宋体"/>
        <charset val="134"/>
        <scheme val="minor"/>
      </rPr>
      <t>CXCL10</t>
    </r>
  </si>
  <si>
    <r>
      <rPr>
        <sz val="7.5"/>
        <color rgb="FF000000"/>
        <rFont val="宋体"/>
        <charset val="134"/>
        <scheme val="minor"/>
      </rPr>
      <t>MMP1</t>
    </r>
  </si>
  <si>
    <r>
      <rPr>
        <sz val="7.5"/>
        <color rgb="FF000000"/>
        <rFont val="宋体"/>
        <charset val="134"/>
        <scheme val="minor"/>
      </rPr>
      <t>HSPA5</t>
    </r>
  </si>
  <si>
    <r>
      <rPr>
        <sz val="7.5"/>
        <color rgb="FF000000"/>
        <rFont val="宋体"/>
        <charset val="134"/>
        <scheme val="minor"/>
      </rPr>
      <t>PGR</t>
    </r>
  </si>
  <si>
    <r>
      <rPr>
        <sz val="7.5"/>
        <color rgb="FF000000"/>
        <rFont val="宋体"/>
        <charset val="134"/>
        <scheme val="minor"/>
      </rPr>
      <t>NOS2</t>
    </r>
  </si>
  <si>
    <r>
      <rPr>
        <sz val="7.5"/>
        <color rgb="FF000000"/>
        <rFont val="宋体"/>
        <charset val="134"/>
        <scheme val="minor"/>
      </rPr>
      <t>CASP9</t>
    </r>
  </si>
  <si>
    <r>
      <rPr>
        <sz val="7.5"/>
        <color rgb="FF000000"/>
        <rFont val="宋体"/>
        <charset val="134"/>
        <scheme val="minor"/>
      </rPr>
      <t>SELE</t>
    </r>
  </si>
  <si>
    <r>
      <rPr>
        <sz val="7.5"/>
        <color rgb="FF000000"/>
        <rFont val="宋体"/>
        <charset val="134"/>
        <scheme val="minor"/>
      </rPr>
      <t>F3</t>
    </r>
  </si>
  <si>
    <r>
      <rPr>
        <sz val="7.5"/>
        <color rgb="FF000000"/>
        <rFont val="宋体"/>
        <charset val="134"/>
        <scheme val="minor"/>
      </rPr>
      <t>E2F1</t>
    </r>
  </si>
  <si>
    <r>
      <rPr>
        <sz val="7.5"/>
        <color rgb="FF000000"/>
        <rFont val="宋体"/>
        <charset val="134"/>
        <scheme val="minor"/>
      </rPr>
      <t>RASSF1</t>
    </r>
  </si>
  <si>
    <r>
      <rPr>
        <sz val="7.5"/>
        <color rgb="FF000000"/>
        <rFont val="宋体"/>
        <charset val="134"/>
        <scheme val="minor"/>
      </rPr>
      <t>CASP8</t>
    </r>
  </si>
  <si>
    <r>
      <rPr>
        <sz val="7.5"/>
        <color rgb="FF000000"/>
        <rFont val="宋体"/>
        <charset val="134"/>
        <scheme val="minor"/>
      </rPr>
      <t>COL18A1</t>
    </r>
  </si>
  <si>
    <r>
      <rPr>
        <sz val="7.5"/>
        <color rgb="FF000000"/>
        <rFont val="宋体"/>
        <charset val="134"/>
        <scheme val="minor"/>
      </rPr>
      <t>DPP4</t>
    </r>
  </si>
  <si>
    <r>
      <rPr>
        <sz val="7.5"/>
        <color rgb="FF000000"/>
        <rFont val="宋体"/>
        <charset val="134"/>
        <scheme val="minor"/>
      </rPr>
      <t>STAT1</t>
    </r>
  </si>
  <si>
    <r>
      <rPr>
        <sz val="7.5"/>
        <color rgb="FF000000"/>
        <rFont val="宋体"/>
        <charset val="134"/>
        <scheme val="minor"/>
      </rPr>
      <t>E2F2</t>
    </r>
  </si>
  <si>
    <r>
      <rPr>
        <sz val="7.5"/>
        <color rgb="FF000000"/>
        <rFont val="宋体"/>
        <charset val="134"/>
        <scheme val="minor"/>
      </rPr>
      <t>PARP1</t>
    </r>
  </si>
  <si>
    <r>
      <rPr>
        <sz val="7.5"/>
        <color rgb="FF000000"/>
        <rFont val="宋体"/>
        <charset val="134"/>
        <scheme val="minor"/>
      </rPr>
      <t>CHUK</t>
    </r>
  </si>
  <si>
    <r>
      <rPr>
        <sz val="7.5"/>
        <color rgb="FF000000"/>
        <rFont val="宋体"/>
        <charset val="134"/>
        <scheme val="minor"/>
      </rPr>
      <t>CD40LG</t>
    </r>
  </si>
  <si>
    <r>
      <rPr>
        <sz val="7.5"/>
        <color rgb="FF000000"/>
        <rFont val="宋体"/>
        <charset val="134"/>
        <scheme val="minor"/>
      </rPr>
      <t>RUNX2</t>
    </r>
  </si>
  <si>
    <r>
      <rPr>
        <sz val="7.5"/>
        <color rgb="FF000000"/>
        <rFont val="宋体"/>
        <charset val="134"/>
        <scheme val="minor"/>
      </rPr>
      <t>PTEN</t>
    </r>
  </si>
  <si>
    <r>
      <rPr>
        <sz val="7.5"/>
        <color rgb="FF000000"/>
        <rFont val="宋体"/>
        <charset val="134"/>
        <scheme val="minor"/>
      </rPr>
      <t>PLAU</t>
    </r>
  </si>
  <si>
    <r>
      <rPr>
        <sz val="7.5"/>
        <color rgb="FF000000"/>
        <rFont val="宋体"/>
        <charset val="134"/>
        <scheme val="minor"/>
      </rPr>
      <t>BCL2L1</t>
    </r>
  </si>
  <si>
    <r>
      <rPr>
        <sz val="7.5"/>
        <color rgb="FF000000"/>
        <rFont val="宋体"/>
        <charset val="134"/>
        <scheme val="minor"/>
      </rPr>
      <t>IGFBP3</t>
    </r>
  </si>
  <si>
    <r>
      <rPr>
        <sz val="7.5"/>
        <color rgb="FF000000"/>
        <rFont val="宋体"/>
        <charset val="134"/>
        <scheme val="minor"/>
      </rPr>
      <t>CHEK2</t>
    </r>
  </si>
  <si>
    <r>
      <rPr>
        <sz val="7.5"/>
        <color rgb="FF000000"/>
        <rFont val="宋体"/>
        <charset val="134"/>
        <scheme val="minor"/>
      </rPr>
      <t>PPP3CA</t>
    </r>
  </si>
  <si>
    <r>
      <rPr>
        <sz val="7.5"/>
        <color rgb="FF000000"/>
        <rFont val="宋体"/>
        <charset val="134"/>
        <scheme val="minor"/>
      </rPr>
      <t>SPP1</t>
    </r>
  </si>
  <si>
    <r>
      <rPr>
        <sz val="7.5"/>
        <color rgb="FF000000"/>
        <rFont val="宋体"/>
        <charset val="134"/>
        <scheme val="minor"/>
      </rPr>
      <t>MAPK8</t>
    </r>
  </si>
  <si>
    <r>
      <rPr>
        <sz val="7.5"/>
        <color rgb="FF000000"/>
        <rFont val="宋体"/>
        <charset val="134"/>
        <scheme val="minor"/>
      </rPr>
      <t>GSTP1</t>
    </r>
  </si>
  <si>
    <r>
      <rPr>
        <sz val="7.5"/>
        <color rgb="FF000000"/>
        <rFont val="宋体"/>
        <charset val="134"/>
        <scheme val="minor"/>
      </rPr>
      <t>IGF2</t>
    </r>
  </si>
  <si>
    <r>
      <rPr>
        <sz val="7.5"/>
        <color rgb="FF000000"/>
        <rFont val="宋体"/>
        <charset val="134"/>
        <scheme val="minor"/>
      </rPr>
      <t>RAF1</t>
    </r>
  </si>
  <si>
    <r>
      <rPr>
        <sz val="7.5"/>
        <color rgb="FF000000"/>
        <rFont val="宋体"/>
        <charset val="134"/>
        <scheme val="minor"/>
      </rPr>
      <t>TOP2A</t>
    </r>
  </si>
  <si>
    <r>
      <rPr>
        <sz val="7.5"/>
        <color rgb="FF000000"/>
        <rFont val="宋体"/>
        <charset val="134"/>
        <scheme val="minor"/>
      </rPr>
      <t>CDKN2A</t>
    </r>
  </si>
  <si>
    <r>
      <rPr>
        <sz val="7.5"/>
        <color rgb="FF000000"/>
        <rFont val="宋体"/>
        <charset val="134"/>
        <scheme val="minor"/>
      </rPr>
      <t>PIK3CG</t>
    </r>
  </si>
  <si>
    <r>
      <rPr>
        <sz val="7.5"/>
        <color rgb="FF000000"/>
        <rFont val="宋体"/>
        <charset val="134"/>
        <scheme val="minor"/>
      </rPr>
      <t>RXRA</t>
    </r>
  </si>
  <si>
    <r>
      <rPr>
        <sz val="7.5"/>
        <color rgb="FF000000"/>
        <rFont val="宋体"/>
        <charset val="134"/>
        <scheme val="minor"/>
      </rPr>
      <t>IKBKB</t>
    </r>
  </si>
  <si>
    <r>
      <rPr>
        <sz val="7.5"/>
        <color rgb="FF000000"/>
        <rFont val="宋体"/>
        <charset val="134"/>
        <scheme val="minor"/>
      </rPr>
      <t>HIF1A</t>
    </r>
  </si>
  <si>
    <r>
      <rPr>
        <sz val="7.5"/>
        <color rgb="FF000000"/>
        <rFont val="宋体"/>
        <charset val="134"/>
        <scheme val="minor"/>
      </rPr>
      <t>PRKCB</t>
    </r>
  </si>
  <si>
    <r>
      <rPr>
        <sz val="7.5"/>
        <color rgb="FF000000"/>
        <rFont val="宋体"/>
        <charset val="134"/>
        <scheme val="minor"/>
      </rPr>
      <t>MYC</t>
    </r>
  </si>
  <si>
    <r>
      <rPr>
        <b/>
        <sz val="7.5"/>
        <color rgb="FF000000"/>
        <rFont val="宋体"/>
        <charset val="134"/>
        <scheme val="minor"/>
      </rPr>
      <t>AR</t>
    </r>
  </si>
  <si>
    <r>
      <rPr>
        <b/>
        <sz val="7.5"/>
        <color rgb="FF000000"/>
        <rFont val="宋体"/>
        <charset val="134"/>
        <scheme val="minor"/>
      </rPr>
      <t>BAX</t>
    </r>
  </si>
  <si>
    <r>
      <rPr>
        <b/>
        <sz val="7.5"/>
        <color rgb="FF000000"/>
        <rFont val="宋体"/>
        <charset val="134"/>
        <scheme val="minor"/>
      </rPr>
      <t>BCL2</t>
    </r>
  </si>
  <si>
    <r>
      <rPr>
        <b/>
        <sz val="7.5"/>
        <color rgb="FF000000"/>
        <rFont val="宋体"/>
        <charset val="134"/>
        <scheme val="minor"/>
      </rPr>
      <t>BCL2L1</t>
    </r>
  </si>
  <si>
    <r>
      <rPr>
        <b/>
        <sz val="7.5"/>
        <color rgb="FF000000"/>
        <rFont val="宋体"/>
        <charset val="134"/>
        <scheme val="minor"/>
      </rPr>
      <t>BIRC5</t>
    </r>
  </si>
  <si>
    <r>
      <rPr>
        <b/>
        <sz val="7.5"/>
        <color rgb="FF000000"/>
        <rFont val="宋体"/>
        <charset val="134"/>
        <scheme val="minor"/>
      </rPr>
      <t>CASP3</t>
    </r>
  </si>
  <si>
    <r>
      <rPr>
        <sz val="7.5"/>
        <color rgb="FF000000"/>
        <rFont val="宋体"/>
        <charset val="134"/>
        <scheme val="minor"/>
      </rPr>
      <t>TOP 1.00</t>
    </r>
  </si>
  <si>
    <r>
      <rPr>
        <sz val="7.5"/>
        <color rgb="FF000000"/>
        <rFont val="宋体"/>
        <charset val="134"/>
        <scheme val="minor"/>
      </rPr>
      <t>HSF1</t>
    </r>
  </si>
  <si>
    <r>
      <rPr>
        <b/>
        <sz val="7.5"/>
        <color rgb="FF000000"/>
        <rFont val="宋体"/>
        <charset val="134"/>
        <scheme val="minor"/>
      </rPr>
      <t>CASP8</t>
    </r>
  </si>
  <si>
    <r>
      <rPr>
        <b/>
        <sz val="7.5"/>
        <color rgb="FF000000"/>
        <rFont val="宋体"/>
        <charset val="134"/>
        <scheme val="minor"/>
      </rPr>
      <t>CASP9</t>
    </r>
  </si>
  <si>
    <r>
      <rPr>
        <b/>
        <sz val="7.5"/>
        <color rgb="FF000000"/>
        <rFont val="宋体"/>
        <charset val="134"/>
        <scheme val="minor"/>
      </rPr>
      <t>CAV1</t>
    </r>
  </si>
  <si>
    <r>
      <rPr>
        <b/>
        <sz val="7.5"/>
        <color rgb="FF000000"/>
        <rFont val="宋体"/>
        <charset val="134"/>
        <scheme val="minor"/>
      </rPr>
      <t>CCNB1</t>
    </r>
  </si>
  <si>
    <r>
      <rPr>
        <b/>
        <sz val="7.5"/>
        <color rgb="FF000000"/>
        <rFont val="宋体"/>
        <charset val="134"/>
        <scheme val="minor"/>
      </rPr>
      <t>CCND1</t>
    </r>
  </si>
  <si>
    <r>
      <rPr>
        <sz val="7.5"/>
        <color rgb="FF000000"/>
        <rFont val="宋体"/>
        <charset val="134"/>
        <scheme val="minor"/>
      </rPr>
      <t>RBL1</t>
    </r>
  </si>
  <si>
    <r>
      <rPr>
        <b/>
        <sz val="7.5"/>
        <color rgb="FF000000"/>
        <rFont val="宋体"/>
        <charset val="134"/>
        <scheme val="minor"/>
      </rPr>
      <t>CD40LG</t>
    </r>
  </si>
  <si>
    <r>
      <rPr>
        <b/>
        <sz val="7.5"/>
        <color rgb="FF000000"/>
        <rFont val="宋体"/>
        <charset val="134"/>
        <scheme val="minor"/>
      </rPr>
      <t>CDKN2A</t>
    </r>
  </si>
  <si>
    <r>
      <rPr>
        <sz val="7.5"/>
        <color rgb="FF000000"/>
        <rFont val="宋体"/>
        <charset val="134"/>
        <scheme val="minor"/>
      </rPr>
      <t>PRSS1</t>
    </r>
  </si>
  <si>
    <r>
      <rPr>
        <b/>
        <sz val="7.5"/>
        <color rgb="FF000000"/>
        <rFont val="宋体"/>
        <charset val="134"/>
        <scheme val="minor"/>
      </rPr>
      <t>CHEK2</t>
    </r>
  </si>
  <si>
    <r>
      <rPr>
        <b/>
        <sz val="7.5"/>
        <color rgb="FF000000"/>
        <rFont val="宋体"/>
        <charset val="134"/>
        <scheme val="minor"/>
      </rPr>
      <t>CHUK</t>
    </r>
  </si>
  <si>
    <r>
      <rPr>
        <b/>
        <sz val="7.5"/>
        <color rgb="FF000000"/>
        <rFont val="宋体"/>
        <charset val="134"/>
        <scheme val="minor"/>
      </rPr>
      <t>CLDN4</t>
    </r>
  </si>
  <si>
    <r>
      <rPr>
        <b/>
        <sz val="7.5"/>
        <color rgb="FF000000"/>
        <rFont val="宋体"/>
        <charset val="134"/>
        <scheme val="minor"/>
      </rPr>
      <t>COL18A1</t>
    </r>
  </si>
  <si>
    <r>
      <rPr>
        <b/>
        <sz val="7.5"/>
        <color rgb="FF000000"/>
        <rFont val="宋体"/>
        <charset val="134"/>
        <scheme val="minor"/>
      </rPr>
      <t>COL1A1</t>
    </r>
  </si>
  <si>
    <r>
      <rPr>
        <b/>
        <sz val="7.5"/>
        <color rgb="FF000000"/>
        <rFont val="宋体"/>
        <charset val="134"/>
        <scheme val="minor"/>
      </rPr>
      <t>CRP</t>
    </r>
  </si>
  <si>
    <r>
      <rPr>
        <b/>
        <sz val="7.5"/>
        <color rgb="FF000000"/>
        <rFont val="宋体"/>
        <charset val="134"/>
        <scheme val="minor"/>
      </rPr>
      <t>CTSD</t>
    </r>
  </si>
  <si>
    <r>
      <rPr>
        <b/>
        <sz val="7.5"/>
        <color rgb="FF000000"/>
        <rFont val="宋体"/>
        <charset val="134"/>
        <scheme val="minor"/>
      </rPr>
      <t>CXCL10</t>
    </r>
  </si>
  <si>
    <r>
      <rPr>
        <b/>
        <sz val="7.5"/>
        <color rgb="FF000000"/>
        <rFont val="宋体"/>
        <charset val="134"/>
        <scheme val="minor"/>
      </rPr>
      <t>CXCL8</t>
    </r>
  </si>
  <si>
    <r>
      <rPr>
        <sz val="7.5"/>
        <color rgb="FF000000"/>
        <rFont val="宋体"/>
        <charset val="134"/>
        <scheme val="minor"/>
      </rPr>
      <t>SLPI</t>
    </r>
  </si>
  <si>
    <r>
      <rPr>
        <b/>
        <sz val="7.5"/>
        <color rgb="FF000000"/>
        <rFont val="宋体"/>
        <charset val="134"/>
        <scheme val="minor"/>
      </rPr>
      <t>CYP1A1</t>
    </r>
  </si>
  <si>
    <r>
      <rPr>
        <sz val="7.5"/>
        <color rgb="FF000000"/>
        <rFont val="宋体"/>
        <charset val="134"/>
        <scheme val="minor"/>
      </rPr>
      <t>GSTM1</t>
    </r>
  </si>
  <si>
    <r>
      <rPr>
        <b/>
        <sz val="7.5"/>
        <color rgb="FF000000"/>
        <rFont val="宋体"/>
        <charset val="134"/>
        <scheme val="minor"/>
      </rPr>
      <t>CYP1A2</t>
    </r>
  </si>
  <si>
    <r>
      <rPr>
        <b/>
        <sz val="7.5"/>
        <color rgb="FF000000"/>
        <rFont val="宋体"/>
        <charset val="134"/>
        <scheme val="minor"/>
      </rPr>
      <t>CYP1B1</t>
    </r>
  </si>
  <si>
    <r>
      <rPr>
        <b/>
        <sz val="7.5"/>
        <color rgb="FF000000"/>
        <rFont val="宋体"/>
        <charset val="134"/>
        <scheme val="minor"/>
      </rPr>
      <t>CYP3A4</t>
    </r>
  </si>
  <si>
    <r>
      <rPr>
        <b/>
        <sz val="7.5"/>
        <color rgb="FF000000"/>
        <rFont val="宋体"/>
        <charset val="134"/>
        <scheme val="minor"/>
      </rPr>
      <t>DPP4</t>
    </r>
  </si>
  <si>
    <r>
      <rPr>
        <b/>
        <sz val="7.5"/>
        <color rgb="FF000000"/>
        <rFont val="宋体"/>
        <charset val="134"/>
        <scheme val="minor"/>
      </rPr>
      <t>E2F1</t>
    </r>
  </si>
  <si>
    <r>
      <rPr>
        <b/>
        <sz val="7.5"/>
        <color rgb="FF000000"/>
        <rFont val="宋体"/>
        <charset val="134"/>
        <scheme val="minor"/>
      </rPr>
      <t>E2F2</t>
    </r>
  </si>
  <si>
    <r>
      <rPr>
        <b/>
        <sz val="7.5"/>
        <color rgb="FF000000"/>
        <rFont val="宋体"/>
        <charset val="134"/>
        <scheme val="minor"/>
      </rPr>
      <t>EGF</t>
    </r>
  </si>
  <si>
    <r>
      <rPr>
        <b/>
        <sz val="7.5"/>
        <color rgb="FF000000"/>
        <rFont val="宋体"/>
        <charset val="134"/>
        <scheme val="minor"/>
      </rPr>
      <t>ELK1</t>
    </r>
  </si>
  <si>
    <r>
      <rPr>
        <b/>
        <sz val="7.5"/>
        <color rgb="FF000000"/>
        <rFont val="宋体"/>
        <charset val="134"/>
        <scheme val="minor"/>
      </rPr>
      <t>ERBB2</t>
    </r>
  </si>
  <si>
    <r>
      <rPr>
        <b/>
        <sz val="7.5"/>
        <color rgb="FF000000"/>
        <rFont val="宋体"/>
        <charset val="134"/>
        <scheme val="minor"/>
      </rPr>
      <t>ERBB3</t>
    </r>
  </si>
  <si>
    <r>
      <rPr>
        <b/>
        <sz val="7.5"/>
        <color rgb="FF000000"/>
        <rFont val="宋体"/>
        <charset val="134"/>
        <scheme val="minor"/>
      </rPr>
      <t>ESR1</t>
    </r>
  </si>
  <si>
    <r>
      <rPr>
        <b/>
        <sz val="7.5"/>
        <color rgb="FF000000"/>
        <rFont val="宋体"/>
        <charset val="134"/>
        <scheme val="minor"/>
      </rPr>
      <t>F2R</t>
    </r>
  </si>
  <si>
    <r>
      <rPr>
        <b/>
        <sz val="7.5"/>
        <color rgb="FF000000"/>
        <rFont val="宋体"/>
        <charset val="134"/>
        <scheme val="minor"/>
      </rPr>
      <t>F3</t>
    </r>
  </si>
  <si>
    <r>
      <rPr>
        <b/>
        <sz val="7.5"/>
        <color rgb="FF000000"/>
        <rFont val="宋体"/>
        <charset val="134"/>
        <scheme val="minor"/>
      </rPr>
      <t>FOS</t>
    </r>
  </si>
  <si>
    <r>
      <rPr>
        <b/>
        <sz val="7.5"/>
        <color rgb="FF000000"/>
        <rFont val="宋体"/>
        <charset val="134"/>
        <scheme val="minor"/>
      </rPr>
      <t>GJA1</t>
    </r>
  </si>
  <si>
    <r>
      <rPr>
        <b/>
        <sz val="7.5"/>
        <color rgb="FF000000"/>
        <rFont val="宋体"/>
        <charset val="134"/>
        <scheme val="minor"/>
      </rPr>
      <t>GSTM1</t>
    </r>
  </si>
  <si>
    <r>
      <rPr>
        <b/>
        <sz val="7.5"/>
        <color rgb="FF000000"/>
        <rFont val="宋体"/>
        <charset val="134"/>
        <scheme val="minor"/>
      </rPr>
      <t>GSTP1</t>
    </r>
  </si>
  <si>
    <r>
      <rPr>
        <b/>
        <sz val="7.5"/>
        <color rgb="FF000000"/>
        <rFont val="宋体"/>
        <charset val="134"/>
        <scheme val="minor"/>
      </rPr>
      <t>HIF1A</t>
    </r>
  </si>
  <si>
    <r>
      <rPr>
        <b/>
        <sz val="7.5"/>
        <color rgb="FF000000"/>
        <rFont val="宋体"/>
        <charset val="134"/>
        <scheme val="minor"/>
      </rPr>
      <t>HK2</t>
    </r>
  </si>
  <si>
    <r>
      <rPr>
        <b/>
        <sz val="7.5"/>
        <color rgb="FF000000"/>
        <rFont val="宋体"/>
        <charset val="134"/>
        <scheme val="minor"/>
      </rPr>
      <t>HMOX1</t>
    </r>
  </si>
  <si>
    <r>
      <rPr>
        <b/>
        <sz val="7.5"/>
        <color rgb="FF000000"/>
        <rFont val="宋体"/>
        <charset val="134"/>
        <scheme val="minor"/>
      </rPr>
      <t>HSF1</t>
    </r>
  </si>
  <si>
    <r>
      <rPr>
        <b/>
        <sz val="7.5"/>
        <color rgb="FF000000"/>
        <rFont val="宋体"/>
        <charset val="134"/>
        <scheme val="minor"/>
      </rPr>
      <t>HSP90AB1</t>
    </r>
  </si>
  <si>
    <r>
      <rPr>
        <b/>
        <sz val="7.5"/>
        <color rgb="FF000000"/>
        <rFont val="宋体"/>
        <charset val="134"/>
        <scheme val="minor"/>
      </rPr>
      <t>HSPA5</t>
    </r>
  </si>
  <si>
    <r>
      <rPr>
        <b/>
        <sz val="7.5"/>
        <color rgb="FF000000"/>
        <rFont val="宋体"/>
        <charset val="134"/>
        <scheme val="minor"/>
      </rPr>
      <t>HSPB1</t>
    </r>
  </si>
  <si>
    <r>
      <rPr>
        <b/>
        <sz val="7.5"/>
        <color rgb="FF000000"/>
        <rFont val="宋体"/>
        <charset val="134"/>
        <scheme val="minor"/>
      </rPr>
      <t>ICAM1</t>
    </r>
  </si>
  <si>
    <r>
      <rPr>
        <b/>
        <sz val="7.5"/>
        <color rgb="FF000000"/>
        <rFont val="宋体"/>
        <charset val="134"/>
        <scheme val="minor"/>
      </rPr>
      <t>IFNG</t>
    </r>
  </si>
  <si>
    <r>
      <rPr>
        <b/>
        <sz val="7.5"/>
        <color rgb="FF000000"/>
        <rFont val="宋体"/>
        <charset val="134"/>
        <scheme val="minor"/>
      </rPr>
      <t>IGF2</t>
    </r>
  </si>
  <si>
    <r>
      <rPr>
        <b/>
        <sz val="7.5"/>
        <color rgb="FF000000"/>
        <rFont val="宋体"/>
        <charset val="134"/>
        <scheme val="minor"/>
      </rPr>
      <t>IGFBP3</t>
    </r>
  </si>
  <si>
    <r>
      <rPr>
        <b/>
        <sz val="7.5"/>
        <color rgb="FF000000"/>
        <rFont val="宋体"/>
        <charset val="134"/>
        <scheme val="minor"/>
      </rPr>
      <t>IKBKB</t>
    </r>
  </si>
  <si>
    <r>
      <rPr>
        <b/>
        <sz val="7.5"/>
        <color rgb="FF000000"/>
        <rFont val="宋体"/>
        <charset val="134"/>
        <scheme val="minor"/>
      </rPr>
      <t>IL10</t>
    </r>
  </si>
  <si>
    <r>
      <rPr>
        <b/>
        <sz val="7.5"/>
        <color rgb="FF000000"/>
        <rFont val="宋体"/>
        <charset val="134"/>
        <scheme val="minor"/>
      </rPr>
      <t>IL1A</t>
    </r>
  </si>
  <si>
    <r>
      <rPr>
        <b/>
        <sz val="7.5"/>
        <color rgb="FF000000"/>
        <rFont val="宋体"/>
        <charset val="134"/>
        <scheme val="minor"/>
      </rPr>
      <t>IL1B</t>
    </r>
  </si>
  <si>
    <r>
      <rPr>
        <b/>
        <sz val="7.5"/>
        <color rgb="FF000000"/>
        <rFont val="宋体"/>
        <charset val="134"/>
        <scheme val="minor"/>
      </rPr>
      <t>IL2</t>
    </r>
  </si>
  <si>
    <r>
      <rPr>
        <b/>
        <sz val="7.5"/>
        <color rgb="FF000000"/>
        <rFont val="宋体"/>
        <charset val="134"/>
        <scheme val="minor"/>
      </rPr>
      <t>INSR</t>
    </r>
  </si>
  <si>
    <r>
      <rPr>
        <b/>
        <sz val="7.5"/>
        <color rgb="FF000000"/>
        <rFont val="宋体"/>
        <charset val="134"/>
        <scheme val="minor"/>
      </rPr>
      <t>IRF1</t>
    </r>
  </si>
  <si>
    <r>
      <rPr>
        <b/>
        <sz val="7.5"/>
        <color rgb="FF000000"/>
        <rFont val="宋体"/>
        <charset val="134"/>
        <scheme val="minor"/>
      </rPr>
      <t>MAPK1</t>
    </r>
  </si>
  <si>
    <r>
      <rPr>
        <b/>
        <sz val="7.5"/>
        <color rgb="FF000000"/>
        <rFont val="宋体"/>
        <charset val="134"/>
        <scheme val="minor"/>
      </rPr>
      <t>MAPK8</t>
    </r>
  </si>
  <si>
    <r>
      <rPr>
        <b/>
        <sz val="7.5"/>
        <color rgb="FF000000"/>
        <rFont val="宋体"/>
        <charset val="134"/>
        <scheme val="minor"/>
      </rPr>
      <t>MMP1</t>
    </r>
  </si>
  <si>
    <r>
      <rPr>
        <b/>
        <sz val="7.5"/>
        <color rgb="FF000000"/>
        <rFont val="宋体"/>
        <charset val="134"/>
        <scheme val="minor"/>
      </rPr>
      <t>MMP2</t>
    </r>
  </si>
  <si>
    <r>
      <rPr>
        <b/>
        <sz val="7.5"/>
        <color rgb="FF000000"/>
        <rFont val="宋体"/>
        <charset val="134"/>
        <scheme val="minor"/>
      </rPr>
      <t>MMP3</t>
    </r>
  </si>
  <si>
    <r>
      <rPr>
        <b/>
        <sz val="7.5"/>
        <color rgb="FF000000"/>
        <rFont val="宋体"/>
        <charset val="134"/>
        <scheme val="minor"/>
      </rPr>
      <t>MMP9</t>
    </r>
  </si>
  <si>
    <r>
      <rPr>
        <b/>
        <sz val="7.5"/>
        <color rgb="FF000000"/>
        <rFont val="宋体"/>
        <charset val="134"/>
        <scheme val="minor"/>
      </rPr>
      <t>MPO</t>
    </r>
  </si>
  <si>
    <r>
      <rPr>
        <b/>
        <sz val="7.5"/>
        <color rgb="FF000000"/>
        <rFont val="宋体"/>
        <charset val="134"/>
        <scheme val="minor"/>
      </rPr>
      <t>MYC</t>
    </r>
  </si>
  <si>
    <r>
      <rPr>
        <b/>
        <sz val="7.5"/>
        <color rgb="FF000000"/>
        <rFont val="宋体"/>
        <charset val="134"/>
        <scheme val="minor"/>
      </rPr>
      <t>NCOA2</t>
    </r>
  </si>
  <si>
    <r>
      <rPr>
        <b/>
        <sz val="7.5"/>
        <color rgb="FF000000"/>
        <rFont val="宋体"/>
        <charset val="134"/>
        <scheme val="minor"/>
      </rPr>
      <t>NFE2L2</t>
    </r>
  </si>
  <si>
    <r>
      <rPr>
        <b/>
        <sz val="7.5"/>
        <color rgb="FF000000"/>
        <rFont val="宋体"/>
        <charset val="134"/>
        <scheme val="minor"/>
      </rPr>
      <t>NFKBIA</t>
    </r>
  </si>
  <si>
    <r>
      <rPr>
        <b/>
        <sz val="7.5"/>
        <color rgb="FF000000"/>
        <rFont val="宋体"/>
        <charset val="134"/>
        <scheme val="minor"/>
      </rPr>
      <t>NKX3-1</t>
    </r>
  </si>
  <si>
    <r>
      <rPr>
        <b/>
        <sz val="7.5"/>
        <color rgb="FF000000"/>
        <rFont val="宋体"/>
        <charset val="134"/>
        <scheme val="minor"/>
      </rPr>
      <t>NOS2</t>
    </r>
  </si>
  <si>
    <r>
      <rPr>
        <b/>
        <sz val="7.5"/>
        <color rgb="FF000000"/>
        <rFont val="宋体"/>
        <charset val="134"/>
        <scheme val="minor"/>
      </rPr>
      <t>NOS3</t>
    </r>
  </si>
  <si>
    <r>
      <rPr>
        <b/>
        <sz val="7.5"/>
        <color rgb="FF000000"/>
        <rFont val="宋体"/>
        <charset val="134"/>
        <scheme val="minor"/>
      </rPr>
      <t>NR1I2</t>
    </r>
  </si>
  <si>
    <r>
      <rPr>
        <b/>
        <sz val="7.5"/>
        <color rgb="FF000000"/>
        <rFont val="宋体"/>
        <charset val="134"/>
        <scheme val="minor"/>
      </rPr>
      <t>ODC1</t>
    </r>
  </si>
  <si>
    <r>
      <rPr>
        <b/>
        <sz val="7.5"/>
        <color rgb="FF000000"/>
        <rFont val="宋体"/>
        <charset val="134"/>
        <scheme val="minor"/>
      </rPr>
      <t>PARP1</t>
    </r>
  </si>
  <si>
    <r>
      <rPr>
        <b/>
        <sz val="7.5"/>
        <color rgb="FF000000"/>
        <rFont val="宋体"/>
        <charset val="134"/>
        <scheme val="minor"/>
      </rPr>
      <t>PGR</t>
    </r>
  </si>
  <si>
    <r>
      <rPr>
        <b/>
        <sz val="7.5"/>
        <color rgb="FF000000"/>
        <rFont val="宋体"/>
        <charset val="134"/>
        <scheme val="minor"/>
      </rPr>
      <t>PIK3CG</t>
    </r>
  </si>
  <si>
    <r>
      <rPr>
        <b/>
        <sz val="7.5"/>
        <color rgb="FF000000"/>
        <rFont val="宋体"/>
        <charset val="134"/>
        <scheme val="minor"/>
      </rPr>
      <t>PLAT</t>
    </r>
  </si>
  <si>
    <r>
      <rPr>
        <b/>
        <sz val="7.5"/>
        <color rgb="FF000000"/>
        <rFont val="宋体"/>
        <charset val="134"/>
        <scheme val="minor"/>
      </rPr>
      <t>PLAU</t>
    </r>
  </si>
  <si>
    <r>
      <rPr>
        <b/>
        <sz val="7.5"/>
        <color rgb="FF000000"/>
        <rFont val="宋体"/>
        <charset val="134"/>
        <scheme val="minor"/>
      </rPr>
      <t>PON1</t>
    </r>
  </si>
  <si>
    <r>
      <rPr>
        <b/>
        <sz val="7.5"/>
        <color rgb="FF000000"/>
        <rFont val="宋体"/>
        <charset val="134"/>
        <scheme val="minor"/>
      </rPr>
      <t>PPARA</t>
    </r>
  </si>
  <si>
    <r>
      <rPr>
        <b/>
        <sz val="7.5"/>
        <color rgb="FF000000"/>
        <rFont val="宋体"/>
        <charset val="134"/>
        <scheme val="minor"/>
      </rPr>
      <t>PPARD</t>
    </r>
  </si>
  <si>
    <r>
      <rPr>
        <b/>
        <sz val="7.5"/>
        <color rgb="FF000000"/>
        <rFont val="宋体"/>
        <charset val="134"/>
        <scheme val="minor"/>
      </rPr>
      <t>PPARG</t>
    </r>
  </si>
  <si>
    <r>
      <rPr>
        <b/>
        <sz val="7.5"/>
        <color rgb="FF000000"/>
        <rFont val="宋体"/>
        <charset val="134"/>
        <scheme val="minor"/>
      </rPr>
      <t>PPP3CA</t>
    </r>
  </si>
  <si>
    <r>
      <rPr>
        <b/>
        <sz val="7.5"/>
        <color rgb="FF000000"/>
        <rFont val="宋体"/>
        <charset val="134"/>
        <scheme val="minor"/>
      </rPr>
      <t>PRKACA</t>
    </r>
  </si>
  <si>
    <r>
      <rPr>
        <b/>
        <sz val="7.5"/>
        <color rgb="FF000000"/>
        <rFont val="宋体"/>
        <charset val="134"/>
        <scheme val="minor"/>
      </rPr>
      <t>PRKCB</t>
    </r>
  </si>
  <si>
    <r>
      <rPr>
        <b/>
        <sz val="7.5"/>
        <color rgb="FF000000"/>
        <rFont val="宋体"/>
        <charset val="134"/>
        <scheme val="minor"/>
      </rPr>
      <t>PTEN</t>
    </r>
  </si>
  <si>
    <r>
      <rPr>
        <b/>
        <sz val="7.5"/>
        <color rgb="FF000000"/>
        <rFont val="宋体"/>
        <charset val="134"/>
        <scheme val="minor"/>
      </rPr>
      <t>PTGS1</t>
    </r>
  </si>
  <si>
    <r>
      <rPr>
        <b/>
        <sz val="7.5"/>
        <color rgb="FF000000"/>
        <rFont val="宋体"/>
        <charset val="134"/>
        <scheme val="minor"/>
      </rPr>
      <t>PTGS2</t>
    </r>
  </si>
  <si>
    <r>
      <rPr>
        <b/>
        <sz val="7.5"/>
        <color rgb="FF000000"/>
        <rFont val="宋体"/>
        <charset val="134"/>
        <scheme val="minor"/>
      </rPr>
      <t>RAF1</t>
    </r>
  </si>
  <si>
    <r>
      <rPr>
        <b/>
        <sz val="7.5"/>
        <color rgb="FF000000"/>
        <rFont val="宋体"/>
        <charset val="134"/>
        <scheme val="minor"/>
      </rPr>
      <t>RASA1</t>
    </r>
  </si>
  <si>
    <r>
      <rPr>
        <b/>
        <sz val="7.5"/>
        <color rgb="FF000000"/>
        <rFont val="宋体"/>
        <charset val="134"/>
        <scheme val="minor"/>
      </rPr>
      <t>RASSF1</t>
    </r>
  </si>
  <si>
    <r>
      <rPr>
        <b/>
        <sz val="7.5"/>
        <color rgb="FF000000"/>
        <rFont val="宋体"/>
        <charset val="134"/>
        <scheme val="minor"/>
      </rPr>
      <t>RBL1</t>
    </r>
  </si>
  <si>
    <r>
      <rPr>
        <b/>
        <sz val="7.5"/>
        <color rgb="FF000000"/>
        <rFont val="宋体"/>
        <charset val="134"/>
        <scheme val="minor"/>
      </rPr>
      <t>RELA</t>
    </r>
  </si>
  <si>
    <r>
      <rPr>
        <b/>
        <sz val="7.5"/>
        <color rgb="FF000000"/>
        <rFont val="宋体"/>
        <charset val="134"/>
        <scheme val="minor"/>
      </rPr>
      <t>RUNX2</t>
    </r>
  </si>
  <si>
    <r>
      <rPr>
        <b/>
        <sz val="7.5"/>
        <color rgb="FF000000"/>
        <rFont val="宋体"/>
        <charset val="134"/>
        <scheme val="minor"/>
      </rPr>
      <t>RXRA</t>
    </r>
  </si>
  <si>
    <r>
      <rPr>
        <b/>
        <sz val="7.5"/>
        <color rgb="FF000000"/>
        <rFont val="宋体"/>
        <charset val="134"/>
        <scheme val="minor"/>
      </rPr>
      <t>SELE</t>
    </r>
  </si>
  <si>
    <r>
      <rPr>
        <b/>
        <sz val="7.5"/>
        <color rgb="FF000000"/>
        <rFont val="宋体"/>
        <charset val="134"/>
        <scheme val="minor"/>
      </rPr>
      <t>SERPINE1</t>
    </r>
  </si>
  <si>
    <r>
      <rPr>
        <b/>
        <sz val="7.5"/>
        <color rgb="FF000000"/>
        <rFont val="宋体"/>
        <charset val="134"/>
        <scheme val="minor"/>
      </rPr>
      <t>SLPI</t>
    </r>
  </si>
  <si>
    <r>
      <rPr>
        <b/>
        <sz val="7.5"/>
        <color rgb="FF000000"/>
        <rFont val="宋体"/>
        <charset val="134"/>
        <scheme val="minor"/>
      </rPr>
      <t>SPP1</t>
    </r>
  </si>
  <si>
    <r>
      <rPr>
        <b/>
        <sz val="7.5"/>
        <color rgb="FF000000"/>
        <rFont val="宋体"/>
        <charset val="134"/>
        <scheme val="minor"/>
      </rPr>
      <t>STAT1</t>
    </r>
  </si>
  <si>
    <r>
      <rPr>
        <b/>
        <sz val="7.5"/>
        <color rgb="FF000000"/>
        <rFont val="宋体"/>
        <charset val="134"/>
        <scheme val="minor"/>
      </rPr>
      <t>TGFB1</t>
    </r>
  </si>
  <si>
    <r>
      <rPr>
        <b/>
        <sz val="7.5"/>
        <color rgb="FF000000"/>
        <rFont val="宋体"/>
        <charset val="134"/>
        <scheme val="minor"/>
      </rPr>
      <t>TNF</t>
    </r>
  </si>
  <si>
    <r>
      <rPr>
        <b/>
        <sz val="7.5"/>
        <color rgb="FF000000"/>
        <rFont val="宋体"/>
        <charset val="134"/>
        <scheme val="minor"/>
      </rPr>
      <t>TOP 1.00</t>
    </r>
  </si>
  <si>
    <r>
      <rPr>
        <b/>
        <sz val="7.5"/>
        <color rgb="FF000000"/>
        <rFont val="宋体"/>
        <charset val="134"/>
        <scheme val="minor"/>
      </rPr>
      <t>TOP2A</t>
    </r>
  </si>
  <si>
    <r>
      <rPr>
        <b/>
        <sz val="7.5"/>
        <color rgb="FF000000"/>
        <rFont val="宋体"/>
        <charset val="134"/>
        <scheme val="minor"/>
      </rPr>
      <t>TP53</t>
    </r>
  </si>
  <si>
    <t>peak area（mAU·s）</t>
  </si>
  <si>
    <t>Standard solutions</t>
  </si>
  <si>
    <t>mg/mL</t>
  </si>
  <si>
    <t>average</t>
  </si>
  <si>
    <t>test sample</t>
  </si>
  <si>
    <t>g/mL</t>
  </si>
  <si>
    <t>CCK8</t>
  </si>
  <si>
    <t>Time</t>
  </si>
  <si>
    <t>Group</t>
  </si>
  <si>
    <t>OD</t>
  </si>
  <si>
    <t>Cell viability (%)</t>
  </si>
  <si>
    <t>Average</t>
  </si>
  <si>
    <t>SD</t>
  </si>
  <si>
    <t>Transwell</t>
  </si>
  <si>
    <t>Number of invaded cells</t>
  </si>
  <si>
    <t>24 h</t>
  </si>
  <si>
    <t>Control</t>
  </si>
  <si>
    <t>6.25 μg/mL Eucommia</t>
  </si>
  <si>
    <t>25 μg/mL  Eucommia</t>
  </si>
  <si>
    <t>100 μg/mL  Eucommia</t>
  </si>
  <si>
    <t>10 µmol/L DPI</t>
  </si>
  <si>
    <t>48 h</t>
  </si>
  <si>
    <t>25 μg/mL Eucommia</t>
  </si>
  <si>
    <t>100 μg/mL Eucommia</t>
  </si>
  <si>
    <t>Protein</t>
  </si>
  <si>
    <t>IntDen</t>
  </si>
  <si>
    <t>Normalized</t>
  </si>
  <si>
    <t>Relative expression levels</t>
  </si>
  <si>
    <r>
      <rPr>
        <b/>
        <sz val="11"/>
        <color theme="1"/>
        <rFont val="Arial"/>
        <charset val="134"/>
      </rPr>
      <t>6.25 μg/mL</t>
    </r>
    <r>
      <rPr>
        <b/>
        <sz val="11"/>
        <color theme="1"/>
        <rFont val="宋体"/>
        <charset val="134"/>
      </rPr>
      <t xml:space="preserve"> </t>
    </r>
    <r>
      <rPr>
        <b/>
        <sz val="11"/>
        <color theme="1"/>
        <rFont val="Arial"/>
        <charset val="134"/>
      </rPr>
      <t>EUL</t>
    </r>
  </si>
  <si>
    <r>
      <rPr>
        <b/>
        <sz val="11"/>
        <color theme="1"/>
        <rFont val="Arial"/>
        <charset val="134"/>
      </rPr>
      <t>25 μg/mL</t>
    </r>
    <r>
      <rPr>
        <b/>
        <sz val="11"/>
        <color theme="1"/>
        <rFont val="宋体"/>
        <charset val="134"/>
      </rPr>
      <t xml:space="preserve"> </t>
    </r>
    <r>
      <rPr>
        <b/>
        <sz val="11"/>
        <color theme="1"/>
        <rFont val="Arial"/>
        <charset val="134"/>
      </rPr>
      <t>EUL</t>
    </r>
  </si>
  <si>
    <r>
      <rPr>
        <b/>
        <sz val="11"/>
        <color theme="1"/>
        <rFont val="Arial"/>
        <charset val="134"/>
      </rPr>
      <t>100 μg/mL</t>
    </r>
    <r>
      <rPr>
        <b/>
        <sz val="11"/>
        <color theme="1"/>
        <rFont val="宋体"/>
        <charset val="134"/>
      </rPr>
      <t xml:space="preserve"> </t>
    </r>
    <r>
      <rPr>
        <b/>
        <sz val="11"/>
        <color theme="1"/>
        <rFont val="Arial"/>
        <charset val="134"/>
      </rPr>
      <t>EUL</t>
    </r>
  </si>
  <si>
    <t>PI3K</t>
  </si>
  <si>
    <t>p-PI3K(p85(Tyr458)/p55 (Tyr199))</t>
  </si>
  <si>
    <t>Akt</t>
  </si>
  <si>
    <t>p-Akt(Ser473) </t>
  </si>
  <si>
    <t>MMP-2</t>
  </si>
  <si>
    <t>MMP-9</t>
  </si>
  <si>
    <t>bcl-2</t>
  </si>
  <si>
    <t>Bax</t>
  </si>
  <si>
    <t>p53</t>
  </si>
  <si>
    <t>Cleaved-Caspase 3</t>
  </si>
  <si>
    <t>Caspase 3</t>
  </si>
  <si>
    <t>β-actin</t>
  </si>
  <si>
    <t>CCK-8</t>
  </si>
  <si>
    <t>WB</t>
  </si>
  <si>
    <t>Time (h)</t>
  </si>
  <si>
    <t>AVERAGE</t>
  </si>
  <si>
    <t>2 μg/mL SC79</t>
  </si>
  <si>
    <t>2 μg/mL SC79+100 μg/mL EUL</t>
  </si>
  <si>
    <t>100 μg/mL EUL</t>
  </si>
  <si>
    <t>p-PI3K(p85(Tyr458)/p55(Tyr199))</t>
  </si>
  <si>
    <t>Number of cell invasion</t>
  </si>
  <si>
    <t>p-Akt(Ser473)</t>
  </si>
  <si>
    <t>Apoptosis rate (%)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</si>
</sst>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0_ "/>
    <numFmt numFmtId="177" formatCode="0.00_);[Red]\(0.00\)"/>
    <numFmt numFmtId="178" formatCode="0.000_);[Red]\(0.000\)"/>
    <numFmt numFmtId="179" formatCode="0.00_ "/>
  </numFmts>
  <fonts count="33">
    <font>
      <sz val="11"/>
      <color theme="1"/>
      <name val="宋体"/>
      <charset val="134"/>
      <scheme val="minor"/>
    </font>
    <font>
      <b/>
      <sz val="11"/>
      <color theme="1"/>
      <name val="Arial"/>
      <charset val="134"/>
    </font>
    <font>
      <b/>
      <sz val="11"/>
      <name val="Arial"/>
      <charset val="134"/>
    </font>
    <font>
      <sz val="10"/>
      <color theme="1"/>
      <name val="SimSun"/>
      <charset val="134"/>
    </font>
    <font>
      <sz val="10.05"/>
      <color rgb="FF000000"/>
      <name val="SimSun"/>
      <charset val="134"/>
    </font>
    <font>
      <b/>
      <sz val="7.5"/>
      <color rgb="FF000000"/>
      <name val="宋体"/>
      <charset val="134"/>
      <scheme val="minor"/>
    </font>
    <font>
      <sz val="7.5"/>
      <color rgb="FF000000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sz val="12"/>
      <color rgb="FF0A0A0A"/>
      <name val="宋体"/>
      <charset val="134"/>
      <scheme val="minor"/>
    </font>
    <font>
      <sz val="10"/>
      <color rgb="FF000000"/>
      <name val="Arial Unicode MS"/>
      <charset val="134"/>
    </font>
    <font>
      <b/>
      <sz val="12"/>
      <color rgb="FF0A0A0A"/>
      <name val="宋体"/>
      <charset val="134"/>
      <scheme val="minor"/>
    </font>
    <font>
      <sz val="10.5"/>
      <color rgb="FF333333"/>
      <name val="宋体"/>
      <charset val="134"/>
      <scheme val="minor"/>
    </font>
    <font>
      <b/>
      <sz val="20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1"/>
      <color theme="1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B0B3B2"/>
        <bgColor indexed="64"/>
      </patternFill>
    </fill>
    <fill>
      <patternFill patternType="solid">
        <fgColor rgb="FFD4D4D4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0" fillId="4" borderId="17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18" applyNumberFormat="0" applyFill="0" applyAlignment="0" applyProtection="0">
      <alignment vertical="center"/>
    </xf>
    <xf numFmtId="0" fontId="19" fillId="0" borderId="18" applyNumberFormat="0" applyFill="0" applyAlignment="0" applyProtection="0">
      <alignment vertical="center"/>
    </xf>
    <xf numFmtId="0" fontId="20" fillId="0" borderId="19" applyNumberFormat="0" applyFill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5" borderId="20" applyNumberFormat="0" applyAlignment="0" applyProtection="0">
      <alignment vertical="center"/>
    </xf>
    <xf numFmtId="0" fontId="22" fillId="6" borderId="21" applyNumberFormat="0" applyAlignment="0" applyProtection="0">
      <alignment vertical="center"/>
    </xf>
    <xf numFmtId="0" fontId="23" fillId="6" borderId="20" applyNumberFormat="0" applyAlignment="0" applyProtection="0">
      <alignment vertical="center"/>
    </xf>
    <xf numFmtId="0" fontId="24" fillId="7" borderId="22" applyNumberFormat="0" applyAlignment="0" applyProtection="0">
      <alignment vertical="center"/>
    </xf>
    <xf numFmtId="0" fontId="25" fillId="0" borderId="23" applyNumberFormat="0" applyFill="0" applyAlignment="0" applyProtection="0">
      <alignment vertical="center"/>
    </xf>
    <xf numFmtId="0" fontId="26" fillId="0" borderId="24" applyNumberFormat="0" applyFill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31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1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1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31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31" fillId="32" borderId="0" applyNumberFormat="0" applyBorder="0" applyAlignment="0" applyProtection="0">
      <alignment vertical="center"/>
    </xf>
    <xf numFmtId="0" fontId="31" fillId="33" borderId="0" applyNumberFormat="0" applyBorder="0" applyAlignment="0" applyProtection="0">
      <alignment vertical="center"/>
    </xf>
    <xf numFmtId="0" fontId="30" fillId="34" borderId="0" applyNumberFormat="0" applyBorder="0" applyAlignment="0" applyProtection="0">
      <alignment vertical="center"/>
    </xf>
  </cellStyleXfs>
  <cellXfs count="64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1" fillId="0" borderId="2" xfId="0" applyNumberFormat="1" applyFont="1" applyBorder="1" applyAlignment="1">
      <alignment horizontal="center" vertical="center"/>
    </xf>
    <xf numFmtId="0" fontId="0" fillId="0" borderId="0" xfId="0" applyFont="1">
      <alignment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49" fontId="2" fillId="0" borderId="1" xfId="0" applyNumberFormat="1" applyFont="1" applyFill="1" applyBorder="1" applyAlignment="1">
      <alignment horizontal="center" vertical="center"/>
    </xf>
    <xf numFmtId="0" fontId="2" fillId="0" borderId="7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/>
    </xf>
    <xf numFmtId="49" fontId="2" fillId="0" borderId="2" xfId="0" applyNumberFormat="1" applyFont="1" applyFill="1" applyBorder="1" applyAlignment="1">
      <alignment horizontal="center" vertical="center"/>
    </xf>
    <xf numFmtId="49" fontId="2" fillId="0" borderId="3" xfId="0" applyNumberFormat="1" applyFont="1" applyFill="1" applyBorder="1" applyAlignment="1">
      <alignment horizontal="center" vertical="center"/>
    </xf>
    <xf numFmtId="49" fontId="2" fillId="0" borderId="7" xfId="0" applyNumberFormat="1" applyFont="1" applyFill="1" applyBorder="1" applyAlignment="1">
      <alignment horizontal="center" vertical="center"/>
    </xf>
    <xf numFmtId="49" fontId="2" fillId="0" borderId="4" xfId="0" applyNumberFormat="1" applyFont="1" applyFill="1" applyBorder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2" xfId="0" applyBorder="1" applyAlignment="1">
      <alignment horizontal="center" vertical="center"/>
    </xf>
    <xf numFmtId="0" fontId="0" fillId="0" borderId="10" xfId="0" applyFill="1" applyBorder="1" applyAlignment="1">
      <alignment horizontal="center" vertical="center"/>
    </xf>
    <xf numFmtId="0" fontId="0" fillId="0" borderId="11" xfId="0" applyFill="1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12" xfId="0" applyFill="1" applyBorder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4" fillId="0" borderId="0" xfId="0" applyFont="1" applyFill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3" xfId="0" applyFill="1" applyBorder="1" applyAlignment="1">
      <alignment horizontal="center" vertical="center"/>
    </xf>
    <xf numFmtId="0" fontId="3" fillId="0" borderId="14" xfId="0" applyFont="1" applyFill="1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176" fontId="0" fillId="0" borderId="12" xfId="0" applyNumberForma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176" fontId="0" fillId="0" borderId="13" xfId="0" applyNumberFormat="1" applyFill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0" fontId="0" fillId="0" borderId="2" xfId="0" applyFill="1" applyBorder="1" applyAlignment="1">
      <alignment horizontal="center" vertical="center"/>
    </xf>
    <xf numFmtId="177" fontId="3" fillId="0" borderId="0" xfId="0" applyNumberFormat="1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4" xfId="0" applyFont="1" applyBorder="1" applyAlignment="1">
      <alignment horizontal="center" vertical="center"/>
    </xf>
    <xf numFmtId="178" fontId="4" fillId="0" borderId="0" xfId="0" applyNumberFormat="1" applyFont="1" applyAlignment="1">
      <alignment horizontal="center" vertical="center"/>
    </xf>
    <xf numFmtId="178" fontId="4" fillId="0" borderId="14" xfId="0" applyNumberFormat="1" applyFont="1" applyBorder="1" applyAlignment="1">
      <alignment horizontal="center" vertical="center"/>
    </xf>
    <xf numFmtId="0" fontId="5" fillId="2" borderId="16" xfId="0" applyFont="1" applyFill="1" applyBorder="1" applyAlignment="1">
      <alignment vertical="top" wrapText="1"/>
    </xf>
    <xf numFmtId="0" fontId="0" fillId="0" borderId="0" xfId="0" applyFill="1" applyAlignment="1">
      <alignment vertical="center"/>
    </xf>
    <xf numFmtId="0" fontId="5" fillId="3" borderId="16" xfId="0" applyFont="1" applyFill="1" applyBorder="1" applyAlignment="1">
      <alignment vertical="top" wrapText="1"/>
    </xf>
    <xf numFmtId="0" fontId="6" fillId="0" borderId="16" xfId="0" applyFont="1" applyBorder="1" applyAlignment="1">
      <alignment vertical="top" wrapText="1"/>
    </xf>
    <xf numFmtId="0" fontId="7" fillId="0" borderId="0" xfId="0" applyFont="1">
      <alignment vertical="center"/>
    </xf>
    <xf numFmtId="0" fontId="8" fillId="0" borderId="0" xfId="0" applyFont="1">
      <alignment vertical="center"/>
    </xf>
    <xf numFmtId="0" fontId="0" fillId="0" borderId="0" xfId="0" applyAlignment="1">
      <alignment horizontal="center" vertical="center" wrapText="1"/>
    </xf>
    <xf numFmtId="179" fontId="0" fillId="0" borderId="0" xfId="0" applyNumberFormat="1">
      <alignment vertical="center"/>
    </xf>
    <xf numFmtId="11" fontId="0" fillId="0" borderId="0" xfId="0" applyNumberFormat="1">
      <alignment vertical="center"/>
    </xf>
    <xf numFmtId="0" fontId="9" fillId="0" borderId="0" xfId="0" applyFont="1">
      <alignment vertical="center"/>
    </xf>
    <xf numFmtId="0" fontId="0" fillId="0" borderId="0" xfId="0" applyAlignment="1">
      <alignment vertical="center" wrapText="1"/>
    </xf>
    <xf numFmtId="0" fontId="10" fillId="0" borderId="0" xfId="0" applyFont="1" applyFill="1" applyAlignment="1">
      <alignment vertical="center"/>
    </xf>
    <xf numFmtId="0" fontId="0" fillId="0" borderId="0" xfId="0" applyFill="1" applyAlignment="1"/>
    <xf numFmtId="16" fontId="0" fillId="0" borderId="0" xfId="0" applyNumberFormat="1" applyFill="1" applyAlignment="1"/>
    <xf numFmtId="0" fontId="11" fillId="0" borderId="0" xfId="0" applyFont="1" applyFill="1" applyAlignment="1">
      <alignment vertical="center"/>
    </xf>
    <xf numFmtId="0" fontId="12" fillId="0" borderId="0" xfId="0" applyFont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8">
    <dxf>
      <fill>
        <patternFill patternType="solid">
          <bgColor rgb="FFFF9900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7"/>
      <tableStyleElement type="headerRow" dxfId="6"/>
      <tableStyleElement type="totalRow" dxfId="5"/>
      <tableStyleElement type="firstColumn" dxfId="4"/>
      <tableStyleElement type="lastColumn" dxfId="3"/>
      <tableStyleElement type="firstRowStripe" dxfId="2"/>
      <tableStyleElement type="firstColumnStripe" dxfId="1"/>
    </tableStyle>
    <tableStyle name="PivotStylePreset2_Accent1" table="0" count="10" xr9:uid="{267968C8-6FFD-4C36-ACC1-9EA1FD1885CA}">
      <tableStyleElement type="headerRow" dxfId="17"/>
      <tableStyleElement type="totalRow" dxfId="16"/>
      <tableStyleElement type="firstRowStripe" dxfId="15"/>
      <tableStyleElement type="firstColumnStripe" dxfId="14"/>
      <tableStyleElement type="firstSubtotalRow" dxfId="13"/>
      <tableStyleElement type="secondSubtotalRow" dxfId="12"/>
      <tableStyleElement type="firstRowSubheading" dxfId="11"/>
      <tableStyleElement type="secondRowSubheading" dxfId="10"/>
      <tableStyleElement type="pageFieldLabels" dxfId="9"/>
      <tableStyleElement type="pageFieldValues" dxfId="8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9" Type="http://schemas.openxmlformats.org/officeDocument/2006/relationships/styles" Target="styles.xml"/><Relationship Id="rId18" Type="http://schemas.openxmlformats.org/officeDocument/2006/relationships/sharedStrings" Target="sharedStrings.xml"/><Relationship Id="rId17" Type="http://schemas.openxmlformats.org/officeDocument/2006/relationships/theme" Target="theme/theme1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35</xdr:col>
      <xdr:colOff>0</xdr:colOff>
      <xdr:row>41</xdr:row>
      <xdr:rowOff>0</xdr:rowOff>
    </xdr:from>
    <xdr:to>
      <xdr:col>35</xdr:col>
      <xdr:colOff>127000</xdr:colOff>
      <xdr:row>41</xdr:row>
      <xdr:rowOff>127000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254210" y="8747760"/>
          <a:ext cx="127000" cy="127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465455</xdr:colOff>
      <xdr:row>0</xdr:row>
      <xdr:rowOff>12700</xdr:rowOff>
    </xdr:from>
    <xdr:to>
      <xdr:col>15</xdr:col>
      <xdr:colOff>117475</xdr:colOff>
      <xdr:row>16</xdr:row>
      <xdr:rowOff>158750</xdr:rowOff>
    </xdr:to>
    <xdr:pic>
      <xdr:nvPicPr>
        <xdr:cNvPr id="6" name="图片 1" descr="IMG_256"/>
        <xdr:cNvPicPr>
          <a:picLocks noChangeAspect="1"/>
        </xdr:cNvPicPr>
      </xdr:nvPicPr>
      <xdr:blipFill>
        <a:blip r:embed="rId2"/>
        <a:srcRect t="14897" b="20216"/>
        <a:stretch>
          <a:fillRect/>
        </a:stretch>
      </xdr:blipFill>
      <xdr:spPr>
        <a:xfrm>
          <a:off x="5041265" y="12700"/>
          <a:ext cx="5138420" cy="3559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561340</xdr:colOff>
      <xdr:row>0</xdr:row>
      <xdr:rowOff>635</xdr:rowOff>
    </xdr:from>
    <xdr:to>
      <xdr:col>32</xdr:col>
      <xdr:colOff>544195</xdr:colOff>
      <xdr:row>50</xdr:row>
      <xdr:rowOff>15240</xdr:rowOff>
    </xdr:to>
    <xdr:pic>
      <xdr:nvPicPr>
        <xdr:cNvPr id="7" name="图片 6" descr="ppi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233150" y="635"/>
          <a:ext cx="9736455" cy="10682605"/>
        </a:xfrm>
        <a:prstGeom prst="rect">
          <a:avLst/>
        </a:prstGeom>
      </xdr:spPr>
    </xdr:pic>
    <xdr:clientData/>
  </xdr:twoCellAnchor>
  <xdr:twoCellAnchor editAs="oneCell">
    <xdr:from>
      <xdr:col>17</xdr:col>
      <xdr:colOff>187325</xdr:colOff>
      <xdr:row>54</xdr:row>
      <xdr:rowOff>45720</xdr:rowOff>
    </xdr:from>
    <xdr:to>
      <xdr:col>33</xdr:col>
      <xdr:colOff>572770</xdr:colOff>
      <xdr:row>83</xdr:row>
      <xdr:rowOff>194310</xdr:rowOff>
    </xdr:to>
    <xdr:pic>
      <xdr:nvPicPr>
        <xdr:cNvPr id="2" name="图片 1" descr="ppi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468735" y="11567160"/>
          <a:ext cx="10139045" cy="6336030"/>
        </a:xfrm>
        <a:prstGeom prst="rect">
          <a:avLst/>
        </a:prstGeom>
      </xdr:spPr>
    </xdr:pic>
    <xdr:clientData/>
  </xdr:twoCellAnchor>
  <xdr:twoCellAnchor>
    <xdr:from>
      <xdr:col>24</xdr:col>
      <xdr:colOff>373380</xdr:colOff>
      <xdr:row>47</xdr:row>
      <xdr:rowOff>62230</xdr:rowOff>
    </xdr:from>
    <xdr:to>
      <xdr:col>25</xdr:col>
      <xdr:colOff>505460</xdr:colOff>
      <xdr:row>52</xdr:row>
      <xdr:rowOff>78740</xdr:rowOff>
    </xdr:to>
    <xdr:sp>
      <xdr:nvSpPr>
        <xdr:cNvPr id="8" name="下箭头 7"/>
        <xdr:cNvSpPr/>
      </xdr:nvSpPr>
      <xdr:spPr>
        <a:xfrm>
          <a:off x="15921990" y="10090150"/>
          <a:ext cx="741680" cy="1083310"/>
        </a:xfrm>
        <a:prstGeom prst="downArrow">
          <a:avLst/>
        </a:prstGeom>
      </xdr:spPr>
      <xdr:style>
        <a:lnRef idx="2">
          <a:schemeClr val="accent1">
            <a:lumMod val="75000"/>
          </a:schemeClr>
        </a:lnRef>
        <a:fillRef idx="1">
          <a:schemeClr val="accent1"/>
        </a:fillRef>
        <a:effectRef idx="0">
          <a:srgbClr val="FFFFFF"/>
        </a:effectRef>
        <a:fontRef idx="minor">
          <a:schemeClr val="lt1"/>
        </a:fontRef>
      </xdr:style>
      <xdr:txBody>
        <a:bodyPr vertOverflow="clip" horzOverflow="clip" wrap="square" rtlCol="0" anchor="t"/>
        <a:p>
          <a:pPr algn="l"/>
          <a:endParaRPr lang="zh-CN" altLang="en-US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16510</xdr:colOff>
      <xdr:row>0</xdr:row>
      <xdr:rowOff>12700</xdr:rowOff>
    </xdr:from>
    <xdr:to>
      <xdr:col>19</xdr:col>
      <xdr:colOff>249555</xdr:colOff>
      <xdr:row>23</xdr:row>
      <xdr:rowOff>129540</xdr:rowOff>
    </xdr:to>
    <xdr:pic>
      <xdr:nvPicPr>
        <xdr:cNvPr id="2" name="图片 1" descr="成分-靶点-疾病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45310" y="12700"/>
          <a:ext cx="9986645" cy="5344160"/>
        </a:xfrm>
        <a:prstGeom prst="rect">
          <a:avLst/>
        </a:prstGeom>
      </xdr:spPr>
    </xdr:pic>
    <xdr:clientData/>
  </xdr:twoCellAnchor>
  <xdr:twoCellAnchor>
    <xdr:from>
      <xdr:col>3</xdr:col>
      <xdr:colOff>16510</xdr:colOff>
      <xdr:row>0</xdr:row>
      <xdr:rowOff>12700</xdr:rowOff>
    </xdr:from>
    <xdr:to>
      <xdr:col>17</xdr:col>
      <xdr:colOff>474980</xdr:colOff>
      <xdr:row>23</xdr:row>
      <xdr:rowOff>187960</xdr:rowOff>
    </xdr:to>
    <xdr:pic>
      <xdr:nvPicPr>
        <xdr:cNvPr id="3" name="图片 6" descr="截屏2025-03-16 18.35.0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45310" y="12700"/>
          <a:ext cx="8992870" cy="540258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11430</xdr:colOff>
      <xdr:row>0</xdr:row>
      <xdr:rowOff>12700</xdr:rowOff>
    </xdr:from>
    <xdr:to>
      <xdr:col>19</xdr:col>
      <xdr:colOff>561340</xdr:colOff>
      <xdr:row>27</xdr:row>
      <xdr:rowOff>69850</xdr:rowOff>
    </xdr:to>
    <xdr:pic>
      <xdr:nvPicPr>
        <xdr:cNvPr id="2" name="图片 1" descr="62E2F8EC-41CB-4D53-B888-1506429B66E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992110" y="12700"/>
          <a:ext cx="9084310" cy="581787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</xdr:colOff>
      <xdr:row>35</xdr:row>
      <xdr:rowOff>0</xdr:rowOff>
    </xdr:from>
    <xdr:to>
      <xdr:col>15</xdr:col>
      <xdr:colOff>94615</xdr:colOff>
      <xdr:row>66</xdr:row>
      <xdr:rowOff>127635</xdr:rowOff>
    </xdr:to>
    <xdr:pic>
      <xdr:nvPicPr>
        <xdr:cNvPr id="3" name="图片 2" descr="AF43E6AA-D1CC-44FB-88DE-89E65029D88D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387590" y="7467600"/>
          <a:ext cx="6783705" cy="674179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15240</xdr:colOff>
      <xdr:row>0</xdr:row>
      <xdr:rowOff>12700</xdr:rowOff>
    </xdr:from>
    <xdr:to>
      <xdr:col>20</xdr:col>
      <xdr:colOff>562610</xdr:colOff>
      <xdr:row>27</xdr:row>
      <xdr:rowOff>69850</xdr:rowOff>
    </xdr:to>
    <xdr:pic>
      <xdr:nvPicPr>
        <xdr:cNvPr id="2" name="图片 1" descr="8E328728-5706-4919-A420-E56120008A4F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65720" y="12700"/>
          <a:ext cx="9081770" cy="581787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267335</xdr:colOff>
      <xdr:row>0</xdr:row>
      <xdr:rowOff>19685</xdr:rowOff>
    </xdr:from>
    <xdr:to>
      <xdr:col>15</xdr:col>
      <xdr:colOff>69215</xdr:colOff>
      <xdr:row>20</xdr:row>
      <xdr:rowOff>107950</xdr:rowOff>
    </xdr:to>
    <xdr:pic>
      <xdr:nvPicPr>
        <xdr:cNvPr id="2" name="图片 1" descr="Sheet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96135" y="19685"/>
          <a:ext cx="7117080" cy="435546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319405</xdr:colOff>
      <xdr:row>0</xdr:row>
      <xdr:rowOff>111125</xdr:rowOff>
    </xdr:from>
    <xdr:to>
      <xdr:col>15</xdr:col>
      <xdr:colOff>73025</xdr:colOff>
      <xdr:row>22</xdr:row>
      <xdr:rowOff>34290</xdr:rowOff>
    </xdr:to>
    <xdr:pic>
      <xdr:nvPicPr>
        <xdr:cNvPr id="3" name="图片 2" descr="杜仲-前列腺癌.csv_MCC_top10"/>
        <xdr:cNvPicPr>
          <a:picLocks noChangeAspect="1"/>
        </xdr:cNvPicPr>
      </xdr:nvPicPr>
      <xdr:blipFill>
        <a:blip r:embed="rId1"/>
        <a:srcRect l="3978" t="13049" r="18246" b="13228"/>
        <a:stretch>
          <a:fillRect/>
        </a:stretch>
      </xdr:blipFill>
      <xdr:spPr>
        <a:xfrm>
          <a:off x="3977005" y="111125"/>
          <a:ext cx="5240020" cy="482663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15"/>
  <sheetViews>
    <sheetView tabSelected="1" workbookViewId="0">
      <selection activeCell="B4" sqref="B4"/>
    </sheetView>
  </sheetViews>
  <sheetFormatPr defaultColWidth="9.23076923076923" defaultRowHeight="16.8" outlineLevelCol="1"/>
  <cols>
    <col min="1" max="1" width="22.5384615384615" customWidth="1"/>
    <col min="2" max="2" width="37.3076923076923" customWidth="1"/>
  </cols>
  <sheetData>
    <row r="1" spans="1:2">
      <c r="A1" t="s">
        <v>0</v>
      </c>
      <c r="B1" t="s">
        <v>1</v>
      </c>
    </row>
    <row r="2" spans="1:2">
      <c r="A2" t="s">
        <v>2</v>
      </c>
      <c r="B2" t="s">
        <v>3</v>
      </c>
    </row>
    <row r="3" spans="1:2">
      <c r="A3" t="s">
        <v>4</v>
      </c>
      <c r="B3" t="s">
        <v>5</v>
      </c>
    </row>
    <row r="4" spans="1:2">
      <c r="A4" t="s">
        <v>6</v>
      </c>
      <c r="B4" t="s">
        <v>7</v>
      </c>
    </row>
    <row r="5" spans="1:2">
      <c r="A5" t="s">
        <v>8</v>
      </c>
      <c r="B5" t="s">
        <v>9</v>
      </c>
    </row>
    <row r="6" spans="1:2">
      <c r="A6" t="s">
        <v>10</v>
      </c>
      <c r="B6" t="s">
        <v>11</v>
      </c>
    </row>
    <row r="7" spans="1:2">
      <c r="A7" t="s">
        <v>12</v>
      </c>
      <c r="B7" t="s">
        <v>13</v>
      </c>
    </row>
    <row r="8" spans="1:2">
      <c r="A8" t="s">
        <v>14</v>
      </c>
      <c r="B8" t="s">
        <v>15</v>
      </c>
    </row>
    <row r="9" spans="1:2">
      <c r="A9" t="s">
        <v>16</v>
      </c>
      <c r="B9" t="s">
        <v>17</v>
      </c>
    </row>
    <row r="10" spans="1:2">
      <c r="A10" t="s">
        <v>18</v>
      </c>
      <c r="B10" t="s">
        <v>19</v>
      </c>
    </row>
    <row r="11" spans="1:2">
      <c r="A11" t="s">
        <v>20</v>
      </c>
      <c r="B11" t="s">
        <v>21</v>
      </c>
    </row>
    <row r="12" spans="1:2">
      <c r="A12" t="s">
        <v>22</v>
      </c>
      <c r="B12" t="s">
        <v>23</v>
      </c>
    </row>
    <row r="13" spans="1:2">
      <c r="A13" t="s">
        <v>24</v>
      </c>
      <c r="B13" t="s">
        <v>25</v>
      </c>
    </row>
    <row r="14" spans="1:2">
      <c r="A14" t="s">
        <v>26</v>
      </c>
      <c r="B14" t="s">
        <v>27</v>
      </c>
    </row>
    <row r="15" spans="1:2">
      <c r="A15" t="s">
        <v>28</v>
      </c>
      <c r="B15" t="s">
        <v>29</v>
      </c>
    </row>
  </sheetData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07"/>
  <sheetViews>
    <sheetView zoomScale="114" zoomScaleNormal="114" workbookViewId="0">
      <selection activeCell="A204" sqref="A204"/>
    </sheetView>
  </sheetViews>
  <sheetFormatPr defaultColWidth="9.23076923076923" defaultRowHeight="16.8"/>
  <cols>
    <col min="1" max="1" width="12.8461538461538" customWidth="1"/>
    <col min="5" max="5" width="14.3076923076923" customWidth="1"/>
  </cols>
  <sheetData>
    <row r="1" spans="1:9">
      <c r="A1" t="s">
        <v>30</v>
      </c>
      <c r="B1" t="s">
        <v>31</v>
      </c>
      <c r="E1" t="s">
        <v>32</v>
      </c>
    </row>
    <row r="2" ht="17" customHeight="1" spans="1:9">
      <c r="A2" s="62" t="s">
        <v>33</v>
      </c>
      <c r="B2" s="49" t="s">
        <v>34</v>
      </c>
      <c r="E2" s="49" t="s">
        <v>34</v>
      </c>
      <c r="I2" s="63"/>
    </row>
    <row r="3" ht="18" spans="1:9">
      <c r="A3" s="49" t="s">
        <v>35</v>
      </c>
      <c r="B3" s="49" t="s">
        <v>36</v>
      </c>
      <c r="E3" s="49" t="s">
        <v>36</v>
      </c>
    </row>
    <row r="4" ht="18" spans="1:9">
      <c r="A4" s="62" t="s">
        <v>33</v>
      </c>
      <c r="B4" s="49" t="s">
        <v>37</v>
      </c>
      <c r="E4" s="49" t="s">
        <v>37</v>
      </c>
    </row>
    <row r="5" ht="18" spans="1:9">
      <c r="A5" s="49" t="s">
        <v>35</v>
      </c>
      <c r="B5" s="49" t="s">
        <v>38</v>
      </c>
      <c r="E5" s="49" t="s">
        <v>38</v>
      </c>
    </row>
    <row r="6" spans="1:9">
      <c r="A6" s="49" t="s">
        <v>35</v>
      </c>
      <c r="B6" s="49" t="s">
        <v>39</v>
      </c>
      <c r="E6" s="49" t="s">
        <v>39</v>
      </c>
    </row>
    <row r="7" ht="18" spans="1:9">
      <c r="A7" s="49" t="s">
        <v>35</v>
      </c>
      <c r="B7" s="49" t="s">
        <v>40</v>
      </c>
      <c r="E7" s="59" t="s">
        <v>41</v>
      </c>
    </row>
    <row r="8" ht="18" spans="1:9">
      <c r="A8" s="49" t="s">
        <v>35</v>
      </c>
      <c r="B8" s="49" t="s">
        <v>42</v>
      </c>
      <c r="E8" s="49" t="s">
        <v>42</v>
      </c>
    </row>
    <row r="9" ht="18" spans="1:9">
      <c r="A9" s="49" t="s">
        <v>35</v>
      </c>
      <c r="B9" s="49" t="s">
        <v>43</v>
      </c>
      <c r="E9" s="49" t="s">
        <v>43</v>
      </c>
    </row>
    <row r="10" ht="18" spans="1:9">
      <c r="A10" s="49" t="s">
        <v>35</v>
      </c>
      <c r="B10" s="49" t="s">
        <v>44</v>
      </c>
      <c r="E10" s="49" t="s">
        <v>44</v>
      </c>
    </row>
    <row r="11" ht="18" spans="1:9">
      <c r="A11" s="49" t="s">
        <v>35</v>
      </c>
      <c r="B11" s="49" t="s">
        <v>45</v>
      </c>
      <c r="E11" s="49" t="s">
        <v>45</v>
      </c>
    </row>
    <row r="12" ht="18" spans="1:9">
      <c r="A12" s="49" t="s">
        <v>35</v>
      </c>
      <c r="B12" s="49" t="s">
        <v>46</v>
      </c>
      <c r="E12" s="49" t="s">
        <v>46</v>
      </c>
    </row>
    <row r="13" ht="18" spans="1:9">
      <c r="A13" s="49" t="s">
        <v>35</v>
      </c>
      <c r="B13" s="49" t="s">
        <v>47</v>
      </c>
      <c r="E13" s="49" t="s">
        <v>47</v>
      </c>
    </row>
    <row r="14" ht="18" spans="1:9">
      <c r="A14" s="49" t="s">
        <v>35</v>
      </c>
      <c r="B14" s="49" t="s">
        <v>48</v>
      </c>
      <c r="E14" s="49" t="s">
        <v>48</v>
      </c>
    </row>
    <row r="15" ht="18" spans="1:9">
      <c r="A15" s="49" t="s">
        <v>35</v>
      </c>
      <c r="B15" s="49" t="s">
        <v>49</v>
      </c>
      <c r="E15" s="49" t="s">
        <v>49</v>
      </c>
    </row>
    <row r="16" ht="18" spans="1:9">
      <c r="A16" s="49" t="s">
        <v>35</v>
      </c>
      <c r="B16" s="49" t="s">
        <v>50</v>
      </c>
      <c r="E16" s="49" t="s">
        <v>50</v>
      </c>
    </row>
    <row r="17" ht="18" spans="1:5">
      <c r="A17" s="49" t="s">
        <v>35</v>
      </c>
      <c r="B17" s="49" t="s">
        <v>51</v>
      </c>
      <c r="E17" s="49" t="s">
        <v>51</v>
      </c>
    </row>
    <row r="18" ht="18" spans="1:5">
      <c r="A18" s="49" t="s">
        <v>35</v>
      </c>
      <c r="B18" s="49" t="s">
        <v>52</v>
      </c>
      <c r="E18" s="49" t="s">
        <v>52</v>
      </c>
    </row>
    <row r="19" ht="18" spans="1:5">
      <c r="A19" s="49" t="s">
        <v>35</v>
      </c>
      <c r="B19" s="49" t="s">
        <v>53</v>
      </c>
      <c r="E19" s="49" t="s">
        <v>53</v>
      </c>
    </row>
    <row r="20" ht="18" spans="1:5">
      <c r="A20" s="49" t="s">
        <v>35</v>
      </c>
      <c r="B20" s="49" t="s">
        <v>54</v>
      </c>
      <c r="E20" s="49" t="s">
        <v>54</v>
      </c>
    </row>
    <row r="21" ht="18" spans="1:5">
      <c r="A21" s="49" t="s">
        <v>35</v>
      </c>
      <c r="B21" s="49" t="s">
        <v>55</v>
      </c>
      <c r="E21" s="49" t="s">
        <v>55</v>
      </c>
    </row>
    <row r="22" ht="18" spans="1:5">
      <c r="A22" s="49" t="s">
        <v>35</v>
      </c>
      <c r="B22" s="49" t="s">
        <v>56</v>
      </c>
      <c r="E22" s="49" t="s">
        <v>56</v>
      </c>
    </row>
    <row r="23" ht="18" spans="1:5">
      <c r="A23" s="49" t="s">
        <v>35</v>
      </c>
      <c r="B23" s="49" t="s">
        <v>57</v>
      </c>
      <c r="E23" s="49" t="s">
        <v>57</v>
      </c>
    </row>
    <row r="24" ht="18" spans="1:5">
      <c r="A24" s="49" t="s">
        <v>35</v>
      </c>
      <c r="B24" s="49" t="s">
        <v>58</v>
      </c>
      <c r="E24" s="49" t="s">
        <v>58</v>
      </c>
    </row>
    <row r="25" ht="18" spans="1:5">
      <c r="A25" s="49" t="s">
        <v>35</v>
      </c>
      <c r="B25" s="49" t="s">
        <v>59</v>
      </c>
      <c r="E25" s="49" t="s">
        <v>59</v>
      </c>
    </row>
    <row r="26" ht="18" spans="1:5">
      <c r="A26" s="49" t="s">
        <v>35</v>
      </c>
      <c r="B26" s="49" t="s">
        <v>60</v>
      </c>
      <c r="E26" s="49" t="s">
        <v>60</v>
      </c>
    </row>
    <row r="27" ht="18" spans="1:5">
      <c r="A27" s="49" t="s">
        <v>35</v>
      </c>
      <c r="B27" s="49" t="s">
        <v>61</v>
      </c>
      <c r="E27" s="49" t="s">
        <v>61</v>
      </c>
    </row>
    <row r="28" ht="18" spans="1:5">
      <c r="A28" s="49" t="s">
        <v>35</v>
      </c>
      <c r="B28" s="49" t="s">
        <v>62</v>
      </c>
      <c r="E28" s="49" t="s">
        <v>62</v>
      </c>
    </row>
    <row r="29" ht="18" spans="1:5">
      <c r="A29" s="49" t="s">
        <v>35</v>
      </c>
      <c r="B29" s="49" t="s">
        <v>63</v>
      </c>
      <c r="E29" s="49" t="s">
        <v>63</v>
      </c>
    </row>
    <row r="30" ht="18" spans="1:5">
      <c r="A30" s="49" t="s">
        <v>35</v>
      </c>
      <c r="B30" s="49" t="s">
        <v>64</v>
      </c>
      <c r="E30" s="49" t="s">
        <v>64</v>
      </c>
    </row>
    <row r="31" ht="18" spans="1:5">
      <c r="A31" s="49" t="s">
        <v>35</v>
      </c>
      <c r="B31" s="49" t="s">
        <v>65</v>
      </c>
      <c r="E31" s="49" t="s">
        <v>65</v>
      </c>
    </row>
    <row r="32" ht="18" spans="1:5">
      <c r="A32" s="49" t="s">
        <v>35</v>
      </c>
      <c r="B32" s="49" t="s">
        <v>66</v>
      </c>
      <c r="E32" s="49" t="s">
        <v>66</v>
      </c>
    </row>
    <row r="33" ht="18" spans="1:5">
      <c r="A33" s="49" t="s">
        <v>35</v>
      </c>
      <c r="B33" s="49" t="s">
        <v>67</v>
      </c>
      <c r="E33" s="49" t="s">
        <v>67</v>
      </c>
    </row>
    <row r="34" ht="18" spans="1:5">
      <c r="A34" s="49" t="s">
        <v>35</v>
      </c>
      <c r="B34" s="49" t="s">
        <v>68</v>
      </c>
      <c r="E34" s="49" t="s">
        <v>68</v>
      </c>
    </row>
    <row r="35" ht="18" spans="1:5">
      <c r="A35" s="49" t="s">
        <v>35</v>
      </c>
      <c r="B35" s="49" t="s">
        <v>69</v>
      </c>
      <c r="E35" s="49" t="s">
        <v>69</v>
      </c>
    </row>
    <row r="36" ht="18" spans="1:5">
      <c r="A36" s="49" t="s">
        <v>35</v>
      </c>
      <c r="B36" s="49" t="s">
        <v>70</v>
      </c>
      <c r="E36" s="49" t="s">
        <v>70</v>
      </c>
    </row>
    <row r="37" ht="18" spans="1:5">
      <c r="A37" s="49" t="s">
        <v>35</v>
      </c>
      <c r="B37" s="49" t="s">
        <v>71</v>
      </c>
      <c r="E37" s="49" t="s">
        <v>71</v>
      </c>
    </row>
    <row r="38" ht="18" spans="1:5">
      <c r="A38" s="49" t="s">
        <v>35</v>
      </c>
      <c r="B38" s="49" t="s">
        <v>72</v>
      </c>
      <c r="E38" s="49" t="s">
        <v>72</v>
      </c>
    </row>
    <row r="39" ht="18" spans="1:5">
      <c r="A39" s="49" t="s">
        <v>35</v>
      </c>
      <c r="B39" s="49" t="s">
        <v>73</v>
      </c>
      <c r="E39" s="49" t="s">
        <v>73</v>
      </c>
    </row>
    <row r="40" ht="18" spans="1:5">
      <c r="A40" s="49" t="s">
        <v>35</v>
      </c>
      <c r="B40" s="49" t="s">
        <v>74</v>
      </c>
      <c r="E40" s="49" t="s">
        <v>74</v>
      </c>
    </row>
    <row r="41" ht="18" spans="1:5">
      <c r="A41" s="49" t="s">
        <v>35</v>
      </c>
      <c r="B41" s="49" t="s">
        <v>75</v>
      </c>
      <c r="E41" s="49" t="s">
        <v>75</v>
      </c>
    </row>
    <row r="42" ht="18" spans="1:5">
      <c r="A42" s="49" t="s">
        <v>35</v>
      </c>
      <c r="B42" s="49" t="s">
        <v>76</v>
      </c>
      <c r="E42" s="49" t="s">
        <v>76</v>
      </c>
    </row>
    <row r="43" ht="18" spans="1:5">
      <c r="A43" s="49" t="s">
        <v>35</v>
      </c>
      <c r="B43" s="49" t="s">
        <v>77</v>
      </c>
      <c r="E43" s="49" t="s">
        <v>77</v>
      </c>
    </row>
    <row r="44" ht="18" spans="1:5">
      <c r="A44" s="49" t="s">
        <v>35</v>
      </c>
      <c r="B44" s="49" t="s">
        <v>78</v>
      </c>
      <c r="E44" s="49" t="s">
        <v>78</v>
      </c>
    </row>
    <row r="45" ht="18" spans="1:5">
      <c r="A45" s="49" t="s">
        <v>35</v>
      </c>
      <c r="B45" s="49" t="s">
        <v>79</v>
      </c>
      <c r="E45" s="49" t="s">
        <v>79</v>
      </c>
    </row>
    <row r="46" ht="18" spans="1:5">
      <c r="A46" s="49" t="s">
        <v>35</v>
      </c>
      <c r="B46" s="49" t="s">
        <v>80</v>
      </c>
      <c r="E46" s="49" t="s">
        <v>80</v>
      </c>
    </row>
    <row r="47" ht="18" spans="1:5">
      <c r="A47" s="49" t="s">
        <v>35</v>
      </c>
      <c r="B47" s="49" t="s">
        <v>81</v>
      </c>
      <c r="E47" s="49" t="s">
        <v>81</v>
      </c>
    </row>
    <row r="48" ht="18" spans="1:5">
      <c r="A48" s="49" t="s">
        <v>35</v>
      </c>
      <c r="B48" s="49" t="s">
        <v>82</v>
      </c>
      <c r="E48" s="49" t="s">
        <v>82</v>
      </c>
    </row>
    <row r="49" ht="18" spans="1:5">
      <c r="A49" s="49" t="s">
        <v>35</v>
      </c>
      <c r="B49" s="49" t="s">
        <v>83</v>
      </c>
      <c r="E49" s="49" t="s">
        <v>83</v>
      </c>
    </row>
    <row r="50" ht="18" spans="1:5">
      <c r="A50" s="49" t="s">
        <v>35</v>
      </c>
      <c r="B50" s="49" t="s">
        <v>84</v>
      </c>
      <c r="E50" s="49" t="s">
        <v>84</v>
      </c>
    </row>
    <row r="51" ht="18" spans="1:5">
      <c r="A51" s="49" t="s">
        <v>35</v>
      </c>
      <c r="B51" s="49" t="s">
        <v>85</v>
      </c>
      <c r="E51" s="49" t="s">
        <v>85</v>
      </c>
    </row>
    <row r="52" ht="18" spans="1:5">
      <c r="A52" s="49" t="s">
        <v>35</v>
      </c>
      <c r="B52" s="49" t="s">
        <v>86</v>
      </c>
      <c r="E52" s="49" t="s">
        <v>86</v>
      </c>
    </row>
    <row r="53" ht="18" spans="1:5">
      <c r="A53" s="49" t="s">
        <v>35</v>
      </c>
      <c r="B53" s="49" t="s">
        <v>87</v>
      </c>
      <c r="E53" s="49" t="s">
        <v>87</v>
      </c>
    </row>
    <row r="54" ht="18" spans="1:5">
      <c r="A54" s="49" t="s">
        <v>35</v>
      </c>
      <c r="B54" s="49" t="s">
        <v>88</v>
      </c>
      <c r="E54" s="49" t="s">
        <v>88</v>
      </c>
    </row>
    <row r="55" ht="18" spans="1:5">
      <c r="A55" s="49" t="s">
        <v>35</v>
      </c>
      <c r="B55" s="49" t="s">
        <v>89</v>
      </c>
      <c r="E55" s="49" t="s">
        <v>89</v>
      </c>
    </row>
    <row r="56" ht="18" spans="1:5">
      <c r="A56" s="49" t="s">
        <v>35</v>
      </c>
      <c r="B56" s="49" t="s">
        <v>90</v>
      </c>
      <c r="E56" s="49" t="s">
        <v>90</v>
      </c>
    </row>
    <row r="57" ht="18" spans="1:5">
      <c r="A57" s="49" t="s">
        <v>35</v>
      </c>
      <c r="B57" s="49" t="s">
        <v>91</v>
      </c>
      <c r="E57" s="49" t="s">
        <v>91</v>
      </c>
    </row>
    <row r="58" ht="18" spans="1:5">
      <c r="A58" s="49" t="s">
        <v>35</v>
      </c>
      <c r="B58" s="49" t="s">
        <v>92</v>
      </c>
      <c r="E58" s="49" t="s">
        <v>92</v>
      </c>
    </row>
    <row r="59" ht="18" spans="1:5">
      <c r="A59" s="49" t="s">
        <v>93</v>
      </c>
      <c r="B59" s="59" t="s">
        <v>94</v>
      </c>
      <c r="E59" s="49" t="s">
        <v>95</v>
      </c>
    </row>
    <row r="60" ht="18" spans="1:5">
      <c r="A60" s="49" t="s">
        <v>93</v>
      </c>
      <c r="B60" s="49" t="s">
        <v>95</v>
      </c>
      <c r="E60" s="49" t="s">
        <v>96</v>
      </c>
    </row>
    <row r="61" ht="18" spans="1:5">
      <c r="A61" s="49" t="s">
        <v>93</v>
      </c>
      <c r="B61" s="49" t="s">
        <v>97</v>
      </c>
      <c r="E61" s="49" t="s">
        <v>98</v>
      </c>
    </row>
    <row r="62" ht="18" spans="1:5">
      <c r="A62" s="49" t="s">
        <v>93</v>
      </c>
      <c r="B62" s="49" t="s">
        <v>40</v>
      </c>
      <c r="E62" s="49" t="s">
        <v>99</v>
      </c>
    </row>
    <row r="63" ht="18" spans="1:5">
      <c r="A63" s="49" t="s">
        <v>93</v>
      </c>
      <c r="B63" s="49" t="s">
        <v>43</v>
      </c>
      <c r="E63" s="49" t="s">
        <v>100</v>
      </c>
    </row>
    <row r="64" ht="18" spans="1:5">
      <c r="A64" s="49" t="s">
        <v>93</v>
      </c>
      <c r="B64" s="49" t="s">
        <v>44</v>
      </c>
      <c r="E64" s="49" t="s">
        <v>101</v>
      </c>
    </row>
    <row r="65" ht="18" spans="1:5">
      <c r="A65" s="49" t="s">
        <v>93</v>
      </c>
      <c r="B65" s="49" t="s">
        <v>102</v>
      </c>
      <c r="E65" s="49" t="s">
        <v>103</v>
      </c>
    </row>
    <row r="66" ht="18" spans="1:5">
      <c r="A66" s="49" t="s">
        <v>93</v>
      </c>
      <c r="B66" s="49" t="s">
        <v>96</v>
      </c>
      <c r="E66" s="49" t="s">
        <v>104</v>
      </c>
    </row>
    <row r="67" ht="18" spans="1:5">
      <c r="A67" s="49" t="s">
        <v>93</v>
      </c>
      <c r="B67" s="49" t="s">
        <v>98</v>
      </c>
      <c r="E67" s="49" t="s">
        <v>105</v>
      </c>
    </row>
    <row r="68" ht="18" spans="1:5">
      <c r="A68" s="49" t="s">
        <v>106</v>
      </c>
      <c r="B68" s="59" t="s">
        <v>94</v>
      </c>
      <c r="E68" s="49" t="s">
        <v>107</v>
      </c>
    </row>
    <row r="69" ht="18" spans="1:5">
      <c r="A69" s="49" t="s">
        <v>106</v>
      </c>
      <c r="B69" s="49" t="s">
        <v>37</v>
      </c>
      <c r="E69" s="49" t="s">
        <v>108</v>
      </c>
    </row>
    <row r="70" ht="18" spans="1:5">
      <c r="A70" s="49" t="s">
        <v>106</v>
      </c>
      <c r="B70" s="49" t="s">
        <v>38</v>
      </c>
      <c r="E70" s="49" t="s">
        <v>109</v>
      </c>
    </row>
    <row r="71" ht="18" spans="1:5">
      <c r="A71" s="49" t="s">
        <v>106</v>
      </c>
      <c r="B71" s="49" t="s">
        <v>97</v>
      </c>
      <c r="E71" s="49" t="s">
        <v>110</v>
      </c>
    </row>
    <row r="72" ht="18" spans="1:5">
      <c r="A72" s="49" t="s">
        <v>106</v>
      </c>
      <c r="B72" s="49" t="s">
        <v>40</v>
      </c>
      <c r="E72" s="49" t="s">
        <v>111</v>
      </c>
    </row>
    <row r="73" ht="18" spans="1:5">
      <c r="A73" s="49" t="s">
        <v>106</v>
      </c>
      <c r="B73" s="49" t="s">
        <v>42</v>
      </c>
      <c r="E73" s="49" t="s">
        <v>112</v>
      </c>
    </row>
    <row r="74" ht="18" spans="1:5">
      <c r="A74" s="49" t="s">
        <v>106</v>
      </c>
      <c r="B74" s="49" t="s">
        <v>44</v>
      </c>
      <c r="E74" s="49" t="s">
        <v>113</v>
      </c>
    </row>
    <row r="75" ht="18" spans="1:5">
      <c r="A75" s="49" t="s">
        <v>106</v>
      </c>
      <c r="B75" s="49" t="s">
        <v>45</v>
      </c>
      <c r="E75" s="49" t="s">
        <v>114</v>
      </c>
    </row>
    <row r="76" ht="18" spans="1:5">
      <c r="A76" s="49" t="s">
        <v>106</v>
      </c>
      <c r="B76" s="49" t="s">
        <v>99</v>
      </c>
      <c r="E76" s="49" t="s">
        <v>115</v>
      </c>
    </row>
    <row r="77" ht="18" spans="1:5">
      <c r="A77" s="49" t="s">
        <v>106</v>
      </c>
      <c r="B77" s="49" t="s">
        <v>46</v>
      </c>
      <c r="E77" s="49" t="s">
        <v>116</v>
      </c>
    </row>
    <row r="78" ht="18" spans="1:5">
      <c r="A78" s="49" t="s">
        <v>106</v>
      </c>
      <c r="B78" s="49" t="s">
        <v>100</v>
      </c>
      <c r="E78" s="49" t="s">
        <v>117</v>
      </c>
    </row>
    <row r="79" ht="18" spans="1:5">
      <c r="A79" s="49" t="s">
        <v>106</v>
      </c>
      <c r="B79" s="49" t="s">
        <v>48</v>
      </c>
      <c r="E79" s="49" t="s">
        <v>118</v>
      </c>
    </row>
    <row r="80" ht="18" spans="1:5">
      <c r="A80" s="49" t="s">
        <v>106</v>
      </c>
      <c r="B80" s="49" t="s">
        <v>101</v>
      </c>
      <c r="E80" s="49" t="s">
        <v>119</v>
      </c>
    </row>
    <row r="81" ht="18" spans="1:5">
      <c r="A81" s="49" t="s">
        <v>106</v>
      </c>
      <c r="B81" s="49" t="s">
        <v>103</v>
      </c>
      <c r="E81" s="49" t="s">
        <v>120</v>
      </c>
    </row>
    <row r="82" ht="18" spans="1:5">
      <c r="A82" s="49" t="s">
        <v>106</v>
      </c>
      <c r="B82" s="49" t="s">
        <v>104</v>
      </c>
      <c r="E82" s="49" t="s">
        <v>121</v>
      </c>
    </row>
    <row r="83" ht="18" spans="1:5">
      <c r="A83" s="49" t="s">
        <v>106</v>
      </c>
      <c r="B83" s="49" t="s">
        <v>105</v>
      </c>
      <c r="E83" s="49" t="s">
        <v>122</v>
      </c>
    </row>
    <row r="84" ht="18" spans="1:5">
      <c r="A84" s="49" t="s">
        <v>106</v>
      </c>
      <c r="B84" s="49" t="s">
        <v>107</v>
      </c>
      <c r="E84" s="49" t="s">
        <v>123</v>
      </c>
    </row>
    <row r="85" ht="18" spans="1:5">
      <c r="A85" s="49" t="s">
        <v>106</v>
      </c>
      <c r="B85" s="49" t="s">
        <v>43</v>
      </c>
      <c r="E85" s="49" t="s">
        <v>124</v>
      </c>
    </row>
    <row r="86" ht="18" spans="1:5">
      <c r="A86" s="49" t="s">
        <v>106</v>
      </c>
      <c r="B86" s="49" t="s">
        <v>58</v>
      </c>
      <c r="E86" s="49" t="s">
        <v>125</v>
      </c>
    </row>
    <row r="87" ht="18" spans="1:5">
      <c r="A87" s="49" t="s">
        <v>106</v>
      </c>
      <c r="B87" s="49" t="s">
        <v>50</v>
      </c>
      <c r="E87" s="49" t="s">
        <v>126</v>
      </c>
    </row>
    <row r="88" ht="18" spans="1:5">
      <c r="A88" s="49" t="s">
        <v>106</v>
      </c>
      <c r="B88" s="49" t="s">
        <v>96</v>
      </c>
      <c r="E88" s="49" t="s">
        <v>127</v>
      </c>
    </row>
    <row r="89" ht="18" spans="1:5">
      <c r="A89" s="49" t="s">
        <v>106</v>
      </c>
      <c r="B89" s="49" t="s">
        <v>52</v>
      </c>
      <c r="E89" s="49" t="s">
        <v>128</v>
      </c>
    </row>
    <row r="90" ht="18" spans="1:5">
      <c r="A90" s="49" t="s">
        <v>106</v>
      </c>
      <c r="B90" s="49" t="s">
        <v>56</v>
      </c>
      <c r="E90" s="49" t="s">
        <v>129</v>
      </c>
    </row>
    <row r="91" ht="18" spans="1:5">
      <c r="A91" s="49" t="s">
        <v>106</v>
      </c>
      <c r="B91" s="49" t="s">
        <v>60</v>
      </c>
      <c r="E91" s="49" t="s">
        <v>130</v>
      </c>
    </row>
    <row r="92" ht="18" spans="1:5">
      <c r="A92" s="49" t="s">
        <v>106</v>
      </c>
      <c r="B92" s="49" t="s">
        <v>108</v>
      </c>
      <c r="E92" s="49" t="s">
        <v>131</v>
      </c>
    </row>
    <row r="93" ht="18" spans="1:5">
      <c r="A93" s="49" t="s">
        <v>106</v>
      </c>
      <c r="B93" s="49" t="s">
        <v>62</v>
      </c>
      <c r="E93" s="49" t="s">
        <v>132</v>
      </c>
    </row>
    <row r="94" ht="18" spans="1:5">
      <c r="A94" s="49" t="s">
        <v>106</v>
      </c>
      <c r="B94" s="49" t="s">
        <v>109</v>
      </c>
      <c r="E94" s="49" t="s">
        <v>133</v>
      </c>
    </row>
    <row r="95" ht="18" spans="1:5">
      <c r="A95" s="49" t="s">
        <v>106</v>
      </c>
      <c r="B95" s="49" t="s">
        <v>110</v>
      </c>
      <c r="E95" s="49" t="s">
        <v>134</v>
      </c>
    </row>
    <row r="96" ht="18" spans="1:5">
      <c r="A96" s="49" t="s">
        <v>106</v>
      </c>
      <c r="B96" s="49" t="s">
        <v>63</v>
      </c>
      <c r="E96" s="49" t="s">
        <v>135</v>
      </c>
    </row>
    <row r="97" ht="18" spans="1:5">
      <c r="A97" s="49" t="s">
        <v>106</v>
      </c>
      <c r="B97" s="49" t="s">
        <v>111</v>
      </c>
      <c r="E97" s="49" t="s">
        <v>136</v>
      </c>
    </row>
    <row r="98" ht="18" spans="1:5">
      <c r="A98" s="49" t="s">
        <v>106</v>
      </c>
      <c r="B98" s="49" t="s">
        <v>112</v>
      </c>
      <c r="E98" s="49" t="s">
        <v>137</v>
      </c>
    </row>
    <row r="99" ht="18" spans="1:5">
      <c r="A99" s="49" t="s">
        <v>106</v>
      </c>
      <c r="B99" s="49" t="s">
        <v>113</v>
      </c>
      <c r="E99" s="49" t="s">
        <v>138</v>
      </c>
    </row>
    <row r="100" ht="18" spans="1:5">
      <c r="A100" s="49" t="s">
        <v>106</v>
      </c>
      <c r="B100" s="49" t="s">
        <v>64</v>
      </c>
      <c r="E100" s="49" t="s">
        <v>139</v>
      </c>
    </row>
    <row r="101" ht="18" spans="1:5">
      <c r="A101" s="49" t="s">
        <v>106</v>
      </c>
      <c r="B101" s="49" t="s">
        <v>114</v>
      </c>
      <c r="E101" s="49" t="s">
        <v>140</v>
      </c>
    </row>
    <row r="102" ht="18" spans="1:5">
      <c r="A102" s="49" t="s">
        <v>106</v>
      </c>
      <c r="B102" s="49" t="s">
        <v>115</v>
      </c>
      <c r="E102" s="49" t="s">
        <v>141</v>
      </c>
    </row>
    <row r="103" ht="18" spans="1:5">
      <c r="A103" s="49" t="s">
        <v>106</v>
      </c>
      <c r="B103" s="49" t="s">
        <v>116</v>
      </c>
      <c r="E103" s="49" t="s">
        <v>142</v>
      </c>
    </row>
    <row r="104" ht="18" spans="1:5">
      <c r="A104" s="49" t="s">
        <v>106</v>
      </c>
      <c r="B104" s="49" t="s">
        <v>117</v>
      </c>
      <c r="E104" s="49" t="s">
        <v>143</v>
      </c>
    </row>
    <row r="105" ht="18" spans="1:5">
      <c r="A105" s="49" t="s">
        <v>106</v>
      </c>
      <c r="B105" s="49" t="s">
        <v>118</v>
      </c>
      <c r="E105" s="49" t="s">
        <v>144</v>
      </c>
    </row>
    <row r="106" ht="18" spans="1:5">
      <c r="A106" s="49" t="s">
        <v>106</v>
      </c>
      <c r="B106" s="49" t="s">
        <v>119</v>
      </c>
      <c r="E106" s="49" t="s">
        <v>145</v>
      </c>
    </row>
    <row r="107" ht="18" spans="1:5">
      <c r="A107" s="49" t="s">
        <v>106</v>
      </c>
      <c r="B107" s="49" t="s">
        <v>120</v>
      </c>
      <c r="E107" s="49" t="s">
        <v>146</v>
      </c>
    </row>
    <row r="108" ht="18" spans="1:5">
      <c r="A108" s="49" t="s">
        <v>106</v>
      </c>
      <c r="B108" s="49" t="s">
        <v>65</v>
      </c>
      <c r="E108" s="49" t="s">
        <v>147</v>
      </c>
    </row>
    <row r="109" ht="18" spans="1:5">
      <c r="A109" s="49" t="s">
        <v>106</v>
      </c>
      <c r="B109" s="49" t="s">
        <v>121</v>
      </c>
      <c r="E109" s="49" t="s">
        <v>148</v>
      </c>
    </row>
    <row r="110" ht="18" spans="1:5">
      <c r="A110" s="49" t="s">
        <v>106</v>
      </c>
      <c r="B110" s="49" t="s">
        <v>66</v>
      </c>
      <c r="E110" s="49" t="s">
        <v>149</v>
      </c>
    </row>
    <row r="111" ht="18" spans="1:5">
      <c r="A111" s="49" t="s">
        <v>106</v>
      </c>
      <c r="B111" s="49" t="s">
        <v>67</v>
      </c>
      <c r="E111" s="49" t="s">
        <v>150</v>
      </c>
    </row>
    <row r="112" ht="18" spans="1:5">
      <c r="A112" s="49" t="s">
        <v>106</v>
      </c>
      <c r="B112" s="49" t="s">
        <v>122</v>
      </c>
      <c r="E112" s="49" t="s">
        <v>151</v>
      </c>
    </row>
    <row r="113" ht="18" spans="1:5">
      <c r="A113" s="49" t="s">
        <v>106</v>
      </c>
      <c r="B113" s="49" t="s">
        <v>123</v>
      </c>
      <c r="E113" s="49" t="s">
        <v>152</v>
      </c>
    </row>
    <row r="114" ht="18" spans="1:5">
      <c r="A114" s="49" t="s">
        <v>106</v>
      </c>
      <c r="B114" s="49" t="s">
        <v>124</v>
      </c>
      <c r="E114" s="49" t="s">
        <v>153</v>
      </c>
    </row>
    <row r="115" ht="18" spans="1:5">
      <c r="A115" s="49" t="s">
        <v>106</v>
      </c>
      <c r="B115" s="49" t="s">
        <v>125</v>
      </c>
      <c r="E115" s="49" t="s">
        <v>154</v>
      </c>
    </row>
    <row r="116" ht="18" spans="1:5">
      <c r="A116" s="49" t="s">
        <v>106</v>
      </c>
      <c r="B116" s="49" t="s">
        <v>126</v>
      </c>
      <c r="E116" s="49" t="s">
        <v>155</v>
      </c>
    </row>
    <row r="117" ht="18" spans="1:5">
      <c r="A117" s="49" t="s">
        <v>106</v>
      </c>
      <c r="B117" s="49" t="s">
        <v>127</v>
      </c>
      <c r="E117" s="49" t="s">
        <v>156</v>
      </c>
    </row>
    <row r="118" ht="18" spans="1:5">
      <c r="A118" s="49" t="s">
        <v>106</v>
      </c>
      <c r="B118" s="49" t="s">
        <v>128</v>
      </c>
      <c r="E118" s="49" t="s">
        <v>157</v>
      </c>
    </row>
    <row r="119" ht="18" spans="1:5">
      <c r="A119" s="49" t="s">
        <v>106</v>
      </c>
      <c r="B119" s="49" t="s">
        <v>129</v>
      </c>
      <c r="E119" s="49" t="s">
        <v>158</v>
      </c>
    </row>
    <row r="120" ht="18" spans="1:5">
      <c r="A120" s="49" t="s">
        <v>106</v>
      </c>
      <c r="B120" s="49" t="s">
        <v>130</v>
      </c>
      <c r="E120" s="49" t="s">
        <v>159</v>
      </c>
    </row>
    <row r="121" ht="18" spans="1:5">
      <c r="A121" s="49" t="s">
        <v>106</v>
      </c>
      <c r="B121" s="49" t="s">
        <v>69</v>
      </c>
      <c r="E121" s="49" t="s">
        <v>160</v>
      </c>
    </row>
    <row r="122" ht="18" spans="1:5">
      <c r="A122" s="49" t="s">
        <v>106</v>
      </c>
      <c r="B122" s="49" t="s">
        <v>131</v>
      </c>
      <c r="E122" s="49" t="s">
        <v>161</v>
      </c>
    </row>
    <row r="123" ht="18" spans="1:5">
      <c r="A123" s="49" t="s">
        <v>106</v>
      </c>
      <c r="B123" s="49" t="s">
        <v>70</v>
      </c>
      <c r="E123" s="49" t="s">
        <v>162</v>
      </c>
    </row>
    <row r="124" ht="18" spans="1:5">
      <c r="A124" s="49" t="s">
        <v>106</v>
      </c>
      <c r="B124" s="49" t="s">
        <v>132</v>
      </c>
      <c r="E124" s="49" t="s">
        <v>163</v>
      </c>
    </row>
    <row r="125" ht="18" spans="1:5">
      <c r="A125" s="49" t="s">
        <v>106</v>
      </c>
      <c r="B125" s="49" t="s">
        <v>133</v>
      </c>
      <c r="E125" s="49" t="s">
        <v>164</v>
      </c>
    </row>
    <row r="126" ht="18" spans="1:5">
      <c r="A126" s="49" t="s">
        <v>106</v>
      </c>
      <c r="B126" s="49" t="s">
        <v>134</v>
      </c>
      <c r="E126" s="49" t="s">
        <v>165</v>
      </c>
    </row>
    <row r="127" ht="18" spans="1:5">
      <c r="A127" s="49" t="s">
        <v>106</v>
      </c>
      <c r="B127" s="49" t="s">
        <v>135</v>
      </c>
      <c r="E127" s="49" t="s">
        <v>166</v>
      </c>
    </row>
    <row r="128" ht="18" spans="1:5">
      <c r="A128" s="49" t="s">
        <v>106</v>
      </c>
      <c r="B128" s="49" t="s">
        <v>71</v>
      </c>
      <c r="E128" s="49" t="s">
        <v>167</v>
      </c>
    </row>
    <row r="129" ht="18" spans="1:5">
      <c r="A129" s="49" t="s">
        <v>106</v>
      </c>
      <c r="B129" s="49" t="s">
        <v>72</v>
      </c>
      <c r="E129" s="49" t="s">
        <v>168</v>
      </c>
    </row>
    <row r="130" ht="18" spans="1:5">
      <c r="A130" s="49" t="s">
        <v>106</v>
      </c>
      <c r="B130" s="49" t="s">
        <v>73</v>
      </c>
      <c r="E130" s="49" t="s">
        <v>169</v>
      </c>
    </row>
    <row r="131" ht="18" spans="1:5">
      <c r="A131" s="49" t="s">
        <v>106</v>
      </c>
      <c r="B131" s="49" t="s">
        <v>136</v>
      </c>
      <c r="E131" s="49" t="s">
        <v>170</v>
      </c>
    </row>
    <row r="132" ht="18" spans="1:5">
      <c r="A132" s="49" t="s">
        <v>106</v>
      </c>
      <c r="B132" s="49" t="s">
        <v>137</v>
      </c>
      <c r="E132" s="49" t="s">
        <v>171</v>
      </c>
    </row>
    <row r="133" ht="18" spans="1:5">
      <c r="A133" s="49" t="s">
        <v>106</v>
      </c>
      <c r="B133" s="49" t="s">
        <v>138</v>
      </c>
      <c r="E133" s="49" t="s">
        <v>172</v>
      </c>
    </row>
    <row r="134" ht="18" spans="1:5">
      <c r="A134" s="49" t="s">
        <v>106</v>
      </c>
      <c r="B134" s="49" t="s">
        <v>139</v>
      </c>
      <c r="E134" s="49" t="s">
        <v>173</v>
      </c>
    </row>
    <row r="135" ht="18" spans="1:5">
      <c r="A135" s="49" t="s">
        <v>106</v>
      </c>
      <c r="B135" s="49" t="s">
        <v>74</v>
      </c>
      <c r="E135" s="49" t="s">
        <v>174</v>
      </c>
    </row>
    <row r="136" ht="18" spans="1:5">
      <c r="A136" s="49" t="s">
        <v>106</v>
      </c>
      <c r="B136" s="49" t="s">
        <v>75</v>
      </c>
      <c r="E136" s="49" t="s">
        <v>175</v>
      </c>
    </row>
    <row r="137" ht="18" spans="1:5">
      <c r="A137" s="49" t="s">
        <v>106</v>
      </c>
      <c r="B137" s="49" t="s">
        <v>140</v>
      </c>
      <c r="E137" s="49" t="s">
        <v>176</v>
      </c>
    </row>
    <row r="138" ht="18" spans="1:5">
      <c r="A138" s="49" t="s">
        <v>106</v>
      </c>
      <c r="B138" s="49" t="s">
        <v>141</v>
      </c>
      <c r="E138" s="49" t="s">
        <v>177</v>
      </c>
    </row>
    <row r="139" ht="18" spans="1:5">
      <c r="A139" s="49" t="s">
        <v>106</v>
      </c>
      <c r="B139" s="49" t="s">
        <v>76</v>
      </c>
      <c r="E139" s="49" t="s">
        <v>178</v>
      </c>
    </row>
    <row r="140" ht="18" spans="1:5">
      <c r="A140" s="49" t="s">
        <v>106</v>
      </c>
      <c r="B140" s="49" t="s">
        <v>77</v>
      </c>
      <c r="E140" s="49" t="s">
        <v>179</v>
      </c>
    </row>
    <row r="141" ht="18" spans="1:5">
      <c r="A141" s="49" t="s">
        <v>106</v>
      </c>
      <c r="B141" s="49" t="s">
        <v>142</v>
      </c>
      <c r="E141" s="49" t="s">
        <v>180</v>
      </c>
    </row>
    <row r="142" ht="18" spans="1:5">
      <c r="A142" s="49" t="s">
        <v>106</v>
      </c>
      <c r="B142" s="49" t="s">
        <v>143</v>
      </c>
      <c r="E142" s="49" t="s">
        <v>181</v>
      </c>
    </row>
    <row r="143" ht="18" spans="1:5">
      <c r="A143" s="49" t="s">
        <v>106</v>
      </c>
      <c r="B143" s="49" t="s">
        <v>144</v>
      </c>
      <c r="E143" s="49" t="s">
        <v>182</v>
      </c>
    </row>
    <row r="144" ht="18" spans="1:5">
      <c r="A144" s="49" t="s">
        <v>106</v>
      </c>
      <c r="B144" s="49" t="s">
        <v>145</v>
      </c>
      <c r="E144" s="49" t="s">
        <v>183</v>
      </c>
    </row>
    <row r="145" ht="18" spans="1:5">
      <c r="A145" s="49" t="s">
        <v>106</v>
      </c>
      <c r="B145" s="49" t="s">
        <v>146</v>
      </c>
      <c r="E145" s="49" t="s">
        <v>184</v>
      </c>
    </row>
    <row r="146" ht="18" spans="1:5">
      <c r="A146" s="49" t="s">
        <v>106</v>
      </c>
      <c r="B146" s="49" t="s">
        <v>147</v>
      </c>
      <c r="E146" s="49" t="s">
        <v>185</v>
      </c>
    </row>
    <row r="147" ht="18" spans="1:5">
      <c r="A147" s="49" t="s">
        <v>106</v>
      </c>
      <c r="B147" s="49" t="s">
        <v>148</v>
      </c>
      <c r="E147" s="49" t="s">
        <v>186</v>
      </c>
    </row>
    <row r="148" ht="18" spans="1:5">
      <c r="A148" s="49" t="s">
        <v>106</v>
      </c>
      <c r="B148" s="49" t="s">
        <v>149</v>
      </c>
      <c r="E148" s="49" t="s">
        <v>187</v>
      </c>
    </row>
    <row r="149" ht="18" spans="1:5">
      <c r="A149" s="49" t="s">
        <v>106</v>
      </c>
      <c r="B149" s="49" t="s">
        <v>150</v>
      </c>
      <c r="E149" s="49" t="s">
        <v>188</v>
      </c>
    </row>
    <row r="150" ht="18" spans="1:5">
      <c r="A150" s="49" t="s">
        <v>106</v>
      </c>
      <c r="B150" s="49" t="s">
        <v>151</v>
      </c>
      <c r="E150" s="49" t="s">
        <v>189</v>
      </c>
    </row>
    <row r="151" ht="18" spans="1:5">
      <c r="A151" s="49" t="s">
        <v>106</v>
      </c>
      <c r="B151" s="49" t="s">
        <v>78</v>
      </c>
      <c r="E151" s="49" t="s">
        <v>190</v>
      </c>
    </row>
    <row r="152" ht="18" spans="1:5">
      <c r="A152" s="49" t="s">
        <v>106</v>
      </c>
      <c r="B152" s="49" t="s">
        <v>79</v>
      </c>
      <c r="E152" s="49" t="s">
        <v>191</v>
      </c>
    </row>
    <row r="153" ht="18" spans="1:5">
      <c r="A153" s="49" t="s">
        <v>106</v>
      </c>
      <c r="B153" s="49" t="s">
        <v>152</v>
      </c>
      <c r="E153" s="49" t="s">
        <v>192</v>
      </c>
    </row>
    <row r="154" ht="18" spans="1:5">
      <c r="A154" s="49" t="s">
        <v>106</v>
      </c>
      <c r="B154" s="49" t="s">
        <v>153</v>
      </c>
      <c r="E154" s="49" t="s">
        <v>193</v>
      </c>
    </row>
    <row r="155" ht="18" spans="1:5">
      <c r="A155" s="49" t="s">
        <v>106</v>
      </c>
      <c r="B155" s="49" t="s">
        <v>154</v>
      </c>
      <c r="E155" s="49" t="s">
        <v>194</v>
      </c>
    </row>
    <row r="156" ht="18" spans="1:5">
      <c r="A156" s="49" t="s">
        <v>106</v>
      </c>
      <c r="B156" s="49" t="s">
        <v>155</v>
      </c>
      <c r="E156" s="49" t="s">
        <v>195</v>
      </c>
    </row>
    <row r="157" ht="18" spans="1:5">
      <c r="A157" s="49" t="s">
        <v>106</v>
      </c>
      <c r="B157" s="49" t="s">
        <v>156</v>
      </c>
      <c r="E157" s="49" t="s">
        <v>196</v>
      </c>
    </row>
    <row r="158" ht="18" spans="1:5">
      <c r="A158" s="49" t="s">
        <v>106</v>
      </c>
      <c r="B158" s="49" t="s">
        <v>157</v>
      </c>
    </row>
    <row r="159" ht="18" spans="1:5">
      <c r="A159" s="49" t="s">
        <v>106</v>
      </c>
      <c r="B159" s="49" t="s">
        <v>158</v>
      </c>
    </row>
    <row r="160" ht="18" spans="1:5">
      <c r="A160" s="49" t="s">
        <v>106</v>
      </c>
      <c r="B160" s="49" t="s">
        <v>159</v>
      </c>
    </row>
    <row r="161" ht="18" spans="1:2">
      <c r="A161" s="49" t="s">
        <v>106</v>
      </c>
      <c r="B161" s="49" t="s">
        <v>160</v>
      </c>
    </row>
    <row r="162" ht="18" spans="1:2">
      <c r="A162" s="49" t="s">
        <v>106</v>
      </c>
      <c r="B162" s="49" t="s">
        <v>161</v>
      </c>
    </row>
    <row r="163" ht="18" spans="1:2">
      <c r="A163" s="49" t="s">
        <v>106</v>
      </c>
      <c r="B163" s="49" t="s">
        <v>162</v>
      </c>
    </row>
    <row r="164" ht="18" spans="1:2">
      <c r="A164" s="49" t="s">
        <v>106</v>
      </c>
      <c r="B164" s="49" t="s">
        <v>80</v>
      </c>
    </row>
    <row r="165" ht="18" spans="1:2">
      <c r="A165" s="49" t="s">
        <v>106</v>
      </c>
      <c r="B165" s="49" t="s">
        <v>81</v>
      </c>
    </row>
    <row r="166" ht="18" spans="1:2">
      <c r="A166" s="49" t="s">
        <v>106</v>
      </c>
      <c r="B166" s="49" t="s">
        <v>163</v>
      </c>
    </row>
    <row r="167" ht="18" spans="1:2">
      <c r="A167" s="49" t="s">
        <v>106</v>
      </c>
      <c r="B167" s="49" t="s">
        <v>164</v>
      </c>
    </row>
    <row r="168" ht="18" spans="1:2">
      <c r="A168" s="49" t="s">
        <v>106</v>
      </c>
      <c r="B168" s="49" t="s">
        <v>165</v>
      </c>
    </row>
    <row r="169" ht="18" spans="1:2">
      <c r="A169" s="49" t="s">
        <v>106</v>
      </c>
      <c r="B169" s="49" t="s">
        <v>82</v>
      </c>
    </row>
    <row r="170" ht="18" spans="1:2">
      <c r="A170" s="49" t="s">
        <v>106</v>
      </c>
      <c r="B170" s="49" t="s">
        <v>83</v>
      </c>
    </row>
    <row r="171" ht="18" spans="1:2">
      <c r="A171" s="49" t="s">
        <v>106</v>
      </c>
      <c r="B171" s="49" t="s">
        <v>84</v>
      </c>
    </row>
    <row r="172" ht="18" spans="1:2">
      <c r="A172" s="49" t="s">
        <v>106</v>
      </c>
      <c r="B172" s="49" t="s">
        <v>166</v>
      </c>
    </row>
    <row r="173" ht="18" spans="1:2">
      <c r="A173" s="49" t="s">
        <v>106</v>
      </c>
      <c r="B173" s="49" t="s">
        <v>167</v>
      </c>
    </row>
    <row r="174" ht="18" spans="1:2">
      <c r="A174" s="49" t="s">
        <v>106</v>
      </c>
      <c r="B174" s="49" t="s">
        <v>168</v>
      </c>
    </row>
    <row r="175" ht="18" spans="1:2">
      <c r="A175" s="49" t="s">
        <v>106</v>
      </c>
      <c r="B175" s="49" t="s">
        <v>169</v>
      </c>
    </row>
    <row r="176" ht="18" spans="1:2">
      <c r="A176" s="49" t="s">
        <v>106</v>
      </c>
      <c r="B176" s="49" t="s">
        <v>170</v>
      </c>
    </row>
    <row r="177" ht="18" spans="1:2">
      <c r="A177" s="49" t="s">
        <v>106</v>
      </c>
      <c r="B177" s="49" t="s">
        <v>85</v>
      </c>
    </row>
    <row r="178" ht="18" spans="1:2">
      <c r="A178" s="49" t="s">
        <v>106</v>
      </c>
      <c r="B178" s="49" t="s">
        <v>171</v>
      </c>
    </row>
    <row r="179" ht="18" spans="1:2">
      <c r="A179" s="49" t="s">
        <v>106</v>
      </c>
      <c r="B179" s="49" t="s">
        <v>86</v>
      </c>
    </row>
    <row r="180" ht="18" spans="1:2">
      <c r="A180" s="49" t="s">
        <v>106</v>
      </c>
      <c r="B180" s="49" t="s">
        <v>172</v>
      </c>
    </row>
    <row r="181" ht="18" spans="1:2">
      <c r="A181" s="49" t="s">
        <v>106</v>
      </c>
      <c r="B181" s="49" t="s">
        <v>173</v>
      </c>
    </row>
    <row r="182" ht="18" spans="1:2">
      <c r="A182" s="49" t="s">
        <v>106</v>
      </c>
      <c r="B182" s="49" t="s">
        <v>174</v>
      </c>
    </row>
    <row r="183" ht="18" spans="1:2">
      <c r="A183" s="49" t="s">
        <v>106</v>
      </c>
      <c r="B183" s="49" t="s">
        <v>175</v>
      </c>
    </row>
    <row r="184" ht="18" spans="1:2">
      <c r="A184" s="49" t="s">
        <v>106</v>
      </c>
      <c r="B184" s="49" t="s">
        <v>176</v>
      </c>
    </row>
    <row r="185" ht="18" spans="1:2">
      <c r="A185" s="49" t="s">
        <v>106</v>
      </c>
      <c r="B185" s="49" t="s">
        <v>177</v>
      </c>
    </row>
    <row r="186" ht="18" spans="1:2">
      <c r="A186" s="49" t="s">
        <v>106</v>
      </c>
      <c r="B186" s="49" t="s">
        <v>178</v>
      </c>
    </row>
    <row r="187" ht="18" spans="1:2">
      <c r="A187" s="49" t="s">
        <v>106</v>
      </c>
      <c r="B187" s="49" t="s">
        <v>179</v>
      </c>
    </row>
    <row r="188" ht="18" spans="1:2">
      <c r="A188" s="49" t="s">
        <v>106</v>
      </c>
      <c r="B188" s="49" t="s">
        <v>180</v>
      </c>
    </row>
    <row r="189" ht="18" spans="1:2">
      <c r="A189" s="49" t="s">
        <v>106</v>
      </c>
      <c r="B189" s="49" t="s">
        <v>181</v>
      </c>
    </row>
    <row r="190" ht="18" spans="1:2">
      <c r="A190" s="49" t="s">
        <v>106</v>
      </c>
      <c r="B190" s="49" t="s">
        <v>182</v>
      </c>
    </row>
    <row r="191" ht="18" spans="1:2">
      <c r="A191" s="49" t="s">
        <v>106</v>
      </c>
      <c r="B191" s="49" t="s">
        <v>183</v>
      </c>
    </row>
    <row r="192" ht="18" spans="1:2">
      <c r="A192" s="49" t="s">
        <v>106</v>
      </c>
      <c r="B192" s="49" t="s">
        <v>184</v>
      </c>
    </row>
    <row r="193" ht="18" spans="1:2">
      <c r="A193" s="49" t="s">
        <v>106</v>
      </c>
      <c r="B193" s="49" t="s">
        <v>185</v>
      </c>
    </row>
    <row r="194" spans="1:2">
      <c r="A194" s="49" t="s">
        <v>106</v>
      </c>
      <c r="B194" s="49" t="s">
        <v>186</v>
      </c>
    </row>
    <row r="195" ht="18" spans="1:2">
      <c r="A195" s="49" t="s">
        <v>106</v>
      </c>
      <c r="B195" s="49" t="s">
        <v>187</v>
      </c>
    </row>
    <row r="196" ht="18" spans="1:2">
      <c r="A196" s="49" t="s">
        <v>106</v>
      </c>
      <c r="B196" s="49" t="s">
        <v>188</v>
      </c>
    </row>
    <row r="197" ht="18" spans="1:2">
      <c r="A197" s="49" t="s">
        <v>106</v>
      </c>
      <c r="B197" s="49" t="s">
        <v>189</v>
      </c>
    </row>
    <row r="198" ht="18" spans="1:2">
      <c r="A198" s="49" t="s">
        <v>106</v>
      </c>
      <c r="B198" s="49" t="s">
        <v>190</v>
      </c>
    </row>
    <row r="199" ht="18" spans="1:2">
      <c r="A199" s="49" t="s">
        <v>106</v>
      </c>
      <c r="B199" s="49" t="s">
        <v>191</v>
      </c>
    </row>
    <row r="200" ht="18" spans="1:2">
      <c r="A200" s="49" t="s">
        <v>106</v>
      </c>
      <c r="B200" s="49" t="s">
        <v>87</v>
      </c>
    </row>
    <row r="201" ht="18" spans="1:2">
      <c r="A201" s="62" t="s">
        <v>197</v>
      </c>
      <c r="B201" s="49" t="s">
        <v>192</v>
      </c>
    </row>
    <row r="202" ht="18" spans="1:2">
      <c r="A202" s="49" t="s">
        <v>106</v>
      </c>
      <c r="B202" s="49" t="s">
        <v>193</v>
      </c>
    </row>
    <row r="203" ht="18" spans="1:2">
      <c r="A203" s="49" t="s">
        <v>106</v>
      </c>
      <c r="B203" s="49" t="s">
        <v>194</v>
      </c>
    </row>
    <row r="204" ht="18" spans="1:2">
      <c r="A204" s="49" t="s">
        <v>106</v>
      </c>
      <c r="B204" s="49" t="s">
        <v>195</v>
      </c>
    </row>
    <row r="205" ht="18" spans="1:2">
      <c r="A205" s="49" t="s">
        <v>106</v>
      </c>
      <c r="B205" s="49" t="s">
        <v>196</v>
      </c>
    </row>
    <row r="206" ht="18" spans="1:2">
      <c r="A206" s="49" t="s">
        <v>106</v>
      </c>
      <c r="B206" s="49" t="s">
        <v>89</v>
      </c>
    </row>
    <row r="207" ht="18" spans="1:2">
      <c r="A207" s="49" t="s">
        <v>106</v>
      </c>
      <c r="B207" s="49" t="s">
        <v>90</v>
      </c>
    </row>
  </sheetData>
  <conditionalFormatting sqref="E$1:E$1048576">
    <cfRule type="duplicateValues" dxfId="0" priority="1"/>
  </conditionalFormatting>
  <pageMargins left="0.75" right="0.75" top="1" bottom="1" header="0.5" footer="0.5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2881"/>
  <sheetViews>
    <sheetView zoomScale="79" zoomScaleNormal="79" workbookViewId="0">
      <selection activeCell="F1" sqref="F1"/>
    </sheetView>
  </sheetViews>
  <sheetFormatPr defaultColWidth="9.23076923076923" defaultRowHeight="16.8"/>
  <cols>
    <col min="1" max="1" width="21.0769230769231" style="49" customWidth="1"/>
    <col min="2" max="3" width="10.2596153846154" style="49" customWidth="1"/>
    <col min="4" max="6" width="9.23076923076923" style="49"/>
  </cols>
  <sheetData>
    <row r="1" spans="1:17">
      <c r="A1" s="49" t="s">
        <v>198</v>
      </c>
      <c r="B1" s="49" t="s">
        <v>199</v>
      </c>
      <c r="C1" s="49" t="s">
        <v>200</v>
      </c>
      <c r="D1" s="49" t="s">
        <v>8</v>
      </c>
      <c r="F1" s="49" t="s">
        <v>198</v>
      </c>
      <c r="Q1" t="s">
        <v>201</v>
      </c>
    </row>
    <row r="2" spans="1:17">
      <c r="A2" s="49" t="s">
        <v>202</v>
      </c>
      <c r="B2" s="49" t="s">
        <v>203</v>
      </c>
      <c r="C2" s="49" t="s">
        <v>204</v>
      </c>
      <c r="D2" s="60" t="s">
        <v>205</v>
      </c>
      <c r="F2" s="49" t="s">
        <v>203</v>
      </c>
      <c r="Q2" t="s">
        <v>206</v>
      </c>
    </row>
    <row r="3" spans="1:17">
      <c r="B3" s="49" t="s">
        <v>207</v>
      </c>
      <c r="C3" s="49" t="s">
        <v>208</v>
      </c>
      <c r="D3" s="60" t="s">
        <v>209</v>
      </c>
      <c r="F3" s="49" t="s">
        <v>207</v>
      </c>
      <c r="Q3" t="s">
        <v>94</v>
      </c>
    </row>
    <row r="4" spans="1:17">
      <c r="B4" s="49" t="s">
        <v>210</v>
      </c>
      <c r="C4" s="49" t="s">
        <v>211</v>
      </c>
      <c r="D4" s="60" t="s">
        <v>212</v>
      </c>
      <c r="F4" s="49" t="s">
        <v>210</v>
      </c>
      <c r="Q4" t="s">
        <v>203</v>
      </c>
    </row>
    <row r="5" spans="1:17">
      <c r="B5" s="49" t="s">
        <v>213</v>
      </c>
      <c r="C5" s="49" t="s">
        <v>214</v>
      </c>
      <c r="D5" s="60" t="s">
        <v>215</v>
      </c>
      <c r="F5" s="49" t="s">
        <v>213</v>
      </c>
      <c r="Q5" t="s">
        <v>216</v>
      </c>
    </row>
    <row r="6" spans="1:17">
      <c r="B6" s="49" t="s">
        <v>217</v>
      </c>
      <c r="C6" s="49" t="s">
        <v>218</v>
      </c>
      <c r="D6" s="60" t="s">
        <v>219</v>
      </c>
      <c r="F6" s="49" t="s">
        <v>217</v>
      </c>
      <c r="Q6" t="s">
        <v>39</v>
      </c>
    </row>
    <row r="7" spans="1:17">
      <c r="B7" s="49" t="s">
        <v>204</v>
      </c>
      <c r="C7" s="49" t="s">
        <v>220</v>
      </c>
      <c r="D7" s="60" t="s">
        <v>221</v>
      </c>
      <c r="F7" s="49" t="s">
        <v>204</v>
      </c>
      <c r="Q7" t="s">
        <v>41</v>
      </c>
    </row>
    <row r="8" spans="1:17">
      <c r="B8" s="49" t="s">
        <v>222</v>
      </c>
      <c r="C8" s="49" t="s">
        <v>223</v>
      </c>
      <c r="D8" s="60" t="s">
        <v>224</v>
      </c>
      <c r="F8" s="49" t="s">
        <v>222</v>
      </c>
      <c r="Q8" t="s">
        <v>225</v>
      </c>
    </row>
    <row r="9" spans="1:17">
      <c r="B9" s="49" t="s">
        <v>226</v>
      </c>
      <c r="C9" s="49" t="s">
        <v>227</v>
      </c>
      <c r="D9" s="60" t="s">
        <v>228</v>
      </c>
      <c r="F9" s="49" t="s">
        <v>226</v>
      </c>
      <c r="Q9" t="s">
        <v>229</v>
      </c>
    </row>
    <row r="10" spans="1:17">
      <c r="B10" s="49" t="s">
        <v>230</v>
      </c>
      <c r="C10" s="49" t="s">
        <v>231</v>
      </c>
      <c r="D10" s="60" t="s">
        <v>232</v>
      </c>
      <c r="F10" s="49" t="s">
        <v>230</v>
      </c>
      <c r="Q10" t="s">
        <v>233</v>
      </c>
    </row>
    <row r="11" spans="1:17">
      <c r="B11" s="49" t="s">
        <v>234</v>
      </c>
      <c r="C11" s="49" t="s">
        <v>235</v>
      </c>
      <c r="D11" s="60" t="s">
        <v>236</v>
      </c>
      <c r="F11" s="49" t="s">
        <v>234</v>
      </c>
      <c r="Q11" t="s">
        <v>237</v>
      </c>
    </row>
    <row r="12" spans="1:17">
      <c r="B12" s="49" t="s">
        <v>238</v>
      </c>
      <c r="C12" s="49" t="s">
        <v>207</v>
      </c>
      <c r="D12" s="60" t="s">
        <v>239</v>
      </c>
      <c r="F12" s="49" t="s">
        <v>238</v>
      </c>
      <c r="Q12" t="s">
        <v>240</v>
      </c>
    </row>
    <row r="13" spans="1:17">
      <c r="B13" s="49" t="s">
        <v>241</v>
      </c>
      <c r="C13" s="49" t="s">
        <v>242</v>
      </c>
      <c r="D13" s="60" t="s">
        <v>243</v>
      </c>
      <c r="F13" s="49" t="s">
        <v>241</v>
      </c>
      <c r="Q13" t="s">
        <v>244</v>
      </c>
    </row>
    <row r="14" spans="1:17">
      <c r="B14" s="49" t="s">
        <v>245</v>
      </c>
      <c r="C14" s="49" t="s">
        <v>238</v>
      </c>
      <c r="D14" s="60" t="s">
        <v>246</v>
      </c>
      <c r="F14" s="49" t="s">
        <v>245</v>
      </c>
      <c r="Q14" t="s">
        <v>247</v>
      </c>
    </row>
    <row r="15" spans="1:17">
      <c r="B15" s="49" t="s">
        <v>248</v>
      </c>
      <c r="C15" s="49" t="s">
        <v>249</v>
      </c>
      <c r="D15" s="60" t="s">
        <v>235</v>
      </c>
      <c r="F15" s="49" t="s">
        <v>248</v>
      </c>
      <c r="Q15" t="s">
        <v>250</v>
      </c>
    </row>
    <row r="16" spans="1:17">
      <c r="B16" s="49" t="s">
        <v>251</v>
      </c>
      <c r="C16" s="49" t="s">
        <v>245</v>
      </c>
      <c r="D16" s="60" t="s">
        <v>227</v>
      </c>
      <c r="F16" s="49" t="s">
        <v>251</v>
      </c>
      <c r="Q16" t="s">
        <v>252</v>
      </c>
    </row>
    <row r="17" spans="2:17">
      <c r="B17" s="49" t="s">
        <v>253</v>
      </c>
      <c r="C17" s="49" t="s">
        <v>254</v>
      </c>
      <c r="D17" s="60" t="s">
        <v>255</v>
      </c>
      <c r="F17" s="49" t="s">
        <v>253</v>
      </c>
      <c r="Q17" t="s">
        <v>256</v>
      </c>
    </row>
    <row r="18" spans="2:17">
      <c r="B18" s="49" t="s">
        <v>211</v>
      </c>
      <c r="C18" s="49" t="s">
        <v>257</v>
      </c>
      <c r="D18" s="60" t="s">
        <v>258</v>
      </c>
      <c r="F18" s="49" t="s">
        <v>211</v>
      </c>
      <c r="Q18" t="s">
        <v>259</v>
      </c>
    </row>
    <row r="19" spans="2:17">
      <c r="B19" s="49" t="s">
        <v>260</v>
      </c>
      <c r="C19" s="49" t="s">
        <v>203</v>
      </c>
      <c r="D19" s="60" t="s">
        <v>261</v>
      </c>
      <c r="F19" s="49" t="s">
        <v>260</v>
      </c>
      <c r="Q19" t="s">
        <v>262</v>
      </c>
    </row>
    <row r="20" spans="2:17">
      <c r="B20" s="49" t="s">
        <v>262</v>
      </c>
      <c r="C20" s="49" t="s">
        <v>263</v>
      </c>
      <c r="D20" s="60" t="s">
        <v>264</v>
      </c>
      <c r="F20" s="49" t="s">
        <v>262</v>
      </c>
      <c r="Q20" t="s">
        <v>265</v>
      </c>
    </row>
    <row r="21" spans="2:17">
      <c r="B21" s="49" t="s">
        <v>266</v>
      </c>
      <c r="C21" s="49" t="s">
        <v>267</v>
      </c>
      <c r="D21" s="60" t="s">
        <v>268</v>
      </c>
      <c r="F21" s="49" t="s">
        <v>266</v>
      </c>
      <c r="Q21" t="s">
        <v>269</v>
      </c>
    </row>
    <row r="22" spans="2:17">
      <c r="B22" s="49" t="s">
        <v>270</v>
      </c>
      <c r="C22" s="49" t="s">
        <v>271</v>
      </c>
      <c r="D22" s="60" t="s">
        <v>272</v>
      </c>
      <c r="F22" s="49" t="s">
        <v>270</v>
      </c>
      <c r="Q22" t="s">
        <v>273</v>
      </c>
    </row>
    <row r="23" spans="2:17">
      <c r="B23" s="49" t="s">
        <v>274</v>
      </c>
      <c r="C23" s="49" t="s">
        <v>275</v>
      </c>
      <c r="D23" s="60" t="s">
        <v>276</v>
      </c>
      <c r="F23" s="49" t="s">
        <v>274</v>
      </c>
      <c r="Q23" t="s">
        <v>277</v>
      </c>
    </row>
    <row r="24" spans="2:17">
      <c r="B24" s="49" t="s">
        <v>278</v>
      </c>
      <c r="C24" s="49" t="s">
        <v>279</v>
      </c>
      <c r="D24" s="60" t="s">
        <v>280</v>
      </c>
      <c r="F24" s="49" t="s">
        <v>278</v>
      </c>
      <c r="Q24" t="s">
        <v>281</v>
      </c>
    </row>
    <row r="25" spans="2:17">
      <c r="B25" s="49" t="s">
        <v>282</v>
      </c>
      <c r="C25" s="49" t="s">
        <v>274</v>
      </c>
      <c r="D25" s="60" t="s">
        <v>283</v>
      </c>
      <c r="F25" s="49" t="s">
        <v>282</v>
      </c>
      <c r="Q25" t="s">
        <v>284</v>
      </c>
    </row>
    <row r="26" spans="2:17">
      <c r="B26" s="49" t="s">
        <v>285</v>
      </c>
      <c r="C26" s="49" t="s">
        <v>286</v>
      </c>
      <c r="D26" s="60" t="s">
        <v>287</v>
      </c>
      <c r="F26" s="49" t="s">
        <v>285</v>
      </c>
      <c r="Q26" t="s">
        <v>288</v>
      </c>
    </row>
    <row r="27" spans="2:17">
      <c r="B27" s="49" t="s">
        <v>223</v>
      </c>
      <c r="C27" s="49" t="s">
        <v>262</v>
      </c>
      <c r="D27" s="60" t="s">
        <v>249</v>
      </c>
      <c r="F27" s="49" t="s">
        <v>223</v>
      </c>
      <c r="Q27" t="s">
        <v>289</v>
      </c>
    </row>
    <row r="28" spans="2:17">
      <c r="B28" s="49" t="s">
        <v>290</v>
      </c>
      <c r="C28" s="49" t="s">
        <v>291</v>
      </c>
      <c r="D28" s="60" t="s">
        <v>292</v>
      </c>
      <c r="F28" s="49" t="s">
        <v>290</v>
      </c>
      <c r="Q28" t="s">
        <v>293</v>
      </c>
    </row>
    <row r="29" spans="2:17">
      <c r="B29" s="49" t="s">
        <v>232</v>
      </c>
      <c r="C29" s="49" t="s">
        <v>294</v>
      </c>
      <c r="D29" s="60" t="s">
        <v>295</v>
      </c>
      <c r="F29" s="49" t="s">
        <v>232</v>
      </c>
      <c r="Q29" t="s">
        <v>296</v>
      </c>
    </row>
    <row r="30" spans="2:17">
      <c r="B30" s="49" t="s">
        <v>265</v>
      </c>
      <c r="C30" s="49" t="s">
        <v>248</v>
      </c>
      <c r="D30" s="60" t="s">
        <v>234</v>
      </c>
      <c r="F30" s="49" t="s">
        <v>265</v>
      </c>
      <c r="Q30" t="s">
        <v>297</v>
      </c>
    </row>
    <row r="31" spans="2:17">
      <c r="B31" s="49" t="s">
        <v>298</v>
      </c>
      <c r="C31" s="49" t="s">
        <v>299</v>
      </c>
      <c r="D31" s="60" t="s">
        <v>300</v>
      </c>
      <c r="F31" s="49" t="s">
        <v>298</v>
      </c>
      <c r="Q31" t="s">
        <v>301</v>
      </c>
    </row>
    <row r="32" spans="2:17">
      <c r="B32" s="49" t="s">
        <v>302</v>
      </c>
      <c r="C32" s="49" t="s">
        <v>303</v>
      </c>
      <c r="D32" s="60" t="s">
        <v>242</v>
      </c>
      <c r="F32" s="49" t="s">
        <v>302</v>
      </c>
      <c r="Q32" t="s">
        <v>304</v>
      </c>
    </row>
    <row r="33" spans="2:17">
      <c r="B33" s="49" t="s">
        <v>305</v>
      </c>
      <c r="C33" s="49" t="s">
        <v>217</v>
      </c>
      <c r="D33" s="60" t="s">
        <v>306</v>
      </c>
      <c r="F33" s="49" t="s">
        <v>305</v>
      </c>
      <c r="Q33" t="s">
        <v>307</v>
      </c>
    </row>
    <row r="34" spans="2:17">
      <c r="B34" s="49" t="s">
        <v>308</v>
      </c>
      <c r="C34" s="49" t="s">
        <v>309</v>
      </c>
      <c r="D34" s="60" t="s">
        <v>217</v>
      </c>
      <c r="F34" s="49" t="s">
        <v>308</v>
      </c>
      <c r="Q34" t="s">
        <v>310</v>
      </c>
    </row>
    <row r="35" spans="2:17">
      <c r="B35" s="49" t="s">
        <v>39</v>
      </c>
      <c r="C35" s="49" t="s">
        <v>311</v>
      </c>
      <c r="D35" s="60" t="s">
        <v>312</v>
      </c>
      <c r="F35" s="49" t="s">
        <v>39</v>
      </c>
      <c r="Q35" t="s">
        <v>313</v>
      </c>
    </row>
    <row r="36" spans="2:17">
      <c r="B36" s="49" t="s">
        <v>314</v>
      </c>
      <c r="C36" s="49" t="s">
        <v>315</v>
      </c>
      <c r="D36" s="60" t="s">
        <v>316</v>
      </c>
      <c r="F36" s="49" t="s">
        <v>314</v>
      </c>
      <c r="Q36" t="s">
        <v>285</v>
      </c>
    </row>
    <row r="37" spans="2:17">
      <c r="B37" s="49" t="s">
        <v>317</v>
      </c>
      <c r="C37" s="49" t="s">
        <v>318</v>
      </c>
      <c r="D37" s="60" t="s">
        <v>319</v>
      </c>
      <c r="F37" s="49" t="s">
        <v>317</v>
      </c>
      <c r="Q37" t="s">
        <v>320</v>
      </c>
    </row>
    <row r="38" spans="2:17">
      <c r="B38" s="49" t="s">
        <v>321</v>
      </c>
      <c r="C38" s="49" t="s">
        <v>322</v>
      </c>
      <c r="D38" s="60" t="s">
        <v>323</v>
      </c>
      <c r="F38" s="49" t="s">
        <v>321</v>
      </c>
      <c r="Q38" t="s">
        <v>324</v>
      </c>
    </row>
    <row r="39" spans="2:17">
      <c r="B39" s="49" t="s">
        <v>186</v>
      </c>
      <c r="C39" s="49" t="s">
        <v>325</v>
      </c>
      <c r="D39" s="60" t="s">
        <v>271</v>
      </c>
      <c r="F39" s="49" t="s">
        <v>186</v>
      </c>
      <c r="Q39" t="s">
        <v>326</v>
      </c>
    </row>
    <row r="40" spans="2:17">
      <c r="B40" s="49" t="s">
        <v>327</v>
      </c>
      <c r="C40" s="49" t="s">
        <v>328</v>
      </c>
      <c r="D40" s="60" t="s">
        <v>329</v>
      </c>
      <c r="F40" s="49" t="s">
        <v>327</v>
      </c>
      <c r="Q40" t="s">
        <v>330</v>
      </c>
    </row>
    <row r="41" spans="2:17">
      <c r="B41" s="49" t="s">
        <v>331</v>
      </c>
      <c r="C41" s="49" t="s">
        <v>212</v>
      </c>
      <c r="D41" s="60" t="s">
        <v>332</v>
      </c>
      <c r="F41" s="49" t="s">
        <v>331</v>
      </c>
      <c r="Q41" t="s">
        <v>333</v>
      </c>
    </row>
    <row r="42" spans="2:17">
      <c r="B42" s="49" t="s">
        <v>334</v>
      </c>
      <c r="C42" s="49" t="s">
        <v>251</v>
      </c>
      <c r="D42" s="60" t="s">
        <v>335</v>
      </c>
      <c r="F42" s="49" t="s">
        <v>334</v>
      </c>
      <c r="Q42" t="s">
        <v>336</v>
      </c>
    </row>
    <row r="43" spans="2:17">
      <c r="B43" s="49" t="s">
        <v>337</v>
      </c>
      <c r="C43" s="49" t="s">
        <v>338</v>
      </c>
      <c r="D43" s="60" t="s">
        <v>339</v>
      </c>
      <c r="F43" s="49" t="s">
        <v>337</v>
      </c>
      <c r="Q43" t="s">
        <v>340</v>
      </c>
    </row>
    <row r="44" spans="2:17">
      <c r="B44" s="49" t="s">
        <v>341</v>
      </c>
      <c r="C44" s="49" t="s">
        <v>342</v>
      </c>
      <c r="D44" s="60" t="s">
        <v>343</v>
      </c>
      <c r="F44" s="49" t="s">
        <v>341</v>
      </c>
      <c r="Q44" t="s">
        <v>241</v>
      </c>
    </row>
    <row r="45" spans="2:17">
      <c r="B45" s="49" t="s">
        <v>344</v>
      </c>
      <c r="C45" s="49" t="s">
        <v>345</v>
      </c>
      <c r="D45" s="60" t="s">
        <v>346</v>
      </c>
      <c r="F45" s="49" t="s">
        <v>344</v>
      </c>
      <c r="Q45" t="s">
        <v>347</v>
      </c>
    </row>
    <row r="46" spans="2:17">
      <c r="B46" s="49" t="s">
        <v>348</v>
      </c>
      <c r="C46" s="49" t="s">
        <v>349</v>
      </c>
      <c r="D46" s="60" t="s">
        <v>350</v>
      </c>
      <c r="F46" s="49" t="s">
        <v>348</v>
      </c>
      <c r="Q46" t="s">
        <v>351</v>
      </c>
    </row>
    <row r="47" spans="2:17">
      <c r="B47" s="49" t="s">
        <v>352</v>
      </c>
      <c r="C47" s="49" t="s">
        <v>353</v>
      </c>
      <c r="D47" s="60" t="s">
        <v>354</v>
      </c>
      <c r="F47" s="49" t="s">
        <v>352</v>
      </c>
      <c r="Q47" t="s">
        <v>355</v>
      </c>
    </row>
    <row r="48" spans="2:17">
      <c r="B48" s="49" t="s">
        <v>356</v>
      </c>
      <c r="C48" s="49" t="s">
        <v>357</v>
      </c>
      <c r="D48" s="60" t="s">
        <v>358</v>
      </c>
      <c r="F48" s="49" t="s">
        <v>356</v>
      </c>
      <c r="Q48" t="s">
        <v>359</v>
      </c>
    </row>
    <row r="49" spans="2:17">
      <c r="B49" s="49" t="s">
        <v>360</v>
      </c>
      <c r="C49" s="49" t="s">
        <v>361</v>
      </c>
      <c r="D49" s="60" t="s">
        <v>362</v>
      </c>
      <c r="F49" s="49" t="s">
        <v>360</v>
      </c>
      <c r="Q49" t="s">
        <v>314</v>
      </c>
    </row>
    <row r="50" spans="2:17">
      <c r="B50" s="49" t="s">
        <v>363</v>
      </c>
      <c r="C50" s="49" t="s">
        <v>364</v>
      </c>
      <c r="D50" s="60" t="s">
        <v>365</v>
      </c>
      <c r="F50" s="49" t="s">
        <v>363</v>
      </c>
      <c r="Q50" t="s">
        <v>270</v>
      </c>
    </row>
    <row r="51" spans="2:17">
      <c r="B51" s="49" t="s">
        <v>208</v>
      </c>
      <c r="C51" s="49" t="s">
        <v>366</v>
      </c>
      <c r="D51" s="60" t="s">
        <v>367</v>
      </c>
      <c r="F51" s="49" t="s">
        <v>208</v>
      </c>
      <c r="Q51" t="s">
        <v>226</v>
      </c>
    </row>
    <row r="52" spans="2:17">
      <c r="B52" s="49" t="s">
        <v>368</v>
      </c>
      <c r="C52" s="49" t="s">
        <v>369</v>
      </c>
      <c r="D52" s="60" t="s">
        <v>238</v>
      </c>
      <c r="F52" s="49" t="s">
        <v>368</v>
      </c>
      <c r="Q52" t="s">
        <v>370</v>
      </c>
    </row>
    <row r="53" spans="2:17">
      <c r="B53" s="49" t="s">
        <v>371</v>
      </c>
      <c r="C53" s="49" t="s">
        <v>372</v>
      </c>
      <c r="D53" s="60" t="s">
        <v>373</v>
      </c>
      <c r="F53" s="49" t="s">
        <v>371</v>
      </c>
      <c r="Q53" t="s">
        <v>374</v>
      </c>
    </row>
    <row r="54" spans="2:17">
      <c r="B54" s="49" t="s">
        <v>328</v>
      </c>
      <c r="C54" s="49" t="s">
        <v>375</v>
      </c>
      <c r="D54" s="60" t="s">
        <v>376</v>
      </c>
      <c r="F54" s="49" t="s">
        <v>328</v>
      </c>
      <c r="Q54" t="s">
        <v>377</v>
      </c>
    </row>
    <row r="55" spans="2:17">
      <c r="B55" s="49" t="s">
        <v>340</v>
      </c>
      <c r="C55" s="49" t="s">
        <v>378</v>
      </c>
      <c r="D55" s="60" t="s">
        <v>379</v>
      </c>
      <c r="F55" s="49" t="s">
        <v>340</v>
      </c>
      <c r="Q55" t="s">
        <v>380</v>
      </c>
    </row>
    <row r="56" spans="2:17">
      <c r="B56" s="49" t="s">
        <v>271</v>
      </c>
      <c r="C56" s="49" t="s">
        <v>381</v>
      </c>
      <c r="D56" s="60" t="s">
        <v>382</v>
      </c>
      <c r="F56" s="49" t="s">
        <v>271</v>
      </c>
      <c r="Q56" t="s">
        <v>383</v>
      </c>
    </row>
    <row r="57" spans="2:17">
      <c r="B57" s="49" t="s">
        <v>381</v>
      </c>
      <c r="C57" s="49" t="s">
        <v>384</v>
      </c>
      <c r="D57" s="60" t="s">
        <v>385</v>
      </c>
      <c r="F57" s="49" t="s">
        <v>381</v>
      </c>
      <c r="Q57" t="s">
        <v>344</v>
      </c>
    </row>
    <row r="58" spans="2:17">
      <c r="B58" s="49" t="s">
        <v>386</v>
      </c>
      <c r="C58" s="49" t="s">
        <v>387</v>
      </c>
      <c r="D58" s="60" t="s">
        <v>388</v>
      </c>
      <c r="F58" s="49" t="s">
        <v>386</v>
      </c>
      <c r="Q58" t="s">
        <v>389</v>
      </c>
    </row>
    <row r="59" spans="2:17">
      <c r="B59" s="49" t="s">
        <v>390</v>
      </c>
      <c r="C59" s="49" t="s">
        <v>391</v>
      </c>
      <c r="D59" s="60" t="s">
        <v>392</v>
      </c>
      <c r="F59" s="49" t="s">
        <v>390</v>
      </c>
      <c r="Q59" t="s">
        <v>393</v>
      </c>
    </row>
    <row r="60" spans="2:17">
      <c r="B60" s="49" t="s">
        <v>394</v>
      </c>
      <c r="C60" s="49" t="s">
        <v>395</v>
      </c>
      <c r="D60" s="60" t="s">
        <v>396</v>
      </c>
      <c r="F60" s="49" t="s">
        <v>394</v>
      </c>
      <c r="Q60" t="s">
        <v>397</v>
      </c>
    </row>
    <row r="61" spans="2:17">
      <c r="B61" s="49" t="s">
        <v>398</v>
      </c>
      <c r="C61" s="49" t="s">
        <v>399</v>
      </c>
      <c r="D61" s="60" t="s">
        <v>400</v>
      </c>
      <c r="F61" s="49" t="s">
        <v>398</v>
      </c>
      <c r="Q61" t="s">
        <v>279</v>
      </c>
    </row>
    <row r="62" spans="2:17">
      <c r="B62" s="49" t="s">
        <v>297</v>
      </c>
      <c r="C62" s="49" t="s">
        <v>401</v>
      </c>
      <c r="D62" s="60" t="s">
        <v>402</v>
      </c>
      <c r="F62" s="49" t="s">
        <v>297</v>
      </c>
      <c r="Q62" t="s">
        <v>211</v>
      </c>
    </row>
    <row r="63" spans="2:17">
      <c r="B63" s="49" t="s">
        <v>403</v>
      </c>
      <c r="C63" s="49" t="s">
        <v>340</v>
      </c>
      <c r="D63" s="60" t="s">
        <v>404</v>
      </c>
      <c r="F63" s="49" t="s">
        <v>403</v>
      </c>
      <c r="Q63" t="s">
        <v>405</v>
      </c>
    </row>
    <row r="64" spans="2:17">
      <c r="B64" s="49" t="s">
        <v>406</v>
      </c>
      <c r="C64" s="49" t="s">
        <v>407</v>
      </c>
      <c r="D64" s="60" t="s">
        <v>340</v>
      </c>
      <c r="F64" s="49" t="s">
        <v>406</v>
      </c>
      <c r="Q64" t="s">
        <v>408</v>
      </c>
    </row>
    <row r="65" spans="2:17">
      <c r="B65" s="49" t="s">
        <v>409</v>
      </c>
      <c r="C65" s="49" t="s">
        <v>410</v>
      </c>
      <c r="D65" s="60" t="s">
        <v>411</v>
      </c>
      <c r="F65" s="49" t="s">
        <v>409</v>
      </c>
      <c r="Q65" t="s">
        <v>412</v>
      </c>
    </row>
    <row r="66" spans="2:17">
      <c r="B66" s="49" t="s">
        <v>413</v>
      </c>
      <c r="C66" s="49" t="s">
        <v>414</v>
      </c>
      <c r="D66" s="60" t="s">
        <v>415</v>
      </c>
      <c r="F66" s="49" t="s">
        <v>413</v>
      </c>
      <c r="Q66" t="s">
        <v>287</v>
      </c>
    </row>
    <row r="67" spans="2:17">
      <c r="B67" s="49" t="s">
        <v>416</v>
      </c>
      <c r="C67" s="49" t="s">
        <v>417</v>
      </c>
      <c r="D67" s="60" t="s">
        <v>254</v>
      </c>
      <c r="F67" s="49" t="s">
        <v>416</v>
      </c>
      <c r="Q67" t="s">
        <v>418</v>
      </c>
    </row>
    <row r="68" spans="2:17">
      <c r="B68" s="49" t="s">
        <v>214</v>
      </c>
      <c r="C68" s="49" t="s">
        <v>232</v>
      </c>
      <c r="D68" s="60" t="s">
        <v>419</v>
      </c>
      <c r="F68" s="49" t="s">
        <v>214</v>
      </c>
      <c r="Q68" t="s">
        <v>420</v>
      </c>
    </row>
    <row r="69" spans="2:17">
      <c r="B69" s="49" t="s">
        <v>421</v>
      </c>
      <c r="C69" s="49" t="s">
        <v>422</v>
      </c>
      <c r="D69" s="60" t="s">
        <v>245</v>
      </c>
      <c r="F69" s="49" t="s">
        <v>421</v>
      </c>
      <c r="Q69" t="s">
        <v>290</v>
      </c>
    </row>
    <row r="70" spans="2:17">
      <c r="B70" s="49" t="s">
        <v>330</v>
      </c>
      <c r="C70" s="49" t="s">
        <v>423</v>
      </c>
      <c r="D70" s="60" t="s">
        <v>424</v>
      </c>
      <c r="F70" s="49" t="s">
        <v>330</v>
      </c>
      <c r="Q70" t="s">
        <v>425</v>
      </c>
    </row>
    <row r="71" spans="2:17">
      <c r="B71" s="49" t="s">
        <v>380</v>
      </c>
      <c r="C71" s="49" t="s">
        <v>426</v>
      </c>
      <c r="D71" s="60" t="s">
        <v>427</v>
      </c>
      <c r="F71" s="49" t="s">
        <v>380</v>
      </c>
      <c r="Q71" t="s">
        <v>274</v>
      </c>
    </row>
    <row r="72" spans="2:17">
      <c r="B72" s="49" t="s">
        <v>313</v>
      </c>
      <c r="C72" s="49" t="s">
        <v>428</v>
      </c>
      <c r="D72" s="60" t="s">
        <v>429</v>
      </c>
      <c r="F72" s="49" t="s">
        <v>313</v>
      </c>
      <c r="Q72" t="s">
        <v>430</v>
      </c>
    </row>
    <row r="73" spans="2:17">
      <c r="B73" s="49" t="s">
        <v>431</v>
      </c>
      <c r="C73" s="49" t="s">
        <v>432</v>
      </c>
      <c r="D73" s="60" t="s">
        <v>338</v>
      </c>
      <c r="F73" s="49" t="s">
        <v>431</v>
      </c>
      <c r="Q73" t="s">
        <v>337</v>
      </c>
    </row>
    <row r="74" spans="2:17">
      <c r="B74" s="49" t="s">
        <v>433</v>
      </c>
      <c r="C74" s="49" t="s">
        <v>308</v>
      </c>
      <c r="D74" s="60" t="s">
        <v>434</v>
      </c>
      <c r="F74" s="49" t="s">
        <v>433</v>
      </c>
      <c r="Q74" t="s">
        <v>331</v>
      </c>
    </row>
    <row r="75" spans="2:17">
      <c r="B75" s="49" t="s">
        <v>435</v>
      </c>
      <c r="C75" s="49" t="s">
        <v>436</v>
      </c>
      <c r="D75" s="60" t="s">
        <v>437</v>
      </c>
      <c r="F75" s="49" t="s">
        <v>435</v>
      </c>
      <c r="Q75" t="s">
        <v>438</v>
      </c>
    </row>
    <row r="76" spans="2:17">
      <c r="B76" s="49" t="s">
        <v>439</v>
      </c>
      <c r="C76" s="49" t="s">
        <v>440</v>
      </c>
      <c r="D76" s="60" t="s">
        <v>352</v>
      </c>
      <c r="F76" s="49" t="s">
        <v>439</v>
      </c>
      <c r="Q76" t="s">
        <v>441</v>
      </c>
    </row>
    <row r="77" spans="2:17">
      <c r="B77" s="49" t="s">
        <v>442</v>
      </c>
      <c r="C77" s="49" t="s">
        <v>443</v>
      </c>
      <c r="D77" s="60" t="s">
        <v>444</v>
      </c>
      <c r="F77" s="49" t="s">
        <v>442</v>
      </c>
      <c r="Q77" t="s">
        <v>264</v>
      </c>
    </row>
    <row r="78" spans="2:17">
      <c r="B78" s="49" t="s">
        <v>445</v>
      </c>
      <c r="C78" s="49" t="s">
        <v>331</v>
      </c>
      <c r="D78" s="60" t="s">
        <v>446</v>
      </c>
      <c r="F78" s="49" t="s">
        <v>445</v>
      </c>
      <c r="Q78" t="s">
        <v>348</v>
      </c>
    </row>
    <row r="79" spans="2:17">
      <c r="B79" s="49" t="s">
        <v>447</v>
      </c>
      <c r="C79" s="49" t="s">
        <v>448</v>
      </c>
      <c r="D79" s="60" t="s">
        <v>449</v>
      </c>
      <c r="F79" s="49" t="s">
        <v>447</v>
      </c>
      <c r="Q79" t="s">
        <v>450</v>
      </c>
    </row>
    <row r="80" spans="2:17">
      <c r="B80" s="49" t="s">
        <v>451</v>
      </c>
      <c r="C80" s="49" t="s">
        <v>452</v>
      </c>
      <c r="D80" s="60" t="s">
        <v>453</v>
      </c>
      <c r="F80" s="49" t="s">
        <v>451</v>
      </c>
      <c r="Q80" t="s">
        <v>454</v>
      </c>
    </row>
    <row r="81" spans="2:17">
      <c r="B81" s="49" t="s">
        <v>311</v>
      </c>
      <c r="C81" s="49" t="s">
        <v>455</v>
      </c>
      <c r="D81" s="60" t="s">
        <v>456</v>
      </c>
      <c r="F81" s="49" t="s">
        <v>311</v>
      </c>
      <c r="Q81" t="s">
        <v>457</v>
      </c>
    </row>
    <row r="82" spans="2:17">
      <c r="B82" s="49" t="s">
        <v>250</v>
      </c>
      <c r="C82" s="49" t="s">
        <v>458</v>
      </c>
      <c r="D82" s="60" t="s">
        <v>349</v>
      </c>
      <c r="F82" s="49" t="s">
        <v>250</v>
      </c>
      <c r="Q82" t="s">
        <v>334</v>
      </c>
    </row>
    <row r="83" spans="2:17">
      <c r="B83" s="49" t="s">
        <v>459</v>
      </c>
      <c r="C83" s="49" t="s">
        <v>460</v>
      </c>
      <c r="D83" s="60" t="s">
        <v>461</v>
      </c>
      <c r="F83" s="49" t="s">
        <v>459</v>
      </c>
      <c r="Q83" t="s">
        <v>462</v>
      </c>
    </row>
    <row r="84" spans="2:17">
      <c r="B84" s="49" t="s">
        <v>463</v>
      </c>
      <c r="C84" s="49" t="s">
        <v>464</v>
      </c>
      <c r="D84" s="60" t="s">
        <v>465</v>
      </c>
      <c r="F84" s="49" t="s">
        <v>463</v>
      </c>
      <c r="Q84" t="s">
        <v>466</v>
      </c>
    </row>
    <row r="85" spans="2:17">
      <c r="B85" s="49" t="s">
        <v>467</v>
      </c>
      <c r="C85" s="49" t="s">
        <v>468</v>
      </c>
      <c r="D85" s="60" t="s">
        <v>469</v>
      </c>
      <c r="F85" s="49" t="s">
        <v>467</v>
      </c>
      <c r="Q85" t="s">
        <v>470</v>
      </c>
    </row>
    <row r="86" spans="2:17">
      <c r="B86" s="49" t="s">
        <v>471</v>
      </c>
      <c r="C86" s="49" t="s">
        <v>472</v>
      </c>
      <c r="D86" s="60" t="s">
        <v>473</v>
      </c>
      <c r="F86" s="49" t="s">
        <v>471</v>
      </c>
      <c r="Q86" t="s">
        <v>474</v>
      </c>
    </row>
    <row r="87" spans="2:17">
      <c r="B87" s="49" t="s">
        <v>475</v>
      </c>
      <c r="C87" s="49" t="s">
        <v>476</v>
      </c>
      <c r="D87" s="60" t="s">
        <v>477</v>
      </c>
      <c r="F87" s="49" t="s">
        <v>475</v>
      </c>
      <c r="Q87" t="s">
        <v>478</v>
      </c>
    </row>
    <row r="88" spans="2:17">
      <c r="B88" s="49" t="s">
        <v>479</v>
      </c>
      <c r="C88" s="49" t="s">
        <v>480</v>
      </c>
      <c r="D88" s="60" t="s">
        <v>481</v>
      </c>
      <c r="F88" s="49" t="s">
        <v>479</v>
      </c>
      <c r="Q88" t="s">
        <v>482</v>
      </c>
    </row>
    <row r="89" spans="2:17">
      <c r="B89" s="49" t="s">
        <v>483</v>
      </c>
      <c r="C89" s="49" t="s">
        <v>484</v>
      </c>
      <c r="D89" s="60" t="s">
        <v>440</v>
      </c>
      <c r="F89" s="49" t="s">
        <v>483</v>
      </c>
      <c r="Q89" t="s">
        <v>485</v>
      </c>
    </row>
    <row r="90" spans="2:17">
      <c r="B90" s="49" t="s">
        <v>486</v>
      </c>
      <c r="C90" s="49" t="s">
        <v>487</v>
      </c>
      <c r="D90" s="60" t="s">
        <v>488</v>
      </c>
      <c r="F90" s="49" t="s">
        <v>486</v>
      </c>
      <c r="Q90" t="s">
        <v>207</v>
      </c>
    </row>
    <row r="91" spans="2:17">
      <c r="B91" s="49" t="s">
        <v>489</v>
      </c>
      <c r="C91" s="49" t="s">
        <v>490</v>
      </c>
      <c r="D91" s="60" t="s">
        <v>390</v>
      </c>
      <c r="F91" s="49" t="s">
        <v>489</v>
      </c>
      <c r="Q91" t="s">
        <v>491</v>
      </c>
    </row>
    <row r="92" spans="2:17">
      <c r="B92" s="49" t="s">
        <v>492</v>
      </c>
      <c r="C92" s="49" t="s">
        <v>226</v>
      </c>
      <c r="D92" s="60" t="s">
        <v>279</v>
      </c>
      <c r="F92" s="49" t="s">
        <v>492</v>
      </c>
      <c r="Q92" t="s">
        <v>493</v>
      </c>
    </row>
    <row r="93" spans="2:17">
      <c r="B93" s="49" t="s">
        <v>494</v>
      </c>
      <c r="C93" s="49" t="s">
        <v>495</v>
      </c>
      <c r="D93" s="60" t="s">
        <v>496</v>
      </c>
      <c r="F93" s="49" t="s">
        <v>494</v>
      </c>
      <c r="Q93" t="s">
        <v>497</v>
      </c>
    </row>
    <row r="94" spans="2:17">
      <c r="B94" s="49" t="s">
        <v>454</v>
      </c>
      <c r="C94" s="49" t="s">
        <v>278</v>
      </c>
      <c r="D94" s="60" t="s">
        <v>417</v>
      </c>
      <c r="F94" s="49" t="s">
        <v>454</v>
      </c>
      <c r="Q94" t="s">
        <v>486</v>
      </c>
    </row>
    <row r="95" spans="2:17">
      <c r="B95" s="49" t="s">
        <v>301</v>
      </c>
      <c r="C95" s="49" t="s">
        <v>498</v>
      </c>
      <c r="D95" s="60" t="s">
        <v>499</v>
      </c>
      <c r="F95" s="49" t="s">
        <v>301</v>
      </c>
      <c r="Q95" t="s">
        <v>214</v>
      </c>
    </row>
    <row r="96" spans="2:17">
      <c r="B96" s="49" t="s">
        <v>500</v>
      </c>
      <c r="C96" s="49" t="s">
        <v>501</v>
      </c>
      <c r="D96" s="60" t="s">
        <v>502</v>
      </c>
      <c r="F96" s="49" t="s">
        <v>500</v>
      </c>
      <c r="Q96" t="s">
        <v>503</v>
      </c>
    </row>
    <row r="97" spans="2:17">
      <c r="B97" s="49" t="s">
        <v>504</v>
      </c>
      <c r="C97" s="49" t="s">
        <v>360</v>
      </c>
      <c r="D97" s="61">
        <v>45261</v>
      </c>
      <c r="F97" s="49" t="s">
        <v>504</v>
      </c>
      <c r="Q97" t="s">
        <v>505</v>
      </c>
    </row>
    <row r="98" spans="2:17">
      <c r="B98" s="49" t="s">
        <v>506</v>
      </c>
      <c r="C98" s="49" t="s">
        <v>507</v>
      </c>
      <c r="D98" s="60" t="s">
        <v>508</v>
      </c>
      <c r="F98" s="49" t="s">
        <v>506</v>
      </c>
      <c r="Q98" t="s">
        <v>509</v>
      </c>
    </row>
    <row r="99" spans="2:17">
      <c r="B99" s="49" t="s">
        <v>510</v>
      </c>
      <c r="C99" s="49" t="s">
        <v>511</v>
      </c>
      <c r="D99" s="60" t="s">
        <v>512</v>
      </c>
      <c r="F99" s="49" t="s">
        <v>510</v>
      </c>
      <c r="Q99" t="s">
        <v>513</v>
      </c>
    </row>
    <row r="100" spans="2:17">
      <c r="B100" s="49" t="s">
        <v>514</v>
      </c>
      <c r="C100" s="49" t="s">
        <v>515</v>
      </c>
      <c r="D100" s="60" t="s">
        <v>341</v>
      </c>
      <c r="F100" s="49" t="s">
        <v>514</v>
      </c>
      <c r="Q100" t="s">
        <v>516</v>
      </c>
    </row>
    <row r="101" spans="2:17">
      <c r="B101" s="49" t="s">
        <v>517</v>
      </c>
      <c r="C101" s="49" t="s">
        <v>518</v>
      </c>
      <c r="D101" s="60" t="s">
        <v>519</v>
      </c>
      <c r="F101" s="49" t="s">
        <v>517</v>
      </c>
      <c r="Q101" t="s">
        <v>520</v>
      </c>
    </row>
    <row r="102" spans="2:17">
      <c r="B102" s="49" t="s">
        <v>521</v>
      </c>
      <c r="C102" s="49" t="s">
        <v>522</v>
      </c>
      <c r="D102" s="60" t="s">
        <v>523</v>
      </c>
      <c r="F102" s="49" t="s">
        <v>521</v>
      </c>
      <c r="Q102" t="s">
        <v>524</v>
      </c>
    </row>
    <row r="103" spans="2:17">
      <c r="B103" s="49" t="s">
        <v>525</v>
      </c>
      <c r="C103" s="49" t="s">
        <v>526</v>
      </c>
      <c r="D103" s="60" t="s">
        <v>222</v>
      </c>
      <c r="F103" s="49" t="s">
        <v>525</v>
      </c>
      <c r="Q103" t="s">
        <v>527</v>
      </c>
    </row>
    <row r="104" spans="2:17">
      <c r="B104" s="49" t="s">
        <v>528</v>
      </c>
      <c r="C104" s="49" t="s">
        <v>529</v>
      </c>
      <c r="D104" s="60" t="s">
        <v>530</v>
      </c>
      <c r="F104" s="49" t="s">
        <v>528</v>
      </c>
      <c r="Q104" t="s">
        <v>531</v>
      </c>
    </row>
    <row r="105" spans="2:17">
      <c r="B105" s="49" t="s">
        <v>532</v>
      </c>
      <c r="C105" s="49" t="s">
        <v>533</v>
      </c>
      <c r="D105" s="60" t="s">
        <v>534</v>
      </c>
      <c r="F105" s="49" t="s">
        <v>532</v>
      </c>
      <c r="Q105" t="s">
        <v>535</v>
      </c>
    </row>
    <row r="106" spans="2:17">
      <c r="B106" s="49" t="s">
        <v>536</v>
      </c>
      <c r="C106" s="49" t="s">
        <v>537</v>
      </c>
      <c r="D106" s="60" t="s">
        <v>207</v>
      </c>
      <c r="F106" s="49" t="s">
        <v>536</v>
      </c>
      <c r="Q106" t="s">
        <v>538</v>
      </c>
    </row>
    <row r="107" spans="2:17">
      <c r="B107" s="49" t="s">
        <v>539</v>
      </c>
      <c r="C107" s="49" t="s">
        <v>222</v>
      </c>
      <c r="D107" s="60" t="s">
        <v>442</v>
      </c>
      <c r="F107" s="49" t="s">
        <v>539</v>
      </c>
      <c r="Q107" t="s">
        <v>540</v>
      </c>
    </row>
    <row r="108" spans="2:17">
      <c r="B108" s="49" t="s">
        <v>541</v>
      </c>
      <c r="C108" s="49" t="s">
        <v>542</v>
      </c>
      <c r="D108" s="60" t="s">
        <v>543</v>
      </c>
      <c r="F108" s="49" t="s">
        <v>541</v>
      </c>
      <c r="Q108" t="s">
        <v>544</v>
      </c>
    </row>
    <row r="109" spans="2:17">
      <c r="B109" s="49" t="s">
        <v>545</v>
      </c>
      <c r="C109" s="49" t="s">
        <v>546</v>
      </c>
      <c r="D109" s="60" t="s">
        <v>458</v>
      </c>
      <c r="F109" s="49" t="s">
        <v>545</v>
      </c>
      <c r="Q109" t="s">
        <v>547</v>
      </c>
    </row>
    <row r="110" spans="2:17">
      <c r="B110" s="49" t="s">
        <v>548</v>
      </c>
      <c r="C110" s="49" t="s">
        <v>549</v>
      </c>
      <c r="D110" s="60" t="s">
        <v>464</v>
      </c>
      <c r="F110" s="49" t="s">
        <v>548</v>
      </c>
      <c r="Q110" t="s">
        <v>186</v>
      </c>
    </row>
    <row r="111" spans="2:17">
      <c r="B111" s="49" t="s">
        <v>550</v>
      </c>
      <c r="C111" s="49" t="s">
        <v>551</v>
      </c>
      <c r="D111" s="60" t="s">
        <v>384</v>
      </c>
      <c r="F111" s="49" t="s">
        <v>550</v>
      </c>
      <c r="Q111" t="s">
        <v>552</v>
      </c>
    </row>
    <row r="112" spans="2:17">
      <c r="B112" s="49" t="s">
        <v>553</v>
      </c>
      <c r="C112" s="49" t="s">
        <v>409</v>
      </c>
      <c r="D112" s="60" t="s">
        <v>554</v>
      </c>
      <c r="F112" s="49" t="s">
        <v>553</v>
      </c>
      <c r="Q112" t="s">
        <v>555</v>
      </c>
    </row>
    <row r="113" spans="2:17">
      <c r="B113" s="49" t="s">
        <v>556</v>
      </c>
      <c r="C113" s="49" t="s">
        <v>557</v>
      </c>
      <c r="D113" s="60" t="s">
        <v>558</v>
      </c>
      <c r="F113" s="49" t="s">
        <v>556</v>
      </c>
      <c r="Q113" t="s">
        <v>376</v>
      </c>
    </row>
    <row r="114" spans="2:17">
      <c r="B114" s="49" t="s">
        <v>559</v>
      </c>
      <c r="C114" s="49" t="s">
        <v>560</v>
      </c>
      <c r="D114" s="60" t="s">
        <v>282</v>
      </c>
      <c r="F114" s="49" t="s">
        <v>559</v>
      </c>
      <c r="Q114" t="s">
        <v>467</v>
      </c>
    </row>
    <row r="115" spans="2:17">
      <c r="B115" s="49" t="s">
        <v>561</v>
      </c>
      <c r="C115" s="49" t="s">
        <v>562</v>
      </c>
      <c r="D115" s="60" t="s">
        <v>563</v>
      </c>
      <c r="F115" s="49" t="s">
        <v>561</v>
      </c>
      <c r="Q115" t="s">
        <v>564</v>
      </c>
    </row>
    <row r="116" spans="2:17">
      <c r="B116" s="49" t="s">
        <v>565</v>
      </c>
      <c r="C116" s="49" t="s">
        <v>566</v>
      </c>
      <c r="D116" s="60" t="s">
        <v>226</v>
      </c>
      <c r="F116" s="49" t="s">
        <v>565</v>
      </c>
      <c r="Q116" t="s">
        <v>567</v>
      </c>
    </row>
    <row r="117" spans="2:17">
      <c r="B117" s="49" t="s">
        <v>568</v>
      </c>
      <c r="C117" s="49" t="s">
        <v>341</v>
      </c>
      <c r="D117" s="60" t="s">
        <v>569</v>
      </c>
      <c r="F117" s="49" t="s">
        <v>568</v>
      </c>
      <c r="Q117" t="s">
        <v>570</v>
      </c>
    </row>
    <row r="118" spans="2:17">
      <c r="B118" s="49" t="s">
        <v>571</v>
      </c>
      <c r="C118" s="49" t="s">
        <v>572</v>
      </c>
      <c r="D118" s="60" t="s">
        <v>573</v>
      </c>
      <c r="F118" s="49" t="s">
        <v>571</v>
      </c>
      <c r="Q118" t="s">
        <v>213</v>
      </c>
    </row>
    <row r="119" spans="2:17">
      <c r="B119" s="49" t="s">
        <v>574</v>
      </c>
      <c r="C119" s="49" t="s">
        <v>575</v>
      </c>
      <c r="D119" s="60" t="s">
        <v>576</v>
      </c>
      <c r="F119" s="49" t="s">
        <v>574</v>
      </c>
      <c r="Q119" t="s">
        <v>577</v>
      </c>
    </row>
    <row r="120" spans="2:17">
      <c r="B120" s="49" t="s">
        <v>382</v>
      </c>
      <c r="C120" s="49" t="s">
        <v>335</v>
      </c>
      <c r="D120" s="60" t="s">
        <v>218</v>
      </c>
      <c r="F120" s="49" t="s">
        <v>382</v>
      </c>
    </row>
    <row r="121" spans="2:17">
      <c r="B121" s="49" t="s">
        <v>578</v>
      </c>
      <c r="C121" s="49" t="s">
        <v>579</v>
      </c>
      <c r="D121" s="60" t="s">
        <v>580</v>
      </c>
      <c r="F121" s="49" t="s">
        <v>578</v>
      </c>
    </row>
    <row r="122" spans="2:17">
      <c r="B122" s="49" t="s">
        <v>581</v>
      </c>
      <c r="C122" s="49" t="s">
        <v>582</v>
      </c>
      <c r="D122" s="60" t="s">
        <v>583</v>
      </c>
      <c r="F122" s="49" t="s">
        <v>581</v>
      </c>
    </row>
    <row r="123" spans="2:17">
      <c r="B123" s="49" t="s">
        <v>584</v>
      </c>
      <c r="C123" s="49" t="s">
        <v>585</v>
      </c>
      <c r="D123" s="60" t="s">
        <v>586</v>
      </c>
      <c r="F123" s="49" t="s">
        <v>584</v>
      </c>
    </row>
    <row r="124" spans="2:17">
      <c r="B124" s="49" t="s">
        <v>342</v>
      </c>
      <c r="C124" s="49" t="s">
        <v>587</v>
      </c>
      <c r="D124" s="60" t="s">
        <v>588</v>
      </c>
      <c r="F124" s="49" t="s">
        <v>342</v>
      </c>
    </row>
    <row r="125" spans="2:17">
      <c r="B125" s="49" t="s">
        <v>589</v>
      </c>
      <c r="C125" s="49" t="s">
        <v>590</v>
      </c>
      <c r="D125" s="60" t="s">
        <v>591</v>
      </c>
      <c r="F125" s="49" t="s">
        <v>589</v>
      </c>
    </row>
    <row r="126" spans="2:17">
      <c r="B126" s="49" t="s">
        <v>218</v>
      </c>
      <c r="C126" s="49" t="s">
        <v>465</v>
      </c>
      <c r="D126" s="60" t="s">
        <v>592</v>
      </c>
      <c r="F126" s="49" t="s">
        <v>218</v>
      </c>
    </row>
    <row r="127" spans="2:17">
      <c r="B127" s="49" t="s">
        <v>593</v>
      </c>
      <c r="C127" s="49" t="s">
        <v>594</v>
      </c>
      <c r="D127" s="60" t="s">
        <v>595</v>
      </c>
      <c r="F127" s="49" t="s">
        <v>593</v>
      </c>
    </row>
    <row r="128" spans="2:17">
      <c r="B128" s="49" t="s">
        <v>596</v>
      </c>
      <c r="C128" s="49" t="s">
        <v>565</v>
      </c>
      <c r="D128" s="60" t="s">
        <v>597</v>
      </c>
      <c r="F128" s="49" t="s">
        <v>596</v>
      </c>
    </row>
    <row r="129" spans="2:6">
      <c r="B129" s="49" t="s">
        <v>338</v>
      </c>
      <c r="C129" s="49" t="s">
        <v>598</v>
      </c>
      <c r="D129" s="60" t="s">
        <v>599</v>
      </c>
      <c r="F129" s="49" t="s">
        <v>338</v>
      </c>
    </row>
    <row r="130" spans="2:6">
      <c r="B130" s="49" t="s">
        <v>600</v>
      </c>
      <c r="C130" s="49" t="s">
        <v>601</v>
      </c>
      <c r="D130" s="60" t="s">
        <v>248</v>
      </c>
      <c r="F130" s="49" t="s">
        <v>600</v>
      </c>
    </row>
    <row r="131" spans="2:6">
      <c r="B131" s="49" t="s">
        <v>602</v>
      </c>
      <c r="C131" s="49" t="s">
        <v>603</v>
      </c>
      <c r="D131" s="60" t="s">
        <v>604</v>
      </c>
      <c r="F131" s="49" t="s">
        <v>602</v>
      </c>
    </row>
    <row r="132" spans="2:6">
      <c r="B132" s="49" t="s">
        <v>605</v>
      </c>
      <c r="C132" s="49" t="s">
        <v>606</v>
      </c>
      <c r="D132" s="60" t="s">
        <v>607</v>
      </c>
      <c r="F132" s="49" t="s">
        <v>605</v>
      </c>
    </row>
    <row r="133" spans="2:6">
      <c r="B133" s="49" t="s">
        <v>608</v>
      </c>
      <c r="C133" s="49" t="s">
        <v>243</v>
      </c>
      <c r="D133" s="60" t="s">
        <v>609</v>
      </c>
      <c r="F133" s="49" t="s">
        <v>608</v>
      </c>
    </row>
    <row r="134" spans="2:6">
      <c r="B134" s="49" t="s">
        <v>610</v>
      </c>
      <c r="C134" s="49" t="s">
        <v>611</v>
      </c>
      <c r="D134" s="60" t="s">
        <v>612</v>
      </c>
      <c r="F134" s="49" t="s">
        <v>610</v>
      </c>
    </row>
    <row r="135" spans="2:6">
      <c r="B135" s="49" t="s">
        <v>293</v>
      </c>
      <c r="C135" s="49" t="s">
        <v>613</v>
      </c>
      <c r="D135" s="60" t="s">
        <v>263</v>
      </c>
      <c r="F135" s="49" t="s">
        <v>293</v>
      </c>
    </row>
    <row r="136" spans="2:6">
      <c r="B136" s="49" t="s">
        <v>614</v>
      </c>
      <c r="C136" s="49" t="s">
        <v>615</v>
      </c>
      <c r="D136" s="60" t="s">
        <v>204</v>
      </c>
      <c r="F136" s="49" t="s">
        <v>614</v>
      </c>
    </row>
    <row r="137" spans="2:6">
      <c r="B137" s="49" t="s">
        <v>616</v>
      </c>
      <c r="C137" s="49" t="s">
        <v>617</v>
      </c>
      <c r="D137" s="60" t="s">
        <v>325</v>
      </c>
      <c r="F137" s="49" t="s">
        <v>616</v>
      </c>
    </row>
    <row r="138" spans="2:6">
      <c r="B138" s="49" t="s">
        <v>618</v>
      </c>
      <c r="C138" s="49" t="s">
        <v>619</v>
      </c>
      <c r="D138" s="60" t="s">
        <v>620</v>
      </c>
      <c r="F138" s="49" t="s">
        <v>618</v>
      </c>
    </row>
    <row r="139" spans="2:6">
      <c r="B139" s="49" t="s">
        <v>621</v>
      </c>
      <c r="C139" s="49" t="s">
        <v>287</v>
      </c>
      <c r="D139" s="60" t="s">
        <v>622</v>
      </c>
      <c r="F139" s="49" t="s">
        <v>621</v>
      </c>
    </row>
    <row r="140" spans="2:6">
      <c r="B140" s="49" t="s">
        <v>623</v>
      </c>
      <c r="C140" s="49" t="s">
        <v>624</v>
      </c>
      <c r="D140" s="60" t="s">
        <v>407</v>
      </c>
      <c r="F140" s="49" t="s">
        <v>623</v>
      </c>
    </row>
    <row r="141" spans="2:6">
      <c r="B141" s="49" t="s">
        <v>625</v>
      </c>
      <c r="C141" s="49" t="s">
        <v>626</v>
      </c>
      <c r="D141" s="60" t="s">
        <v>627</v>
      </c>
      <c r="F141" s="49" t="s">
        <v>625</v>
      </c>
    </row>
    <row r="142" spans="2:6">
      <c r="B142" s="49" t="s">
        <v>242</v>
      </c>
      <c r="C142" s="49" t="s">
        <v>628</v>
      </c>
      <c r="D142" s="60" t="s">
        <v>262</v>
      </c>
      <c r="F142" s="49" t="s">
        <v>242</v>
      </c>
    </row>
    <row r="143" spans="2:6">
      <c r="B143" s="49" t="s">
        <v>629</v>
      </c>
      <c r="C143" s="49" t="s">
        <v>630</v>
      </c>
      <c r="D143" s="60" t="s">
        <v>631</v>
      </c>
      <c r="F143" s="49" t="s">
        <v>629</v>
      </c>
    </row>
    <row r="144" spans="2:6">
      <c r="B144" s="49" t="s">
        <v>632</v>
      </c>
      <c r="C144" s="49" t="s">
        <v>528</v>
      </c>
      <c r="D144" s="60" t="s">
        <v>633</v>
      </c>
      <c r="F144" s="49" t="s">
        <v>632</v>
      </c>
    </row>
    <row r="145" spans="2:6">
      <c r="B145" s="49" t="s">
        <v>478</v>
      </c>
      <c r="C145" s="49" t="s">
        <v>634</v>
      </c>
      <c r="D145" s="60" t="s">
        <v>635</v>
      </c>
      <c r="F145" s="49" t="s">
        <v>478</v>
      </c>
    </row>
    <row r="146" spans="2:6">
      <c r="B146" s="49" t="s">
        <v>564</v>
      </c>
      <c r="C146" s="49" t="s">
        <v>636</v>
      </c>
      <c r="D146" s="60" t="s">
        <v>637</v>
      </c>
      <c r="F146" s="49" t="s">
        <v>564</v>
      </c>
    </row>
    <row r="147" spans="2:6">
      <c r="B147" s="49" t="s">
        <v>638</v>
      </c>
      <c r="C147" s="49" t="s">
        <v>473</v>
      </c>
      <c r="D147" s="60" t="s">
        <v>639</v>
      </c>
      <c r="F147" s="49" t="s">
        <v>638</v>
      </c>
    </row>
    <row r="148" spans="2:6">
      <c r="B148" s="49" t="s">
        <v>269</v>
      </c>
      <c r="C148" s="49" t="s">
        <v>640</v>
      </c>
      <c r="D148" s="60" t="s">
        <v>641</v>
      </c>
      <c r="F148" s="49" t="s">
        <v>269</v>
      </c>
    </row>
    <row r="149" spans="2:6">
      <c r="B149" s="49" t="s">
        <v>325</v>
      </c>
      <c r="C149" s="49" t="s">
        <v>642</v>
      </c>
      <c r="D149" s="60" t="s">
        <v>643</v>
      </c>
      <c r="F149" s="49" t="s">
        <v>325</v>
      </c>
    </row>
    <row r="150" spans="2:6">
      <c r="B150" s="49" t="s">
        <v>644</v>
      </c>
      <c r="C150" s="49" t="s">
        <v>305</v>
      </c>
      <c r="D150" s="60" t="s">
        <v>645</v>
      </c>
      <c r="F150" s="49" t="s">
        <v>644</v>
      </c>
    </row>
    <row r="151" spans="2:6">
      <c r="B151" s="49" t="s">
        <v>646</v>
      </c>
      <c r="C151" s="49" t="s">
        <v>647</v>
      </c>
      <c r="D151" s="60" t="s">
        <v>648</v>
      </c>
      <c r="F151" s="49" t="s">
        <v>646</v>
      </c>
    </row>
    <row r="152" spans="2:6">
      <c r="B152" s="49" t="s">
        <v>649</v>
      </c>
      <c r="C152" s="49" t="s">
        <v>650</v>
      </c>
      <c r="D152" s="60" t="s">
        <v>220</v>
      </c>
      <c r="F152" s="49" t="s">
        <v>649</v>
      </c>
    </row>
    <row r="153" spans="2:6">
      <c r="B153" s="49" t="s">
        <v>651</v>
      </c>
      <c r="C153" s="49" t="s">
        <v>652</v>
      </c>
      <c r="D153" s="60" t="s">
        <v>653</v>
      </c>
      <c r="F153" s="49" t="s">
        <v>651</v>
      </c>
    </row>
    <row r="154" spans="2:6">
      <c r="B154" s="49" t="s">
        <v>654</v>
      </c>
      <c r="C154" s="49" t="s">
        <v>442</v>
      </c>
      <c r="D154" s="60" t="s">
        <v>655</v>
      </c>
      <c r="F154" s="49" t="s">
        <v>654</v>
      </c>
    </row>
    <row r="155" spans="2:6">
      <c r="B155" s="49" t="s">
        <v>656</v>
      </c>
      <c r="C155" s="49" t="s">
        <v>209</v>
      </c>
      <c r="D155" s="60" t="s">
        <v>223</v>
      </c>
      <c r="F155" s="49" t="s">
        <v>656</v>
      </c>
    </row>
    <row r="156" spans="2:6">
      <c r="B156" s="49" t="s">
        <v>657</v>
      </c>
      <c r="C156" s="49" t="s">
        <v>389</v>
      </c>
      <c r="D156" s="60" t="s">
        <v>614</v>
      </c>
      <c r="F156" s="49" t="s">
        <v>657</v>
      </c>
    </row>
    <row r="157" spans="2:6">
      <c r="B157" s="49" t="s">
        <v>220</v>
      </c>
      <c r="C157" s="49" t="s">
        <v>658</v>
      </c>
      <c r="D157" s="60" t="s">
        <v>528</v>
      </c>
      <c r="F157" s="49" t="s">
        <v>220</v>
      </c>
    </row>
    <row r="158" spans="2:6">
      <c r="B158" s="49" t="s">
        <v>659</v>
      </c>
      <c r="C158" s="49" t="s">
        <v>660</v>
      </c>
      <c r="D158" s="60" t="s">
        <v>661</v>
      </c>
      <c r="F158" s="49" t="s">
        <v>659</v>
      </c>
    </row>
    <row r="159" spans="2:6">
      <c r="B159" s="49" t="s">
        <v>662</v>
      </c>
      <c r="C159" s="49" t="s">
        <v>663</v>
      </c>
      <c r="D159" s="60" t="s">
        <v>664</v>
      </c>
      <c r="F159" s="49" t="s">
        <v>662</v>
      </c>
    </row>
    <row r="160" spans="2:6">
      <c r="B160" s="49" t="s">
        <v>665</v>
      </c>
      <c r="C160" s="49" t="s">
        <v>234</v>
      </c>
      <c r="D160" s="60" t="s">
        <v>211</v>
      </c>
      <c r="F160" s="49" t="s">
        <v>665</v>
      </c>
    </row>
    <row r="161" spans="2:6">
      <c r="B161" s="49" t="s">
        <v>666</v>
      </c>
      <c r="C161" s="49" t="s">
        <v>667</v>
      </c>
      <c r="D161" s="60" t="s">
        <v>360</v>
      </c>
      <c r="F161" s="49" t="s">
        <v>666</v>
      </c>
    </row>
    <row r="162" spans="2:6">
      <c r="B162" s="49" t="s">
        <v>668</v>
      </c>
      <c r="C162" s="49" t="s">
        <v>669</v>
      </c>
      <c r="D162" s="60" t="s">
        <v>628</v>
      </c>
      <c r="F162" s="49" t="s">
        <v>668</v>
      </c>
    </row>
    <row r="163" spans="2:6">
      <c r="B163" s="49" t="s">
        <v>670</v>
      </c>
      <c r="C163" s="49" t="s">
        <v>671</v>
      </c>
      <c r="D163" s="60" t="s">
        <v>672</v>
      </c>
      <c r="F163" s="49" t="s">
        <v>670</v>
      </c>
    </row>
    <row r="164" spans="2:6">
      <c r="B164" s="49" t="s">
        <v>673</v>
      </c>
      <c r="C164" s="49" t="s">
        <v>467</v>
      </c>
      <c r="D164" s="60" t="s">
        <v>275</v>
      </c>
      <c r="F164" s="49" t="s">
        <v>673</v>
      </c>
    </row>
    <row r="165" spans="2:6">
      <c r="B165" s="49" t="s">
        <v>674</v>
      </c>
      <c r="C165" s="49" t="s">
        <v>272</v>
      </c>
      <c r="D165" s="60" t="s">
        <v>274</v>
      </c>
      <c r="F165" s="49" t="s">
        <v>674</v>
      </c>
    </row>
    <row r="166" spans="2:6">
      <c r="B166" s="49" t="s">
        <v>466</v>
      </c>
      <c r="C166" s="49" t="s">
        <v>675</v>
      </c>
      <c r="D166" s="60" t="s">
        <v>676</v>
      </c>
      <c r="F166" s="49" t="s">
        <v>466</v>
      </c>
    </row>
    <row r="167" spans="2:6">
      <c r="B167" s="49" t="s">
        <v>677</v>
      </c>
      <c r="C167" s="49" t="s">
        <v>678</v>
      </c>
      <c r="D167" s="60" t="s">
        <v>208</v>
      </c>
      <c r="F167" s="49" t="s">
        <v>677</v>
      </c>
    </row>
    <row r="168" spans="2:6">
      <c r="B168" s="49" t="s">
        <v>679</v>
      </c>
      <c r="C168" s="49" t="s">
        <v>680</v>
      </c>
      <c r="D168" s="60" t="s">
        <v>328</v>
      </c>
      <c r="F168" s="49" t="s">
        <v>679</v>
      </c>
    </row>
    <row r="169" spans="2:6">
      <c r="B169" s="49" t="s">
        <v>681</v>
      </c>
      <c r="C169" s="49" t="s">
        <v>682</v>
      </c>
      <c r="D169" s="60" t="s">
        <v>683</v>
      </c>
      <c r="F169" s="49" t="s">
        <v>681</v>
      </c>
    </row>
    <row r="170" spans="2:6">
      <c r="B170" s="49" t="s">
        <v>684</v>
      </c>
      <c r="C170" s="49" t="s">
        <v>548</v>
      </c>
      <c r="D170" s="60" t="s">
        <v>493</v>
      </c>
      <c r="F170" s="49" t="s">
        <v>684</v>
      </c>
    </row>
    <row r="171" spans="2:6">
      <c r="B171" s="49" t="s">
        <v>685</v>
      </c>
      <c r="C171" s="49" t="s">
        <v>269</v>
      </c>
      <c r="D171" s="60" t="s">
        <v>686</v>
      </c>
      <c r="F171" s="49" t="s">
        <v>685</v>
      </c>
    </row>
    <row r="172" spans="2:6">
      <c r="B172" s="49" t="s">
        <v>687</v>
      </c>
      <c r="C172" s="49" t="s">
        <v>688</v>
      </c>
      <c r="D172" s="60" t="s">
        <v>309</v>
      </c>
      <c r="F172" s="49" t="s">
        <v>687</v>
      </c>
    </row>
    <row r="173" spans="2:6">
      <c r="B173" s="49" t="s">
        <v>689</v>
      </c>
      <c r="C173" s="49" t="s">
        <v>270</v>
      </c>
      <c r="D173" s="60" t="s">
        <v>690</v>
      </c>
      <c r="F173" s="49" t="s">
        <v>689</v>
      </c>
    </row>
    <row r="174" spans="2:6">
      <c r="B174" s="49" t="s">
        <v>691</v>
      </c>
      <c r="C174" s="49" t="s">
        <v>639</v>
      </c>
      <c r="D174" s="60" t="s">
        <v>231</v>
      </c>
      <c r="F174" s="49" t="s">
        <v>691</v>
      </c>
    </row>
    <row r="175" spans="2:6">
      <c r="B175" s="49" t="s">
        <v>692</v>
      </c>
      <c r="C175" s="49" t="s">
        <v>693</v>
      </c>
      <c r="D175" s="60" t="s">
        <v>315</v>
      </c>
      <c r="F175" s="49" t="s">
        <v>692</v>
      </c>
    </row>
    <row r="176" spans="2:6">
      <c r="B176" s="49" t="s">
        <v>393</v>
      </c>
      <c r="C176" s="49" t="s">
        <v>694</v>
      </c>
      <c r="D176" s="60" t="s">
        <v>695</v>
      </c>
      <c r="F176" s="49" t="s">
        <v>393</v>
      </c>
    </row>
    <row r="177" spans="2:6">
      <c r="B177" s="49" t="s">
        <v>696</v>
      </c>
      <c r="C177" s="49" t="s">
        <v>697</v>
      </c>
      <c r="D177" s="60" t="s">
        <v>698</v>
      </c>
      <c r="F177" s="49" t="s">
        <v>696</v>
      </c>
    </row>
    <row r="178" spans="2:6">
      <c r="B178" s="49" t="s">
        <v>699</v>
      </c>
      <c r="C178" s="49" t="s">
        <v>700</v>
      </c>
      <c r="D178" s="60" t="s">
        <v>701</v>
      </c>
      <c r="F178" s="49" t="s">
        <v>699</v>
      </c>
    </row>
    <row r="179" spans="2:6">
      <c r="B179" s="49" t="s">
        <v>702</v>
      </c>
      <c r="C179" s="49" t="s">
        <v>703</v>
      </c>
      <c r="D179" s="60" t="s">
        <v>704</v>
      </c>
      <c r="F179" s="49" t="s">
        <v>702</v>
      </c>
    </row>
    <row r="180" spans="2:6">
      <c r="B180" s="49" t="s">
        <v>333</v>
      </c>
      <c r="C180" s="49" t="s">
        <v>705</v>
      </c>
      <c r="D180" s="60" t="s">
        <v>299</v>
      </c>
      <c r="F180" s="49" t="s">
        <v>333</v>
      </c>
    </row>
    <row r="181" spans="2:6">
      <c r="B181" s="49" t="s">
        <v>706</v>
      </c>
      <c r="C181" s="49" t="s">
        <v>707</v>
      </c>
      <c r="D181" s="60" t="s">
        <v>708</v>
      </c>
      <c r="F181" s="49" t="s">
        <v>706</v>
      </c>
    </row>
    <row r="182" spans="2:6">
      <c r="B182" s="49" t="s">
        <v>709</v>
      </c>
      <c r="C182" s="49" t="s">
        <v>710</v>
      </c>
      <c r="D182" s="60" t="s">
        <v>318</v>
      </c>
      <c r="F182" s="49" t="s">
        <v>709</v>
      </c>
    </row>
    <row r="183" spans="2:6">
      <c r="B183" s="49" t="s">
        <v>272</v>
      </c>
      <c r="C183" s="49" t="s">
        <v>711</v>
      </c>
      <c r="D183" s="60" t="s">
        <v>366</v>
      </c>
      <c r="F183" s="49" t="s">
        <v>272</v>
      </c>
    </row>
    <row r="184" spans="2:6">
      <c r="B184" s="49" t="s">
        <v>233</v>
      </c>
      <c r="C184" s="49" t="s">
        <v>712</v>
      </c>
      <c r="D184" s="60" t="s">
        <v>713</v>
      </c>
      <c r="F184" s="49" t="s">
        <v>233</v>
      </c>
    </row>
    <row r="185" spans="2:6">
      <c r="B185" s="49" t="s">
        <v>714</v>
      </c>
      <c r="C185" s="49" t="s">
        <v>715</v>
      </c>
      <c r="D185" s="60" t="s">
        <v>716</v>
      </c>
      <c r="F185" s="49" t="s">
        <v>714</v>
      </c>
    </row>
    <row r="186" spans="2:6">
      <c r="B186" s="49" t="s">
        <v>717</v>
      </c>
      <c r="C186" s="49" t="s">
        <v>265</v>
      </c>
      <c r="D186" s="60" t="s">
        <v>718</v>
      </c>
      <c r="F186" s="49" t="s">
        <v>717</v>
      </c>
    </row>
    <row r="187" spans="2:6">
      <c r="B187" s="49" t="s">
        <v>719</v>
      </c>
      <c r="C187" s="49" t="s">
        <v>280</v>
      </c>
      <c r="D187" s="60" t="s">
        <v>269</v>
      </c>
      <c r="F187" s="49" t="s">
        <v>719</v>
      </c>
    </row>
    <row r="188" spans="2:6">
      <c r="B188" s="49" t="s">
        <v>720</v>
      </c>
      <c r="C188" s="49" t="s">
        <v>282</v>
      </c>
      <c r="D188" s="60" t="s">
        <v>294</v>
      </c>
      <c r="F188" s="49" t="s">
        <v>720</v>
      </c>
    </row>
    <row r="189" spans="2:6">
      <c r="B189" s="49" t="s">
        <v>721</v>
      </c>
      <c r="C189" s="49" t="s">
        <v>722</v>
      </c>
      <c r="D189" s="60" t="s">
        <v>723</v>
      </c>
      <c r="F189" s="49" t="s">
        <v>721</v>
      </c>
    </row>
    <row r="190" spans="2:6">
      <c r="B190" s="49" t="s">
        <v>724</v>
      </c>
      <c r="C190" s="49" t="s">
        <v>725</v>
      </c>
      <c r="D190" s="60" t="s">
        <v>726</v>
      </c>
      <c r="F190" s="49" t="s">
        <v>724</v>
      </c>
    </row>
    <row r="191" spans="2:6">
      <c r="B191" s="49" t="s">
        <v>320</v>
      </c>
      <c r="C191" s="49" t="s">
        <v>727</v>
      </c>
      <c r="D191" s="60" t="s">
        <v>728</v>
      </c>
      <c r="F191" s="49" t="s">
        <v>320</v>
      </c>
    </row>
    <row r="192" spans="2:6">
      <c r="B192" s="49" t="s">
        <v>729</v>
      </c>
      <c r="C192" s="49" t="s">
        <v>730</v>
      </c>
      <c r="D192" s="60" t="s">
        <v>731</v>
      </c>
      <c r="F192" s="49" t="s">
        <v>729</v>
      </c>
    </row>
    <row r="193" spans="2:6">
      <c r="B193" s="49" t="s">
        <v>732</v>
      </c>
      <c r="C193" s="49" t="s">
        <v>733</v>
      </c>
      <c r="D193" s="60" t="s">
        <v>734</v>
      </c>
      <c r="F193" s="49" t="s">
        <v>732</v>
      </c>
    </row>
    <row r="194" spans="2:6">
      <c r="B194" s="49" t="s">
        <v>735</v>
      </c>
      <c r="C194" s="49" t="s">
        <v>461</v>
      </c>
      <c r="D194" s="60" t="s">
        <v>702</v>
      </c>
      <c r="F194" s="49" t="s">
        <v>735</v>
      </c>
    </row>
    <row r="195" spans="2:6">
      <c r="B195" s="49" t="s">
        <v>736</v>
      </c>
      <c r="C195" s="49" t="s">
        <v>737</v>
      </c>
      <c r="D195" s="60" t="s">
        <v>738</v>
      </c>
      <c r="F195" s="49" t="s">
        <v>736</v>
      </c>
    </row>
    <row r="196" spans="2:6">
      <c r="B196" s="49" t="s">
        <v>739</v>
      </c>
      <c r="C196" s="49" t="s">
        <v>740</v>
      </c>
      <c r="D196" s="60" t="s">
        <v>741</v>
      </c>
      <c r="F196" s="49" t="s">
        <v>739</v>
      </c>
    </row>
    <row r="197" spans="2:6">
      <c r="B197" s="49" t="s">
        <v>441</v>
      </c>
      <c r="C197" s="49" t="s">
        <v>354</v>
      </c>
      <c r="D197" s="60" t="s">
        <v>742</v>
      </c>
      <c r="F197" s="49" t="s">
        <v>441</v>
      </c>
    </row>
    <row r="198" spans="2:6">
      <c r="B198" s="49" t="s">
        <v>743</v>
      </c>
      <c r="C198" s="49" t="s">
        <v>744</v>
      </c>
      <c r="D198" s="60" t="s">
        <v>745</v>
      </c>
      <c r="F198" s="49" t="s">
        <v>743</v>
      </c>
    </row>
    <row r="199" spans="2:6">
      <c r="B199" s="49" t="s">
        <v>746</v>
      </c>
      <c r="C199" s="49" t="s">
        <v>747</v>
      </c>
      <c r="D199" s="60" t="s">
        <v>214</v>
      </c>
      <c r="F199" s="49" t="s">
        <v>746</v>
      </c>
    </row>
    <row r="200" spans="2:6">
      <c r="B200" s="49" t="s">
        <v>748</v>
      </c>
      <c r="C200" s="49" t="s">
        <v>635</v>
      </c>
      <c r="D200" s="60" t="s">
        <v>749</v>
      </c>
      <c r="F200" s="49" t="s">
        <v>748</v>
      </c>
    </row>
    <row r="201" spans="2:6">
      <c r="B201" s="49" t="s">
        <v>750</v>
      </c>
      <c r="C201" s="49" t="s">
        <v>751</v>
      </c>
      <c r="D201" s="60" t="s">
        <v>694</v>
      </c>
      <c r="F201" s="49" t="s">
        <v>750</v>
      </c>
    </row>
    <row r="202" spans="2:6">
      <c r="B202" s="49" t="s">
        <v>752</v>
      </c>
      <c r="C202" s="49" t="s">
        <v>753</v>
      </c>
      <c r="D202" s="60" t="s">
        <v>754</v>
      </c>
      <c r="F202" s="49" t="s">
        <v>752</v>
      </c>
    </row>
    <row r="203" spans="2:6">
      <c r="B203" s="49" t="s">
        <v>384</v>
      </c>
      <c r="C203" s="49" t="s">
        <v>755</v>
      </c>
      <c r="D203" s="60" t="s">
        <v>756</v>
      </c>
      <c r="F203" s="49" t="s">
        <v>384</v>
      </c>
    </row>
    <row r="204" spans="2:6">
      <c r="B204" s="49" t="s">
        <v>757</v>
      </c>
      <c r="C204" s="49" t="s">
        <v>221</v>
      </c>
      <c r="D204" s="60" t="s">
        <v>758</v>
      </c>
      <c r="F204" s="49" t="s">
        <v>757</v>
      </c>
    </row>
    <row r="205" spans="2:6">
      <c r="B205" s="49" t="s">
        <v>268</v>
      </c>
      <c r="C205" s="49" t="s">
        <v>224</v>
      </c>
      <c r="D205" s="60" t="s">
        <v>759</v>
      </c>
      <c r="F205" s="49" t="s">
        <v>268</v>
      </c>
    </row>
    <row r="206" spans="2:6">
      <c r="B206" s="49" t="s">
        <v>760</v>
      </c>
      <c r="C206" s="49" t="s">
        <v>761</v>
      </c>
      <c r="D206" s="60" t="s">
        <v>762</v>
      </c>
      <c r="F206" s="49" t="s">
        <v>760</v>
      </c>
    </row>
    <row r="207" spans="2:6">
      <c r="B207" s="49" t="s">
        <v>763</v>
      </c>
      <c r="C207" s="49" t="s">
        <v>764</v>
      </c>
      <c r="D207" s="60" t="s">
        <v>765</v>
      </c>
      <c r="F207" s="49" t="s">
        <v>763</v>
      </c>
    </row>
    <row r="208" spans="2:6">
      <c r="B208" s="49" t="s">
        <v>766</v>
      </c>
      <c r="C208" s="49" t="s">
        <v>767</v>
      </c>
      <c r="D208" s="60" t="s">
        <v>768</v>
      </c>
      <c r="F208" s="49" t="s">
        <v>766</v>
      </c>
    </row>
    <row r="209" spans="2:6">
      <c r="B209" s="49" t="s">
        <v>769</v>
      </c>
      <c r="C209" s="49" t="s">
        <v>445</v>
      </c>
      <c r="D209" s="60" t="s">
        <v>770</v>
      </c>
      <c r="F209" s="49" t="s">
        <v>769</v>
      </c>
    </row>
    <row r="210" spans="2:6">
      <c r="B210" s="49" t="s">
        <v>771</v>
      </c>
      <c r="C210" s="49" t="s">
        <v>266</v>
      </c>
      <c r="D210" s="60" t="s">
        <v>772</v>
      </c>
      <c r="F210" s="49" t="s">
        <v>771</v>
      </c>
    </row>
    <row r="211" spans="2:6">
      <c r="B211" s="49" t="s">
        <v>773</v>
      </c>
      <c r="C211" s="49" t="s">
        <v>774</v>
      </c>
      <c r="D211" s="60" t="s">
        <v>775</v>
      </c>
      <c r="F211" s="49" t="s">
        <v>773</v>
      </c>
    </row>
    <row r="212" spans="2:6">
      <c r="B212" s="49" t="s">
        <v>776</v>
      </c>
      <c r="C212" s="49" t="s">
        <v>415</v>
      </c>
      <c r="D212" s="60" t="s">
        <v>777</v>
      </c>
      <c r="F212" s="49" t="s">
        <v>776</v>
      </c>
    </row>
    <row r="213" spans="2:6">
      <c r="B213" s="49" t="s">
        <v>493</v>
      </c>
      <c r="C213" s="49" t="s">
        <v>778</v>
      </c>
      <c r="D213" s="60" t="s">
        <v>779</v>
      </c>
      <c r="F213" s="49" t="s">
        <v>493</v>
      </c>
    </row>
    <row r="214" spans="2:6">
      <c r="B214" s="49" t="s">
        <v>780</v>
      </c>
      <c r="C214" s="49" t="s">
        <v>781</v>
      </c>
      <c r="D214" s="60" t="s">
        <v>782</v>
      </c>
      <c r="F214" s="49" t="s">
        <v>780</v>
      </c>
    </row>
    <row r="215" spans="2:6">
      <c r="B215" s="49" t="s">
        <v>783</v>
      </c>
      <c r="C215" s="49" t="s">
        <v>497</v>
      </c>
      <c r="D215" s="60" t="s">
        <v>784</v>
      </c>
      <c r="F215" s="49" t="s">
        <v>783</v>
      </c>
    </row>
    <row r="216" spans="2:6">
      <c r="B216" s="49" t="s">
        <v>785</v>
      </c>
      <c r="C216" s="49" t="s">
        <v>786</v>
      </c>
      <c r="D216" s="60" t="s">
        <v>787</v>
      </c>
      <c r="F216" s="49" t="s">
        <v>785</v>
      </c>
    </row>
    <row r="217" spans="2:6">
      <c r="B217" s="49" t="s">
        <v>788</v>
      </c>
      <c r="C217" s="49" t="s">
        <v>789</v>
      </c>
      <c r="D217" s="60" t="s">
        <v>790</v>
      </c>
      <c r="F217" s="49" t="s">
        <v>788</v>
      </c>
    </row>
    <row r="218" spans="2:6">
      <c r="B218" s="49" t="s">
        <v>791</v>
      </c>
      <c r="C218" s="49" t="s">
        <v>792</v>
      </c>
      <c r="D218" s="60" t="s">
        <v>793</v>
      </c>
      <c r="F218" s="49" t="s">
        <v>791</v>
      </c>
    </row>
    <row r="219" spans="2:6">
      <c r="B219" s="49" t="s">
        <v>794</v>
      </c>
      <c r="C219" s="49" t="s">
        <v>795</v>
      </c>
      <c r="D219" s="60" t="s">
        <v>796</v>
      </c>
      <c r="F219" s="49" t="s">
        <v>794</v>
      </c>
    </row>
    <row r="220" spans="2:6">
      <c r="B220" s="49" t="s">
        <v>323</v>
      </c>
      <c r="C220" s="49" t="s">
        <v>797</v>
      </c>
      <c r="D220" s="60" t="s">
        <v>798</v>
      </c>
      <c r="F220" s="49" t="s">
        <v>323</v>
      </c>
    </row>
    <row r="221" spans="2:6">
      <c r="B221" s="49" t="s">
        <v>505</v>
      </c>
      <c r="C221" s="49" t="s">
        <v>544</v>
      </c>
      <c r="D221" s="60" t="s">
        <v>799</v>
      </c>
      <c r="F221" s="49" t="s">
        <v>505</v>
      </c>
    </row>
    <row r="222" spans="2:6">
      <c r="B222" s="49" t="s">
        <v>800</v>
      </c>
      <c r="C222" s="49" t="s">
        <v>334</v>
      </c>
      <c r="D222" s="60" t="s">
        <v>801</v>
      </c>
      <c r="F222" s="49" t="s">
        <v>800</v>
      </c>
    </row>
    <row r="223" spans="2:6">
      <c r="B223" s="49" t="s">
        <v>802</v>
      </c>
      <c r="C223" s="49" t="s">
        <v>803</v>
      </c>
      <c r="D223" s="60" t="s">
        <v>804</v>
      </c>
      <c r="F223" s="49" t="s">
        <v>802</v>
      </c>
    </row>
    <row r="224" spans="2:6">
      <c r="B224" s="49" t="s">
        <v>805</v>
      </c>
      <c r="C224" s="49" t="s">
        <v>806</v>
      </c>
      <c r="D224" s="60" t="s">
        <v>434</v>
      </c>
      <c r="F224" s="49" t="s">
        <v>805</v>
      </c>
    </row>
    <row r="225" spans="2:6">
      <c r="B225" s="49" t="s">
        <v>807</v>
      </c>
      <c r="C225" s="49" t="s">
        <v>216</v>
      </c>
      <c r="D225" s="60" t="s">
        <v>808</v>
      </c>
      <c r="F225" s="49" t="s">
        <v>807</v>
      </c>
    </row>
    <row r="226" spans="2:6">
      <c r="B226" s="49" t="s">
        <v>809</v>
      </c>
      <c r="C226" s="49" t="s">
        <v>810</v>
      </c>
      <c r="D226" s="60" t="s">
        <v>811</v>
      </c>
      <c r="F226" s="49" t="s">
        <v>809</v>
      </c>
    </row>
    <row r="227" spans="2:6">
      <c r="B227" s="49" t="s">
        <v>812</v>
      </c>
      <c r="C227" s="49" t="s">
        <v>813</v>
      </c>
      <c r="D227" s="60" t="s">
        <v>814</v>
      </c>
      <c r="F227" s="49" t="s">
        <v>812</v>
      </c>
    </row>
    <row r="228" spans="2:6">
      <c r="B228" s="49" t="s">
        <v>815</v>
      </c>
      <c r="C228" s="49" t="s">
        <v>816</v>
      </c>
      <c r="D228" s="60" t="s">
        <v>817</v>
      </c>
      <c r="F228" s="49" t="s">
        <v>815</v>
      </c>
    </row>
    <row r="229" spans="2:6">
      <c r="B229" s="49" t="s">
        <v>818</v>
      </c>
      <c r="C229" s="49" t="s">
        <v>819</v>
      </c>
      <c r="D229" s="60" t="s">
        <v>820</v>
      </c>
      <c r="F229" s="49" t="s">
        <v>818</v>
      </c>
    </row>
    <row r="230" spans="2:6">
      <c r="B230" s="49" t="s">
        <v>821</v>
      </c>
      <c r="C230" s="49" t="s">
        <v>822</v>
      </c>
      <c r="D230" s="60" t="s">
        <v>823</v>
      </c>
      <c r="F230" s="49" t="s">
        <v>821</v>
      </c>
    </row>
    <row r="231" spans="2:6">
      <c r="B231" s="49" t="s">
        <v>824</v>
      </c>
      <c r="C231" s="49" t="s">
        <v>825</v>
      </c>
      <c r="D231" s="60" t="s">
        <v>826</v>
      </c>
      <c r="F231" s="49" t="s">
        <v>824</v>
      </c>
    </row>
    <row r="232" spans="2:6">
      <c r="B232" s="49" t="s">
        <v>462</v>
      </c>
      <c r="C232" s="49" t="s">
        <v>827</v>
      </c>
      <c r="D232" s="60" t="s">
        <v>828</v>
      </c>
      <c r="F232" s="49" t="s">
        <v>462</v>
      </c>
    </row>
    <row r="233" spans="2:6">
      <c r="B233" s="49" t="s">
        <v>829</v>
      </c>
      <c r="C233" s="49" t="s">
        <v>830</v>
      </c>
      <c r="D233" s="60" t="s">
        <v>831</v>
      </c>
      <c r="F233" s="49" t="s">
        <v>829</v>
      </c>
    </row>
    <row r="234" spans="2:6">
      <c r="B234" s="49" t="s">
        <v>832</v>
      </c>
      <c r="C234" s="49" t="s">
        <v>290</v>
      </c>
      <c r="D234" s="60" t="s">
        <v>833</v>
      </c>
      <c r="F234" s="49" t="s">
        <v>832</v>
      </c>
    </row>
    <row r="235" spans="2:6">
      <c r="B235" s="49" t="s">
        <v>834</v>
      </c>
      <c r="C235" s="49" t="s">
        <v>835</v>
      </c>
      <c r="D235" s="60" t="s">
        <v>836</v>
      </c>
      <c r="F235" s="49" t="s">
        <v>834</v>
      </c>
    </row>
    <row r="236" spans="2:6">
      <c r="B236" s="49" t="s">
        <v>837</v>
      </c>
      <c r="C236" s="49" t="s">
        <v>701</v>
      </c>
      <c r="D236" s="60" t="s">
        <v>838</v>
      </c>
      <c r="F236" s="49" t="s">
        <v>837</v>
      </c>
    </row>
    <row r="237" spans="2:6">
      <c r="B237" s="49" t="s">
        <v>839</v>
      </c>
      <c r="C237" s="49" t="s">
        <v>840</v>
      </c>
      <c r="D237" s="60" t="s">
        <v>841</v>
      </c>
      <c r="F237" s="49" t="s">
        <v>839</v>
      </c>
    </row>
    <row r="238" spans="2:6">
      <c r="B238" s="49" t="s">
        <v>842</v>
      </c>
      <c r="C238" s="49" t="s">
        <v>843</v>
      </c>
      <c r="D238" s="60" t="s">
        <v>844</v>
      </c>
      <c r="F238" s="49" t="s">
        <v>842</v>
      </c>
    </row>
    <row r="239" spans="2:6">
      <c r="B239" s="49" t="s">
        <v>845</v>
      </c>
      <c r="C239" s="49" t="s">
        <v>728</v>
      </c>
      <c r="D239" s="60" t="s">
        <v>846</v>
      </c>
      <c r="F239" s="49" t="s">
        <v>845</v>
      </c>
    </row>
    <row r="240" spans="2:6">
      <c r="B240" s="49" t="s">
        <v>847</v>
      </c>
      <c r="C240" s="49" t="s">
        <v>848</v>
      </c>
      <c r="D240" s="60" t="s">
        <v>849</v>
      </c>
      <c r="F240" s="49" t="s">
        <v>847</v>
      </c>
    </row>
    <row r="241" spans="2:6">
      <c r="B241" s="49" t="s">
        <v>850</v>
      </c>
      <c r="C241" s="49" t="s">
        <v>851</v>
      </c>
      <c r="D241" s="60" t="s">
        <v>852</v>
      </c>
      <c r="F241" s="49" t="s">
        <v>850</v>
      </c>
    </row>
    <row r="242" spans="2:6">
      <c r="B242" s="49" t="s">
        <v>853</v>
      </c>
      <c r="C242" s="49" t="s">
        <v>854</v>
      </c>
      <c r="D242" s="60" t="s">
        <v>855</v>
      </c>
      <c r="F242" s="49" t="s">
        <v>853</v>
      </c>
    </row>
    <row r="243" spans="2:6">
      <c r="B243" s="49" t="s">
        <v>856</v>
      </c>
      <c r="C243" s="49" t="s">
        <v>285</v>
      </c>
      <c r="D243" s="60" t="s">
        <v>857</v>
      </c>
      <c r="F243" s="49" t="s">
        <v>856</v>
      </c>
    </row>
    <row r="244" spans="2:6">
      <c r="B244" s="49" t="s">
        <v>377</v>
      </c>
      <c r="C244" s="49" t="s">
        <v>858</v>
      </c>
      <c r="D244" s="60" t="s">
        <v>859</v>
      </c>
      <c r="F244" s="49" t="s">
        <v>377</v>
      </c>
    </row>
    <row r="245" spans="2:6">
      <c r="B245" s="49" t="s">
        <v>860</v>
      </c>
      <c r="C245" s="49" t="s">
        <v>552</v>
      </c>
      <c r="D245" s="60" t="s">
        <v>861</v>
      </c>
      <c r="F245" s="49" t="s">
        <v>860</v>
      </c>
    </row>
    <row r="246" spans="2:6">
      <c r="B246" s="49" t="s">
        <v>862</v>
      </c>
      <c r="C246" s="49" t="s">
        <v>863</v>
      </c>
      <c r="D246" s="60" t="s">
        <v>864</v>
      </c>
      <c r="F246" s="49" t="s">
        <v>862</v>
      </c>
    </row>
    <row r="247" spans="2:6">
      <c r="B247" s="49" t="s">
        <v>865</v>
      </c>
      <c r="C247" s="49" t="s">
        <v>866</v>
      </c>
      <c r="D247" s="60" t="s">
        <v>867</v>
      </c>
      <c r="F247" s="49" t="s">
        <v>865</v>
      </c>
    </row>
    <row r="248" spans="2:6">
      <c r="B248" s="49" t="s">
        <v>868</v>
      </c>
      <c r="C248" s="49" t="s">
        <v>869</v>
      </c>
      <c r="D248" s="60" t="s">
        <v>870</v>
      </c>
      <c r="F248" s="49" t="s">
        <v>868</v>
      </c>
    </row>
    <row r="249" spans="2:6">
      <c r="B249" s="49" t="s">
        <v>871</v>
      </c>
      <c r="C249" s="49" t="s">
        <v>872</v>
      </c>
      <c r="D249" s="60" t="s">
        <v>873</v>
      </c>
      <c r="F249" s="49" t="s">
        <v>871</v>
      </c>
    </row>
    <row r="250" spans="2:6">
      <c r="B250" s="49" t="s">
        <v>874</v>
      </c>
      <c r="C250" s="49" t="s">
        <v>420</v>
      </c>
      <c r="D250" s="60" t="s">
        <v>875</v>
      </c>
      <c r="F250" s="49" t="s">
        <v>874</v>
      </c>
    </row>
    <row r="251" spans="2:6">
      <c r="B251" s="49" t="s">
        <v>876</v>
      </c>
      <c r="C251" s="49" t="s">
        <v>386</v>
      </c>
      <c r="D251" s="60" t="s">
        <v>877</v>
      </c>
      <c r="F251" s="49" t="s">
        <v>876</v>
      </c>
    </row>
    <row r="252" spans="2:6">
      <c r="B252" s="49" t="s">
        <v>355</v>
      </c>
      <c r="C252" s="49" t="s">
        <v>878</v>
      </c>
      <c r="D252" s="60" t="s">
        <v>879</v>
      </c>
      <c r="F252" s="49" t="s">
        <v>355</v>
      </c>
    </row>
    <row r="253" spans="2:6">
      <c r="B253" s="49" t="s">
        <v>880</v>
      </c>
      <c r="C253" s="49" t="s">
        <v>881</v>
      </c>
      <c r="D253" s="60" t="s">
        <v>882</v>
      </c>
      <c r="F253" s="49" t="s">
        <v>880</v>
      </c>
    </row>
    <row r="254" spans="2:6">
      <c r="B254" s="49" t="s">
        <v>883</v>
      </c>
      <c r="C254" s="49" t="s">
        <v>884</v>
      </c>
      <c r="D254" s="60" t="s">
        <v>885</v>
      </c>
      <c r="F254" s="49" t="s">
        <v>883</v>
      </c>
    </row>
    <row r="255" spans="2:6">
      <c r="B255" s="49" t="s">
        <v>886</v>
      </c>
      <c r="C255" s="49" t="s">
        <v>887</v>
      </c>
      <c r="D255" s="60" t="s">
        <v>888</v>
      </c>
      <c r="F255" s="49" t="s">
        <v>886</v>
      </c>
    </row>
    <row r="256" spans="2:6">
      <c r="B256" s="49" t="s">
        <v>751</v>
      </c>
      <c r="C256" s="49" t="s">
        <v>502</v>
      </c>
      <c r="D256" s="60" t="s">
        <v>889</v>
      </c>
      <c r="F256" s="49" t="s">
        <v>751</v>
      </c>
    </row>
    <row r="257" spans="2:6">
      <c r="B257" s="49" t="s">
        <v>890</v>
      </c>
      <c r="C257" s="49" t="s">
        <v>891</v>
      </c>
      <c r="D257" s="60" t="s">
        <v>892</v>
      </c>
      <c r="F257" s="49" t="s">
        <v>890</v>
      </c>
    </row>
    <row r="258" spans="2:6">
      <c r="B258" s="49" t="s">
        <v>893</v>
      </c>
      <c r="C258" s="49" t="s">
        <v>627</v>
      </c>
      <c r="D258" s="60" t="s">
        <v>894</v>
      </c>
      <c r="F258" s="49" t="s">
        <v>893</v>
      </c>
    </row>
    <row r="259" spans="2:6">
      <c r="B259" s="49" t="s">
        <v>895</v>
      </c>
      <c r="C259" s="49" t="s">
        <v>896</v>
      </c>
      <c r="D259" s="60" t="s">
        <v>897</v>
      </c>
      <c r="F259" s="49" t="s">
        <v>895</v>
      </c>
    </row>
    <row r="260" spans="2:6">
      <c r="B260" s="49" t="s">
        <v>898</v>
      </c>
      <c r="C260" s="49" t="s">
        <v>899</v>
      </c>
      <c r="D260" s="60" t="s">
        <v>900</v>
      </c>
      <c r="F260" s="49" t="s">
        <v>898</v>
      </c>
    </row>
    <row r="261" spans="2:6">
      <c r="B261" s="49" t="s">
        <v>901</v>
      </c>
      <c r="C261" s="49" t="s">
        <v>314</v>
      </c>
      <c r="D261" s="60" t="s">
        <v>902</v>
      </c>
      <c r="F261" s="49" t="s">
        <v>901</v>
      </c>
    </row>
    <row r="262" spans="2:6">
      <c r="B262" s="49" t="s">
        <v>903</v>
      </c>
      <c r="C262" s="49" t="s">
        <v>648</v>
      </c>
      <c r="D262" s="60" t="s">
        <v>904</v>
      </c>
      <c r="F262" s="49" t="s">
        <v>903</v>
      </c>
    </row>
    <row r="263" spans="2:6">
      <c r="B263" s="49" t="s">
        <v>905</v>
      </c>
      <c r="C263" s="49" t="s">
        <v>906</v>
      </c>
      <c r="D263" s="60" t="s">
        <v>907</v>
      </c>
      <c r="F263" s="49" t="s">
        <v>905</v>
      </c>
    </row>
    <row r="264" spans="2:6">
      <c r="B264" s="49" t="s">
        <v>908</v>
      </c>
      <c r="C264" s="49" t="s">
        <v>39</v>
      </c>
      <c r="D264" s="60" t="s">
        <v>909</v>
      </c>
      <c r="F264" s="49" t="s">
        <v>908</v>
      </c>
    </row>
    <row r="265" spans="2:6">
      <c r="B265" s="49" t="s">
        <v>582</v>
      </c>
      <c r="C265" s="49" t="s">
        <v>910</v>
      </c>
      <c r="D265" s="60" t="s">
        <v>911</v>
      </c>
      <c r="F265" s="49" t="s">
        <v>582</v>
      </c>
    </row>
    <row r="266" spans="2:6">
      <c r="B266" s="49" t="s">
        <v>395</v>
      </c>
      <c r="C266" s="49" t="s">
        <v>912</v>
      </c>
      <c r="D266" s="60" t="s">
        <v>913</v>
      </c>
      <c r="F266" s="49" t="s">
        <v>395</v>
      </c>
    </row>
    <row r="267" spans="2:6">
      <c r="B267" s="49" t="s">
        <v>753</v>
      </c>
      <c r="C267" s="49" t="s">
        <v>264</v>
      </c>
      <c r="D267" s="60" t="s">
        <v>914</v>
      </c>
      <c r="F267" s="49" t="s">
        <v>753</v>
      </c>
    </row>
    <row r="268" spans="2:6">
      <c r="B268" s="49" t="s">
        <v>915</v>
      </c>
      <c r="C268" s="49" t="s">
        <v>916</v>
      </c>
      <c r="D268" s="60" t="s">
        <v>917</v>
      </c>
      <c r="F268" s="49" t="s">
        <v>915</v>
      </c>
    </row>
    <row r="269" spans="2:6">
      <c r="B269" s="49" t="s">
        <v>918</v>
      </c>
      <c r="C269" s="49" t="s">
        <v>919</v>
      </c>
      <c r="D269" s="60" t="s">
        <v>920</v>
      </c>
      <c r="F269" s="49" t="s">
        <v>918</v>
      </c>
    </row>
    <row r="270" spans="2:6">
      <c r="B270" s="49" t="s">
        <v>921</v>
      </c>
      <c r="C270" s="49" t="s">
        <v>922</v>
      </c>
      <c r="D270" s="60" t="s">
        <v>923</v>
      </c>
      <c r="F270" s="49" t="s">
        <v>921</v>
      </c>
    </row>
    <row r="271" spans="2:6">
      <c r="B271" s="49" t="s">
        <v>924</v>
      </c>
      <c r="C271" s="49" t="s">
        <v>925</v>
      </c>
      <c r="D271" s="60" t="s">
        <v>926</v>
      </c>
      <c r="F271" s="49" t="s">
        <v>924</v>
      </c>
    </row>
    <row r="272" spans="2:6">
      <c r="B272" s="49" t="s">
        <v>927</v>
      </c>
      <c r="C272" s="49" t="s">
        <v>532</v>
      </c>
      <c r="D272" s="60" t="s">
        <v>928</v>
      </c>
      <c r="F272" s="49" t="s">
        <v>927</v>
      </c>
    </row>
    <row r="273" spans="2:6">
      <c r="B273" s="49" t="s">
        <v>929</v>
      </c>
      <c r="C273" s="49" t="s">
        <v>930</v>
      </c>
      <c r="D273" s="60" t="s">
        <v>931</v>
      </c>
      <c r="F273" s="49" t="s">
        <v>929</v>
      </c>
    </row>
    <row r="274" spans="2:6">
      <c r="B274" s="49" t="s">
        <v>932</v>
      </c>
      <c r="C274" s="49" t="s">
        <v>394</v>
      </c>
      <c r="D274" s="60" t="s">
        <v>933</v>
      </c>
      <c r="F274" s="49" t="s">
        <v>932</v>
      </c>
    </row>
    <row r="275" spans="2:6">
      <c r="B275" s="49" t="s">
        <v>934</v>
      </c>
      <c r="C275" s="49" t="s">
        <v>302</v>
      </c>
      <c r="D275" s="60" t="s">
        <v>935</v>
      </c>
      <c r="F275" s="49" t="s">
        <v>934</v>
      </c>
    </row>
    <row r="276" spans="2:6">
      <c r="B276" s="49" t="s">
        <v>936</v>
      </c>
      <c r="C276" s="49" t="s">
        <v>273</v>
      </c>
      <c r="D276" s="60" t="s">
        <v>937</v>
      </c>
      <c r="F276" s="49" t="s">
        <v>936</v>
      </c>
    </row>
    <row r="277" spans="2:6">
      <c r="B277" s="49" t="s">
        <v>938</v>
      </c>
      <c r="C277" s="49" t="s">
        <v>939</v>
      </c>
      <c r="D277" s="60" t="s">
        <v>940</v>
      </c>
      <c r="F277" s="49" t="s">
        <v>938</v>
      </c>
    </row>
    <row r="278" spans="2:6">
      <c r="B278" s="49" t="s">
        <v>941</v>
      </c>
      <c r="C278" s="49" t="s">
        <v>942</v>
      </c>
      <c r="D278" s="60" t="s">
        <v>943</v>
      </c>
      <c r="F278" s="49" t="s">
        <v>941</v>
      </c>
    </row>
    <row r="279" spans="2:6">
      <c r="B279" s="49" t="s">
        <v>944</v>
      </c>
      <c r="C279" s="49" t="s">
        <v>945</v>
      </c>
      <c r="D279" s="60" t="s">
        <v>946</v>
      </c>
      <c r="F279" s="49" t="s">
        <v>944</v>
      </c>
    </row>
    <row r="280" spans="2:6">
      <c r="B280" s="49" t="s">
        <v>947</v>
      </c>
      <c r="C280" s="49" t="s">
        <v>228</v>
      </c>
      <c r="D280" s="60" t="s">
        <v>948</v>
      </c>
      <c r="F280" s="49" t="s">
        <v>947</v>
      </c>
    </row>
    <row r="281" spans="2:6">
      <c r="B281" s="49" t="s">
        <v>949</v>
      </c>
      <c r="C281" s="49" t="s">
        <v>950</v>
      </c>
      <c r="D281" s="60" t="s">
        <v>951</v>
      </c>
      <c r="F281" s="49" t="s">
        <v>949</v>
      </c>
    </row>
    <row r="282" spans="2:6">
      <c r="B282" s="49" t="s">
        <v>952</v>
      </c>
      <c r="C282" s="49" t="s">
        <v>953</v>
      </c>
      <c r="D282" s="60" t="s">
        <v>954</v>
      </c>
      <c r="F282" s="49" t="s">
        <v>952</v>
      </c>
    </row>
    <row r="283" spans="2:6">
      <c r="B283" s="49" t="s">
        <v>955</v>
      </c>
      <c r="C283" s="49" t="s">
        <v>956</v>
      </c>
      <c r="D283" s="60" t="s">
        <v>957</v>
      </c>
      <c r="F283" s="49" t="s">
        <v>955</v>
      </c>
    </row>
    <row r="284" spans="2:6">
      <c r="B284" s="49" t="s">
        <v>958</v>
      </c>
      <c r="C284" s="49" t="s">
        <v>323</v>
      </c>
      <c r="D284" s="60" t="s">
        <v>959</v>
      </c>
      <c r="F284" s="49" t="s">
        <v>958</v>
      </c>
    </row>
    <row r="285" spans="2:6">
      <c r="B285" s="49" t="s">
        <v>960</v>
      </c>
      <c r="C285" s="49" t="s">
        <v>961</v>
      </c>
      <c r="D285" s="60" t="s">
        <v>962</v>
      </c>
      <c r="F285" s="49" t="s">
        <v>960</v>
      </c>
    </row>
    <row r="286" spans="2:6">
      <c r="B286" s="49" t="s">
        <v>267</v>
      </c>
      <c r="C286" s="49" t="s">
        <v>330</v>
      </c>
      <c r="D286" s="60" t="s">
        <v>963</v>
      </c>
      <c r="F286" s="49" t="s">
        <v>267</v>
      </c>
    </row>
    <row r="287" spans="2:6">
      <c r="B287" s="49" t="s">
        <v>497</v>
      </c>
      <c r="C287" s="49" t="s">
        <v>633</v>
      </c>
      <c r="D287" s="60" t="s">
        <v>964</v>
      </c>
      <c r="F287" s="49" t="s">
        <v>497</v>
      </c>
    </row>
    <row r="288" spans="2:6">
      <c r="B288" s="49" t="s">
        <v>965</v>
      </c>
      <c r="C288" s="49" t="s">
        <v>298</v>
      </c>
      <c r="D288" s="60" t="s">
        <v>966</v>
      </c>
      <c r="F288" s="49" t="s">
        <v>965</v>
      </c>
    </row>
    <row r="289" spans="2:6">
      <c r="B289" s="49" t="s">
        <v>967</v>
      </c>
      <c r="C289" s="49" t="s">
        <v>968</v>
      </c>
      <c r="D289" s="60" t="s">
        <v>969</v>
      </c>
      <c r="F289" s="49" t="s">
        <v>967</v>
      </c>
    </row>
    <row r="290" spans="2:6">
      <c r="B290" s="49" t="s">
        <v>970</v>
      </c>
      <c r="C290" s="49" t="s">
        <v>210</v>
      </c>
      <c r="D290" s="60" t="s">
        <v>971</v>
      </c>
      <c r="F290" s="49" t="s">
        <v>970</v>
      </c>
    </row>
    <row r="291" spans="2:6">
      <c r="B291" s="49" t="s">
        <v>972</v>
      </c>
      <c r="C291" s="49" t="s">
        <v>383</v>
      </c>
      <c r="D291" s="60" t="s">
        <v>973</v>
      </c>
      <c r="F291" s="49" t="s">
        <v>972</v>
      </c>
    </row>
    <row r="292" spans="2:6">
      <c r="B292" s="49" t="s">
        <v>974</v>
      </c>
      <c r="C292" s="49" t="s">
        <v>975</v>
      </c>
      <c r="D292" s="60" t="s">
        <v>976</v>
      </c>
      <c r="F292" s="49" t="s">
        <v>974</v>
      </c>
    </row>
    <row r="293" spans="2:6">
      <c r="B293" s="49" t="s">
        <v>977</v>
      </c>
      <c r="C293" s="49" t="s">
        <v>225</v>
      </c>
      <c r="D293" s="60" t="s">
        <v>978</v>
      </c>
      <c r="F293" s="49" t="s">
        <v>977</v>
      </c>
    </row>
    <row r="294" spans="2:6">
      <c r="B294" s="49" t="s">
        <v>979</v>
      </c>
      <c r="C294" s="49" t="s">
        <v>277</v>
      </c>
      <c r="D294" s="60" t="s">
        <v>980</v>
      </c>
      <c r="F294" s="49" t="s">
        <v>979</v>
      </c>
    </row>
    <row r="295" spans="2:6">
      <c r="B295" s="49" t="s">
        <v>981</v>
      </c>
      <c r="C295" s="49" t="s">
        <v>982</v>
      </c>
      <c r="D295" s="60" t="s">
        <v>983</v>
      </c>
      <c r="F295" s="49" t="s">
        <v>981</v>
      </c>
    </row>
    <row r="296" spans="2:6">
      <c r="B296" s="49" t="s">
        <v>984</v>
      </c>
      <c r="C296" s="49" t="s">
        <v>738</v>
      </c>
      <c r="D296" s="60" t="s">
        <v>985</v>
      </c>
      <c r="F296" s="49" t="s">
        <v>984</v>
      </c>
    </row>
    <row r="297" spans="2:6">
      <c r="B297" s="49" t="s">
        <v>349</v>
      </c>
      <c r="C297" s="49" t="s">
        <v>986</v>
      </c>
      <c r="D297" s="60" t="s">
        <v>987</v>
      </c>
      <c r="F297" s="49" t="s">
        <v>349</v>
      </c>
    </row>
    <row r="298" spans="2:6">
      <c r="B298" s="49" t="s">
        <v>988</v>
      </c>
      <c r="C298" s="49" t="s">
        <v>989</v>
      </c>
      <c r="D298" s="60" t="s">
        <v>990</v>
      </c>
      <c r="F298" s="49" t="s">
        <v>988</v>
      </c>
    </row>
    <row r="299" spans="2:6">
      <c r="B299" s="49" t="s">
        <v>991</v>
      </c>
      <c r="C299" s="49" t="s">
        <v>632</v>
      </c>
      <c r="D299" s="60" t="s">
        <v>990</v>
      </c>
      <c r="F299" s="49" t="s">
        <v>991</v>
      </c>
    </row>
    <row r="300" spans="2:6">
      <c r="B300" s="49" t="s">
        <v>992</v>
      </c>
      <c r="C300" s="49" t="s">
        <v>390</v>
      </c>
      <c r="D300" s="60" t="s">
        <v>993</v>
      </c>
      <c r="F300" s="49" t="s">
        <v>992</v>
      </c>
    </row>
    <row r="301" spans="2:6">
      <c r="B301" s="49" t="s">
        <v>994</v>
      </c>
      <c r="C301" s="49" t="s">
        <v>481</v>
      </c>
      <c r="D301" s="60" t="s">
        <v>995</v>
      </c>
      <c r="F301" s="49" t="s">
        <v>994</v>
      </c>
    </row>
    <row r="302" spans="2:6">
      <c r="B302" s="49" t="s">
        <v>996</v>
      </c>
      <c r="C302" s="49" t="s">
        <v>997</v>
      </c>
      <c r="D302" s="60" t="s">
        <v>998</v>
      </c>
      <c r="F302" s="49" t="s">
        <v>996</v>
      </c>
    </row>
    <row r="303" spans="2:6">
      <c r="B303" s="49" t="s">
        <v>999</v>
      </c>
      <c r="C303" s="49" t="s">
        <v>1000</v>
      </c>
      <c r="D303" s="60" t="s">
        <v>1001</v>
      </c>
      <c r="F303" s="49" t="s">
        <v>999</v>
      </c>
    </row>
    <row r="304" spans="2:6">
      <c r="B304" s="49" t="s">
        <v>1002</v>
      </c>
      <c r="C304" s="49" t="s">
        <v>1003</v>
      </c>
      <c r="D304" s="60" t="s">
        <v>1004</v>
      </c>
      <c r="F304" s="49" t="s">
        <v>1002</v>
      </c>
    </row>
    <row r="305" spans="2:6">
      <c r="B305" s="49" t="s">
        <v>1005</v>
      </c>
      <c r="C305" s="49" t="s">
        <v>1006</v>
      </c>
      <c r="D305" s="60" t="s">
        <v>1007</v>
      </c>
      <c r="F305" s="49" t="s">
        <v>1005</v>
      </c>
    </row>
    <row r="306" spans="2:6">
      <c r="B306" s="49" t="s">
        <v>1008</v>
      </c>
      <c r="C306" s="49" t="s">
        <v>435</v>
      </c>
      <c r="D306" s="60" t="s">
        <v>1009</v>
      </c>
      <c r="F306" s="49" t="s">
        <v>1008</v>
      </c>
    </row>
    <row r="307" spans="2:6">
      <c r="B307" s="49" t="s">
        <v>1010</v>
      </c>
      <c r="C307" s="49" t="s">
        <v>1011</v>
      </c>
      <c r="D307" s="60" t="s">
        <v>1012</v>
      </c>
      <c r="F307" s="49" t="s">
        <v>1010</v>
      </c>
    </row>
    <row r="308" spans="2:6">
      <c r="B308" s="49" t="s">
        <v>1013</v>
      </c>
      <c r="C308" s="49" t="s">
        <v>1014</v>
      </c>
      <c r="D308" s="60" t="s">
        <v>1015</v>
      </c>
      <c r="F308" s="49" t="s">
        <v>1013</v>
      </c>
    </row>
    <row r="309" spans="2:6">
      <c r="B309" s="49" t="s">
        <v>1016</v>
      </c>
      <c r="C309" s="49" t="s">
        <v>1017</v>
      </c>
      <c r="D309" s="60" t="s">
        <v>1018</v>
      </c>
      <c r="F309" s="49" t="s">
        <v>1016</v>
      </c>
    </row>
    <row r="310" spans="2:6">
      <c r="B310" s="49" t="s">
        <v>1019</v>
      </c>
      <c r="C310" s="49" t="s">
        <v>1020</v>
      </c>
      <c r="D310" s="60" t="s">
        <v>1021</v>
      </c>
      <c r="F310" s="49" t="s">
        <v>1019</v>
      </c>
    </row>
    <row r="311" spans="2:6">
      <c r="B311" s="49" t="s">
        <v>1022</v>
      </c>
      <c r="C311" s="49" t="s">
        <v>479</v>
      </c>
      <c r="D311" s="60" t="s">
        <v>676</v>
      </c>
      <c r="F311" s="49" t="s">
        <v>1022</v>
      </c>
    </row>
    <row r="312" spans="2:6">
      <c r="B312" s="49" t="s">
        <v>1023</v>
      </c>
      <c r="C312" s="49" t="s">
        <v>344</v>
      </c>
      <c r="D312" s="60" t="s">
        <v>1024</v>
      </c>
      <c r="F312" s="49" t="s">
        <v>1023</v>
      </c>
    </row>
    <row r="313" spans="2:6">
      <c r="B313" s="49" t="s">
        <v>1025</v>
      </c>
      <c r="C313" s="49" t="s">
        <v>466</v>
      </c>
      <c r="D313" s="60" t="s">
        <v>1026</v>
      </c>
      <c r="F313" s="49" t="s">
        <v>1025</v>
      </c>
    </row>
    <row r="314" spans="2:6">
      <c r="B314" s="49" t="s">
        <v>1027</v>
      </c>
      <c r="C314" s="49" t="s">
        <v>253</v>
      </c>
      <c r="D314" s="60" t="s">
        <v>1028</v>
      </c>
      <c r="F314" s="49" t="s">
        <v>1027</v>
      </c>
    </row>
    <row r="315" spans="2:6">
      <c r="B315" s="49" t="s">
        <v>1029</v>
      </c>
      <c r="C315" s="49" t="s">
        <v>1030</v>
      </c>
      <c r="D315" s="60" t="s">
        <v>1031</v>
      </c>
      <c r="F315" s="49" t="s">
        <v>1029</v>
      </c>
    </row>
    <row r="316" spans="2:6">
      <c r="B316" s="49" t="s">
        <v>1032</v>
      </c>
      <c r="C316" s="49" t="s">
        <v>1033</v>
      </c>
      <c r="D316" s="60" t="s">
        <v>1034</v>
      </c>
      <c r="F316" s="49" t="s">
        <v>1032</v>
      </c>
    </row>
    <row r="317" spans="2:6">
      <c r="B317" s="49" t="s">
        <v>1035</v>
      </c>
      <c r="C317" s="49" t="s">
        <v>382</v>
      </c>
      <c r="D317" s="60" t="s">
        <v>1036</v>
      </c>
      <c r="F317" s="49" t="s">
        <v>1035</v>
      </c>
    </row>
    <row r="318" spans="2:6">
      <c r="B318" s="49" t="s">
        <v>1037</v>
      </c>
      <c r="C318" s="49" t="s">
        <v>1038</v>
      </c>
      <c r="D318" s="60" t="s">
        <v>1039</v>
      </c>
      <c r="F318" s="49" t="s">
        <v>1037</v>
      </c>
    </row>
    <row r="319" spans="2:6">
      <c r="B319" s="49" t="s">
        <v>1040</v>
      </c>
      <c r="C319" s="49" t="s">
        <v>317</v>
      </c>
      <c r="D319" s="60" t="s">
        <v>1041</v>
      </c>
      <c r="F319" s="49" t="s">
        <v>1040</v>
      </c>
    </row>
    <row r="320" spans="2:6">
      <c r="B320" s="49" t="s">
        <v>1042</v>
      </c>
      <c r="C320" s="49" t="s">
        <v>1043</v>
      </c>
      <c r="D320" s="60" t="s">
        <v>1044</v>
      </c>
      <c r="F320" s="49" t="s">
        <v>1042</v>
      </c>
    </row>
    <row r="321" spans="2:6">
      <c r="B321" s="49" t="s">
        <v>1045</v>
      </c>
      <c r="C321" s="49" t="s">
        <v>475</v>
      </c>
      <c r="D321" s="60" t="s">
        <v>1046</v>
      </c>
      <c r="F321" s="49" t="s">
        <v>1045</v>
      </c>
    </row>
    <row r="322" spans="2:6">
      <c r="B322" s="49" t="s">
        <v>1047</v>
      </c>
      <c r="C322" s="49" t="s">
        <v>454</v>
      </c>
      <c r="D322" s="60" t="s">
        <v>1048</v>
      </c>
      <c r="F322" s="49" t="s">
        <v>1047</v>
      </c>
    </row>
    <row r="323" spans="2:6">
      <c r="B323" s="49" t="s">
        <v>1049</v>
      </c>
      <c r="C323" s="49" t="s">
        <v>1050</v>
      </c>
      <c r="D323" s="60" t="s">
        <v>1051</v>
      </c>
      <c r="F323" s="49" t="s">
        <v>1049</v>
      </c>
    </row>
    <row r="324" spans="2:6">
      <c r="B324" s="49" t="s">
        <v>1052</v>
      </c>
      <c r="C324" s="49" t="s">
        <v>1053</v>
      </c>
      <c r="D324" s="60" t="s">
        <v>1054</v>
      </c>
      <c r="F324" s="49" t="s">
        <v>1052</v>
      </c>
    </row>
    <row r="325" spans="2:6">
      <c r="B325" s="49" t="s">
        <v>1055</v>
      </c>
      <c r="C325" s="49" t="s">
        <v>1056</v>
      </c>
      <c r="D325" s="60" t="s">
        <v>1057</v>
      </c>
      <c r="F325" s="49" t="s">
        <v>1055</v>
      </c>
    </row>
    <row r="326" spans="2:6">
      <c r="B326" s="49" t="s">
        <v>1058</v>
      </c>
      <c r="C326" s="49" t="s">
        <v>1059</v>
      </c>
      <c r="D326" s="60" t="s">
        <v>1060</v>
      </c>
      <c r="F326" s="49" t="s">
        <v>1058</v>
      </c>
    </row>
    <row r="327" spans="2:6">
      <c r="B327" s="49" t="s">
        <v>1061</v>
      </c>
      <c r="C327" s="49" t="s">
        <v>1062</v>
      </c>
      <c r="D327" s="60" t="s">
        <v>1063</v>
      </c>
      <c r="F327" s="49" t="s">
        <v>1061</v>
      </c>
    </row>
    <row r="328" spans="2:6">
      <c r="B328" s="49" t="s">
        <v>1064</v>
      </c>
      <c r="C328" s="49" t="s">
        <v>348</v>
      </c>
      <c r="D328" s="60" t="s">
        <v>1065</v>
      </c>
      <c r="F328" s="49" t="s">
        <v>1064</v>
      </c>
    </row>
    <row r="329" spans="2:6">
      <c r="B329" s="49" t="s">
        <v>1066</v>
      </c>
      <c r="C329" s="49" t="s">
        <v>1067</v>
      </c>
      <c r="D329" s="60" t="s">
        <v>1068</v>
      </c>
      <c r="F329" s="49" t="s">
        <v>1066</v>
      </c>
    </row>
    <row r="330" spans="2:6">
      <c r="B330" s="49" t="s">
        <v>1069</v>
      </c>
      <c r="C330" s="49" t="s">
        <v>1070</v>
      </c>
      <c r="D330" s="60" t="s">
        <v>1071</v>
      </c>
      <c r="F330" s="49" t="s">
        <v>1069</v>
      </c>
    </row>
    <row r="331" spans="2:6">
      <c r="B331" s="49" t="s">
        <v>1072</v>
      </c>
      <c r="C331" s="49" t="s">
        <v>1073</v>
      </c>
      <c r="D331" s="60" t="s">
        <v>1074</v>
      </c>
      <c r="F331" s="49" t="s">
        <v>1072</v>
      </c>
    </row>
    <row r="332" spans="2:6">
      <c r="B332" s="49" t="s">
        <v>1075</v>
      </c>
      <c r="C332" s="49" t="s">
        <v>1076</v>
      </c>
      <c r="D332" s="60" t="s">
        <v>1077</v>
      </c>
      <c r="F332" s="49" t="s">
        <v>1075</v>
      </c>
    </row>
    <row r="333" spans="2:6">
      <c r="B333" s="49" t="s">
        <v>1078</v>
      </c>
      <c r="C333" s="49" t="s">
        <v>1079</v>
      </c>
      <c r="D333" s="60" t="s">
        <v>1080</v>
      </c>
      <c r="F333" s="49" t="s">
        <v>1078</v>
      </c>
    </row>
    <row r="334" spans="2:6">
      <c r="B334" s="49" t="s">
        <v>1081</v>
      </c>
      <c r="C334" s="49" t="s">
        <v>1082</v>
      </c>
      <c r="D334" s="60" t="s">
        <v>1083</v>
      </c>
      <c r="F334" s="49" t="s">
        <v>1081</v>
      </c>
    </row>
    <row r="335" spans="2:6">
      <c r="B335" s="49" t="s">
        <v>1084</v>
      </c>
      <c r="C335" s="49" t="s">
        <v>1085</v>
      </c>
      <c r="D335" s="60" t="s">
        <v>1086</v>
      </c>
      <c r="F335" s="49" t="s">
        <v>1084</v>
      </c>
    </row>
    <row r="336" spans="2:6">
      <c r="B336" s="49" t="s">
        <v>1087</v>
      </c>
      <c r="C336" s="49" t="s">
        <v>1088</v>
      </c>
      <c r="D336" s="60" t="s">
        <v>1089</v>
      </c>
      <c r="F336" s="49" t="s">
        <v>1087</v>
      </c>
    </row>
    <row r="337" spans="2:6">
      <c r="B337" s="49" t="s">
        <v>1090</v>
      </c>
      <c r="C337" s="49" t="s">
        <v>1091</v>
      </c>
      <c r="D337" s="60" t="s">
        <v>1092</v>
      </c>
      <c r="F337" s="49" t="s">
        <v>1090</v>
      </c>
    </row>
    <row r="338" spans="2:6">
      <c r="B338" s="49" t="s">
        <v>1093</v>
      </c>
      <c r="C338" s="49" t="s">
        <v>1094</v>
      </c>
      <c r="D338" s="60" t="s">
        <v>1095</v>
      </c>
      <c r="F338" s="49" t="s">
        <v>1093</v>
      </c>
    </row>
    <row r="339" spans="2:6">
      <c r="B339" s="49" t="s">
        <v>1096</v>
      </c>
      <c r="C339" s="49" t="s">
        <v>1097</v>
      </c>
      <c r="D339" s="60" t="s">
        <v>1098</v>
      </c>
      <c r="F339" s="49" t="s">
        <v>1096</v>
      </c>
    </row>
    <row r="340" spans="2:6">
      <c r="B340" s="49" t="s">
        <v>1099</v>
      </c>
      <c r="C340" s="49" t="s">
        <v>1100</v>
      </c>
      <c r="D340" s="60" t="s">
        <v>1101</v>
      </c>
      <c r="F340" s="49" t="s">
        <v>1099</v>
      </c>
    </row>
    <row r="341" spans="2:6">
      <c r="B341" s="49" t="s">
        <v>1102</v>
      </c>
      <c r="C341" s="49" t="s">
        <v>1103</v>
      </c>
      <c r="D341" s="60" t="s">
        <v>1104</v>
      </c>
      <c r="F341" s="49" t="s">
        <v>1102</v>
      </c>
    </row>
    <row r="342" spans="2:6">
      <c r="B342" s="49" t="s">
        <v>1105</v>
      </c>
      <c r="C342" s="49" t="s">
        <v>1106</v>
      </c>
      <c r="D342" s="60" t="s">
        <v>1107</v>
      </c>
      <c r="F342" s="49" t="s">
        <v>1105</v>
      </c>
    </row>
    <row r="343" spans="2:6">
      <c r="B343" s="49" t="s">
        <v>1108</v>
      </c>
      <c r="C343" s="49" t="s">
        <v>260</v>
      </c>
      <c r="D343" s="60" t="s">
        <v>1109</v>
      </c>
      <c r="F343" s="49" t="s">
        <v>1108</v>
      </c>
    </row>
    <row r="344" spans="2:6">
      <c r="B344" s="49" t="s">
        <v>1110</v>
      </c>
      <c r="C344" s="49" t="s">
        <v>977</v>
      </c>
      <c r="D344" s="60" t="s">
        <v>1111</v>
      </c>
      <c r="F344" s="49" t="s">
        <v>1110</v>
      </c>
    </row>
    <row r="345" spans="2:6">
      <c r="B345" s="49" t="s">
        <v>1112</v>
      </c>
      <c r="C345" s="49" t="s">
        <v>602</v>
      </c>
      <c r="D345" s="60" t="s">
        <v>1113</v>
      </c>
      <c r="F345" s="49" t="s">
        <v>1112</v>
      </c>
    </row>
    <row r="346" spans="2:6">
      <c r="B346" s="49" t="s">
        <v>1114</v>
      </c>
      <c r="C346" s="49" t="s">
        <v>1115</v>
      </c>
      <c r="D346" s="60" t="s">
        <v>1116</v>
      </c>
      <c r="F346" s="49" t="s">
        <v>1114</v>
      </c>
    </row>
    <row r="347" spans="2:6">
      <c r="B347" s="49" t="s">
        <v>1117</v>
      </c>
      <c r="C347" s="49" t="s">
        <v>1118</v>
      </c>
      <c r="D347" s="60" t="s">
        <v>1119</v>
      </c>
      <c r="F347" s="49" t="s">
        <v>1117</v>
      </c>
    </row>
    <row r="348" spans="2:6">
      <c r="B348" s="49" t="s">
        <v>1120</v>
      </c>
      <c r="C348" s="49" t="s">
        <v>1121</v>
      </c>
      <c r="D348" s="60" t="s">
        <v>1122</v>
      </c>
      <c r="F348" s="49" t="s">
        <v>1120</v>
      </c>
    </row>
    <row r="349" spans="2:6">
      <c r="B349" s="49" t="s">
        <v>1123</v>
      </c>
      <c r="C349" s="49" t="s">
        <v>1124</v>
      </c>
      <c r="D349" s="60" t="s">
        <v>1125</v>
      </c>
      <c r="F349" s="49" t="s">
        <v>1123</v>
      </c>
    </row>
    <row r="350" spans="2:6">
      <c r="B350" s="49" t="s">
        <v>1126</v>
      </c>
      <c r="C350" s="49" t="s">
        <v>1127</v>
      </c>
      <c r="D350" s="60" t="s">
        <v>1128</v>
      </c>
      <c r="F350" s="49" t="s">
        <v>1126</v>
      </c>
    </row>
    <row r="351" spans="2:6">
      <c r="B351" s="49" t="s">
        <v>547</v>
      </c>
      <c r="C351" s="49" t="s">
        <v>1129</v>
      </c>
      <c r="D351" s="60" t="s">
        <v>1130</v>
      </c>
      <c r="F351" s="49" t="s">
        <v>547</v>
      </c>
    </row>
    <row r="352" spans="2:6">
      <c r="B352" s="49" t="s">
        <v>716</v>
      </c>
      <c r="C352" s="49" t="s">
        <v>1131</v>
      </c>
      <c r="D352" s="60" t="s">
        <v>1132</v>
      </c>
      <c r="F352" s="49" t="s">
        <v>716</v>
      </c>
    </row>
    <row r="353" spans="2:6">
      <c r="B353" s="49" t="s">
        <v>1133</v>
      </c>
      <c r="C353" s="49" t="s">
        <v>1134</v>
      </c>
      <c r="D353" s="60" t="s">
        <v>1135</v>
      </c>
      <c r="F353" s="49" t="s">
        <v>1133</v>
      </c>
    </row>
    <row r="354" spans="2:6">
      <c r="B354" s="49" t="s">
        <v>1136</v>
      </c>
      <c r="C354" s="49" t="s">
        <v>1137</v>
      </c>
      <c r="D354" s="60" t="s">
        <v>1138</v>
      </c>
      <c r="F354" s="49" t="s">
        <v>1136</v>
      </c>
    </row>
    <row r="355" spans="2:6">
      <c r="B355" s="49" t="s">
        <v>1139</v>
      </c>
      <c r="C355" s="49" t="s">
        <v>244</v>
      </c>
      <c r="D355" s="60" t="s">
        <v>1140</v>
      </c>
      <c r="F355" s="49" t="s">
        <v>1139</v>
      </c>
    </row>
    <row r="356" spans="2:6">
      <c r="B356" s="49" t="s">
        <v>1141</v>
      </c>
      <c r="C356" s="49" t="s">
        <v>1142</v>
      </c>
      <c r="D356" s="60" t="s">
        <v>1143</v>
      </c>
      <c r="F356" s="49" t="s">
        <v>1141</v>
      </c>
    </row>
    <row r="357" spans="2:6">
      <c r="B357" s="49" t="s">
        <v>1144</v>
      </c>
      <c r="C357" s="49" t="s">
        <v>297</v>
      </c>
      <c r="D357" s="60" t="s">
        <v>1145</v>
      </c>
      <c r="F357" s="49" t="s">
        <v>1144</v>
      </c>
    </row>
    <row r="358" spans="2:6">
      <c r="B358" s="49" t="s">
        <v>1146</v>
      </c>
      <c r="C358" s="49" t="s">
        <v>1147</v>
      </c>
      <c r="D358" s="60" t="s">
        <v>1148</v>
      </c>
      <c r="F358" s="49" t="s">
        <v>1146</v>
      </c>
    </row>
    <row r="359" spans="2:6">
      <c r="B359" s="49" t="s">
        <v>1149</v>
      </c>
      <c r="C359" s="49" t="s">
        <v>1150</v>
      </c>
      <c r="D359" s="60" t="s">
        <v>1151</v>
      </c>
      <c r="F359" s="49" t="s">
        <v>1149</v>
      </c>
    </row>
    <row r="360" spans="2:6">
      <c r="B360" s="49" t="s">
        <v>1152</v>
      </c>
      <c r="C360" s="49" t="s">
        <v>1153</v>
      </c>
      <c r="D360" s="60" t="s">
        <v>1154</v>
      </c>
      <c r="F360" s="49" t="s">
        <v>1152</v>
      </c>
    </row>
    <row r="361" spans="2:6">
      <c r="B361" s="49" t="s">
        <v>1155</v>
      </c>
      <c r="C361" s="49" t="s">
        <v>1156</v>
      </c>
      <c r="D361" s="60" t="s">
        <v>1157</v>
      </c>
      <c r="F361" s="49" t="s">
        <v>1155</v>
      </c>
    </row>
    <row r="362" spans="2:6">
      <c r="B362" s="49" t="s">
        <v>1158</v>
      </c>
      <c r="C362" s="49" t="s">
        <v>186</v>
      </c>
      <c r="D362" s="60" t="s">
        <v>1159</v>
      </c>
      <c r="F362" s="49" t="s">
        <v>1158</v>
      </c>
    </row>
    <row r="363" spans="2:6">
      <c r="B363" s="49" t="s">
        <v>1160</v>
      </c>
      <c r="C363" s="49" t="s">
        <v>692</v>
      </c>
      <c r="D363" s="60" t="s">
        <v>1161</v>
      </c>
      <c r="F363" s="49" t="s">
        <v>1160</v>
      </c>
    </row>
    <row r="364" spans="2:6">
      <c r="B364" s="49" t="s">
        <v>1162</v>
      </c>
      <c r="C364" s="49" t="s">
        <v>1163</v>
      </c>
      <c r="D364" s="60" t="s">
        <v>1164</v>
      </c>
      <c r="F364" s="49" t="s">
        <v>1162</v>
      </c>
    </row>
    <row r="365" spans="2:6">
      <c r="B365" s="49" t="s">
        <v>1165</v>
      </c>
      <c r="C365" s="49" t="s">
        <v>1166</v>
      </c>
      <c r="D365" s="60" t="s">
        <v>1167</v>
      </c>
      <c r="F365" s="49" t="s">
        <v>1165</v>
      </c>
    </row>
    <row r="366" spans="2:6">
      <c r="B366" s="49" t="s">
        <v>1168</v>
      </c>
      <c r="C366" s="49" t="s">
        <v>1169</v>
      </c>
      <c r="D366" s="60" t="s">
        <v>1170</v>
      </c>
      <c r="F366" s="49" t="s">
        <v>1168</v>
      </c>
    </row>
    <row r="367" spans="2:6">
      <c r="B367" s="49" t="s">
        <v>1171</v>
      </c>
      <c r="C367" s="49" t="s">
        <v>1172</v>
      </c>
      <c r="D367" s="60" t="s">
        <v>1173</v>
      </c>
      <c r="F367" s="49" t="s">
        <v>1171</v>
      </c>
    </row>
    <row r="368" spans="2:6">
      <c r="B368" s="49" t="s">
        <v>1174</v>
      </c>
      <c r="C368" s="49" t="s">
        <v>1175</v>
      </c>
      <c r="D368" s="60" t="s">
        <v>1176</v>
      </c>
      <c r="F368" s="49" t="s">
        <v>1174</v>
      </c>
    </row>
    <row r="369" spans="2:6">
      <c r="B369" s="49" t="s">
        <v>1177</v>
      </c>
      <c r="C369" s="49" t="s">
        <v>486</v>
      </c>
      <c r="D369" s="60" t="s">
        <v>1178</v>
      </c>
      <c r="F369" s="49" t="s">
        <v>1177</v>
      </c>
    </row>
    <row r="370" spans="2:6">
      <c r="B370" s="49" t="s">
        <v>1179</v>
      </c>
      <c r="C370" s="49" t="s">
        <v>1180</v>
      </c>
      <c r="D370" s="60" t="s">
        <v>1181</v>
      </c>
      <c r="F370" s="49" t="s">
        <v>1179</v>
      </c>
    </row>
    <row r="371" spans="2:6">
      <c r="B371" s="49" t="s">
        <v>1182</v>
      </c>
      <c r="C371" s="49" t="s">
        <v>1183</v>
      </c>
      <c r="D371" s="60" t="s">
        <v>1184</v>
      </c>
      <c r="F371" s="49" t="s">
        <v>1182</v>
      </c>
    </row>
    <row r="372" spans="2:6">
      <c r="B372" s="49" t="s">
        <v>1185</v>
      </c>
      <c r="C372" s="49" t="s">
        <v>683</v>
      </c>
      <c r="D372" s="60" t="s">
        <v>1186</v>
      </c>
      <c r="F372" s="49" t="s">
        <v>1185</v>
      </c>
    </row>
    <row r="373" spans="2:6">
      <c r="B373" s="49" t="s">
        <v>1187</v>
      </c>
      <c r="C373" s="49" t="s">
        <v>1188</v>
      </c>
      <c r="D373" s="60" t="s">
        <v>1189</v>
      </c>
      <c r="F373" s="49" t="s">
        <v>1187</v>
      </c>
    </row>
    <row r="374" spans="2:6">
      <c r="B374" s="49" t="s">
        <v>1190</v>
      </c>
      <c r="C374" s="49" t="s">
        <v>704</v>
      </c>
      <c r="D374" s="60" t="s">
        <v>1191</v>
      </c>
      <c r="F374" s="49" t="s">
        <v>1190</v>
      </c>
    </row>
    <row r="375" spans="2:6">
      <c r="B375" s="49" t="s">
        <v>1192</v>
      </c>
      <c r="C375" s="49" t="s">
        <v>1193</v>
      </c>
      <c r="D375" s="60" t="s">
        <v>1194</v>
      </c>
      <c r="F375" s="49" t="s">
        <v>1192</v>
      </c>
    </row>
    <row r="376" spans="2:6">
      <c r="B376" s="49" t="s">
        <v>1195</v>
      </c>
      <c r="C376" s="49" t="s">
        <v>1196</v>
      </c>
      <c r="D376" s="60" t="s">
        <v>1197</v>
      </c>
      <c r="F376" s="49" t="s">
        <v>1195</v>
      </c>
    </row>
    <row r="377" spans="2:6">
      <c r="B377" s="49" t="s">
        <v>1198</v>
      </c>
      <c r="C377" s="49" t="s">
        <v>1199</v>
      </c>
      <c r="D377" s="60" t="s">
        <v>1200</v>
      </c>
      <c r="F377" s="49" t="s">
        <v>1198</v>
      </c>
    </row>
    <row r="378" spans="2:6">
      <c r="B378" s="49" t="s">
        <v>1201</v>
      </c>
      <c r="C378" s="49" t="s">
        <v>1202</v>
      </c>
      <c r="D378" s="60" t="s">
        <v>1203</v>
      </c>
      <c r="F378" s="49" t="s">
        <v>1201</v>
      </c>
    </row>
    <row r="379" spans="2:6">
      <c r="B379" s="49" t="s">
        <v>1204</v>
      </c>
      <c r="C379" s="49" t="s">
        <v>1205</v>
      </c>
      <c r="D379" s="60" t="s">
        <v>1206</v>
      </c>
      <c r="F379" s="49" t="s">
        <v>1204</v>
      </c>
    </row>
    <row r="380" spans="2:6">
      <c r="B380" s="49" t="s">
        <v>255</v>
      </c>
      <c r="C380" s="49" t="s">
        <v>1207</v>
      </c>
      <c r="D380" s="60" t="s">
        <v>1208</v>
      </c>
      <c r="F380" s="49" t="s">
        <v>255</v>
      </c>
    </row>
    <row r="381" spans="2:6">
      <c r="B381" s="49" t="s">
        <v>1209</v>
      </c>
      <c r="C381" s="49" t="s">
        <v>1210</v>
      </c>
      <c r="D381" s="60" t="s">
        <v>1211</v>
      </c>
      <c r="F381" s="49" t="s">
        <v>1209</v>
      </c>
    </row>
    <row r="382" spans="2:6">
      <c r="B382" s="49" t="s">
        <v>1212</v>
      </c>
      <c r="C382" s="49" t="s">
        <v>1213</v>
      </c>
      <c r="D382" s="60" t="s">
        <v>1214</v>
      </c>
      <c r="F382" s="49" t="s">
        <v>1212</v>
      </c>
    </row>
    <row r="383" spans="2:6">
      <c r="B383" s="49" t="s">
        <v>1215</v>
      </c>
      <c r="C383" s="49" t="s">
        <v>398</v>
      </c>
      <c r="D383" s="60" t="s">
        <v>1216</v>
      </c>
      <c r="F383" s="49" t="s">
        <v>1215</v>
      </c>
    </row>
    <row r="384" spans="2:6">
      <c r="B384" s="49" t="s">
        <v>1217</v>
      </c>
      <c r="C384" s="49" t="s">
        <v>376</v>
      </c>
      <c r="D384" s="60" t="s">
        <v>1218</v>
      </c>
      <c r="F384" s="49" t="s">
        <v>1217</v>
      </c>
    </row>
    <row r="385" spans="2:6">
      <c r="B385" s="49" t="s">
        <v>1219</v>
      </c>
      <c r="C385" s="49" t="s">
        <v>1220</v>
      </c>
      <c r="D385" s="60" t="s">
        <v>1221</v>
      </c>
      <c r="F385" s="49" t="s">
        <v>1219</v>
      </c>
    </row>
    <row r="386" spans="2:6">
      <c r="B386" s="49" t="s">
        <v>1222</v>
      </c>
      <c r="C386" s="49" t="s">
        <v>1223</v>
      </c>
      <c r="D386" s="60" t="s">
        <v>1224</v>
      </c>
      <c r="F386" s="49" t="s">
        <v>1222</v>
      </c>
    </row>
    <row r="387" spans="2:6">
      <c r="B387" s="49" t="s">
        <v>1225</v>
      </c>
      <c r="C387" s="49" t="s">
        <v>530</v>
      </c>
      <c r="D387" s="60" t="s">
        <v>1226</v>
      </c>
      <c r="F387" s="49" t="s">
        <v>1225</v>
      </c>
    </row>
    <row r="388" spans="2:6">
      <c r="B388" s="49" t="s">
        <v>1227</v>
      </c>
      <c r="C388" s="49" t="s">
        <v>1228</v>
      </c>
      <c r="D388" s="60" t="s">
        <v>1229</v>
      </c>
      <c r="F388" s="49" t="s">
        <v>1227</v>
      </c>
    </row>
    <row r="389" spans="2:6">
      <c r="B389" s="49" t="s">
        <v>1230</v>
      </c>
      <c r="C389" s="49" t="s">
        <v>1231</v>
      </c>
      <c r="D389" s="60" t="s">
        <v>1232</v>
      </c>
      <c r="F389" s="49" t="s">
        <v>1230</v>
      </c>
    </row>
    <row r="390" spans="2:6">
      <c r="B390" s="49" t="s">
        <v>1233</v>
      </c>
      <c r="C390" s="49" t="s">
        <v>1234</v>
      </c>
      <c r="D390" s="60" t="s">
        <v>1235</v>
      </c>
      <c r="F390" s="49" t="s">
        <v>1233</v>
      </c>
    </row>
    <row r="391" spans="2:6">
      <c r="B391" s="49" t="s">
        <v>1236</v>
      </c>
      <c r="C391" s="49" t="s">
        <v>690</v>
      </c>
      <c r="D391" s="60" t="s">
        <v>1237</v>
      </c>
      <c r="F391" s="49" t="s">
        <v>1236</v>
      </c>
    </row>
    <row r="392" spans="2:6">
      <c r="B392" s="49" t="s">
        <v>1238</v>
      </c>
      <c r="C392" s="49" t="s">
        <v>1239</v>
      </c>
      <c r="D392" s="60" t="s">
        <v>1240</v>
      </c>
      <c r="F392" s="49" t="s">
        <v>1238</v>
      </c>
    </row>
    <row r="393" spans="2:6">
      <c r="B393" s="49" t="s">
        <v>1241</v>
      </c>
      <c r="C393" s="49" t="s">
        <v>1242</v>
      </c>
      <c r="D393" s="60" t="s">
        <v>1243</v>
      </c>
      <c r="F393" s="49" t="s">
        <v>1241</v>
      </c>
    </row>
    <row r="394" spans="2:6">
      <c r="B394" s="49" t="s">
        <v>1244</v>
      </c>
      <c r="C394" s="49" t="s">
        <v>393</v>
      </c>
      <c r="D394" s="60" t="s">
        <v>1245</v>
      </c>
      <c r="F394" s="49" t="s">
        <v>1244</v>
      </c>
    </row>
    <row r="395" spans="2:6">
      <c r="B395" s="49" t="s">
        <v>1246</v>
      </c>
      <c r="C395" s="49" t="s">
        <v>1247</v>
      </c>
      <c r="D395" s="60" t="s">
        <v>1248</v>
      </c>
      <c r="F395" s="49" t="s">
        <v>1246</v>
      </c>
    </row>
    <row r="396" spans="2:6">
      <c r="B396" s="49" t="s">
        <v>1249</v>
      </c>
      <c r="C396" s="49" t="s">
        <v>1250</v>
      </c>
      <c r="D396" s="60" t="s">
        <v>1251</v>
      </c>
      <c r="F396" s="49" t="s">
        <v>1249</v>
      </c>
    </row>
    <row r="397" spans="2:6">
      <c r="B397" s="49" t="s">
        <v>1252</v>
      </c>
      <c r="C397" s="49" t="s">
        <v>1253</v>
      </c>
      <c r="D397" s="60" t="s">
        <v>1254</v>
      </c>
      <c r="F397" s="49" t="s">
        <v>1252</v>
      </c>
    </row>
    <row r="398" spans="2:6">
      <c r="B398" s="49" t="s">
        <v>1255</v>
      </c>
      <c r="C398" s="49" t="s">
        <v>1256</v>
      </c>
      <c r="D398" s="60" t="s">
        <v>1257</v>
      </c>
      <c r="F398" s="49" t="s">
        <v>1255</v>
      </c>
    </row>
    <row r="399" spans="2:6">
      <c r="B399" s="49" t="s">
        <v>1258</v>
      </c>
      <c r="C399" s="49" t="s">
        <v>1259</v>
      </c>
      <c r="D399" s="60" t="s">
        <v>1260</v>
      </c>
      <c r="F399" s="49" t="s">
        <v>1258</v>
      </c>
    </row>
    <row r="400" spans="2:6">
      <c r="B400" s="49" t="s">
        <v>1261</v>
      </c>
      <c r="C400" s="49" t="s">
        <v>1262</v>
      </c>
      <c r="D400" s="60" t="s">
        <v>1263</v>
      </c>
      <c r="F400" s="49" t="s">
        <v>1261</v>
      </c>
    </row>
    <row r="401" spans="2:6">
      <c r="B401" s="49" t="s">
        <v>511</v>
      </c>
      <c r="C401" s="49" t="s">
        <v>1264</v>
      </c>
      <c r="D401" s="60" t="s">
        <v>1265</v>
      </c>
      <c r="F401" s="49" t="s">
        <v>511</v>
      </c>
    </row>
    <row r="402" spans="2:6">
      <c r="B402" s="49" t="s">
        <v>1266</v>
      </c>
      <c r="C402" s="49" t="s">
        <v>1267</v>
      </c>
      <c r="D402" s="60" t="s">
        <v>1268</v>
      </c>
      <c r="F402" s="49" t="s">
        <v>1266</v>
      </c>
    </row>
    <row r="403" spans="2:6">
      <c r="B403" s="49" t="s">
        <v>1269</v>
      </c>
      <c r="C403" s="49" t="s">
        <v>1270</v>
      </c>
      <c r="D403" s="60" t="s">
        <v>1271</v>
      </c>
      <c r="F403" s="49" t="s">
        <v>1269</v>
      </c>
    </row>
    <row r="404" spans="2:6">
      <c r="B404" s="49" t="s">
        <v>1272</v>
      </c>
      <c r="C404" s="49" t="s">
        <v>1273</v>
      </c>
      <c r="D404" s="60" t="s">
        <v>1274</v>
      </c>
      <c r="F404" s="49" t="s">
        <v>1272</v>
      </c>
    </row>
    <row r="405" spans="2:6">
      <c r="B405" s="49" t="s">
        <v>1275</v>
      </c>
      <c r="C405" s="49" t="s">
        <v>1276</v>
      </c>
      <c r="D405" s="60" t="s">
        <v>1277</v>
      </c>
      <c r="F405" s="49" t="s">
        <v>1275</v>
      </c>
    </row>
    <row r="406" spans="2:6">
      <c r="B406" s="49" t="s">
        <v>1278</v>
      </c>
      <c r="C406" s="49" t="s">
        <v>377</v>
      </c>
      <c r="D406" s="60" t="s">
        <v>1279</v>
      </c>
      <c r="F406" s="49" t="s">
        <v>1278</v>
      </c>
    </row>
    <row r="407" spans="2:6">
      <c r="B407" s="49" t="s">
        <v>1280</v>
      </c>
      <c r="C407" s="49" t="s">
        <v>380</v>
      </c>
      <c r="D407" s="60" t="s">
        <v>1281</v>
      </c>
      <c r="F407" s="49" t="s">
        <v>1280</v>
      </c>
    </row>
    <row r="408" spans="2:6">
      <c r="B408" s="49" t="s">
        <v>1282</v>
      </c>
      <c r="C408" s="49" t="s">
        <v>1283</v>
      </c>
      <c r="D408" s="60" t="s">
        <v>1284</v>
      </c>
      <c r="F408" s="49" t="s">
        <v>1282</v>
      </c>
    </row>
    <row r="409" spans="2:6">
      <c r="B409" s="49" t="s">
        <v>1285</v>
      </c>
      <c r="C409" s="49" t="s">
        <v>370</v>
      </c>
      <c r="D409" s="60" t="s">
        <v>1286</v>
      </c>
      <c r="F409" s="49" t="s">
        <v>1285</v>
      </c>
    </row>
    <row r="410" spans="2:6">
      <c r="B410" s="49" t="s">
        <v>1287</v>
      </c>
      <c r="C410" s="49" t="s">
        <v>1288</v>
      </c>
      <c r="D410" s="60" t="s">
        <v>1289</v>
      </c>
      <c r="F410" s="49" t="s">
        <v>1287</v>
      </c>
    </row>
    <row r="411" spans="2:6">
      <c r="B411" s="49" t="s">
        <v>1290</v>
      </c>
      <c r="C411" s="49" t="s">
        <v>434</v>
      </c>
      <c r="D411" s="60" t="s">
        <v>1291</v>
      </c>
      <c r="F411" s="49" t="s">
        <v>1290</v>
      </c>
    </row>
    <row r="412" spans="2:6">
      <c r="B412" s="49" t="s">
        <v>1292</v>
      </c>
      <c r="C412" s="49" t="s">
        <v>1293</v>
      </c>
      <c r="D412" s="60" t="s">
        <v>1294</v>
      </c>
      <c r="F412" s="49" t="s">
        <v>1292</v>
      </c>
    </row>
    <row r="413" spans="2:6">
      <c r="B413" s="49" t="s">
        <v>1295</v>
      </c>
      <c r="C413" s="49" t="s">
        <v>1296</v>
      </c>
      <c r="D413" s="60" t="s">
        <v>1297</v>
      </c>
      <c r="F413" s="49" t="s">
        <v>1295</v>
      </c>
    </row>
    <row r="414" spans="2:6">
      <c r="B414" s="49" t="s">
        <v>1298</v>
      </c>
      <c r="C414" s="49" t="s">
        <v>1299</v>
      </c>
      <c r="D414" s="60" t="s">
        <v>1300</v>
      </c>
      <c r="F414" s="49" t="s">
        <v>1298</v>
      </c>
    </row>
    <row r="415" spans="2:6">
      <c r="B415" s="49" t="s">
        <v>1301</v>
      </c>
      <c r="C415" s="49" t="s">
        <v>213</v>
      </c>
      <c r="D415" s="60" t="s">
        <v>1302</v>
      </c>
      <c r="F415" s="49" t="s">
        <v>1301</v>
      </c>
    </row>
    <row r="416" spans="2:6">
      <c r="B416" s="49" t="s">
        <v>1303</v>
      </c>
      <c r="C416" s="49" t="s">
        <v>1304</v>
      </c>
      <c r="D416" s="60" t="s">
        <v>1305</v>
      </c>
      <c r="F416" s="49" t="s">
        <v>1303</v>
      </c>
    </row>
    <row r="417" spans="2:6">
      <c r="B417" s="49" t="s">
        <v>1306</v>
      </c>
      <c r="C417" s="49" t="s">
        <v>1307</v>
      </c>
      <c r="D417" s="60" t="s">
        <v>1308</v>
      </c>
      <c r="F417" s="49" t="s">
        <v>1306</v>
      </c>
    </row>
    <row r="418" spans="2:6">
      <c r="B418" s="49" t="s">
        <v>289</v>
      </c>
      <c r="C418" s="49" t="s">
        <v>1309</v>
      </c>
      <c r="D418" s="60" t="s">
        <v>1310</v>
      </c>
      <c r="F418" s="49" t="s">
        <v>289</v>
      </c>
    </row>
    <row r="419" spans="2:6">
      <c r="B419" s="49" t="s">
        <v>1311</v>
      </c>
      <c r="C419" s="49" t="s">
        <v>538</v>
      </c>
      <c r="D419" s="60" t="s">
        <v>1312</v>
      </c>
      <c r="F419" s="49" t="s">
        <v>1311</v>
      </c>
    </row>
    <row r="420" spans="2:6">
      <c r="B420" s="49" t="s">
        <v>1313</v>
      </c>
      <c r="C420" s="49" t="s">
        <v>1314</v>
      </c>
      <c r="D420" s="60" t="s">
        <v>1315</v>
      </c>
      <c r="F420" s="49" t="s">
        <v>1313</v>
      </c>
    </row>
    <row r="421" spans="2:6">
      <c r="B421" s="49" t="s">
        <v>1316</v>
      </c>
      <c r="C421" s="49" t="s">
        <v>379</v>
      </c>
      <c r="D421" s="60" t="s">
        <v>1317</v>
      </c>
      <c r="F421" s="49" t="s">
        <v>1316</v>
      </c>
    </row>
    <row r="422" spans="2:6">
      <c r="B422" s="49" t="s">
        <v>1318</v>
      </c>
      <c r="C422" s="49" t="s">
        <v>284</v>
      </c>
      <c r="D422" s="60" t="s">
        <v>1319</v>
      </c>
      <c r="F422" s="49" t="s">
        <v>1318</v>
      </c>
    </row>
    <row r="423" spans="2:6">
      <c r="B423" s="49" t="s">
        <v>1320</v>
      </c>
      <c r="C423" s="49" t="s">
        <v>1321</v>
      </c>
      <c r="D423" s="60" t="s">
        <v>1322</v>
      </c>
      <c r="F423" s="49" t="s">
        <v>1320</v>
      </c>
    </row>
    <row r="424" spans="2:6">
      <c r="B424" s="49" t="s">
        <v>1323</v>
      </c>
      <c r="C424" s="49" t="s">
        <v>1324</v>
      </c>
      <c r="D424" s="60" t="s">
        <v>1325</v>
      </c>
      <c r="F424" s="49" t="s">
        <v>1323</v>
      </c>
    </row>
    <row r="425" spans="2:6">
      <c r="B425" s="49" t="s">
        <v>1326</v>
      </c>
      <c r="C425" s="49" t="s">
        <v>1069</v>
      </c>
      <c r="D425" s="60" t="s">
        <v>1327</v>
      </c>
      <c r="F425" s="49" t="s">
        <v>1326</v>
      </c>
    </row>
    <row r="426" spans="2:6">
      <c r="B426" s="49" t="s">
        <v>41</v>
      </c>
      <c r="C426" s="49" t="s">
        <v>1328</v>
      </c>
      <c r="D426" s="60" t="s">
        <v>1329</v>
      </c>
      <c r="F426" s="49" t="s">
        <v>41</v>
      </c>
    </row>
    <row r="427" spans="2:6">
      <c r="B427" s="49" t="s">
        <v>786</v>
      </c>
      <c r="C427" s="49" t="s">
        <v>489</v>
      </c>
      <c r="D427" s="60" t="s">
        <v>1330</v>
      </c>
      <c r="F427" s="49" t="s">
        <v>786</v>
      </c>
    </row>
    <row r="428" spans="2:6">
      <c r="B428" s="49" t="s">
        <v>1331</v>
      </c>
      <c r="C428" s="49" t="s">
        <v>1332</v>
      </c>
      <c r="D428" s="60" t="s">
        <v>1333</v>
      </c>
      <c r="F428" s="49" t="s">
        <v>1331</v>
      </c>
    </row>
    <row r="429" spans="2:6">
      <c r="B429" s="49" t="s">
        <v>228</v>
      </c>
      <c r="C429" s="49" t="s">
        <v>1334</v>
      </c>
      <c r="D429" s="60" t="s">
        <v>1335</v>
      </c>
      <c r="F429" s="49" t="s">
        <v>228</v>
      </c>
    </row>
    <row r="430" spans="2:6">
      <c r="B430" s="49" t="s">
        <v>1336</v>
      </c>
      <c r="C430" s="49" t="s">
        <v>1337</v>
      </c>
      <c r="D430" s="60" t="s">
        <v>1338</v>
      </c>
      <c r="F430" s="49" t="s">
        <v>1336</v>
      </c>
    </row>
    <row r="431" spans="2:6">
      <c r="B431" s="49" t="s">
        <v>1339</v>
      </c>
      <c r="C431" s="49" t="s">
        <v>1340</v>
      </c>
      <c r="D431" s="60" t="s">
        <v>1341</v>
      </c>
      <c r="F431" s="49" t="s">
        <v>1339</v>
      </c>
    </row>
    <row r="432" spans="2:6">
      <c r="B432" s="49" t="s">
        <v>1342</v>
      </c>
      <c r="C432" s="49" t="s">
        <v>1343</v>
      </c>
      <c r="D432" s="60" t="s">
        <v>1344</v>
      </c>
      <c r="F432" s="49" t="s">
        <v>1342</v>
      </c>
    </row>
    <row r="433" spans="2:6">
      <c r="B433" s="49" t="s">
        <v>1345</v>
      </c>
      <c r="C433" s="49" t="s">
        <v>255</v>
      </c>
      <c r="D433" s="60" t="s">
        <v>1346</v>
      </c>
      <c r="F433" s="49" t="s">
        <v>1345</v>
      </c>
    </row>
    <row r="434" spans="2:6">
      <c r="B434" s="49" t="s">
        <v>1347</v>
      </c>
      <c r="C434" s="49" t="s">
        <v>1348</v>
      </c>
      <c r="D434" s="60" t="s">
        <v>1349</v>
      </c>
      <c r="F434" s="49" t="s">
        <v>1347</v>
      </c>
    </row>
    <row r="435" spans="2:6">
      <c r="B435" s="49" t="s">
        <v>1350</v>
      </c>
      <c r="C435" s="49" t="s">
        <v>411</v>
      </c>
      <c r="D435" s="60" t="s">
        <v>1351</v>
      </c>
      <c r="F435" s="49" t="s">
        <v>1350</v>
      </c>
    </row>
    <row r="436" spans="2:6">
      <c r="B436" s="49" t="s">
        <v>495</v>
      </c>
      <c r="C436" s="49" t="s">
        <v>1352</v>
      </c>
      <c r="D436" s="60" t="s">
        <v>1353</v>
      </c>
      <c r="F436" s="49" t="s">
        <v>495</v>
      </c>
    </row>
    <row r="437" spans="2:6">
      <c r="B437" s="49" t="s">
        <v>1354</v>
      </c>
      <c r="C437" s="49" t="s">
        <v>1355</v>
      </c>
      <c r="D437" s="60" t="s">
        <v>1356</v>
      </c>
      <c r="F437" s="49" t="s">
        <v>1354</v>
      </c>
    </row>
    <row r="438" spans="2:6">
      <c r="B438" s="49" t="s">
        <v>1357</v>
      </c>
      <c r="C438" s="49" t="s">
        <v>1358</v>
      </c>
      <c r="D438" s="60" t="s">
        <v>1359</v>
      </c>
      <c r="F438" s="49" t="s">
        <v>1357</v>
      </c>
    </row>
    <row r="439" spans="2:6">
      <c r="B439" s="49" t="s">
        <v>1360</v>
      </c>
      <c r="C439" s="49" t="s">
        <v>1361</v>
      </c>
      <c r="D439" s="60" t="s">
        <v>1362</v>
      </c>
      <c r="F439" s="49" t="s">
        <v>1360</v>
      </c>
    </row>
    <row r="440" spans="2:6">
      <c r="B440" s="49" t="s">
        <v>1363</v>
      </c>
      <c r="C440" s="49" t="s">
        <v>1364</v>
      </c>
      <c r="D440" s="60" t="s">
        <v>1365</v>
      </c>
      <c r="F440" s="49" t="s">
        <v>1363</v>
      </c>
    </row>
    <row r="441" spans="2:6">
      <c r="B441" s="49" t="s">
        <v>252</v>
      </c>
      <c r="C441" s="49" t="s">
        <v>1366</v>
      </c>
      <c r="D441" s="60" t="s">
        <v>1367</v>
      </c>
      <c r="F441" s="49" t="s">
        <v>252</v>
      </c>
    </row>
    <row r="442" spans="2:6">
      <c r="B442" s="49" t="s">
        <v>1368</v>
      </c>
      <c r="C442" s="49" t="s">
        <v>1369</v>
      </c>
      <c r="D442" s="60" t="s">
        <v>1370</v>
      </c>
      <c r="F442" s="49" t="s">
        <v>1368</v>
      </c>
    </row>
    <row r="443" spans="2:6">
      <c r="B443" s="49" t="s">
        <v>1371</v>
      </c>
      <c r="C443" s="49" t="s">
        <v>1372</v>
      </c>
      <c r="D443" s="60" t="s">
        <v>1373</v>
      </c>
      <c r="F443" s="49" t="s">
        <v>1371</v>
      </c>
    </row>
    <row r="444" spans="2:6">
      <c r="B444" s="49" t="s">
        <v>1374</v>
      </c>
      <c r="C444" s="49" t="s">
        <v>1375</v>
      </c>
      <c r="D444" s="60" t="s">
        <v>1376</v>
      </c>
      <c r="F444" s="49" t="s">
        <v>1374</v>
      </c>
    </row>
    <row r="445" spans="2:6">
      <c r="B445" s="49" t="s">
        <v>1377</v>
      </c>
      <c r="C445" s="49" t="s">
        <v>1378</v>
      </c>
      <c r="D445" s="60" t="s">
        <v>1379</v>
      </c>
      <c r="F445" s="49" t="s">
        <v>1377</v>
      </c>
    </row>
    <row r="446" spans="2:6">
      <c r="B446" s="49" t="s">
        <v>1380</v>
      </c>
      <c r="C446" s="49" t="s">
        <v>1381</v>
      </c>
      <c r="D446" s="60" t="s">
        <v>1382</v>
      </c>
      <c r="F446" s="49" t="s">
        <v>1380</v>
      </c>
    </row>
    <row r="447" spans="2:6">
      <c r="B447" s="49" t="s">
        <v>1383</v>
      </c>
      <c r="C447" s="49" t="s">
        <v>1384</v>
      </c>
      <c r="D447" s="60" t="s">
        <v>1385</v>
      </c>
      <c r="F447" s="49" t="s">
        <v>1383</v>
      </c>
    </row>
    <row r="448" spans="2:6">
      <c r="B448" s="49" t="s">
        <v>1386</v>
      </c>
      <c r="C448" s="49" t="s">
        <v>1387</v>
      </c>
      <c r="D448" s="60" t="s">
        <v>1388</v>
      </c>
      <c r="F448" s="49" t="s">
        <v>1386</v>
      </c>
    </row>
    <row r="449" spans="2:6">
      <c r="B449" s="49" t="s">
        <v>1389</v>
      </c>
      <c r="C449" s="49" t="s">
        <v>1390</v>
      </c>
      <c r="D449" s="60" t="s">
        <v>1391</v>
      </c>
      <c r="F449" s="49" t="s">
        <v>1389</v>
      </c>
    </row>
    <row r="450" spans="2:6">
      <c r="B450" s="49" t="s">
        <v>1392</v>
      </c>
      <c r="C450" s="49" t="s">
        <v>614</v>
      </c>
      <c r="D450" s="60" t="s">
        <v>1393</v>
      </c>
      <c r="F450" s="49" t="s">
        <v>1392</v>
      </c>
    </row>
    <row r="451" spans="2:6">
      <c r="B451" s="49" t="s">
        <v>1394</v>
      </c>
      <c r="C451" s="49" t="s">
        <v>724</v>
      </c>
      <c r="D451" s="60" t="s">
        <v>1395</v>
      </c>
      <c r="F451" s="49" t="s">
        <v>1394</v>
      </c>
    </row>
    <row r="452" spans="2:6">
      <c r="B452" s="49" t="s">
        <v>1396</v>
      </c>
      <c r="C452" s="49" t="s">
        <v>1397</v>
      </c>
      <c r="D452" s="60" t="s">
        <v>1398</v>
      </c>
      <c r="F452" s="49" t="s">
        <v>1396</v>
      </c>
    </row>
    <row r="453" spans="2:6">
      <c r="B453" s="49" t="s">
        <v>1399</v>
      </c>
      <c r="C453" s="49" t="s">
        <v>1400</v>
      </c>
      <c r="D453" s="60" t="s">
        <v>1401</v>
      </c>
      <c r="F453" s="49" t="s">
        <v>1399</v>
      </c>
    </row>
    <row r="454" spans="2:6">
      <c r="B454" s="49" t="s">
        <v>1402</v>
      </c>
      <c r="C454" s="49" t="s">
        <v>504</v>
      </c>
      <c r="D454" s="60" t="s">
        <v>1403</v>
      </c>
      <c r="F454" s="49" t="s">
        <v>1402</v>
      </c>
    </row>
    <row r="455" spans="2:6">
      <c r="B455" s="49" t="s">
        <v>1404</v>
      </c>
      <c r="C455" s="49" t="s">
        <v>1405</v>
      </c>
      <c r="D455" s="60" t="s">
        <v>1406</v>
      </c>
      <c r="F455" s="49" t="s">
        <v>1404</v>
      </c>
    </row>
    <row r="456" spans="2:6">
      <c r="B456" s="49" t="s">
        <v>1407</v>
      </c>
      <c r="C456" s="49" t="s">
        <v>1408</v>
      </c>
      <c r="D456" s="60" t="s">
        <v>1409</v>
      </c>
      <c r="F456" s="49" t="s">
        <v>1407</v>
      </c>
    </row>
    <row r="457" spans="2:6">
      <c r="B457" s="49" t="s">
        <v>1410</v>
      </c>
      <c r="C457" s="49" t="s">
        <v>1411</v>
      </c>
      <c r="D457" s="60" t="s">
        <v>1412</v>
      </c>
      <c r="F457" s="49" t="s">
        <v>1410</v>
      </c>
    </row>
    <row r="458" spans="2:6">
      <c r="B458" s="49" t="s">
        <v>1413</v>
      </c>
      <c r="C458" s="49" t="s">
        <v>1414</v>
      </c>
      <c r="D458" s="60" t="s">
        <v>1415</v>
      </c>
      <c r="F458" s="49" t="s">
        <v>1413</v>
      </c>
    </row>
    <row r="459" spans="2:6">
      <c r="B459" s="49" t="s">
        <v>1416</v>
      </c>
      <c r="C459" s="49" t="s">
        <v>1417</v>
      </c>
      <c r="D459" s="60" t="s">
        <v>1418</v>
      </c>
      <c r="F459" s="49" t="s">
        <v>1416</v>
      </c>
    </row>
    <row r="460" spans="2:6">
      <c r="B460" s="49" t="s">
        <v>1419</v>
      </c>
      <c r="C460" s="49" t="s">
        <v>1336</v>
      </c>
      <c r="D460" s="60" t="s">
        <v>1420</v>
      </c>
      <c r="F460" s="49" t="s">
        <v>1419</v>
      </c>
    </row>
    <row r="461" spans="2:6">
      <c r="B461" s="49" t="s">
        <v>1421</v>
      </c>
      <c r="C461" s="49" t="s">
        <v>1422</v>
      </c>
      <c r="D461" s="60" t="s">
        <v>1423</v>
      </c>
      <c r="F461" s="49" t="s">
        <v>1421</v>
      </c>
    </row>
    <row r="462" spans="2:6">
      <c r="B462" s="49" t="s">
        <v>1424</v>
      </c>
      <c r="C462" s="49" t="s">
        <v>1425</v>
      </c>
      <c r="D462" s="60" t="s">
        <v>1426</v>
      </c>
      <c r="F462" s="49" t="s">
        <v>1424</v>
      </c>
    </row>
    <row r="463" spans="2:6">
      <c r="B463" s="49" t="s">
        <v>1427</v>
      </c>
      <c r="C463" s="49" t="s">
        <v>934</v>
      </c>
      <c r="D463" s="60" t="s">
        <v>1428</v>
      </c>
      <c r="F463" s="49" t="s">
        <v>1427</v>
      </c>
    </row>
    <row r="464" spans="2:6">
      <c r="B464" s="49" t="s">
        <v>1429</v>
      </c>
      <c r="C464" s="49" t="s">
        <v>1430</v>
      </c>
      <c r="D464" s="60" t="s">
        <v>1431</v>
      </c>
      <c r="F464" s="49" t="s">
        <v>1429</v>
      </c>
    </row>
    <row r="465" spans="2:6">
      <c r="B465" s="49" t="s">
        <v>1432</v>
      </c>
      <c r="C465" s="49" t="s">
        <v>230</v>
      </c>
      <c r="D465" s="60" t="s">
        <v>1433</v>
      </c>
      <c r="F465" s="49" t="s">
        <v>1432</v>
      </c>
    </row>
    <row r="466" spans="2:6">
      <c r="B466" s="49" t="s">
        <v>1434</v>
      </c>
      <c r="C466" s="49" t="s">
        <v>367</v>
      </c>
      <c r="D466" s="60" t="s">
        <v>1435</v>
      </c>
      <c r="F466" s="49" t="s">
        <v>1434</v>
      </c>
    </row>
    <row r="467" spans="2:6">
      <c r="B467" s="49" t="s">
        <v>1436</v>
      </c>
      <c r="C467" s="49" t="s">
        <v>1437</v>
      </c>
      <c r="D467" s="60" t="s">
        <v>1438</v>
      </c>
      <c r="F467" s="49" t="s">
        <v>1436</v>
      </c>
    </row>
    <row r="468" spans="2:6">
      <c r="B468" s="49" t="s">
        <v>1439</v>
      </c>
      <c r="C468" s="49" t="s">
        <v>1440</v>
      </c>
      <c r="D468" s="60" t="s">
        <v>1441</v>
      </c>
      <c r="F468" s="49" t="s">
        <v>1439</v>
      </c>
    </row>
    <row r="469" spans="2:6">
      <c r="B469" s="49" t="s">
        <v>1442</v>
      </c>
      <c r="C469" s="49" t="s">
        <v>1443</v>
      </c>
      <c r="D469" s="60" t="s">
        <v>1444</v>
      </c>
      <c r="F469" s="49" t="s">
        <v>1442</v>
      </c>
    </row>
    <row r="470" spans="2:6">
      <c r="B470" s="49" t="s">
        <v>1445</v>
      </c>
      <c r="C470" s="49" t="s">
        <v>535</v>
      </c>
      <c r="D470" s="60" t="s">
        <v>1446</v>
      </c>
      <c r="F470" s="49" t="s">
        <v>1445</v>
      </c>
    </row>
    <row r="471" spans="2:6">
      <c r="B471" s="49" t="s">
        <v>1447</v>
      </c>
      <c r="C471" s="49" t="s">
        <v>281</v>
      </c>
      <c r="D471" s="60" t="s">
        <v>1448</v>
      </c>
      <c r="F471" s="49" t="s">
        <v>1447</v>
      </c>
    </row>
    <row r="472" spans="2:6">
      <c r="B472" s="49" t="s">
        <v>1449</v>
      </c>
      <c r="C472" s="49" t="s">
        <v>1450</v>
      </c>
      <c r="D472" s="60" t="s">
        <v>1451</v>
      </c>
      <c r="F472" s="49" t="s">
        <v>1449</v>
      </c>
    </row>
    <row r="473" spans="2:6">
      <c r="B473" s="49" t="s">
        <v>1011</v>
      </c>
      <c r="C473" s="49" t="s">
        <v>556</v>
      </c>
      <c r="D473" s="60" t="s">
        <v>1452</v>
      </c>
      <c r="F473" s="49" t="s">
        <v>1011</v>
      </c>
    </row>
    <row r="474" spans="2:6">
      <c r="B474" s="49" t="s">
        <v>1453</v>
      </c>
      <c r="C474" s="49" t="s">
        <v>1454</v>
      </c>
      <c r="D474" s="60" t="s">
        <v>1455</v>
      </c>
      <c r="F474" s="49" t="s">
        <v>1453</v>
      </c>
    </row>
    <row r="475" spans="2:6">
      <c r="B475" s="49" t="s">
        <v>1456</v>
      </c>
      <c r="C475" s="49" t="s">
        <v>1457</v>
      </c>
      <c r="D475" s="60" t="s">
        <v>1458</v>
      </c>
      <c r="F475" s="49" t="s">
        <v>1456</v>
      </c>
    </row>
    <row r="476" spans="2:6">
      <c r="B476" s="49" t="s">
        <v>1459</v>
      </c>
      <c r="C476" s="49" t="s">
        <v>1460</v>
      </c>
      <c r="D476" s="60" t="s">
        <v>1461</v>
      </c>
      <c r="F476" s="49" t="s">
        <v>1459</v>
      </c>
    </row>
    <row r="477" spans="2:6">
      <c r="B477" s="49" t="s">
        <v>1462</v>
      </c>
      <c r="C477" s="49" t="s">
        <v>1463</v>
      </c>
      <c r="D477" s="60" t="s">
        <v>1464</v>
      </c>
      <c r="F477" s="49" t="s">
        <v>1462</v>
      </c>
    </row>
    <row r="478" spans="2:6">
      <c r="B478" s="49" t="s">
        <v>1465</v>
      </c>
      <c r="C478" s="49" t="s">
        <v>1466</v>
      </c>
      <c r="D478" s="60" t="s">
        <v>1467</v>
      </c>
      <c r="F478" s="49" t="s">
        <v>1465</v>
      </c>
    </row>
    <row r="479" spans="2:6">
      <c r="B479" s="49" t="s">
        <v>1468</v>
      </c>
      <c r="C479" s="49" t="s">
        <v>1469</v>
      </c>
      <c r="D479" s="60" t="s">
        <v>1470</v>
      </c>
      <c r="F479" s="49" t="s">
        <v>1468</v>
      </c>
    </row>
    <row r="480" spans="2:6">
      <c r="B480" s="49" t="s">
        <v>1471</v>
      </c>
      <c r="C480" s="49" t="s">
        <v>1472</v>
      </c>
      <c r="D480" s="60" t="s">
        <v>1473</v>
      </c>
      <c r="F480" s="49" t="s">
        <v>1471</v>
      </c>
    </row>
    <row r="481" spans="2:6">
      <c r="B481" s="49" t="s">
        <v>1474</v>
      </c>
      <c r="C481" s="49" t="s">
        <v>351</v>
      </c>
      <c r="D481" s="60" t="s">
        <v>1475</v>
      </c>
      <c r="F481" s="49" t="s">
        <v>1474</v>
      </c>
    </row>
    <row r="482" spans="2:6">
      <c r="B482" s="49" t="s">
        <v>1476</v>
      </c>
      <c r="C482" s="49" t="s">
        <v>1477</v>
      </c>
      <c r="D482" s="60" t="s">
        <v>1478</v>
      </c>
      <c r="F482" s="49" t="s">
        <v>1476</v>
      </c>
    </row>
    <row r="483" spans="2:6">
      <c r="B483" s="49" t="s">
        <v>686</v>
      </c>
      <c r="C483" s="49" t="s">
        <v>651</v>
      </c>
      <c r="D483" s="60" t="s">
        <v>1479</v>
      </c>
      <c r="F483" s="49" t="s">
        <v>686</v>
      </c>
    </row>
    <row r="484" spans="2:6">
      <c r="B484" s="49" t="s">
        <v>1480</v>
      </c>
      <c r="C484" s="49" t="s">
        <v>337</v>
      </c>
      <c r="D484" s="60" t="s">
        <v>1481</v>
      </c>
      <c r="F484" s="49" t="s">
        <v>1480</v>
      </c>
    </row>
    <row r="485" spans="2:6">
      <c r="B485" s="49" t="s">
        <v>1482</v>
      </c>
      <c r="C485" s="49" t="s">
        <v>1483</v>
      </c>
      <c r="D485" s="60" t="s">
        <v>1484</v>
      </c>
      <c r="F485" s="49" t="s">
        <v>1482</v>
      </c>
    </row>
    <row r="486" spans="2:6">
      <c r="B486" s="49" t="s">
        <v>1485</v>
      </c>
      <c r="C486" s="49" t="s">
        <v>416</v>
      </c>
      <c r="D486" s="60" t="s">
        <v>1486</v>
      </c>
      <c r="F486" s="49" t="s">
        <v>1485</v>
      </c>
    </row>
    <row r="487" spans="2:6">
      <c r="B487" s="49" t="s">
        <v>1487</v>
      </c>
      <c r="C487" s="49" t="s">
        <v>1488</v>
      </c>
      <c r="D487" s="60" t="s">
        <v>1489</v>
      </c>
      <c r="F487" s="49" t="s">
        <v>1487</v>
      </c>
    </row>
    <row r="488" spans="2:6">
      <c r="B488" s="49" t="s">
        <v>1490</v>
      </c>
      <c r="C488" s="49" t="s">
        <v>288</v>
      </c>
      <c r="D488" s="60" t="s">
        <v>1491</v>
      </c>
      <c r="F488" s="49" t="s">
        <v>1490</v>
      </c>
    </row>
    <row r="489" spans="2:6">
      <c r="B489" s="49" t="s">
        <v>1492</v>
      </c>
      <c r="C489" s="49" t="s">
        <v>363</v>
      </c>
      <c r="D489" s="60" t="s">
        <v>1493</v>
      </c>
      <c r="F489" s="49" t="s">
        <v>1492</v>
      </c>
    </row>
    <row r="490" spans="2:6">
      <c r="B490" s="49" t="s">
        <v>326</v>
      </c>
      <c r="C490" s="49" t="s">
        <v>1494</v>
      </c>
      <c r="D490" s="60" t="s">
        <v>1495</v>
      </c>
      <c r="F490" s="49" t="s">
        <v>326</v>
      </c>
    </row>
    <row r="491" spans="2:6">
      <c r="B491" s="49" t="s">
        <v>1496</v>
      </c>
      <c r="C491" s="49" t="s">
        <v>313</v>
      </c>
      <c r="D491" s="60" t="s">
        <v>1441</v>
      </c>
      <c r="F491" s="49" t="s">
        <v>1496</v>
      </c>
    </row>
    <row r="492" spans="2:6">
      <c r="B492" s="49" t="s">
        <v>1497</v>
      </c>
      <c r="C492" s="49" t="s">
        <v>215</v>
      </c>
      <c r="D492" s="60" t="s">
        <v>1444</v>
      </c>
      <c r="F492" s="49" t="s">
        <v>1497</v>
      </c>
    </row>
    <row r="493" spans="2:6">
      <c r="B493" s="49" t="s">
        <v>1498</v>
      </c>
      <c r="C493" s="49" t="s">
        <v>1499</v>
      </c>
      <c r="D493" s="60" t="s">
        <v>1446</v>
      </c>
      <c r="F493" s="49" t="s">
        <v>1498</v>
      </c>
    </row>
    <row r="494" spans="2:6">
      <c r="B494" s="49" t="s">
        <v>1500</v>
      </c>
      <c r="C494" s="49" t="s">
        <v>1501</v>
      </c>
      <c r="D494" s="60" t="s">
        <v>1448</v>
      </c>
      <c r="F494" s="49" t="s">
        <v>1500</v>
      </c>
    </row>
    <row r="495" spans="2:6">
      <c r="B495" s="49" t="s">
        <v>1502</v>
      </c>
      <c r="C495" s="49" t="s">
        <v>1503</v>
      </c>
      <c r="D495" s="60" t="s">
        <v>1451</v>
      </c>
      <c r="F495" s="49" t="s">
        <v>1502</v>
      </c>
    </row>
    <row r="496" spans="2:6">
      <c r="B496" s="49" t="s">
        <v>1504</v>
      </c>
      <c r="C496" s="49" t="s">
        <v>1505</v>
      </c>
      <c r="D496" s="60" t="s">
        <v>1452</v>
      </c>
      <c r="F496" s="49" t="s">
        <v>1504</v>
      </c>
    </row>
    <row r="497" spans="2:6">
      <c r="B497" s="49" t="s">
        <v>1506</v>
      </c>
      <c r="C497" s="49" t="s">
        <v>1507</v>
      </c>
      <c r="D497" s="60" t="s">
        <v>1455</v>
      </c>
      <c r="F497" s="49" t="s">
        <v>1506</v>
      </c>
    </row>
    <row r="498" spans="2:6">
      <c r="B498" s="49" t="s">
        <v>1508</v>
      </c>
      <c r="C498" s="49" t="s">
        <v>485</v>
      </c>
      <c r="D498" s="60" t="s">
        <v>1458</v>
      </c>
      <c r="F498" s="49" t="s">
        <v>1508</v>
      </c>
    </row>
    <row r="499" spans="2:6">
      <c r="B499" s="49" t="s">
        <v>1509</v>
      </c>
      <c r="C499" s="49" t="s">
        <v>1510</v>
      </c>
      <c r="D499" s="60" t="s">
        <v>1461</v>
      </c>
      <c r="F499" s="49" t="s">
        <v>1509</v>
      </c>
    </row>
    <row r="500" spans="2:6">
      <c r="B500" s="49" t="s">
        <v>1511</v>
      </c>
      <c r="C500" s="49" t="s">
        <v>812</v>
      </c>
      <c r="D500" s="60" t="s">
        <v>1464</v>
      </c>
      <c r="F500" s="49" t="s">
        <v>1511</v>
      </c>
    </row>
    <row r="501" spans="2:6">
      <c r="B501" s="49" t="s">
        <v>1512</v>
      </c>
      <c r="C501" s="49" t="s">
        <v>1513</v>
      </c>
      <c r="D501" s="60" t="s">
        <v>1467</v>
      </c>
      <c r="F501" s="49" t="s">
        <v>1512</v>
      </c>
    </row>
    <row r="502" spans="2:6">
      <c r="B502" s="49" t="s">
        <v>1514</v>
      </c>
      <c r="C502" s="49" t="s">
        <v>1515</v>
      </c>
      <c r="D502" s="60" t="s">
        <v>1470</v>
      </c>
      <c r="F502" s="49" t="s">
        <v>1514</v>
      </c>
    </row>
    <row r="503" spans="2:6">
      <c r="B503" s="49" t="s">
        <v>1516</v>
      </c>
      <c r="C503" s="49" t="s">
        <v>1517</v>
      </c>
      <c r="D503" s="60" t="s">
        <v>1473</v>
      </c>
      <c r="F503" s="49" t="s">
        <v>1516</v>
      </c>
    </row>
    <row r="504" spans="2:6">
      <c r="B504" s="49" t="s">
        <v>1518</v>
      </c>
      <c r="C504" s="49" t="s">
        <v>1519</v>
      </c>
      <c r="D504" s="60" t="s">
        <v>1475</v>
      </c>
      <c r="F504" s="49" t="s">
        <v>1518</v>
      </c>
    </row>
    <row r="505" spans="2:6">
      <c r="B505" s="49" t="s">
        <v>1520</v>
      </c>
      <c r="C505" s="49" t="s">
        <v>1521</v>
      </c>
      <c r="D505" s="60" t="s">
        <v>1478</v>
      </c>
      <c r="F505" s="49" t="s">
        <v>1520</v>
      </c>
    </row>
    <row r="506" spans="2:6">
      <c r="B506" s="49" t="s">
        <v>1522</v>
      </c>
      <c r="C506" s="49" t="s">
        <v>1523</v>
      </c>
      <c r="D506" s="60" t="s">
        <v>1479</v>
      </c>
      <c r="F506" s="49" t="s">
        <v>1522</v>
      </c>
    </row>
    <row r="507" spans="2:6">
      <c r="B507" s="49" t="s">
        <v>1524</v>
      </c>
      <c r="C507" s="49" t="s">
        <v>1525</v>
      </c>
      <c r="D507" s="60" t="s">
        <v>1481</v>
      </c>
      <c r="F507" s="49" t="s">
        <v>1524</v>
      </c>
    </row>
    <row r="508" spans="2:6">
      <c r="B508" s="49" t="s">
        <v>1526</v>
      </c>
      <c r="C508" s="49" t="s">
        <v>1280</v>
      </c>
      <c r="D508" s="60" t="s">
        <v>1484</v>
      </c>
      <c r="F508" s="49" t="s">
        <v>1526</v>
      </c>
    </row>
    <row r="509" spans="2:6">
      <c r="B509" s="49" t="s">
        <v>1527</v>
      </c>
      <c r="C509" s="49" t="s">
        <v>578</v>
      </c>
      <c r="D509" s="60" t="s">
        <v>1486</v>
      </c>
      <c r="F509" s="49" t="s">
        <v>1527</v>
      </c>
    </row>
    <row r="510" spans="2:6">
      <c r="B510" s="49" t="s">
        <v>1528</v>
      </c>
      <c r="C510" s="49" t="s">
        <v>1529</v>
      </c>
      <c r="D510" s="60" t="s">
        <v>1489</v>
      </c>
      <c r="F510" s="49" t="s">
        <v>1528</v>
      </c>
    </row>
    <row r="511" spans="2:6">
      <c r="B511" s="49" t="s">
        <v>1530</v>
      </c>
      <c r="C511" s="49" t="s">
        <v>1531</v>
      </c>
      <c r="D511" s="60" t="s">
        <v>1491</v>
      </c>
      <c r="F511" s="49" t="s">
        <v>1530</v>
      </c>
    </row>
    <row r="512" spans="2:6">
      <c r="B512" s="49" t="s">
        <v>1532</v>
      </c>
      <c r="C512" s="49" t="s">
        <v>321</v>
      </c>
      <c r="D512" s="60" t="s">
        <v>1493</v>
      </c>
      <c r="F512" s="49" t="s">
        <v>1532</v>
      </c>
    </row>
    <row r="513" spans="2:6">
      <c r="B513" s="49" t="s">
        <v>1533</v>
      </c>
      <c r="C513" s="49" t="s">
        <v>236</v>
      </c>
      <c r="D513" s="60" t="s">
        <v>1495</v>
      </c>
      <c r="F513" s="49" t="s">
        <v>1533</v>
      </c>
    </row>
    <row r="514" spans="2:6">
      <c r="B514" s="49" t="s">
        <v>1534</v>
      </c>
      <c r="C514" s="49" t="s">
        <v>1535</v>
      </c>
      <c r="D514" s="60" t="s">
        <v>1536</v>
      </c>
      <c r="F514" s="49" t="s">
        <v>1534</v>
      </c>
    </row>
    <row r="515" spans="2:6">
      <c r="B515" s="49" t="s">
        <v>1537</v>
      </c>
      <c r="C515" s="49" t="s">
        <v>656</v>
      </c>
      <c r="D515" s="60" t="s">
        <v>1538</v>
      </c>
      <c r="F515" s="49" t="s">
        <v>1537</v>
      </c>
    </row>
    <row r="516" spans="2:6">
      <c r="B516" s="49" t="s">
        <v>1539</v>
      </c>
      <c r="C516" s="49" t="s">
        <v>1540</v>
      </c>
      <c r="D516" s="60" t="s">
        <v>1541</v>
      </c>
      <c r="F516" s="49" t="s">
        <v>1539</v>
      </c>
    </row>
    <row r="517" spans="2:6">
      <c r="B517" s="49" t="s">
        <v>1542</v>
      </c>
      <c r="C517" s="49" t="s">
        <v>1543</v>
      </c>
      <c r="D517" s="60" t="s">
        <v>1544</v>
      </c>
      <c r="F517" s="49" t="s">
        <v>1542</v>
      </c>
    </row>
    <row r="518" spans="2:6">
      <c r="B518" s="49" t="s">
        <v>1545</v>
      </c>
      <c r="C518" s="49" t="s">
        <v>785</v>
      </c>
      <c r="D518" s="60" t="s">
        <v>1546</v>
      </c>
      <c r="F518" s="49" t="s">
        <v>1545</v>
      </c>
    </row>
    <row r="519" spans="2:6">
      <c r="B519" s="49" t="s">
        <v>1547</v>
      </c>
      <c r="C519" s="49" t="s">
        <v>1548</v>
      </c>
      <c r="D519" s="60" t="s">
        <v>1549</v>
      </c>
      <c r="F519" s="49" t="s">
        <v>1547</v>
      </c>
    </row>
    <row r="520" spans="2:6">
      <c r="B520" s="49" t="s">
        <v>1550</v>
      </c>
      <c r="C520" s="49" t="s">
        <v>1551</v>
      </c>
      <c r="D520" s="60" t="s">
        <v>1552</v>
      </c>
      <c r="F520" s="49" t="s">
        <v>1550</v>
      </c>
    </row>
    <row r="521" spans="2:6">
      <c r="B521" s="49" t="s">
        <v>1553</v>
      </c>
      <c r="C521" s="49" t="s">
        <v>1554</v>
      </c>
      <c r="D521" s="60" t="s">
        <v>1555</v>
      </c>
      <c r="F521" s="49" t="s">
        <v>1553</v>
      </c>
    </row>
    <row r="522" spans="2:6">
      <c r="B522" s="49" t="s">
        <v>1556</v>
      </c>
      <c r="C522" s="49" t="s">
        <v>698</v>
      </c>
      <c r="D522" s="60" t="s">
        <v>1557</v>
      </c>
      <c r="F522" s="49" t="s">
        <v>1556</v>
      </c>
    </row>
    <row r="523" spans="2:6">
      <c r="B523" s="49" t="s">
        <v>1558</v>
      </c>
      <c r="C523" s="49" t="s">
        <v>1559</v>
      </c>
      <c r="D523" s="60" t="s">
        <v>1560</v>
      </c>
      <c r="F523" s="49" t="s">
        <v>1558</v>
      </c>
    </row>
    <row r="524" spans="2:6">
      <c r="B524" s="49" t="s">
        <v>1561</v>
      </c>
      <c r="C524" s="49" t="s">
        <v>702</v>
      </c>
      <c r="D524" s="60" t="s">
        <v>1562</v>
      </c>
      <c r="F524" s="49" t="s">
        <v>1561</v>
      </c>
    </row>
    <row r="525" spans="2:6">
      <c r="B525" s="49" t="s">
        <v>1563</v>
      </c>
      <c r="C525" s="49" t="s">
        <v>527</v>
      </c>
      <c r="D525" s="60" t="s">
        <v>1564</v>
      </c>
      <c r="F525" s="49" t="s">
        <v>1563</v>
      </c>
    </row>
    <row r="526" spans="2:6">
      <c r="B526" s="49" t="s">
        <v>1565</v>
      </c>
      <c r="C526" s="49" t="s">
        <v>708</v>
      </c>
      <c r="F526" s="49" t="s">
        <v>1565</v>
      </c>
    </row>
    <row r="527" spans="2:6">
      <c r="B527" s="49" t="s">
        <v>1566</v>
      </c>
      <c r="C527" s="49" t="s">
        <v>1567</v>
      </c>
      <c r="F527" s="49" t="s">
        <v>1566</v>
      </c>
    </row>
    <row r="528" spans="2:6">
      <c r="B528" s="49" t="s">
        <v>1568</v>
      </c>
      <c r="C528" s="49" t="s">
        <v>478</v>
      </c>
      <c r="F528" s="49" t="s">
        <v>1568</v>
      </c>
    </row>
    <row r="529" spans="2:6">
      <c r="B529" s="49" t="s">
        <v>1569</v>
      </c>
      <c r="C529" s="49" t="s">
        <v>483</v>
      </c>
      <c r="F529" s="49" t="s">
        <v>1569</v>
      </c>
    </row>
    <row r="530" spans="2:6">
      <c r="B530" s="49" t="s">
        <v>1570</v>
      </c>
      <c r="C530" s="49" t="s">
        <v>1571</v>
      </c>
      <c r="F530" s="49" t="s">
        <v>1570</v>
      </c>
    </row>
    <row r="531" spans="2:6">
      <c r="B531" s="49" t="s">
        <v>1572</v>
      </c>
      <c r="C531" s="49" t="s">
        <v>1573</v>
      </c>
      <c r="F531" s="49" t="s">
        <v>1572</v>
      </c>
    </row>
    <row r="532" spans="2:6">
      <c r="B532" s="49" t="s">
        <v>1574</v>
      </c>
      <c r="C532" s="49" t="s">
        <v>1575</v>
      </c>
      <c r="F532" s="49" t="s">
        <v>1574</v>
      </c>
    </row>
    <row r="533" spans="2:6">
      <c r="B533" s="49" t="s">
        <v>1576</v>
      </c>
      <c r="C533" s="49" t="s">
        <v>1577</v>
      </c>
      <c r="F533" s="49" t="s">
        <v>1576</v>
      </c>
    </row>
    <row r="534" spans="2:6">
      <c r="B534" s="49" t="s">
        <v>1578</v>
      </c>
      <c r="C534" s="49" t="s">
        <v>1579</v>
      </c>
      <c r="F534" s="49" t="s">
        <v>1578</v>
      </c>
    </row>
    <row r="535" spans="2:6">
      <c r="B535" s="49" t="s">
        <v>1580</v>
      </c>
      <c r="C535" s="49" t="s">
        <v>1581</v>
      </c>
      <c r="F535" s="49" t="s">
        <v>1580</v>
      </c>
    </row>
    <row r="536" spans="2:6">
      <c r="B536" s="49" t="s">
        <v>1582</v>
      </c>
      <c r="C536" s="49" t="s">
        <v>1583</v>
      </c>
      <c r="F536" s="49" t="s">
        <v>1582</v>
      </c>
    </row>
    <row r="537" spans="2:6">
      <c r="B537" s="49" t="s">
        <v>1584</v>
      </c>
      <c r="C537" s="49" t="s">
        <v>1585</v>
      </c>
      <c r="F537" s="49" t="s">
        <v>1584</v>
      </c>
    </row>
    <row r="538" spans="2:6">
      <c r="B538" s="49" t="s">
        <v>1586</v>
      </c>
      <c r="C538" s="49" t="s">
        <v>1587</v>
      </c>
      <c r="F538" s="49" t="s">
        <v>1586</v>
      </c>
    </row>
    <row r="539" spans="2:6">
      <c r="B539" s="49" t="s">
        <v>738</v>
      </c>
      <c r="C539" s="49" t="s">
        <v>1588</v>
      </c>
      <c r="F539" s="49" t="s">
        <v>738</v>
      </c>
    </row>
    <row r="540" spans="2:6">
      <c r="B540" s="49" t="s">
        <v>1589</v>
      </c>
      <c r="C540" s="49" t="s">
        <v>1590</v>
      </c>
      <c r="F540" s="49" t="s">
        <v>1589</v>
      </c>
    </row>
    <row r="541" spans="2:6">
      <c r="B541" s="49" t="s">
        <v>1591</v>
      </c>
      <c r="C541" s="49" t="s">
        <v>1592</v>
      </c>
      <c r="F541" s="49" t="s">
        <v>1591</v>
      </c>
    </row>
    <row r="542" spans="2:6">
      <c r="B542" s="49" t="s">
        <v>1593</v>
      </c>
      <c r="C542" s="49" t="s">
        <v>1594</v>
      </c>
      <c r="F542" s="49" t="s">
        <v>1593</v>
      </c>
    </row>
    <row r="543" spans="2:6">
      <c r="B543" s="49" t="s">
        <v>1595</v>
      </c>
      <c r="C543" s="49" t="s">
        <v>1434</v>
      </c>
      <c r="F543" s="49" t="s">
        <v>1595</v>
      </c>
    </row>
    <row r="544" spans="2:6">
      <c r="B544" s="49" t="s">
        <v>1596</v>
      </c>
      <c r="C544" s="49" t="s">
        <v>1597</v>
      </c>
      <c r="F544" s="49" t="s">
        <v>1596</v>
      </c>
    </row>
    <row r="545" spans="2:6">
      <c r="B545" s="49" t="s">
        <v>1598</v>
      </c>
      <c r="C545" s="49" t="s">
        <v>293</v>
      </c>
      <c r="F545" s="49" t="s">
        <v>1598</v>
      </c>
    </row>
    <row r="546" spans="2:6">
      <c r="B546" s="49" t="s">
        <v>1599</v>
      </c>
      <c r="C546" s="49" t="s">
        <v>1600</v>
      </c>
      <c r="F546" s="49" t="s">
        <v>1599</v>
      </c>
    </row>
    <row r="547" spans="2:6">
      <c r="B547" s="49" t="s">
        <v>1601</v>
      </c>
      <c r="C547" s="49" t="s">
        <v>1602</v>
      </c>
      <c r="F547" s="49" t="s">
        <v>1601</v>
      </c>
    </row>
    <row r="548" spans="2:6">
      <c r="B548" s="49" t="s">
        <v>1603</v>
      </c>
      <c r="C548" s="49" t="s">
        <v>1604</v>
      </c>
      <c r="F548" s="49" t="s">
        <v>1603</v>
      </c>
    </row>
    <row r="549" spans="2:6">
      <c r="B549" s="49" t="s">
        <v>671</v>
      </c>
      <c r="C549" s="49" t="s">
        <v>1605</v>
      </c>
      <c r="F549" s="49" t="s">
        <v>671</v>
      </c>
    </row>
    <row r="550" spans="2:6">
      <c r="B550" s="49" t="s">
        <v>1606</v>
      </c>
      <c r="C550" s="49" t="s">
        <v>1607</v>
      </c>
      <c r="F550" s="49" t="s">
        <v>1606</v>
      </c>
    </row>
    <row r="551" spans="2:6">
      <c r="B551" s="49" t="s">
        <v>1608</v>
      </c>
      <c r="C551" s="49" t="s">
        <v>1609</v>
      </c>
      <c r="F551" s="49" t="s">
        <v>1608</v>
      </c>
    </row>
    <row r="552" spans="2:6">
      <c r="B552" s="49" t="s">
        <v>1610</v>
      </c>
      <c r="C552" s="49" t="s">
        <v>301</v>
      </c>
      <c r="F552" s="49" t="s">
        <v>1610</v>
      </c>
    </row>
    <row r="553" spans="2:6">
      <c r="B553" s="49" t="s">
        <v>351</v>
      </c>
      <c r="C553" s="49" t="s">
        <v>447</v>
      </c>
      <c r="F553" s="49" t="s">
        <v>351</v>
      </c>
    </row>
    <row r="554" spans="2:6">
      <c r="B554" s="49" t="s">
        <v>1611</v>
      </c>
      <c r="C554" s="49" t="s">
        <v>392</v>
      </c>
      <c r="F554" s="49" t="s">
        <v>1611</v>
      </c>
    </row>
    <row r="555" spans="2:6">
      <c r="B555" s="49" t="s">
        <v>1612</v>
      </c>
      <c r="C555" s="49" t="s">
        <v>1613</v>
      </c>
      <c r="F555" s="49" t="s">
        <v>1612</v>
      </c>
    </row>
    <row r="556" spans="2:6">
      <c r="B556" s="49" t="s">
        <v>1614</v>
      </c>
      <c r="C556" s="49" t="s">
        <v>256</v>
      </c>
      <c r="F556" s="49" t="s">
        <v>1614</v>
      </c>
    </row>
    <row r="557" spans="2:6">
      <c r="B557" s="49" t="s">
        <v>1615</v>
      </c>
      <c r="C557" s="49" t="s">
        <v>623</v>
      </c>
      <c r="F557" s="49" t="s">
        <v>1615</v>
      </c>
    </row>
    <row r="558" spans="2:6">
      <c r="B558" s="49" t="s">
        <v>1264</v>
      </c>
      <c r="C558" s="49" t="s">
        <v>979</v>
      </c>
      <c r="F558" s="49" t="s">
        <v>1264</v>
      </c>
    </row>
    <row r="559" spans="2:6">
      <c r="B559" s="49" t="s">
        <v>1616</v>
      </c>
      <c r="C559" s="49" t="s">
        <v>1617</v>
      </c>
      <c r="F559" s="49" t="s">
        <v>1616</v>
      </c>
    </row>
    <row r="560" spans="2:6">
      <c r="B560" s="49" t="s">
        <v>1618</v>
      </c>
      <c r="C560" s="49" t="s">
        <v>1619</v>
      </c>
      <c r="F560" s="49" t="s">
        <v>1618</v>
      </c>
    </row>
    <row r="561" spans="2:6">
      <c r="B561" s="49" t="s">
        <v>1620</v>
      </c>
      <c r="C561" s="49" t="s">
        <v>1621</v>
      </c>
      <c r="F561" s="49" t="s">
        <v>1620</v>
      </c>
    </row>
    <row r="562" spans="2:6">
      <c r="B562" s="49" t="s">
        <v>1622</v>
      </c>
      <c r="C562" s="49" t="s">
        <v>471</v>
      </c>
      <c r="F562" s="49" t="s">
        <v>1622</v>
      </c>
    </row>
    <row r="563" spans="2:6">
      <c r="B563" s="49" t="s">
        <v>1623</v>
      </c>
      <c r="C563" s="49" t="s">
        <v>1624</v>
      </c>
      <c r="F563" s="49" t="s">
        <v>1623</v>
      </c>
    </row>
    <row r="564" spans="2:6">
      <c r="B564" s="49" t="s">
        <v>1583</v>
      </c>
      <c r="C564" s="49" t="s">
        <v>1625</v>
      </c>
      <c r="F564" s="49" t="s">
        <v>1583</v>
      </c>
    </row>
    <row r="565" spans="2:6">
      <c r="B565" s="49" t="s">
        <v>1626</v>
      </c>
      <c r="C565" s="49" t="s">
        <v>258</v>
      </c>
      <c r="F565" s="49" t="s">
        <v>1626</v>
      </c>
    </row>
    <row r="566" spans="2:6">
      <c r="B566" s="49" t="s">
        <v>1627</v>
      </c>
      <c r="C566" s="49" t="s">
        <v>1628</v>
      </c>
      <c r="F566" s="49" t="s">
        <v>1627</v>
      </c>
    </row>
    <row r="567" spans="2:6">
      <c r="B567" s="49" t="s">
        <v>1629</v>
      </c>
      <c r="C567" s="49" t="s">
        <v>514</v>
      </c>
      <c r="F567" s="49" t="s">
        <v>1629</v>
      </c>
    </row>
    <row r="568" spans="2:6">
      <c r="B568" s="49" t="s">
        <v>1630</v>
      </c>
      <c r="C568" s="49" t="s">
        <v>1631</v>
      </c>
      <c r="F568" s="49" t="s">
        <v>1630</v>
      </c>
    </row>
    <row r="569" spans="2:6">
      <c r="B569" s="49" t="s">
        <v>1632</v>
      </c>
      <c r="C569" s="49" t="s">
        <v>620</v>
      </c>
      <c r="F569" s="49" t="s">
        <v>1632</v>
      </c>
    </row>
    <row r="570" spans="2:6">
      <c r="B570" s="49" t="s">
        <v>1633</v>
      </c>
      <c r="C570" s="49" t="s">
        <v>1634</v>
      </c>
      <c r="F570" s="49" t="s">
        <v>1633</v>
      </c>
    </row>
    <row r="571" spans="2:6">
      <c r="B571" s="49" t="s">
        <v>1635</v>
      </c>
      <c r="C571" s="49" t="s">
        <v>1636</v>
      </c>
      <c r="F571" s="49" t="s">
        <v>1635</v>
      </c>
    </row>
    <row r="572" spans="2:6">
      <c r="B572" s="49" t="s">
        <v>1637</v>
      </c>
      <c r="C572" s="49" t="s">
        <v>419</v>
      </c>
      <c r="F572" s="49" t="s">
        <v>1637</v>
      </c>
    </row>
    <row r="573" spans="2:6">
      <c r="B573" s="49" t="s">
        <v>1638</v>
      </c>
      <c r="C573" s="49" t="s">
        <v>1639</v>
      </c>
      <c r="F573" s="49" t="s">
        <v>1638</v>
      </c>
    </row>
    <row r="574" spans="2:6">
      <c r="B574" s="49" t="s">
        <v>1640</v>
      </c>
      <c r="C574" s="49" t="s">
        <v>1641</v>
      </c>
      <c r="F574" s="49" t="s">
        <v>1640</v>
      </c>
    </row>
    <row r="575" spans="2:6">
      <c r="B575" s="49" t="s">
        <v>1642</v>
      </c>
      <c r="C575" s="49" t="s">
        <v>408</v>
      </c>
      <c r="F575" s="49" t="s">
        <v>1642</v>
      </c>
    </row>
    <row r="576" spans="2:6">
      <c r="B576" s="49" t="s">
        <v>1643</v>
      </c>
      <c r="C576" s="49" t="s">
        <v>1644</v>
      </c>
      <c r="F576" s="49" t="s">
        <v>1643</v>
      </c>
    </row>
    <row r="577" spans="2:6">
      <c r="B577" s="49" t="s">
        <v>1645</v>
      </c>
      <c r="C577" s="49" t="s">
        <v>283</v>
      </c>
      <c r="F577" s="49" t="s">
        <v>1645</v>
      </c>
    </row>
    <row r="578" spans="2:6">
      <c r="B578" s="49" t="s">
        <v>1646</v>
      </c>
      <c r="C578" s="49" t="s">
        <v>1647</v>
      </c>
      <c r="F578" s="49" t="s">
        <v>1646</v>
      </c>
    </row>
    <row r="579" spans="2:6">
      <c r="B579" s="49" t="s">
        <v>1648</v>
      </c>
      <c r="C579" s="49" t="s">
        <v>1649</v>
      </c>
      <c r="F579" s="49" t="s">
        <v>1648</v>
      </c>
    </row>
    <row r="580" spans="2:6">
      <c r="B580" s="49" t="s">
        <v>1650</v>
      </c>
      <c r="C580" s="49" t="s">
        <v>908</v>
      </c>
      <c r="F580" s="49" t="s">
        <v>1650</v>
      </c>
    </row>
    <row r="581" spans="2:6">
      <c r="B581" s="49" t="s">
        <v>1651</v>
      </c>
      <c r="C581" s="49" t="s">
        <v>553</v>
      </c>
      <c r="F581" s="49" t="s">
        <v>1651</v>
      </c>
    </row>
    <row r="582" spans="2:6">
      <c r="B582" s="49" t="s">
        <v>533</v>
      </c>
      <c r="C582" s="49" t="s">
        <v>374</v>
      </c>
      <c r="F582" s="49" t="s">
        <v>533</v>
      </c>
    </row>
    <row r="583" spans="2:6">
      <c r="B583" s="49" t="s">
        <v>1652</v>
      </c>
      <c r="C583" s="49" t="s">
        <v>352</v>
      </c>
      <c r="F583" s="49" t="s">
        <v>1652</v>
      </c>
    </row>
    <row r="584" spans="2:6">
      <c r="B584" s="49" t="s">
        <v>1653</v>
      </c>
      <c r="C584" s="49" t="s">
        <v>1654</v>
      </c>
      <c r="F584" s="49" t="s">
        <v>1653</v>
      </c>
    </row>
    <row r="585" spans="2:6">
      <c r="B585" s="49" t="s">
        <v>1655</v>
      </c>
      <c r="C585" s="49" t="s">
        <v>371</v>
      </c>
      <c r="F585" s="49" t="s">
        <v>1655</v>
      </c>
    </row>
    <row r="586" spans="2:6">
      <c r="B586" s="49" t="s">
        <v>1656</v>
      </c>
      <c r="C586" s="49" t="s">
        <v>1657</v>
      </c>
      <c r="F586" s="49" t="s">
        <v>1656</v>
      </c>
    </row>
    <row r="587" spans="2:6">
      <c r="B587" s="49" t="s">
        <v>1658</v>
      </c>
      <c r="C587" s="49" t="s">
        <v>1659</v>
      </c>
      <c r="F587" s="49" t="s">
        <v>1658</v>
      </c>
    </row>
    <row r="588" spans="2:6">
      <c r="B588" s="49" t="s">
        <v>1660</v>
      </c>
      <c r="C588" s="49" t="s">
        <v>1661</v>
      </c>
      <c r="F588" s="49" t="s">
        <v>1660</v>
      </c>
    </row>
    <row r="589" spans="2:6">
      <c r="B589" s="49" t="s">
        <v>1662</v>
      </c>
      <c r="C589" s="49" t="s">
        <v>470</v>
      </c>
      <c r="F589" s="49" t="s">
        <v>1662</v>
      </c>
    </row>
    <row r="590" spans="2:6">
      <c r="B590" s="49" t="s">
        <v>1663</v>
      </c>
      <c r="C590" s="49" t="s">
        <v>1664</v>
      </c>
      <c r="F590" s="49" t="s">
        <v>1663</v>
      </c>
    </row>
    <row r="591" spans="2:6">
      <c r="B591" s="49" t="s">
        <v>1665</v>
      </c>
      <c r="C591" s="49" t="s">
        <v>457</v>
      </c>
      <c r="F591" s="49" t="s">
        <v>1665</v>
      </c>
    </row>
    <row r="592" spans="2:6">
      <c r="B592" s="49" t="s">
        <v>1666</v>
      </c>
      <c r="C592" s="49" t="s">
        <v>1667</v>
      </c>
      <c r="F592" s="49" t="s">
        <v>1666</v>
      </c>
    </row>
    <row r="593" spans="2:6">
      <c r="B593" s="49" t="s">
        <v>1106</v>
      </c>
      <c r="C593" s="49" t="s">
        <v>1668</v>
      </c>
      <c r="F593" s="49" t="s">
        <v>1106</v>
      </c>
    </row>
    <row r="594" spans="2:6">
      <c r="B594" s="49" t="s">
        <v>1669</v>
      </c>
      <c r="C594" s="49" t="s">
        <v>776</v>
      </c>
      <c r="F594" s="49" t="s">
        <v>1669</v>
      </c>
    </row>
    <row r="595" spans="2:6">
      <c r="B595" s="49" t="s">
        <v>1670</v>
      </c>
      <c r="C595" s="49" t="s">
        <v>1671</v>
      </c>
      <c r="F595" s="49" t="s">
        <v>1670</v>
      </c>
    </row>
    <row r="596" spans="2:6">
      <c r="B596" s="49" t="s">
        <v>1672</v>
      </c>
      <c r="C596" s="49" t="s">
        <v>1673</v>
      </c>
      <c r="F596" s="49" t="s">
        <v>1672</v>
      </c>
    </row>
    <row r="597" spans="2:6">
      <c r="B597" s="49" t="s">
        <v>1674</v>
      </c>
      <c r="C597" s="49" t="s">
        <v>1675</v>
      </c>
      <c r="F597" s="49" t="s">
        <v>1674</v>
      </c>
    </row>
    <row r="598" spans="2:6">
      <c r="B598" s="49" t="s">
        <v>1676</v>
      </c>
      <c r="C598" s="49" t="s">
        <v>1677</v>
      </c>
      <c r="F598" s="49" t="s">
        <v>1676</v>
      </c>
    </row>
    <row r="599" spans="2:6">
      <c r="B599" s="49" t="s">
        <v>1678</v>
      </c>
      <c r="C599" s="49" t="s">
        <v>1679</v>
      </c>
      <c r="F599" s="49" t="s">
        <v>1678</v>
      </c>
    </row>
    <row r="600" spans="2:6">
      <c r="B600" s="49" t="s">
        <v>1680</v>
      </c>
      <c r="C600" s="49" t="s">
        <v>1681</v>
      </c>
      <c r="F600" s="49" t="s">
        <v>1680</v>
      </c>
    </row>
    <row r="601" spans="2:6">
      <c r="B601" s="49" t="s">
        <v>1682</v>
      </c>
      <c r="C601" s="49" t="s">
        <v>649</v>
      </c>
      <c r="F601" s="49" t="s">
        <v>1682</v>
      </c>
    </row>
    <row r="602" spans="2:6">
      <c r="B602" s="49" t="s">
        <v>1683</v>
      </c>
      <c r="C602" s="49" t="s">
        <v>1684</v>
      </c>
      <c r="F602" s="49" t="s">
        <v>1683</v>
      </c>
    </row>
    <row r="603" spans="2:6">
      <c r="B603" s="49" t="s">
        <v>1685</v>
      </c>
      <c r="C603" s="49" t="s">
        <v>1686</v>
      </c>
      <c r="F603" s="49" t="s">
        <v>1685</v>
      </c>
    </row>
    <row r="604" spans="2:6">
      <c r="B604" s="49" t="s">
        <v>1687</v>
      </c>
      <c r="C604" s="49" t="s">
        <v>268</v>
      </c>
      <c r="F604" s="49" t="s">
        <v>1687</v>
      </c>
    </row>
    <row r="605" spans="2:6">
      <c r="B605" s="49" t="s">
        <v>1688</v>
      </c>
      <c r="C605" s="49" t="s">
        <v>1689</v>
      </c>
      <c r="F605" s="49" t="s">
        <v>1688</v>
      </c>
    </row>
    <row r="606" spans="2:6">
      <c r="B606" s="49" t="s">
        <v>1690</v>
      </c>
      <c r="C606" s="49" t="s">
        <v>1215</v>
      </c>
      <c r="F606" s="49" t="s">
        <v>1690</v>
      </c>
    </row>
    <row r="607" spans="2:6">
      <c r="B607" s="49" t="s">
        <v>1691</v>
      </c>
      <c r="C607" s="49" t="s">
        <v>1692</v>
      </c>
      <c r="F607" s="49" t="s">
        <v>1691</v>
      </c>
    </row>
    <row r="608" spans="2:6">
      <c r="B608" s="49" t="s">
        <v>1693</v>
      </c>
      <c r="C608" s="49" t="s">
        <v>451</v>
      </c>
      <c r="F608" s="49" t="s">
        <v>1693</v>
      </c>
    </row>
    <row r="609" spans="2:6">
      <c r="B609" s="49" t="s">
        <v>1694</v>
      </c>
      <c r="C609" s="49" t="s">
        <v>1695</v>
      </c>
      <c r="F609" s="49" t="s">
        <v>1694</v>
      </c>
    </row>
    <row r="610" spans="2:6">
      <c r="B610" s="49" t="s">
        <v>1696</v>
      </c>
      <c r="C610" s="49" t="s">
        <v>1697</v>
      </c>
      <c r="F610" s="49" t="s">
        <v>1696</v>
      </c>
    </row>
    <row r="611" spans="2:6">
      <c r="B611" s="49" t="s">
        <v>1698</v>
      </c>
      <c r="C611" s="49" t="s">
        <v>1699</v>
      </c>
      <c r="F611" s="49" t="s">
        <v>1698</v>
      </c>
    </row>
    <row r="612" spans="2:6">
      <c r="B612" s="49" t="s">
        <v>1700</v>
      </c>
      <c r="C612" s="49" t="s">
        <v>974</v>
      </c>
      <c r="F612" s="49" t="s">
        <v>1700</v>
      </c>
    </row>
    <row r="613" spans="2:6">
      <c r="B613" s="49" t="s">
        <v>1701</v>
      </c>
      <c r="C613" s="49" t="s">
        <v>1702</v>
      </c>
      <c r="F613" s="49" t="s">
        <v>1701</v>
      </c>
    </row>
    <row r="614" spans="2:6">
      <c r="B614" s="49" t="s">
        <v>1703</v>
      </c>
      <c r="C614" s="49" t="s">
        <v>1704</v>
      </c>
      <c r="F614" s="49" t="s">
        <v>1703</v>
      </c>
    </row>
    <row r="615" spans="2:6">
      <c r="B615" s="49" t="s">
        <v>1705</v>
      </c>
      <c r="C615" s="49" t="s">
        <v>1706</v>
      </c>
      <c r="F615" s="49" t="s">
        <v>1705</v>
      </c>
    </row>
    <row r="616" spans="2:6">
      <c r="B616" s="49" t="s">
        <v>1707</v>
      </c>
      <c r="C616" s="49" t="s">
        <v>1708</v>
      </c>
      <c r="F616" s="49" t="s">
        <v>1707</v>
      </c>
    </row>
    <row r="617" spans="2:6">
      <c r="B617" s="49" t="s">
        <v>415</v>
      </c>
      <c r="C617" s="49" t="s">
        <v>1709</v>
      </c>
      <c r="F617" s="49" t="s">
        <v>415</v>
      </c>
    </row>
    <row r="618" spans="2:6">
      <c r="B618" s="49" t="s">
        <v>1573</v>
      </c>
      <c r="C618" s="49" t="s">
        <v>665</v>
      </c>
      <c r="F618" s="49" t="s">
        <v>1573</v>
      </c>
    </row>
    <row r="619" spans="2:6">
      <c r="B619" s="49" t="s">
        <v>544</v>
      </c>
      <c r="C619" s="49" t="s">
        <v>1710</v>
      </c>
      <c r="F619" s="49" t="s">
        <v>544</v>
      </c>
    </row>
    <row r="620" spans="2:6">
      <c r="B620" s="49" t="s">
        <v>1711</v>
      </c>
      <c r="C620" s="49" t="s">
        <v>1712</v>
      </c>
      <c r="F620" s="49" t="s">
        <v>1711</v>
      </c>
    </row>
    <row r="621" spans="2:6">
      <c r="B621" s="49" t="s">
        <v>1587</v>
      </c>
      <c r="C621" s="49" t="s">
        <v>732</v>
      </c>
      <c r="F621" s="49" t="s">
        <v>1587</v>
      </c>
    </row>
    <row r="622" spans="2:6">
      <c r="B622" s="49" t="s">
        <v>1309</v>
      </c>
      <c r="C622" s="49" t="s">
        <v>545</v>
      </c>
      <c r="F622" s="49" t="s">
        <v>1309</v>
      </c>
    </row>
    <row r="623" spans="2:6">
      <c r="B623" s="49" t="s">
        <v>464</v>
      </c>
      <c r="C623" s="49" t="s">
        <v>734</v>
      </c>
      <c r="F623" s="49" t="s">
        <v>464</v>
      </c>
    </row>
    <row r="624" spans="2:6">
      <c r="B624" s="49" t="s">
        <v>378</v>
      </c>
      <c r="C624" s="49" t="s">
        <v>1713</v>
      </c>
      <c r="F624" s="49" t="s">
        <v>378</v>
      </c>
    </row>
    <row r="625" spans="2:6">
      <c r="B625" s="49" t="s">
        <v>1714</v>
      </c>
      <c r="C625" s="49" t="s">
        <v>469</v>
      </c>
      <c r="F625" s="49" t="s">
        <v>1714</v>
      </c>
    </row>
    <row r="626" spans="2:6">
      <c r="B626" s="49" t="s">
        <v>1715</v>
      </c>
      <c r="C626" s="49" t="s">
        <v>1716</v>
      </c>
      <c r="F626" s="49" t="s">
        <v>1715</v>
      </c>
    </row>
    <row r="627" spans="2:6">
      <c r="B627" s="49" t="s">
        <v>1717</v>
      </c>
      <c r="C627" s="49" t="s">
        <v>1718</v>
      </c>
      <c r="F627" s="49" t="s">
        <v>1717</v>
      </c>
    </row>
    <row r="628" spans="2:6">
      <c r="B628" s="49" t="s">
        <v>1719</v>
      </c>
      <c r="C628" s="49" t="s">
        <v>716</v>
      </c>
      <c r="F628" s="49" t="s">
        <v>1719</v>
      </c>
    </row>
    <row r="629" spans="2:6">
      <c r="B629" s="49" t="s">
        <v>1205</v>
      </c>
      <c r="C629" s="49" t="s">
        <v>350</v>
      </c>
      <c r="F629" s="49" t="s">
        <v>1205</v>
      </c>
    </row>
    <row r="630" spans="2:6">
      <c r="B630" s="49" t="s">
        <v>1720</v>
      </c>
      <c r="C630" s="49" t="s">
        <v>1705</v>
      </c>
      <c r="F630" s="49" t="s">
        <v>1720</v>
      </c>
    </row>
    <row r="631" spans="2:6">
      <c r="B631" s="49" t="s">
        <v>1721</v>
      </c>
      <c r="C631" s="49" t="s">
        <v>1722</v>
      </c>
      <c r="F631" s="49" t="s">
        <v>1721</v>
      </c>
    </row>
    <row r="632" spans="2:6">
      <c r="B632" s="49" t="s">
        <v>383</v>
      </c>
      <c r="C632" s="49" t="s">
        <v>425</v>
      </c>
      <c r="F632" s="49" t="s">
        <v>383</v>
      </c>
    </row>
    <row r="633" spans="2:6">
      <c r="B633" s="49" t="s">
        <v>1723</v>
      </c>
      <c r="C633" s="49" t="s">
        <v>1724</v>
      </c>
      <c r="F633" s="49" t="s">
        <v>1723</v>
      </c>
    </row>
    <row r="634" spans="2:6">
      <c r="B634" s="49" t="s">
        <v>567</v>
      </c>
      <c r="C634" s="49" t="s">
        <v>1725</v>
      </c>
      <c r="F634" s="49" t="s">
        <v>567</v>
      </c>
    </row>
    <row r="635" spans="2:6">
      <c r="B635" s="49" t="s">
        <v>1604</v>
      </c>
      <c r="C635" s="49" t="s">
        <v>886</v>
      </c>
      <c r="F635" s="49" t="s">
        <v>1604</v>
      </c>
    </row>
    <row r="636" spans="2:6">
      <c r="B636" s="49" t="s">
        <v>1613</v>
      </c>
      <c r="C636" s="49" t="s">
        <v>1726</v>
      </c>
      <c r="F636" s="49" t="s">
        <v>1613</v>
      </c>
    </row>
    <row r="637" spans="2:6">
      <c r="B637" s="49" t="s">
        <v>1425</v>
      </c>
      <c r="C637" s="49" t="s">
        <v>1727</v>
      </c>
      <c r="F637" s="49" t="s">
        <v>1425</v>
      </c>
    </row>
    <row r="638" spans="2:6">
      <c r="B638" s="49" t="s">
        <v>417</v>
      </c>
      <c r="C638" s="49" t="s">
        <v>571</v>
      </c>
      <c r="F638" s="49" t="s">
        <v>417</v>
      </c>
    </row>
    <row r="639" spans="2:6">
      <c r="B639" s="49" t="s">
        <v>1728</v>
      </c>
      <c r="C639" s="49" t="s">
        <v>1729</v>
      </c>
      <c r="F639" s="49" t="s">
        <v>1728</v>
      </c>
    </row>
    <row r="640" spans="2:6">
      <c r="B640" s="49" t="s">
        <v>1590</v>
      </c>
      <c r="C640" s="49" t="s">
        <v>1730</v>
      </c>
      <c r="F640" s="49" t="s">
        <v>1590</v>
      </c>
    </row>
    <row r="641" spans="2:6">
      <c r="B641" s="49" t="s">
        <v>1523</v>
      </c>
      <c r="C641" s="49" t="s">
        <v>1087</v>
      </c>
      <c r="F641" s="49" t="s">
        <v>1523</v>
      </c>
    </row>
    <row r="642" spans="2:6">
      <c r="B642" s="49" t="s">
        <v>1193</v>
      </c>
      <c r="C642" s="49" t="s">
        <v>1731</v>
      </c>
      <c r="F642" s="49" t="s">
        <v>1193</v>
      </c>
    </row>
    <row r="643" spans="2:6">
      <c r="B643" s="49" t="s">
        <v>225</v>
      </c>
      <c r="C643" s="49" t="s">
        <v>1732</v>
      </c>
      <c r="F643" s="49" t="s">
        <v>225</v>
      </c>
    </row>
    <row r="644" spans="2:6">
      <c r="B644" s="49" t="s">
        <v>216</v>
      </c>
      <c r="C644" s="49" t="s">
        <v>1733</v>
      </c>
      <c r="F644" s="49" t="s">
        <v>216</v>
      </c>
    </row>
    <row r="645" spans="2:6">
      <c r="B645" s="49" t="s">
        <v>1734</v>
      </c>
      <c r="C645" s="49" t="s">
        <v>1735</v>
      </c>
      <c r="F645" s="49" t="s">
        <v>1734</v>
      </c>
    </row>
    <row r="646" spans="2:6">
      <c r="B646" s="49" t="s">
        <v>531</v>
      </c>
      <c r="C646" s="49" t="s">
        <v>1736</v>
      </c>
      <c r="F646" s="49" t="s">
        <v>531</v>
      </c>
    </row>
    <row r="647" spans="2:6">
      <c r="B647" s="49" t="s">
        <v>1202</v>
      </c>
      <c r="C647" s="49" t="s">
        <v>1737</v>
      </c>
      <c r="F647" s="49" t="s">
        <v>1202</v>
      </c>
    </row>
    <row r="648" spans="2:6">
      <c r="B648" s="49" t="s">
        <v>279</v>
      </c>
      <c r="C648" s="49" t="s">
        <v>1738</v>
      </c>
      <c r="F648" s="49" t="s">
        <v>279</v>
      </c>
    </row>
    <row r="649" spans="2:6">
      <c r="B649" s="49" t="s">
        <v>1739</v>
      </c>
      <c r="C649" s="49" t="s">
        <v>1740</v>
      </c>
      <c r="F649" s="49" t="s">
        <v>1739</v>
      </c>
    </row>
    <row r="650" spans="2:6">
      <c r="B650" s="49" t="s">
        <v>247</v>
      </c>
      <c r="C650" s="49" t="s">
        <v>1741</v>
      </c>
      <c r="F650" s="49" t="s">
        <v>247</v>
      </c>
    </row>
    <row r="651" spans="2:6">
      <c r="B651" s="49" t="s">
        <v>1742</v>
      </c>
      <c r="C651" s="49" t="s">
        <v>1743</v>
      </c>
      <c r="F651" s="49" t="s">
        <v>1742</v>
      </c>
    </row>
    <row r="652" spans="2:6">
      <c r="B652" s="49" t="s">
        <v>1744</v>
      </c>
      <c r="C652" s="49" t="s">
        <v>1745</v>
      </c>
      <c r="F652" s="49" t="s">
        <v>1744</v>
      </c>
    </row>
    <row r="653" spans="2:6">
      <c r="B653" s="49" t="s">
        <v>1746</v>
      </c>
      <c r="C653" s="49" t="s">
        <v>539</v>
      </c>
      <c r="F653" s="49" t="s">
        <v>1746</v>
      </c>
    </row>
    <row r="654" spans="2:6">
      <c r="B654" s="49" t="s">
        <v>389</v>
      </c>
      <c r="C654" s="49" t="s">
        <v>1747</v>
      </c>
      <c r="F654" s="49" t="s">
        <v>389</v>
      </c>
    </row>
    <row r="655" spans="2:6">
      <c r="B655" s="49" t="s">
        <v>1127</v>
      </c>
      <c r="C655" s="49" t="s">
        <v>1748</v>
      </c>
      <c r="F655" s="49" t="s">
        <v>1127</v>
      </c>
    </row>
    <row r="656" spans="2:6">
      <c r="B656" s="49" t="s">
        <v>527</v>
      </c>
      <c r="C656" s="49" t="s">
        <v>488</v>
      </c>
      <c r="F656" s="49" t="s">
        <v>527</v>
      </c>
    </row>
    <row r="657" spans="2:6">
      <c r="B657" s="49" t="s">
        <v>1749</v>
      </c>
      <c r="C657" s="49" t="s">
        <v>1750</v>
      </c>
      <c r="F657" s="49" t="s">
        <v>1749</v>
      </c>
    </row>
    <row r="658" spans="2:6">
      <c r="B658" s="49" t="s">
        <v>273</v>
      </c>
      <c r="C658" s="49" t="s">
        <v>1751</v>
      </c>
      <c r="F658" s="49" t="s">
        <v>273</v>
      </c>
    </row>
    <row r="659" spans="2:6">
      <c r="B659" s="49" t="s">
        <v>1270</v>
      </c>
      <c r="C659" s="49" t="s">
        <v>1752</v>
      </c>
      <c r="F659" s="49" t="s">
        <v>1270</v>
      </c>
    </row>
    <row r="660" spans="2:6">
      <c r="B660" s="49" t="s">
        <v>1517</v>
      </c>
      <c r="C660" s="49" t="s">
        <v>1753</v>
      </c>
      <c r="F660" s="49" t="s">
        <v>1517</v>
      </c>
    </row>
    <row r="661" spans="2:6">
      <c r="B661" s="49" t="s">
        <v>1754</v>
      </c>
      <c r="C661" s="49" t="s">
        <v>1755</v>
      </c>
      <c r="F661" s="49" t="s">
        <v>1754</v>
      </c>
    </row>
    <row r="662" spans="2:6">
      <c r="B662" s="49" t="s">
        <v>606</v>
      </c>
      <c r="C662" s="49" t="s">
        <v>1756</v>
      </c>
      <c r="F662" s="49" t="s">
        <v>606</v>
      </c>
    </row>
    <row r="663" spans="2:6">
      <c r="B663" s="49" t="s">
        <v>1554</v>
      </c>
      <c r="C663" s="49" t="s">
        <v>1757</v>
      </c>
      <c r="F663" s="49" t="s">
        <v>1554</v>
      </c>
    </row>
    <row r="664" spans="2:6">
      <c r="B664" s="49" t="s">
        <v>457</v>
      </c>
      <c r="C664" s="49" t="s">
        <v>1758</v>
      </c>
      <c r="F664" s="49" t="s">
        <v>457</v>
      </c>
    </row>
    <row r="665" spans="2:6">
      <c r="B665" s="49" t="s">
        <v>1759</v>
      </c>
      <c r="C665" s="49" t="s">
        <v>1760</v>
      </c>
      <c r="F665" s="49" t="s">
        <v>1759</v>
      </c>
    </row>
    <row r="666" spans="2:6">
      <c r="B666" s="49" t="s">
        <v>887</v>
      </c>
      <c r="C666" s="49" t="s">
        <v>625</v>
      </c>
      <c r="F666" s="49" t="s">
        <v>887</v>
      </c>
    </row>
    <row r="667" spans="2:6">
      <c r="B667" s="49" t="s">
        <v>747</v>
      </c>
      <c r="C667" s="49" t="s">
        <v>871</v>
      </c>
      <c r="F667" s="49" t="s">
        <v>747</v>
      </c>
    </row>
    <row r="668" spans="2:6">
      <c r="B668" s="49" t="s">
        <v>1129</v>
      </c>
      <c r="C668" s="49" t="s">
        <v>1761</v>
      </c>
      <c r="F668" s="49" t="s">
        <v>1129</v>
      </c>
    </row>
    <row r="669" spans="2:6">
      <c r="B669" s="49" t="s">
        <v>1581</v>
      </c>
      <c r="C669" s="49" t="s">
        <v>1762</v>
      </c>
      <c r="F669" s="49" t="s">
        <v>1581</v>
      </c>
    </row>
    <row r="670" spans="2:6">
      <c r="B670" s="49" t="s">
        <v>1763</v>
      </c>
      <c r="C670" s="49" t="s">
        <v>1764</v>
      </c>
      <c r="F670" s="49" t="s">
        <v>1763</v>
      </c>
    </row>
    <row r="671" spans="2:6">
      <c r="B671" s="49" t="s">
        <v>1765</v>
      </c>
      <c r="C671" s="49" t="s">
        <v>783</v>
      </c>
      <c r="F671" s="49" t="s">
        <v>1765</v>
      </c>
    </row>
    <row r="672" spans="2:6">
      <c r="B672" s="49" t="s">
        <v>1766</v>
      </c>
      <c r="C672" s="49" t="s">
        <v>1767</v>
      </c>
      <c r="F672" s="49" t="s">
        <v>1766</v>
      </c>
    </row>
    <row r="673" spans="2:6">
      <c r="B673" s="49" t="s">
        <v>1499</v>
      </c>
      <c r="C673" s="49" t="s">
        <v>1768</v>
      </c>
      <c r="F673" s="49" t="s">
        <v>1499</v>
      </c>
    </row>
    <row r="674" spans="2:6">
      <c r="B674" s="49" t="s">
        <v>1726</v>
      </c>
      <c r="C674" s="49" t="s">
        <v>1769</v>
      </c>
      <c r="F674" s="49" t="s">
        <v>1726</v>
      </c>
    </row>
    <row r="675" spans="2:6">
      <c r="B675" s="49" t="s">
        <v>535</v>
      </c>
      <c r="C675" s="49" t="s">
        <v>706</v>
      </c>
      <c r="F675" s="49" t="s">
        <v>535</v>
      </c>
    </row>
    <row r="676" spans="2:6">
      <c r="B676" s="49" t="s">
        <v>1770</v>
      </c>
      <c r="C676" s="49" t="s">
        <v>1711</v>
      </c>
      <c r="F676" s="49" t="s">
        <v>1770</v>
      </c>
    </row>
    <row r="677" spans="2:6">
      <c r="B677" s="49" t="s">
        <v>538</v>
      </c>
      <c r="C677" s="49" t="s">
        <v>1771</v>
      </c>
      <c r="F677" s="49" t="s">
        <v>538</v>
      </c>
    </row>
    <row r="678" spans="2:6">
      <c r="B678" s="49" t="s">
        <v>1772</v>
      </c>
      <c r="C678" s="49" t="s">
        <v>1773</v>
      </c>
      <c r="F678" s="49" t="s">
        <v>1772</v>
      </c>
    </row>
    <row r="679" spans="2:6">
      <c r="B679" s="49" t="s">
        <v>1774</v>
      </c>
      <c r="C679" s="49" t="s">
        <v>1775</v>
      </c>
      <c r="F679" s="49" t="s">
        <v>1774</v>
      </c>
    </row>
    <row r="680" spans="2:6">
      <c r="B680" s="49" t="s">
        <v>1776</v>
      </c>
      <c r="C680" s="49" t="s">
        <v>1777</v>
      </c>
      <c r="F680" s="49" t="s">
        <v>1776</v>
      </c>
    </row>
    <row r="681" spans="2:6">
      <c r="B681" s="49" t="s">
        <v>1778</v>
      </c>
      <c r="C681" s="49" t="s">
        <v>1779</v>
      </c>
      <c r="F681" s="49" t="s">
        <v>1778</v>
      </c>
    </row>
    <row r="682" spans="2:6">
      <c r="B682" s="49" t="s">
        <v>1697</v>
      </c>
      <c r="C682" s="49" t="s">
        <v>1780</v>
      </c>
      <c r="F682" s="49" t="s">
        <v>1697</v>
      </c>
    </row>
    <row r="683" spans="2:6">
      <c r="B683" s="49" t="s">
        <v>1450</v>
      </c>
      <c r="C683" s="49" t="s">
        <v>970</v>
      </c>
      <c r="F683" s="49" t="s">
        <v>1450</v>
      </c>
    </row>
    <row r="684" spans="2:6">
      <c r="B684" s="49" t="s">
        <v>1781</v>
      </c>
      <c r="C684" s="49" t="s">
        <v>1782</v>
      </c>
      <c r="F684" s="49" t="s">
        <v>1781</v>
      </c>
    </row>
    <row r="685" spans="2:6">
      <c r="B685" s="49" t="s">
        <v>1783</v>
      </c>
      <c r="C685" s="49" t="s">
        <v>1784</v>
      </c>
      <c r="F685" s="49" t="s">
        <v>1783</v>
      </c>
    </row>
    <row r="686" spans="2:6">
      <c r="B686" s="49" t="s">
        <v>1239</v>
      </c>
      <c r="C686" s="49" t="s">
        <v>1785</v>
      </c>
      <c r="F686" s="49" t="s">
        <v>1239</v>
      </c>
    </row>
    <row r="687" spans="2:6">
      <c r="B687" s="49" t="s">
        <v>552</v>
      </c>
      <c r="C687" s="49" t="s">
        <v>239</v>
      </c>
      <c r="F687" s="49" t="s">
        <v>552</v>
      </c>
    </row>
    <row r="688" spans="2:6">
      <c r="B688" s="49" t="s">
        <v>830</v>
      </c>
      <c r="C688" s="49" t="s">
        <v>1786</v>
      </c>
      <c r="F688" s="49" t="s">
        <v>830</v>
      </c>
    </row>
    <row r="689" spans="2:6">
      <c r="B689" s="49" t="s">
        <v>733</v>
      </c>
      <c r="C689" s="49" t="s">
        <v>958</v>
      </c>
      <c r="F689" s="49" t="s">
        <v>733</v>
      </c>
    </row>
    <row r="690" spans="2:6">
      <c r="B690" s="49" t="s">
        <v>1641</v>
      </c>
      <c r="C690" s="49" t="s">
        <v>1787</v>
      </c>
      <c r="F690" s="49" t="s">
        <v>1641</v>
      </c>
    </row>
    <row r="691" spans="2:6">
      <c r="B691" s="49" t="s">
        <v>778</v>
      </c>
      <c r="C691" s="49" t="s">
        <v>547</v>
      </c>
      <c r="F691" s="49" t="s">
        <v>778</v>
      </c>
    </row>
    <row r="692" spans="2:6">
      <c r="B692" s="49" t="s">
        <v>1515</v>
      </c>
      <c r="C692" s="49" t="s">
        <v>1136</v>
      </c>
      <c r="F692" s="49" t="s">
        <v>1515</v>
      </c>
    </row>
    <row r="693" spans="2:6">
      <c r="B693" s="49" t="s">
        <v>1788</v>
      </c>
      <c r="C693" s="49" t="s">
        <v>1789</v>
      </c>
      <c r="F693" s="49" t="s">
        <v>1788</v>
      </c>
    </row>
    <row r="694" spans="2:6">
      <c r="B694" s="49" t="s">
        <v>1115</v>
      </c>
      <c r="C694" s="49" t="s">
        <v>677</v>
      </c>
      <c r="F694" s="49" t="s">
        <v>1115</v>
      </c>
    </row>
    <row r="695" spans="2:6">
      <c r="B695" s="49" t="s">
        <v>1639</v>
      </c>
      <c r="C695" s="49" t="s">
        <v>1790</v>
      </c>
      <c r="F695" s="49" t="s">
        <v>1639</v>
      </c>
    </row>
    <row r="696" spans="2:6">
      <c r="B696" s="49" t="s">
        <v>1791</v>
      </c>
      <c r="C696" s="49" t="s">
        <v>1792</v>
      </c>
      <c r="F696" s="49" t="s">
        <v>1791</v>
      </c>
    </row>
    <row r="697" spans="2:6">
      <c r="B697" s="49" t="s">
        <v>741</v>
      </c>
      <c r="C697" s="49" t="s">
        <v>1793</v>
      </c>
      <c r="F697" s="49" t="s">
        <v>741</v>
      </c>
    </row>
    <row r="698" spans="2:6">
      <c r="B698" s="49" t="s">
        <v>1794</v>
      </c>
      <c r="C698" s="49" t="s">
        <v>1795</v>
      </c>
      <c r="F698" s="49" t="s">
        <v>1794</v>
      </c>
    </row>
    <row r="699" spans="2:6">
      <c r="B699" s="49" t="s">
        <v>1636</v>
      </c>
      <c r="C699" s="49" t="s">
        <v>1796</v>
      </c>
      <c r="F699" s="49" t="s">
        <v>1636</v>
      </c>
    </row>
    <row r="700" spans="2:6">
      <c r="B700" s="49" t="s">
        <v>370</v>
      </c>
      <c r="C700" s="49" t="s">
        <v>418</v>
      </c>
      <c r="F700" s="49" t="s">
        <v>370</v>
      </c>
    </row>
    <row r="701" spans="2:6">
      <c r="B701" s="49" t="s">
        <v>1677</v>
      </c>
      <c r="C701" s="49" t="s">
        <v>1797</v>
      </c>
      <c r="F701" s="49" t="s">
        <v>1677</v>
      </c>
    </row>
    <row r="702" spans="2:6">
      <c r="B702" s="49" t="s">
        <v>1684</v>
      </c>
      <c r="C702" s="49" t="s">
        <v>356</v>
      </c>
      <c r="F702" s="49" t="s">
        <v>1684</v>
      </c>
    </row>
    <row r="703" spans="2:6">
      <c r="B703" s="49" t="s">
        <v>357</v>
      </c>
      <c r="C703" s="49" t="s">
        <v>591</v>
      </c>
      <c r="F703" s="49" t="s">
        <v>357</v>
      </c>
    </row>
    <row r="704" spans="2:6">
      <c r="B704" s="49" t="s">
        <v>1798</v>
      </c>
      <c r="C704" s="49" t="s">
        <v>1799</v>
      </c>
      <c r="F704" s="49" t="s">
        <v>1798</v>
      </c>
    </row>
    <row r="705" spans="2:6">
      <c r="B705" s="49" t="s">
        <v>1800</v>
      </c>
      <c r="C705" s="49" t="s">
        <v>1801</v>
      </c>
      <c r="F705" s="49" t="s">
        <v>1800</v>
      </c>
    </row>
    <row r="706" spans="2:6">
      <c r="B706" s="49" t="s">
        <v>858</v>
      </c>
      <c r="C706" s="49" t="s">
        <v>1802</v>
      </c>
      <c r="F706" s="49" t="s">
        <v>858</v>
      </c>
    </row>
    <row r="707" spans="2:6">
      <c r="B707" s="49" t="s">
        <v>1803</v>
      </c>
      <c r="C707" s="49" t="s">
        <v>646</v>
      </c>
      <c r="F707" s="49" t="s">
        <v>1803</v>
      </c>
    </row>
    <row r="708" spans="2:6">
      <c r="B708" s="49" t="s">
        <v>1804</v>
      </c>
      <c r="C708" s="49" t="s">
        <v>463</v>
      </c>
      <c r="F708" s="49" t="s">
        <v>1804</v>
      </c>
    </row>
    <row r="709" spans="2:6">
      <c r="B709" s="49" t="s">
        <v>910</v>
      </c>
      <c r="C709" s="49" t="s">
        <v>1805</v>
      </c>
      <c r="F709" s="49" t="s">
        <v>910</v>
      </c>
    </row>
    <row r="710" spans="2:6">
      <c r="B710" s="49" t="s">
        <v>1806</v>
      </c>
      <c r="C710" s="49" t="s">
        <v>1807</v>
      </c>
      <c r="F710" s="49" t="s">
        <v>1806</v>
      </c>
    </row>
    <row r="711" spans="2:6">
      <c r="B711" s="49" t="s">
        <v>434</v>
      </c>
      <c r="C711" s="49" t="s">
        <v>517</v>
      </c>
      <c r="F711" s="49" t="s">
        <v>434</v>
      </c>
    </row>
    <row r="712" spans="2:6">
      <c r="B712" s="49" t="s">
        <v>1808</v>
      </c>
      <c r="C712" s="49" t="s">
        <v>1809</v>
      </c>
      <c r="F712" s="49" t="s">
        <v>1808</v>
      </c>
    </row>
    <row r="713" spans="2:6">
      <c r="B713" s="49" t="s">
        <v>1810</v>
      </c>
      <c r="C713" s="49" t="s">
        <v>333</v>
      </c>
      <c r="F713" s="49" t="s">
        <v>1810</v>
      </c>
    </row>
    <row r="714" spans="2:6">
      <c r="B714" s="49" t="s">
        <v>1811</v>
      </c>
      <c r="C714" s="49" t="s">
        <v>1812</v>
      </c>
      <c r="F714" s="49" t="s">
        <v>1811</v>
      </c>
    </row>
    <row r="715" spans="2:6">
      <c r="B715" s="49" t="s">
        <v>343</v>
      </c>
      <c r="C715" s="49" t="s">
        <v>1813</v>
      </c>
      <c r="F715" s="49" t="s">
        <v>343</v>
      </c>
    </row>
    <row r="716" spans="2:6">
      <c r="B716" s="49" t="s">
        <v>1814</v>
      </c>
      <c r="C716" s="49" t="s">
        <v>1815</v>
      </c>
      <c r="F716" s="49" t="s">
        <v>1814</v>
      </c>
    </row>
    <row r="717" spans="2:6">
      <c r="B717" s="49" t="s">
        <v>1816</v>
      </c>
      <c r="C717" s="49" t="s">
        <v>1528</v>
      </c>
      <c r="F717" s="49" t="s">
        <v>1816</v>
      </c>
    </row>
    <row r="718" spans="2:6">
      <c r="B718" s="49" t="s">
        <v>1817</v>
      </c>
      <c r="C718" s="49" t="s">
        <v>659</v>
      </c>
      <c r="F718" s="49" t="s">
        <v>1817</v>
      </c>
    </row>
    <row r="719" spans="2:6">
      <c r="B719" s="49" t="s">
        <v>1818</v>
      </c>
      <c r="C719" s="49" t="s">
        <v>343</v>
      </c>
      <c r="F719" s="49" t="s">
        <v>1818</v>
      </c>
    </row>
    <row r="720" spans="2:6">
      <c r="B720" s="49" t="s">
        <v>1819</v>
      </c>
      <c r="C720" s="49" t="s">
        <v>1449</v>
      </c>
      <c r="F720" s="49" t="s">
        <v>1819</v>
      </c>
    </row>
    <row r="721" spans="2:6">
      <c r="B721" s="49" t="s">
        <v>1820</v>
      </c>
      <c r="C721" s="49" t="s">
        <v>1821</v>
      </c>
      <c r="F721" s="49" t="s">
        <v>1820</v>
      </c>
    </row>
    <row r="722" spans="2:6">
      <c r="B722" s="49" t="s">
        <v>1822</v>
      </c>
      <c r="C722" s="49" t="s">
        <v>1823</v>
      </c>
      <c r="F722" s="49" t="s">
        <v>1822</v>
      </c>
    </row>
    <row r="723" spans="2:6">
      <c r="B723" s="49" t="s">
        <v>209</v>
      </c>
      <c r="C723" s="49" t="s">
        <v>1320</v>
      </c>
      <c r="F723" s="49" t="s">
        <v>209</v>
      </c>
    </row>
    <row r="724" spans="2:6">
      <c r="B724" s="49" t="s">
        <v>1824</v>
      </c>
      <c r="C724" s="49" t="s">
        <v>1825</v>
      </c>
      <c r="F724" s="49" t="s">
        <v>1824</v>
      </c>
    </row>
    <row r="725" spans="2:6">
      <c r="B725" s="49" t="s">
        <v>1826</v>
      </c>
      <c r="C725" s="49" t="s">
        <v>686</v>
      </c>
      <c r="F725" s="49" t="s">
        <v>1826</v>
      </c>
    </row>
    <row r="726" spans="2:6">
      <c r="B726" s="49" t="s">
        <v>1827</v>
      </c>
      <c r="C726" s="49" t="s">
        <v>1828</v>
      </c>
      <c r="F726" s="49" t="s">
        <v>1827</v>
      </c>
    </row>
    <row r="727" spans="2:6">
      <c r="B727" s="49" t="s">
        <v>335</v>
      </c>
      <c r="C727" s="49" t="s">
        <v>1829</v>
      </c>
      <c r="F727" s="49" t="s">
        <v>335</v>
      </c>
    </row>
    <row r="728" spans="2:6">
      <c r="B728" s="49" t="s">
        <v>1830</v>
      </c>
      <c r="C728" s="49" t="s">
        <v>1831</v>
      </c>
      <c r="F728" s="49" t="s">
        <v>1830</v>
      </c>
    </row>
    <row r="729" spans="2:6">
      <c r="B729" s="49" t="s">
        <v>1832</v>
      </c>
      <c r="C729" s="49" t="s">
        <v>1833</v>
      </c>
      <c r="F729" s="49" t="s">
        <v>1832</v>
      </c>
    </row>
    <row r="730" spans="2:6">
      <c r="B730" s="49" t="s">
        <v>1834</v>
      </c>
      <c r="C730" s="49" t="s">
        <v>1835</v>
      </c>
      <c r="F730" s="49" t="s">
        <v>1834</v>
      </c>
    </row>
    <row r="731" spans="2:6">
      <c r="B731" s="49" t="s">
        <v>1836</v>
      </c>
      <c r="C731" s="49" t="s">
        <v>1837</v>
      </c>
      <c r="F731" s="49" t="s">
        <v>1836</v>
      </c>
    </row>
    <row r="732" spans="2:6">
      <c r="B732" s="49" t="s">
        <v>1838</v>
      </c>
      <c r="C732" s="49" t="s">
        <v>1839</v>
      </c>
      <c r="F732" s="49" t="s">
        <v>1838</v>
      </c>
    </row>
    <row r="733" spans="2:6">
      <c r="B733" s="49" t="s">
        <v>1840</v>
      </c>
      <c r="C733" s="49" t="s">
        <v>373</v>
      </c>
      <c r="F733" s="49" t="s">
        <v>1840</v>
      </c>
    </row>
    <row r="734" spans="2:6">
      <c r="B734" s="49" t="s">
        <v>1841</v>
      </c>
      <c r="C734" s="49" t="s">
        <v>1842</v>
      </c>
      <c r="F734" s="49" t="s">
        <v>1841</v>
      </c>
    </row>
    <row r="735" spans="2:6">
      <c r="B735" s="49" t="s">
        <v>425</v>
      </c>
      <c r="C735" s="49" t="s">
        <v>1843</v>
      </c>
      <c r="F735" s="49" t="s">
        <v>425</v>
      </c>
    </row>
    <row r="736" spans="2:6">
      <c r="B736" s="49" t="s">
        <v>1844</v>
      </c>
      <c r="C736" s="49" t="s">
        <v>1845</v>
      </c>
      <c r="F736" s="49" t="s">
        <v>1844</v>
      </c>
    </row>
    <row r="737" spans="2:6">
      <c r="B737" s="49" t="s">
        <v>485</v>
      </c>
      <c r="C737" s="49" t="s">
        <v>1645</v>
      </c>
      <c r="F737" s="49" t="s">
        <v>485</v>
      </c>
    </row>
    <row r="738" spans="2:6">
      <c r="B738" s="49" t="s">
        <v>1813</v>
      </c>
      <c r="C738" s="49" t="s">
        <v>1846</v>
      </c>
      <c r="F738" s="49" t="s">
        <v>1813</v>
      </c>
    </row>
    <row r="739" spans="2:6">
      <c r="B739" s="49" t="s">
        <v>1847</v>
      </c>
      <c r="C739" s="49" t="s">
        <v>403</v>
      </c>
      <c r="F739" s="49" t="s">
        <v>1847</v>
      </c>
    </row>
    <row r="740" spans="2:6">
      <c r="B740" s="49" t="s">
        <v>1692</v>
      </c>
      <c r="C740" s="49" t="s">
        <v>1848</v>
      </c>
      <c r="F740" s="49" t="s">
        <v>1692</v>
      </c>
    </row>
    <row r="741" spans="2:6">
      <c r="B741" s="49" t="s">
        <v>1849</v>
      </c>
      <c r="C741" s="49" t="s">
        <v>1850</v>
      </c>
      <c r="F741" s="49" t="s">
        <v>1849</v>
      </c>
    </row>
    <row r="742" spans="2:6">
      <c r="B742" s="49" t="s">
        <v>1851</v>
      </c>
      <c r="C742" s="49" t="s">
        <v>1852</v>
      </c>
      <c r="F742" s="49" t="s">
        <v>1851</v>
      </c>
    </row>
    <row r="743" spans="2:6">
      <c r="B743" s="49" t="s">
        <v>299</v>
      </c>
      <c r="C743" s="49" t="s">
        <v>1853</v>
      </c>
      <c r="F743" s="49" t="s">
        <v>299</v>
      </c>
    </row>
    <row r="744" spans="2:6">
      <c r="B744" s="49" t="s">
        <v>284</v>
      </c>
      <c r="C744" s="49" t="s">
        <v>1854</v>
      </c>
      <c r="F744" s="49" t="s">
        <v>284</v>
      </c>
    </row>
    <row r="745" spans="2:6">
      <c r="B745" s="49" t="s">
        <v>235</v>
      </c>
      <c r="C745" s="49" t="s">
        <v>1855</v>
      </c>
      <c r="F745" s="49" t="s">
        <v>235</v>
      </c>
    </row>
    <row r="746" spans="2:6">
      <c r="B746" s="49" t="s">
        <v>1856</v>
      </c>
      <c r="C746" s="49" t="s">
        <v>1857</v>
      </c>
      <c r="F746" s="49" t="s">
        <v>1856</v>
      </c>
    </row>
    <row r="747" spans="2:6">
      <c r="B747" s="49" t="s">
        <v>1858</v>
      </c>
      <c r="C747" s="49" t="s">
        <v>1859</v>
      </c>
      <c r="F747" s="49" t="s">
        <v>1858</v>
      </c>
    </row>
    <row r="748" spans="2:6">
      <c r="B748" s="49" t="s">
        <v>1718</v>
      </c>
      <c r="C748" s="49" t="s">
        <v>1860</v>
      </c>
      <c r="F748" s="49" t="s">
        <v>1718</v>
      </c>
    </row>
    <row r="749" spans="2:6">
      <c r="B749" s="49" t="s">
        <v>412</v>
      </c>
      <c r="C749" s="49" t="s">
        <v>1861</v>
      </c>
      <c r="F749" s="49" t="s">
        <v>412</v>
      </c>
    </row>
    <row r="750" spans="2:6">
      <c r="B750" s="49" t="s">
        <v>1862</v>
      </c>
      <c r="C750" s="49" t="s">
        <v>1739</v>
      </c>
      <c r="F750" s="49" t="s">
        <v>1862</v>
      </c>
    </row>
    <row r="751" spans="2:6">
      <c r="B751" s="49" t="s">
        <v>1863</v>
      </c>
      <c r="C751" s="49" t="s">
        <v>1864</v>
      </c>
      <c r="F751" s="49" t="s">
        <v>1863</v>
      </c>
    </row>
    <row r="752" spans="2:6">
      <c r="B752" s="49" t="s">
        <v>1865</v>
      </c>
      <c r="C752" s="49" t="s">
        <v>1866</v>
      </c>
      <c r="F752" s="49" t="s">
        <v>1865</v>
      </c>
    </row>
    <row r="753" spans="2:6">
      <c r="B753" s="49" t="s">
        <v>1867</v>
      </c>
      <c r="C753" s="49" t="s">
        <v>1742</v>
      </c>
      <c r="F753" s="49" t="s">
        <v>1867</v>
      </c>
    </row>
    <row r="754" spans="2:6">
      <c r="B754" s="49" t="s">
        <v>1868</v>
      </c>
      <c r="C754" s="49" t="s">
        <v>1869</v>
      </c>
      <c r="F754" s="49" t="s">
        <v>1868</v>
      </c>
    </row>
    <row r="755" spans="2:6">
      <c r="B755" s="49" t="s">
        <v>1540</v>
      </c>
      <c r="C755" s="49" t="s">
        <v>593</v>
      </c>
      <c r="F755" s="49" t="s">
        <v>1540</v>
      </c>
    </row>
    <row r="756" spans="2:6">
      <c r="B756" s="49" t="s">
        <v>1870</v>
      </c>
      <c r="C756" s="49" t="s">
        <v>1871</v>
      </c>
      <c r="F756" s="49" t="s">
        <v>1870</v>
      </c>
    </row>
    <row r="757" spans="2:6">
      <c r="B757" s="49" t="s">
        <v>1872</v>
      </c>
      <c r="C757" s="49" t="s">
        <v>1873</v>
      </c>
      <c r="F757" s="49" t="s">
        <v>1872</v>
      </c>
    </row>
    <row r="758" spans="2:6">
      <c r="B758" s="49" t="s">
        <v>1874</v>
      </c>
      <c r="C758" s="49" t="s">
        <v>1875</v>
      </c>
      <c r="F758" s="49" t="s">
        <v>1874</v>
      </c>
    </row>
    <row r="759" spans="2:6">
      <c r="B759" s="49" t="s">
        <v>281</v>
      </c>
      <c r="C759" s="49" t="s">
        <v>1876</v>
      </c>
      <c r="F759" s="49" t="s">
        <v>281</v>
      </c>
    </row>
    <row r="760" spans="2:6">
      <c r="B760" s="49" t="s">
        <v>1747</v>
      </c>
      <c r="C760" s="49" t="s">
        <v>1877</v>
      </c>
      <c r="F760" s="49" t="s">
        <v>1747</v>
      </c>
    </row>
    <row r="761" spans="2:6">
      <c r="B761" s="49" t="s">
        <v>1507</v>
      </c>
      <c r="C761" s="49" t="s">
        <v>662</v>
      </c>
      <c r="F761" s="49" t="s">
        <v>1507</v>
      </c>
    </row>
    <row r="762" spans="2:6">
      <c r="B762" s="49" t="s">
        <v>1878</v>
      </c>
      <c r="C762" s="49" t="s">
        <v>748</v>
      </c>
      <c r="F762" s="49" t="s">
        <v>1878</v>
      </c>
    </row>
    <row r="763" spans="2:6">
      <c r="B763" s="49" t="s">
        <v>1529</v>
      </c>
      <c r="C763" s="49" t="s">
        <v>1791</v>
      </c>
      <c r="F763" s="49" t="s">
        <v>1529</v>
      </c>
    </row>
    <row r="764" spans="2:6">
      <c r="B764" s="49" t="s">
        <v>1879</v>
      </c>
      <c r="C764" s="49" t="s">
        <v>444</v>
      </c>
      <c r="F764" s="49" t="s">
        <v>1879</v>
      </c>
    </row>
    <row r="765" spans="2:6">
      <c r="B765" s="49" t="s">
        <v>1880</v>
      </c>
      <c r="C765" s="49" t="s">
        <v>1881</v>
      </c>
      <c r="F765" s="49" t="s">
        <v>1880</v>
      </c>
    </row>
    <row r="766" spans="2:6">
      <c r="B766" s="49" t="s">
        <v>1017</v>
      </c>
      <c r="C766" s="49" t="s">
        <v>1882</v>
      </c>
      <c r="F766" s="49" t="s">
        <v>1017</v>
      </c>
    </row>
    <row r="767" spans="2:6">
      <c r="B767" s="49" t="s">
        <v>1883</v>
      </c>
      <c r="C767" s="49" t="s">
        <v>1884</v>
      </c>
      <c r="F767" s="49" t="s">
        <v>1883</v>
      </c>
    </row>
    <row r="768" spans="2:6">
      <c r="B768" s="49" t="s">
        <v>1735</v>
      </c>
      <c r="C768" s="49" t="s">
        <v>1885</v>
      </c>
      <c r="F768" s="49" t="s">
        <v>1735</v>
      </c>
    </row>
    <row r="769" spans="2:6">
      <c r="B769" s="49" t="s">
        <v>1886</v>
      </c>
      <c r="C769" s="49" t="s">
        <v>1887</v>
      </c>
      <c r="F769" s="49" t="s">
        <v>1886</v>
      </c>
    </row>
    <row r="770" spans="2:6">
      <c r="B770" s="49" t="s">
        <v>1706</v>
      </c>
      <c r="C770" s="49" t="s">
        <v>1888</v>
      </c>
      <c r="F770" s="49" t="s">
        <v>1706</v>
      </c>
    </row>
    <row r="771" spans="2:6">
      <c r="B771" s="49" t="s">
        <v>1348</v>
      </c>
      <c r="C771" s="49" t="s">
        <v>1889</v>
      </c>
      <c r="F771" s="49" t="s">
        <v>1348</v>
      </c>
    </row>
    <row r="772" spans="2:6">
      <c r="B772" s="49" t="s">
        <v>1647</v>
      </c>
      <c r="C772" s="49" t="s">
        <v>1890</v>
      </c>
      <c r="F772" s="49" t="s">
        <v>1647</v>
      </c>
    </row>
    <row r="773" spans="2:6">
      <c r="B773" s="49" t="s">
        <v>1166</v>
      </c>
      <c r="C773" s="49" t="s">
        <v>1891</v>
      </c>
      <c r="F773" s="49" t="s">
        <v>1166</v>
      </c>
    </row>
    <row r="774" spans="2:6">
      <c r="B774" s="49" t="s">
        <v>1892</v>
      </c>
      <c r="C774" s="49" t="s">
        <v>1893</v>
      </c>
      <c r="F774" s="49" t="s">
        <v>1892</v>
      </c>
    </row>
    <row r="775" spans="2:6">
      <c r="B775" s="49" t="s">
        <v>1815</v>
      </c>
      <c r="C775" s="49" t="s">
        <v>402</v>
      </c>
      <c r="F775" s="49" t="s">
        <v>1815</v>
      </c>
    </row>
    <row r="776" spans="2:6">
      <c r="B776" s="49" t="s">
        <v>1894</v>
      </c>
      <c r="C776" s="49" t="s">
        <v>1895</v>
      </c>
      <c r="F776" s="49" t="s">
        <v>1894</v>
      </c>
    </row>
    <row r="777" spans="2:6">
      <c r="B777" s="49" t="s">
        <v>1513</v>
      </c>
      <c r="C777" s="49" t="s">
        <v>1896</v>
      </c>
      <c r="F777" s="49" t="s">
        <v>1513</v>
      </c>
    </row>
    <row r="778" spans="2:6">
      <c r="B778" s="49" t="s">
        <v>1853</v>
      </c>
      <c r="C778" s="49" t="s">
        <v>1897</v>
      </c>
      <c r="F778" s="49" t="s">
        <v>1853</v>
      </c>
    </row>
    <row r="779" spans="2:6">
      <c r="B779" s="49" t="s">
        <v>1898</v>
      </c>
      <c r="C779" s="49" t="s">
        <v>1744</v>
      </c>
      <c r="F779" s="49" t="s">
        <v>1898</v>
      </c>
    </row>
    <row r="780" spans="2:6">
      <c r="B780" s="49" t="s">
        <v>1899</v>
      </c>
      <c r="C780" s="49" t="s">
        <v>1900</v>
      </c>
      <c r="F780" s="49" t="s">
        <v>1899</v>
      </c>
    </row>
    <row r="781" spans="2:6">
      <c r="B781" s="49" t="s">
        <v>1901</v>
      </c>
      <c r="C781" s="49" t="s">
        <v>1902</v>
      </c>
      <c r="F781" s="49" t="s">
        <v>1901</v>
      </c>
    </row>
    <row r="782" spans="2:6">
      <c r="B782" s="49" t="s">
        <v>1903</v>
      </c>
      <c r="C782" s="49" t="s">
        <v>1763</v>
      </c>
      <c r="F782" s="49" t="s">
        <v>1903</v>
      </c>
    </row>
    <row r="783" spans="2:6">
      <c r="B783" s="49" t="s">
        <v>1904</v>
      </c>
      <c r="C783" s="49" t="s">
        <v>1905</v>
      </c>
      <c r="F783" s="49" t="s">
        <v>1904</v>
      </c>
    </row>
    <row r="784" spans="2:6">
      <c r="B784" s="49" t="s">
        <v>1906</v>
      </c>
      <c r="C784" s="49" t="s">
        <v>368</v>
      </c>
      <c r="F784" s="49" t="s">
        <v>1906</v>
      </c>
    </row>
    <row r="785" spans="2:6">
      <c r="B785" s="49" t="s">
        <v>1337</v>
      </c>
      <c r="C785" s="49" t="s">
        <v>1907</v>
      </c>
      <c r="F785" s="49" t="s">
        <v>1337</v>
      </c>
    </row>
    <row r="786" spans="2:6">
      <c r="B786" s="49" t="s">
        <v>306</v>
      </c>
      <c r="C786" s="49" t="s">
        <v>1908</v>
      </c>
      <c r="F786" s="49" t="s">
        <v>306</v>
      </c>
    </row>
    <row r="787" spans="2:6">
      <c r="B787" s="49" t="s">
        <v>1909</v>
      </c>
      <c r="C787" s="49" t="s">
        <v>1910</v>
      </c>
      <c r="F787" s="49" t="s">
        <v>1909</v>
      </c>
    </row>
    <row r="788" spans="2:6">
      <c r="B788" s="49" t="s">
        <v>1911</v>
      </c>
      <c r="C788" s="49" t="s">
        <v>1126</v>
      </c>
      <c r="F788" s="49" t="s">
        <v>1911</v>
      </c>
    </row>
    <row r="789" spans="2:6">
      <c r="B789" s="49" t="s">
        <v>1912</v>
      </c>
      <c r="C789" s="49" t="s">
        <v>1913</v>
      </c>
      <c r="F789" s="49" t="s">
        <v>1912</v>
      </c>
    </row>
    <row r="790" spans="2:6">
      <c r="B790" s="49" t="s">
        <v>1914</v>
      </c>
      <c r="C790" s="49" t="s">
        <v>1915</v>
      </c>
      <c r="F790" s="49" t="s">
        <v>1914</v>
      </c>
    </row>
    <row r="791" spans="2:6">
      <c r="B791" s="49" t="s">
        <v>1916</v>
      </c>
      <c r="C791" s="49" t="s">
        <v>1917</v>
      </c>
      <c r="F791" s="49" t="s">
        <v>1916</v>
      </c>
    </row>
    <row r="792" spans="2:6">
      <c r="B792" s="49" t="s">
        <v>1918</v>
      </c>
      <c r="C792" s="49" t="s">
        <v>296</v>
      </c>
      <c r="F792" s="49" t="s">
        <v>1918</v>
      </c>
    </row>
    <row r="793" spans="2:6">
      <c r="B793" s="49" t="s">
        <v>1919</v>
      </c>
      <c r="C793" s="49" t="s">
        <v>1920</v>
      </c>
      <c r="F793" s="49" t="s">
        <v>1919</v>
      </c>
    </row>
    <row r="794" spans="2:6">
      <c r="B794" s="49" t="s">
        <v>1921</v>
      </c>
      <c r="C794" s="49" t="s">
        <v>1922</v>
      </c>
      <c r="F794" s="49" t="s">
        <v>1921</v>
      </c>
    </row>
    <row r="795" spans="2:6">
      <c r="B795" s="49" t="s">
        <v>1923</v>
      </c>
      <c r="C795" s="49" t="s">
        <v>749</v>
      </c>
      <c r="F795" s="49" t="s">
        <v>1923</v>
      </c>
    </row>
    <row r="796" spans="2:6">
      <c r="B796" s="49" t="s">
        <v>1924</v>
      </c>
      <c r="C796" s="49" t="s">
        <v>563</v>
      </c>
      <c r="F796" s="49" t="s">
        <v>1924</v>
      </c>
    </row>
    <row r="797" spans="2:6">
      <c r="B797" s="49" t="s">
        <v>1531</v>
      </c>
      <c r="C797" s="49" t="s">
        <v>1925</v>
      </c>
      <c r="F797" s="49" t="s">
        <v>1531</v>
      </c>
    </row>
    <row r="798" spans="2:6">
      <c r="B798" s="49" t="s">
        <v>1926</v>
      </c>
      <c r="C798" s="49" t="s">
        <v>1819</v>
      </c>
      <c r="F798" s="49" t="s">
        <v>1926</v>
      </c>
    </row>
    <row r="799" spans="2:6">
      <c r="B799" s="49" t="s">
        <v>524</v>
      </c>
      <c r="C799" s="49" t="s">
        <v>1927</v>
      </c>
      <c r="F799" s="49" t="s">
        <v>524</v>
      </c>
    </row>
    <row r="800" spans="2:6">
      <c r="B800" s="49" t="s">
        <v>1928</v>
      </c>
      <c r="C800" s="49" t="s">
        <v>1929</v>
      </c>
      <c r="F800" s="49" t="s">
        <v>1928</v>
      </c>
    </row>
    <row r="801" spans="2:6">
      <c r="B801" s="49" t="s">
        <v>1930</v>
      </c>
      <c r="C801" s="49" t="s">
        <v>521</v>
      </c>
      <c r="F801" s="49" t="s">
        <v>1930</v>
      </c>
    </row>
    <row r="802" spans="2:6">
      <c r="B802" s="49" t="s">
        <v>1931</v>
      </c>
      <c r="C802" s="49" t="s">
        <v>1932</v>
      </c>
      <c r="F802" s="49" t="s">
        <v>1931</v>
      </c>
    </row>
    <row r="803" spans="2:6">
      <c r="B803" s="49" t="s">
        <v>1933</v>
      </c>
      <c r="C803" s="49" t="s">
        <v>1934</v>
      </c>
      <c r="F803" s="49" t="s">
        <v>1933</v>
      </c>
    </row>
    <row r="804" spans="2:6">
      <c r="B804" s="49" t="s">
        <v>1762</v>
      </c>
      <c r="C804" s="49" t="s">
        <v>1935</v>
      </c>
      <c r="F804" s="49" t="s">
        <v>1762</v>
      </c>
    </row>
    <row r="805" spans="2:6">
      <c r="B805" s="49" t="s">
        <v>516</v>
      </c>
      <c r="C805" s="49" t="s">
        <v>1936</v>
      </c>
      <c r="F805" s="49" t="s">
        <v>516</v>
      </c>
    </row>
    <row r="806" spans="2:6">
      <c r="B806" s="49" t="s">
        <v>1567</v>
      </c>
      <c r="C806" s="49" t="s">
        <v>1800</v>
      </c>
      <c r="F806" s="49" t="s">
        <v>1567</v>
      </c>
    </row>
    <row r="807" spans="2:6">
      <c r="B807" s="49" t="s">
        <v>1937</v>
      </c>
      <c r="C807" s="49" t="s">
        <v>1938</v>
      </c>
      <c r="F807" s="49" t="s">
        <v>1937</v>
      </c>
    </row>
    <row r="808" spans="2:6">
      <c r="B808" s="49" t="s">
        <v>1939</v>
      </c>
      <c r="C808" s="49" t="s">
        <v>541</v>
      </c>
      <c r="F808" s="49" t="s">
        <v>1939</v>
      </c>
    </row>
    <row r="809" spans="2:6">
      <c r="B809" s="49" t="s">
        <v>1940</v>
      </c>
      <c r="C809" s="49" t="s">
        <v>1765</v>
      </c>
      <c r="F809" s="49" t="s">
        <v>1940</v>
      </c>
    </row>
    <row r="810" spans="2:6">
      <c r="B810" s="49" t="s">
        <v>1253</v>
      </c>
      <c r="C810" s="49" t="s">
        <v>1941</v>
      </c>
      <c r="F810" s="49" t="s">
        <v>1253</v>
      </c>
    </row>
    <row r="811" spans="2:6">
      <c r="B811" s="49" t="s">
        <v>1910</v>
      </c>
      <c r="C811" s="49" t="s">
        <v>1942</v>
      </c>
      <c r="F811" s="49" t="s">
        <v>1910</v>
      </c>
    </row>
    <row r="812" spans="2:6">
      <c r="B812" s="49" t="s">
        <v>1521</v>
      </c>
      <c r="C812" s="49" t="s">
        <v>1820</v>
      </c>
      <c r="F812" s="49" t="s">
        <v>1521</v>
      </c>
    </row>
    <row r="813" spans="2:6">
      <c r="B813" s="49" t="s">
        <v>1943</v>
      </c>
      <c r="C813" s="49" t="s">
        <v>1944</v>
      </c>
      <c r="F813" s="49" t="s">
        <v>1943</v>
      </c>
    </row>
    <row r="814" spans="2:6">
      <c r="B814" s="49" t="s">
        <v>1945</v>
      </c>
      <c r="C814" s="49" t="s">
        <v>1946</v>
      </c>
      <c r="F814" s="49" t="s">
        <v>1945</v>
      </c>
    </row>
    <row r="815" spans="2:6">
      <c r="B815" s="49" t="s">
        <v>1947</v>
      </c>
      <c r="C815" s="49" t="s">
        <v>1948</v>
      </c>
      <c r="F815" s="49" t="s">
        <v>1947</v>
      </c>
    </row>
    <row r="816" spans="2:6">
      <c r="B816" s="49" t="s">
        <v>1949</v>
      </c>
      <c r="C816" s="49" t="s">
        <v>1950</v>
      </c>
      <c r="F816" s="49" t="s">
        <v>1949</v>
      </c>
    </row>
    <row r="817" spans="2:6">
      <c r="B817" s="49" t="s">
        <v>1951</v>
      </c>
      <c r="C817" s="49" t="s">
        <v>1952</v>
      </c>
      <c r="F817" s="49" t="s">
        <v>1951</v>
      </c>
    </row>
    <row r="818" spans="2:6">
      <c r="B818" s="49" t="s">
        <v>1953</v>
      </c>
      <c r="C818" s="49" t="s">
        <v>1954</v>
      </c>
      <c r="F818" s="49" t="s">
        <v>1953</v>
      </c>
    </row>
    <row r="819" spans="2:6">
      <c r="B819" s="49" t="s">
        <v>1955</v>
      </c>
      <c r="C819" s="49" t="s">
        <v>600</v>
      </c>
      <c r="F819" s="49" t="s">
        <v>1955</v>
      </c>
    </row>
    <row r="820" spans="2:6">
      <c r="B820" s="49" t="s">
        <v>237</v>
      </c>
      <c r="C820" s="49" t="s">
        <v>1956</v>
      </c>
      <c r="F820" s="49" t="s">
        <v>237</v>
      </c>
    </row>
    <row r="821" spans="2:6">
      <c r="B821" s="49" t="s">
        <v>1957</v>
      </c>
      <c r="C821" s="49" t="s">
        <v>1909</v>
      </c>
      <c r="F821" s="49" t="s">
        <v>1957</v>
      </c>
    </row>
    <row r="822" spans="2:6">
      <c r="B822" s="49" t="s">
        <v>1876</v>
      </c>
      <c r="C822" s="49" t="s">
        <v>433</v>
      </c>
      <c r="F822" s="49" t="s">
        <v>1876</v>
      </c>
    </row>
    <row r="823" spans="2:6">
      <c r="B823" s="49" t="s">
        <v>1958</v>
      </c>
      <c r="C823" s="49" t="s">
        <v>1959</v>
      </c>
      <c r="F823" s="49" t="s">
        <v>1958</v>
      </c>
    </row>
    <row r="824" spans="2:6">
      <c r="B824" s="49" t="s">
        <v>1960</v>
      </c>
      <c r="C824" s="49" t="s">
        <v>359</v>
      </c>
      <c r="F824" s="49" t="s">
        <v>1960</v>
      </c>
    </row>
    <row r="825" spans="2:6">
      <c r="B825" s="49" t="s">
        <v>1905</v>
      </c>
      <c r="C825" s="49" t="s">
        <v>1961</v>
      </c>
      <c r="F825" s="49" t="s">
        <v>1905</v>
      </c>
    </row>
    <row r="826" spans="2:6">
      <c r="B826" s="49" t="s">
        <v>1962</v>
      </c>
      <c r="C826" s="49" t="s">
        <v>1963</v>
      </c>
      <c r="F826" s="49" t="s">
        <v>1962</v>
      </c>
    </row>
    <row r="827" spans="2:6">
      <c r="B827" s="49" t="s">
        <v>1964</v>
      </c>
      <c r="C827" s="49" t="s">
        <v>1965</v>
      </c>
      <c r="F827" s="49" t="s">
        <v>1964</v>
      </c>
    </row>
    <row r="828" spans="2:6">
      <c r="B828" s="49" t="s">
        <v>1966</v>
      </c>
      <c r="C828" s="49" t="s">
        <v>456</v>
      </c>
      <c r="F828" s="49" t="s">
        <v>1966</v>
      </c>
    </row>
    <row r="829" spans="2:6">
      <c r="B829" s="49" t="s">
        <v>1967</v>
      </c>
      <c r="C829" s="49" t="s">
        <v>741</v>
      </c>
      <c r="F829" s="49" t="s">
        <v>1967</v>
      </c>
    </row>
    <row r="830" spans="2:6">
      <c r="B830" s="49" t="s">
        <v>1328</v>
      </c>
      <c r="C830" s="49" t="s">
        <v>441</v>
      </c>
      <c r="F830" s="49" t="s">
        <v>1328</v>
      </c>
    </row>
    <row r="831" spans="2:6">
      <c r="B831" s="49" t="s">
        <v>1020</v>
      </c>
      <c r="C831" s="49" t="s">
        <v>1968</v>
      </c>
      <c r="F831" s="49" t="s">
        <v>1020</v>
      </c>
    </row>
    <row r="832" spans="2:6">
      <c r="B832" s="49" t="s">
        <v>1969</v>
      </c>
      <c r="C832" s="49" t="s">
        <v>1970</v>
      </c>
      <c r="F832" s="49" t="s">
        <v>1969</v>
      </c>
    </row>
    <row r="833" spans="2:6">
      <c r="B833" s="49" t="s">
        <v>1971</v>
      </c>
      <c r="C833" s="49" t="s">
        <v>1972</v>
      </c>
      <c r="F833" s="49" t="s">
        <v>1971</v>
      </c>
    </row>
    <row r="834" spans="2:6">
      <c r="B834" s="49" t="s">
        <v>438</v>
      </c>
      <c r="C834" s="49" t="s">
        <v>1973</v>
      </c>
      <c r="F834" s="49" t="s">
        <v>438</v>
      </c>
    </row>
    <row r="835" spans="2:6">
      <c r="B835" s="49" t="s">
        <v>1974</v>
      </c>
      <c r="C835" s="49" t="s">
        <v>763</v>
      </c>
      <c r="F835" s="49" t="s">
        <v>1974</v>
      </c>
    </row>
    <row r="836" spans="2:6">
      <c r="B836" s="49" t="s">
        <v>1975</v>
      </c>
      <c r="C836" s="49" t="s">
        <v>1976</v>
      </c>
      <c r="F836" s="49" t="s">
        <v>1975</v>
      </c>
    </row>
    <row r="837" spans="2:6">
      <c r="B837" s="49" t="s">
        <v>1884</v>
      </c>
      <c r="C837" s="49" t="s">
        <v>1977</v>
      </c>
      <c r="F837" s="49" t="s">
        <v>1884</v>
      </c>
    </row>
    <row r="838" spans="2:6">
      <c r="B838" s="49" t="s">
        <v>1946</v>
      </c>
      <c r="C838" s="49" t="s">
        <v>1978</v>
      </c>
      <c r="F838" s="49" t="s">
        <v>1946</v>
      </c>
    </row>
    <row r="839" spans="2:6">
      <c r="B839" s="49" t="s">
        <v>1979</v>
      </c>
      <c r="C839" s="49" t="s">
        <v>1980</v>
      </c>
      <c r="F839" s="49" t="s">
        <v>1979</v>
      </c>
    </row>
    <row r="840" spans="2:6">
      <c r="B840" s="49" t="s">
        <v>1588</v>
      </c>
      <c r="C840" s="49" t="s">
        <v>492</v>
      </c>
      <c r="F840" s="49" t="s">
        <v>1588</v>
      </c>
    </row>
    <row r="841" spans="2:6">
      <c r="B841" s="49" t="s">
        <v>1981</v>
      </c>
      <c r="C841" s="49" t="s">
        <v>1982</v>
      </c>
      <c r="F841" s="49" t="s">
        <v>1981</v>
      </c>
    </row>
    <row r="842" spans="2:6">
      <c r="B842" s="49" t="s">
        <v>1983</v>
      </c>
      <c r="C842" s="49" t="s">
        <v>1984</v>
      </c>
      <c r="F842" s="49" t="s">
        <v>1983</v>
      </c>
    </row>
    <row r="843" spans="2:6">
      <c r="B843" s="49" t="s">
        <v>1985</v>
      </c>
      <c r="C843" s="49" t="s">
        <v>1827</v>
      </c>
      <c r="F843" s="49" t="s">
        <v>1985</v>
      </c>
    </row>
    <row r="844" spans="2:6">
      <c r="B844" s="49" t="s">
        <v>1986</v>
      </c>
      <c r="C844" s="49" t="s">
        <v>1987</v>
      </c>
      <c r="F844" s="49" t="s">
        <v>1986</v>
      </c>
    </row>
    <row r="845" spans="2:6">
      <c r="B845" s="49" t="s">
        <v>1988</v>
      </c>
      <c r="C845" s="49" t="s">
        <v>574</v>
      </c>
      <c r="F845" s="49" t="s">
        <v>1988</v>
      </c>
    </row>
    <row r="846" spans="2:6">
      <c r="B846" s="49" t="s">
        <v>1989</v>
      </c>
      <c r="C846" s="49" t="s">
        <v>1990</v>
      </c>
      <c r="F846" s="49" t="s">
        <v>1989</v>
      </c>
    </row>
    <row r="847" spans="2:6">
      <c r="B847" s="49" t="s">
        <v>1991</v>
      </c>
      <c r="C847" s="49" t="s">
        <v>631</v>
      </c>
      <c r="F847" s="49" t="s">
        <v>1991</v>
      </c>
    </row>
    <row r="848" spans="2:6">
      <c r="B848" s="49" t="s">
        <v>1992</v>
      </c>
      <c r="C848" s="49" t="s">
        <v>292</v>
      </c>
      <c r="F848" s="49" t="s">
        <v>1992</v>
      </c>
    </row>
    <row r="849" spans="2:6">
      <c r="B849" s="49" t="s">
        <v>1993</v>
      </c>
      <c r="C849" s="49" t="s">
        <v>1960</v>
      </c>
      <c r="F849" s="49" t="s">
        <v>1993</v>
      </c>
    </row>
    <row r="850" spans="2:6">
      <c r="B850" s="49" t="s">
        <v>1994</v>
      </c>
      <c r="C850" s="49" t="s">
        <v>1720</v>
      </c>
      <c r="F850" s="49" t="s">
        <v>1994</v>
      </c>
    </row>
    <row r="851" spans="2:6">
      <c r="B851" s="49" t="s">
        <v>1995</v>
      </c>
      <c r="C851" s="49" t="s">
        <v>312</v>
      </c>
      <c r="F851" s="49" t="s">
        <v>1995</v>
      </c>
    </row>
    <row r="852" spans="2:6">
      <c r="B852" s="49" t="s">
        <v>1996</v>
      </c>
      <c r="C852" s="49" t="s">
        <v>1997</v>
      </c>
      <c r="F852" s="49" t="s">
        <v>1996</v>
      </c>
    </row>
    <row r="853" spans="2:6">
      <c r="B853" s="49" t="s">
        <v>1998</v>
      </c>
      <c r="C853" s="49" t="s">
        <v>1999</v>
      </c>
      <c r="F853" s="49" t="s">
        <v>1998</v>
      </c>
    </row>
    <row r="854" spans="2:6">
      <c r="B854" s="49" t="s">
        <v>2000</v>
      </c>
      <c r="C854" s="49" t="s">
        <v>1774</v>
      </c>
      <c r="F854" s="49" t="s">
        <v>2000</v>
      </c>
    </row>
    <row r="855" spans="2:6">
      <c r="B855" s="49" t="s">
        <v>2001</v>
      </c>
      <c r="C855" s="49" t="s">
        <v>1899</v>
      </c>
      <c r="F855" s="49" t="s">
        <v>2001</v>
      </c>
    </row>
    <row r="856" spans="2:6">
      <c r="B856" s="49" t="s">
        <v>2002</v>
      </c>
      <c r="C856" s="49" t="s">
        <v>500</v>
      </c>
      <c r="F856" s="49" t="s">
        <v>2002</v>
      </c>
    </row>
    <row r="857" spans="2:6">
      <c r="B857" s="49" t="s">
        <v>1273</v>
      </c>
      <c r="C857" s="49" t="s">
        <v>621</v>
      </c>
      <c r="F857" s="49" t="s">
        <v>1273</v>
      </c>
    </row>
    <row r="858" spans="2:6">
      <c r="B858" s="49" t="s">
        <v>1543</v>
      </c>
      <c r="C858" s="49" t="s">
        <v>742</v>
      </c>
      <c r="F858" s="49" t="s">
        <v>1543</v>
      </c>
    </row>
    <row r="859" spans="2:6">
      <c r="B859" s="49" t="s">
        <v>2003</v>
      </c>
      <c r="C859" s="49" t="s">
        <v>2004</v>
      </c>
      <c r="F859" s="49" t="s">
        <v>2003</v>
      </c>
    </row>
    <row r="860" spans="2:6">
      <c r="B860" s="49" t="s">
        <v>1704</v>
      </c>
      <c r="C860" s="49" t="s">
        <v>2005</v>
      </c>
      <c r="F860" s="49" t="s">
        <v>1704</v>
      </c>
    </row>
    <row r="861" spans="2:6">
      <c r="B861" s="49" t="s">
        <v>2006</v>
      </c>
      <c r="C861" s="49" t="s">
        <v>2007</v>
      </c>
      <c r="F861" s="49" t="s">
        <v>2006</v>
      </c>
    </row>
    <row r="862" spans="2:6">
      <c r="B862" s="49" t="s">
        <v>1805</v>
      </c>
      <c r="C862" s="49" t="s">
        <v>2008</v>
      </c>
      <c r="F862" s="49" t="s">
        <v>1805</v>
      </c>
    </row>
    <row r="863" spans="2:6">
      <c r="B863" s="49" t="s">
        <v>2009</v>
      </c>
      <c r="C863" s="49" t="s">
        <v>2010</v>
      </c>
      <c r="F863" s="49" t="s">
        <v>2009</v>
      </c>
    </row>
    <row r="864" spans="2:6">
      <c r="B864" s="49" t="s">
        <v>2011</v>
      </c>
      <c r="C864" s="49" t="s">
        <v>506</v>
      </c>
      <c r="F864" s="49" t="s">
        <v>2011</v>
      </c>
    </row>
    <row r="865" spans="2:6">
      <c r="B865" s="49" t="s">
        <v>2012</v>
      </c>
      <c r="C865" s="49" t="s">
        <v>1749</v>
      </c>
      <c r="F865" s="49" t="s">
        <v>2012</v>
      </c>
    </row>
    <row r="866" spans="2:6">
      <c r="B866" s="49" t="s">
        <v>1597</v>
      </c>
      <c r="C866" s="49" t="s">
        <v>2013</v>
      </c>
      <c r="F866" s="49" t="s">
        <v>1597</v>
      </c>
    </row>
    <row r="867" spans="2:6">
      <c r="B867" s="49" t="s">
        <v>2014</v>
      </c>
      <c r="C867" s="49" t="s">
        <v>2015</v>
      </c>
      <c r="F867" s="49" t="s">
        <v>2014</v>
      </c>
    </row>
    <row r="868" spans="2:6">
      <c r="B868" s="49" t="s">
        <v>2016</v>
      </c>
      <c r="C868" s="49" t="s">
        <v>2017</v>
      </c>
      <c r="F868" s="49" t="s">
        <v>2016</v>
      </c>
    </row>
    <row r="869" spans="2:6">
      <c r="B869" s="49" t="s">
        <v>1848</v>
      </c>
      <c r="C869" s="49" t="s">
        <v>2018</v>
      </c>
      <c r="F869" s="49" t="s">
        <v>1848</v>
      </c>
    </row>
    <row r="870" spans="2:6">
      <c r="B870" s="49" t="s">
        <v>2019</v>
      </c>
      <c r="C870" s="49" t="s">
        <v>406</v>
      </c>
      <c r="F870" s="49" t="s">
        <v>2019</v>
      </c>
    </row>
    <row r="871" spans="2:6">
      <c r="B871" s="49" t="s">
        <v>2020</v>
      </c>
      <c r="C871" s="49" t="s">
        <v>2021</v>
      </c>
      <c r="F871" s="49" t="s">
        <v>2020</v>
      </c>
    </row>
    <row r="872" spans="2:6">
      <c r="B872" s="49" t="s">
        <v>2022</v>
      </c>
      <c r="C872" s="49" t="s">
        <v>2023</v>
      </c>
      <c r="F872" s="49" t="s">
        <v>2022</v>
      </c>
    </row>
    <row r="873" spans="2:6">
      <c r="B873" s="49" t="s">
        <v>324</v>
      </c>
      <c r="C873" s="49" t="s">
        <v>2024</v>
      </c>
      <c r="F873" s="49" t="s">
        <v>324</v>
      </c>
    </row>
    <row r="874" spans="2:6">
      <c r="B874" s="49" t="s">
        <v>2025</v>
      </c>
      <c r="C874" s="49" t="s">
        <v>2026</v>
      </c>
      <c r="F874" s="49" t="s">
        <v>2025</v>
      </c>
    </row>
    <row r="875" spans="2:6">
      <c r="B875" s="49" t="s">
        <v>1210</v>
      </c>
      <c r="C875" s="49" t="s">
        <v>2027</v>
      </c>
      <c r="F875" s="49" t="s">
        <v>1210</v>
      </c>
    </row>
    <row r="876" spans="2:6">
      <c r="B876" s="49" t="s">
        <v>2028</v>
      </c>
      <c r="C876" s="49" t="s">
        <v>2029</v>
      </c>
      <c r="F876" s="49" t="s">
        <v>2028</v>
      </c>
    </row>
    <row r="877" spans="2:6">
      <c r="B877" s="49" t="s">
        <v>480</v>
      </c>
      <c r="C877" s="49" t="s">
        <v>2030</v>
      </c>
      <c r="F877" s="49" t="s">
        <v>480</v>
      </c>
    </row>
    <row r="878" spans="2:6">
      <c r="B878" s="49" t="s">
        <v>1767</v>
      </c>
      <c r="C878" s="49" t="s">
        <v>2031</v>
      </c>
      <c r="F878" s="49" t="s">
        <v>1767</v>
      </c>
    </row>
    <row r="879" spans="2:6">
      <c r="B879" s="49" t="s">
        <v>2032</v>
      </c>
      <c r="C879" s="49" t="s">
        <v>2033</v>
      </c>
      <c r="F879" s="49" t="s">
        <v>2032</v>
      </c>
    </row>
    <row r="880" spans="2:6">
      <c r="B880" s="49" t="s">
        <v>1422</v>
      </c>
      <c r="C880" s="49" t="s">
        <v>2034</v>
      </c>
      <c r="F880" s="49" t="s">
        <v>1422</v>
      </c>
    </row>
    <row r="881" spans="2:6">
      <c r="B881" s="49" t="s">
        <v>2035</v>
      </c>
      <c r="C881" s="49" t="s">
        <v>2036</v>
      </c>
      <c r="F881" s="49" t="s">
        <v>2035</v>
      </c>
    </row>
    <row r="882" spans="2:6">
      <c r="B882" s="49" t="s">
        <v>2037</v>
      </c>
      <c r="C882" s="49" t="s">
        <v>431</v>
      </c>
      <c r="F882" s="49" t="s">
        <v>2037</v>
      </c>
    </row>
    <row r="883" spans="2:6">
      <c r="B883" s="49" t="s">
        <v>2038</v>
      </c>
      <c r="C883" s="49" t="s">
        <v>2039</v>
      </c>
      <c r="F883" s="49" t="s">
        <v>2038</v>
      </c>
    </row>
    <row r="884" spans="2:6">
      <c r="B884" s="49" t="s">
        <v>2040</v>
      </c>
      <c r="C884" s="49" t="s">
        <v>531</v>
      </c>
      <c r="F884" s="49" t="s">
        <v>2040</v>
      </c>
    </row>
    <row r="885" spans="2:6">
      <c r="B885" s="49" t="s">
        <v>2041</v>
      </c>
      <c r="C885" s="49" t="s">
        <v>1723</v>
      </c>
      <c r="F885" s="49" t="s">
        <v>2041</v>
      </c>
    </row>
    <row r="886" spans="2:6">
      <c r="B886" s="49" t="s">
        <v>2042</v>
      </c>
      <c r="C886" s="49" t="s">
        <v>2043</v>
      </c>
      <c r="F886" s="49" t="s">
        <v>2042</v>
      </c>
    </row>
    <row r="887" spans="2:6">
      <c r="B887" s="49" t="s">
        <v>2044</v>
      </c>
      <c r="C887" s="49" t="s">
        <v>2045</v>
      </c>
      <c r="F887" s="49" t="s">
        <v>2044</v>
      </c>
    </row>
    <row r="888" spans="2:6">
      <c r="B888" s="49" t="s">
        <v>2046</v>
      </c>
      <c r="C888" s="49" t="s">
        <v>2047</v>
      </c>
      <c r="F888" s="49" t="s">
        <v>2046</v>
      </c>
    </row>
    <row r="889" spans="2:6">
      <c r="B889" s="49" t="s">
        <v>2048</v>
      </c>
      <c r="C889" s="49" t="s">
        <v>736</v>
      </c>
      <c r="F889" s="49" t="s">
        <v>2048</v>
      </c>
    </row>
    <row r="890" spans="2:6">
      <c r="B890" s="49" t="s">
        <v>2049</v>
      </c>
      <c r="C890" s="49" t="s">
        <v>412</v>
      </c>
      <c r="F890" s="49" t="s">
        <v>2049</v>
      </c>
    </row>
    <row r="891" spans="2:6">
      <c r="B891" s="49" t="s">
        <v>2050</v>
      </c>
      <c r="C891" s="49" t="s">
        <v>2051</v>
      </c>
      <c r="F891" s="49" t="s">
        <v>2050</v>
      </c>
    </row>
    <row r="892" spans="2:6">
      <c r="B892" s="49" t="s">
        <v>2052</v>
      </c>
      <c r="C892" s="49" t="s">
        <v>2053</v>
      </c>
      <c r="F892" s="49" t="s">
        <v>2052</v>
      </c>
    </row>
    <row r="893" spans="2:6">
      <c r="B893" s="49" t="s">
        <v>2054</v>
      </c>
      <c r="C893" s="49" t="s">
        <v>696</v>
      </c>
      <c r="F893" s="49" t="s">
        <v>2054</v>
      </c>
    </row>
    <row r="894" spans="2:6">
      <c r="B894" s="49" t="s">
        <v>730</v>
      </c>
      <c r="C894" s="49" t="s">
        <v>2055</v>
      </c>
      <c r="F894" s="49" t="s">
        <v>730</v>
      </c>
    </row>
    <row r="895" spans="2:6">
      <c r="B895" s="49" t="s">
        <v>2056</v>
      </c>
      <c r="C895" s="49" t="s">
        <v>1903</v>
      </c>
      <c r="F895" s="49" t="s">
        <v>2056</v>
      </c>
    </row>
    <row r="896" spans="2:6">
      <c r="B896" s="49" t="s">
        <v>1809</v>
      </c>
      <c r="C896" s="49" t="s">
        <v>2057</v>
      </c>
      <c r="F896" s="49" t="s">
        <v>1809</v>
      </c>
    </row>
    <row r="897" spans="2:6">
      <c r="B897" s="49" t="s">
        <v>2058</v>
      </c>
      <c r="C897" s="49" t="s">
        <v>2059</v>
      </c>
      <c r="F897" s="49" t="s">
        <v>2058</v>
      </c>
    </row>
    <row r="898" spans="2:6">
      <c r="B898" s="49" t="s">
        <v>2060</v>
      </c>
      <c r="C898" s="49" t="s">
        <v>2061</v>
      </c>
      <c r="F898" s="49" t="s">
        <v>2060</v>
      </c>
    </row>
    <row r="899" spans="2:6">
      <c r="B899" s="49" t="s">
        <v>1510</v>
      </c>
      <c r="C899" s="49" t="s">
        <v>446</v>
      </c>
      <c r="F899" s="49" t="s">
        <v>1510</v>
      </c>
    </row>
    <row r="900" spans="2:6">
      <c r="B900" s="49" t="s">
        <v>2062</v>
      </c>
      <c r="C900" s="49" t="s">
        <v>250</v>
      </c>
      <c r="F900" s="49" t="s">
        <v>2062</v>
      </c>
    </row>
    <row r="901" spans="2:6">
      <c r="B901" s="49" t="s">
        <v>2063</v>
      </c>
      <c r="C901" s="49" t="s">
        <v>2064</v>
      </c>
      <c r="F901" s="49" t="s">
        <v>2063</v>
      </c>
    </row>
    <row r="902" spans="2:6">
      <c r="B902" s="49" t="s">
        <v>2065</v>
      </c>
      <c r="C902" s="49" t="s">
        <v>2066</v>
      </c>
      <c r="F902" s="49" t="s">
        <v>2065</v>
      </c>
    </row>
    <row r="903" spans="2:6">
      <c r="B903" s="49" t="s">
        <v>2067</v>
      </c>
      <c r="C903" s="49" t="s">
        <v>2068</v>
      </c>
      <c r="F903" s="49" t="s">
        <v>2067</v>
      </c>
    </row>
    <row r="904" spans="2:6">
      <c r="B904" s="49" t="s">
        <v>205</v>
      </c>
      <c r="C904" s="49" t="s">
        <v>2069</v>
      </c>
      <c r="F904" s="49" t="s">
        <v>205</v>
      </c>
    </row>
    <row r="905" spans="2:6">
      <c r="B905" s="49" t="s">
        <v>254</v>
      </c>
      <c r="C905" s="49" t="s">
        <v>2070</v>
      </c>
      <c r="F905" s="49" t="s">
        <v>254</v>
      </c>
    </row>
    <row r="906" spans="2:6">
      <c r="B906" s="49" t="s">
        <v>2071</v>
      </c>
      <c r="C906" s="49" t="s">
        <v>2072</v>
      </c>
      <c r="F906" s="49" t="s">
        <v>2071</v>
      </c>
    </row>
    <row r="907" spans="2:6">
      <c r="B907" s="49" t="s">
        <v>1729</v>
      </c>
      <c r="C907" s="49" t="s">
        <v>1700</v>
      </c>
      <c r="F907" s="49" t="s">
        <v>1729</v>
      </c>
    </row>
    <row r="908" spans="2:6">
      <c r="B908" s="49" t="s">
        <v>1855</v>
      </c>
      <c r="C908" s="49" t="s">
        <v>2073</v>
      </c>
      <c r="F908" s="49" t="s">
        <v>1855</v>
      </c>
    </row>
    <row r="909" spans="2:6">
      <c r="B909" s="49" t="s">
        <v>2074</v>
      </c>
      <c r="C909" s="49" t="s">
        <v>516</v>
      </c>
      <c r="F909" s="49" t="s">
        <v>2074</v>
      </c>
    </row>
    <row r="910" spans="2:6">
      <c r="B910" s="49" t="s">
        <v>2075</v>
      </c>
      <c r="C910" s="49" t="s">
        <v>2076</v>
      </c>
      <c r="F910" s="49" t="s">
        <v>2075</v>
      </c>
    </row>
    <row r="911" spans="2:6">
      <c r="B911" s="49" t="s">
        <v>878</v>
      </c>
      <c r="C911" s="49" t="s">
        <v>1949</v>
      </c>
      <c r="F911" s="49" t="s">
        <v>878</v>
      </c>
    </row>
    <row r="912" spans="2:6">
      <c r="B912" s="49" t="s">
        <v>2077</v>
      </c>
      <c r="C912" s="49" t="s">
        <v>205</v>
      </c>
      <c r="F912" s="49" t="s">
        <v>2077</v>
      </c>
    </row>
    <row r="913" spans="2:6">
      <c r="B913" s="49" t="s">
        <v>2078</v>
      </c>
      <c r="C913" s="49" t="s">
        <v>2079</v>
      </c>
      <c r="F913" s="49" t="s">
        <v>2078</v>
      </c>
    </row>
    <row r="914" spans="2:6">
      <c r="B914" s="49" t="s">
        <v>420</v>
      </c>
      <c r="C914" s="49" t="s">
        <v>2080</v>
      </c>
      <c r="F914" s="49" t="s">
        <v>420</v>
      </c>
    </row>
    <row r="915" spans="2:6">
      <c r="B915" s="49" t="s">
        <v>397</v>
      </c>
      <c r="C915" s="49" t="s">
        <v>2081</v>
      </c>
      <c r="F915" s="49" t="s">
        <v>397</v>
      </c>
    </row>
    <row r="916" spans="2:6">
      <c r="B916" s="49" t="s">
        <v>2082</v>
      </c>
      <c r="C916" s="49" t="s">
        <v>241</v>
      </c>
      <c r="F916" s="49" t="s">
        <v>2082</v>
      </c>
    </row>
    <row r="917" spans="2:6">
      <c r="B917" s="49" t="s">
        <v>1835</v>
      </c>
      <c r="C917" s="49" t="s">
        <v>723</v>
      </c>
      <c r="F917" s="49" t="s">
        <v>1835</v>
      </c>
    </row>
    <row r="918" spans="2:6">
      <c r="B918" s="49" t="s">
        <v>2083</v>
      </c>
      <c r="C918" s="49" t="s">
        <v>2084</v>
      </c>
      <c r="F918" s="49" t="s">
        <v>2083</v>
      </c>
    </row>
    <row r="919" spans="2:6">
      <c r="B919" s="49" t="s">
        <v>2085</v>
      </c>
      <c r="C919" s="49" t="s">
        <v>2086</v>
      </c>
      <c r="F919" s="49" t="s">
        <v>2085</v>
      </c>
    </row>
    <row r="920" spans="2:6">
      <c r="B920" s="49" t="s">
        <v>1821</v>
      </c>
      <c r="C920" s="49" t="s">
        <v>1912</v>
      </c>
      <c r="F920" s="49" t="s">
        <v>1821</v>
      </c>
    </row>
    <row r="921" spans="2:6">
      <c r="B921" s="49" t="s">
        <v>2087</v>
      </c>
      <c r="C921" s="49" t="s">
        <v>1728</v>
      </c>
      <c r="F921" s="49" t="s">
        <v>2087</v>
      </c>
    </row>
    <row r="922" spans="2:6">
      <c r="B922" s="49" t="s">
        <v>2088</v>
      </c>
      <c r="C922" s="49" t="s">
        <v>2089</v>
      </c>
      <c r="F922" s="49" t="s">
        <v>2088</v>
      </c>
    </row>
    <row r="923" spans="2:6">
      <c r="B923" s="49" t="s">
        <v>2090</v>
      </c>
      <c r="C923" s="49" t="s">
        <v>524</v>
      </c>
      <c r="F923" s="49" t="s">
        <v>2090</v>
      </c>
    </row>
    <row r="924" spans="2:6">
      <c r="B924" s="49" t="s">
        <v>2091</v>
      </c>
      <c r="C924" s="49" t="s">
        <v>1368</v>
      </c>
      <c r="F924" s="49" t="s">
        <v>2091</v>
      </c>
    </row>
    <row r="925" spans="2:6">
      <c r="B925" s="49" t="s">
        <v>2092</v>
      </c>
      <c r="C925" s="49" t="s">
        <v>2093</v>
      </c>
      <c r="F925" s="49" t="s">
        <v>2092</v>
      </c>
    </row>
    <row r="926" spans="2:6">
      <c r="B926" s="49" t="s">
        <v>2094</v>
      </c>
      <c r="C926" s="49" t="s">
        <v>1149</v>
      </c>
      <c r="F926" s="49" t="s">
        <v>2094</v>
      </c>
    </row>
    <row r="927" spans="2:6">
      <c r="B927" s="49" t="s">
        <v>1897</v>
      </c>
      <c r="C927" s="49" t="s">
        <v>2095</v>
      </c>
      <c r="F927" s="49" t="s">
        <v>1897</v>
      </c>
    </row>
    <row r="928" spans="2:6">
      <c r="B928" s="49" t="s">
        <v>2096</v>
      </c>
      <c r="C928" s="49" t="s">
        <v>2097</v>
      </c>
      <c r="F928" s="49" t="s">
        <v>2096</v>
      </c>
    </row>
    <row r="929" spans="2:6">
      <c r="B929" s="49" t="s">
        <v>2098</v>
      </c>
      <c r="C929" s="49" t="s">
        <v>2099</v>
      </c>
      <c r="F929" s="49" t="s">
        <v>2098</v>
      </c>
    </row>
    <row r="930" spans="2:6">
      <c r="B930" s="49" t="s">
        <v>2100</v>
      </c>
      <c r="C930" s="49" t="s">
        <v>2101</v>
      </c>
      <c r="F930" s="49" t="s">
        <v>2100</v>
      </c>
    </row>
    <row r="931" spans="2:6">
      <c r="B931" s="49" t="s">
        <v>2102</v>
      </c>
      <c r="C931" s="49" t="s">
        <v>2103</v>
      </c>
      <c r="F931" s="49" t="s">
        <v>2102</v>
      </c>
    </row>
    <row r="932" spans="2:6">
      <c r="B932" s="49" t="s">
        <v>2104</v>
      </c>
      <c r="C932" s="49" t="s">
        <v>2105</v>
      </c>
      <c r="F932" s="49" t="s">
        <v>2104</v>
      </c>
    </row>
    <row r="933" spans="2:6">
      <c r="B933" s="49" t="s">
        <v>2106</v>
      </c>
      <c r="C933" s="49" t="s">
        <v>2107</v>
      </c>
      <c r="F933" s="49" t="s">
        <v>2106</v>
      </c>
    </row>
    <row r="934" spans="2:6">
      <c r="B934" s="49" t="s">
        <v>1628</v>
      </c>
      <c r="C934" s="49" t="s">
        <v>2108</v>
      </c>
      <c r="F934" s="49" t="s">
        <v>1628</v>
      </c>
    </row>
    <row r="935" spans="2:6">
      <c r="B935" s="49" t="s">
        <v>1076</v>
      </c>
      <c r="C935" s="49" t="s">
        <v>679</v>
      </c>
      <c r="F935" s="49" t="s">
        <v>1076</v>
      </c>
    </row>
    <row r="936" spans="2:6">
      <c r="B936" s="49" t="s">
        <v>2109</v>
      </c>
      <c r="C936" s="49" t="s">
        <v>2110</v>
      </c>
      <c r="F936" s="49" t="s">
        <v>2109</v>
      </c>
    </row>
    <row r="937" spans="2:6">
      <c r="B937" s="49" t="s">
        <v>1812</v>
      </c>
      <c r="C937" s="49" t="s">
        <v>2111</v>
      </c>
      <c r="F937" s="49" t="s">
        <v>1812</v>
      </c>
    </row>
    <row r="938" spans="2:6">
      <c r="B938" s="49" t="s">
        <v>1752</v>
      </c>
      <c r="C938" s="49" t="s">
        <v>2112</v>
      </c>
      <c r="F938" s="49" t="s">
        <v>1752</v>
      </c>
    </row>
    <row r="939" spans="2:6">
      <c r="B939" s="49" t="s">
        <v>2113</v>
      </c>
      <c r="C939" s="49" t="s">
        <v>2114</v>
      </c>
      <c r="F939" s="49" t="s">
        <v>2113</v>
      </c>
    </row>
    <row r="940" spans="2:6">
      <c r="B940" s="49" t="s">
        <v>2115</v>
      </c>
      <c r="C940" s="49" t="s">
        <v>2116</v>
      </c>
      <c r="F940" s="49" t="s">
        <v>2115</v>
      </c>
    </row>
    <row r="941" spans="2:6">
      <c r="B941" s="49" t="s">
        <v>2117</v>
      </c>
      <c r="C941" s="49" t="s">
        <v>2118</v>
      </c>
      <c r="F941" s="49" t="s">
        <v>2117</v>
      </c>
    </row>
    <row r="942" spans="2:6">
      <c r="B942" s="49" t="s">
        <v>2119</v>
      </c>
      <c r="C942" s="49" t="s">
        <v>491</v>
      </c>
      <c r="F942" s="49" t="s">
        <v>2119</v>
      </c>
    </row>
    <row r="943" spans="2:6">
      <c r="B943" s="49" t="s">
        <v>2120</v>
      </c>
      <c r="C943" s="49" t="s">
        <v>850</v>
      </c>
      <c r="F943" s="49" t="s">
        <v>2120</v>
      </c>
    </row>
    <row r="944" spans="2:6">
      <c r="B944" s="49" t="s">
        <v>2121</v>
      </c>
      <c r="C944" s="49" t="s">
        <v>1892</v>
      </c>
      <c r="F944" s="49" t="s">
        <v>2121</v>
      </c>
    </row>
    <row r="945" spans="2:6">
      <c r="B945" s="49" t="s">
        <v>2122</v>
      </c>
      <c r="C945" s="49" t="s">
        <v>2123</v>
      </c>
      <c r="F945" s="49" t="s">
        <v>2122</v>
      </c>
    </row>
    <row r="946" spans="2:6">
      <c r="B946" s="49" t="s">
        <v>2124</v>
      </c>
      <c r="C946" s="49" t="s">
        <v>2125</v>
      </c>
      <c r="F946" s="49" t="s">
        <v>2124</v>
      </c>
    </row>
    <row r="947" spans="2:6">
      <c r="B947" s="49" t="s">
        <v>2126</v>
      </c>
      <c r="C947" s="49" t="s">
        <v>2127</v>
      </c>
      <c r="F947" s="49" t="s">
        <v>2126</v>
      </c>
    </row>
    <row r="948" spans="2:6">
      <c r="B948" s="49" t="s">
        <v>2128</v>
      </c>
      <c r="C948" s="49" t="s">
        <v>2129</v>
      </c>
      <c r="F948" s="49" t="s">
        <v>2128</v>
      </c>
    </row>
    <row r="949" spans="2:6">
      <c r="B949" s="49" t="s">
        <v>287</v>
      </c>
      <c r="C949" s="49" t="s">
        <v>2130</v>
      </c>
      <c r="F949" s="49" t="s">
        <v>287</v>
      </c>
    </row>
    <row r="950" spans="2:6">
      <c r="B950" s="49" t="s">
        <v>2131</v>
      </c>
      <c r="C950" s="49" t="s">
        <v>709</v>
      </c>
      <c r="F950" s="49" t="s">
        <v>2131</v>
      </c>
    </row>
    <row r="951" spans="2:6">
      <c r="B951" s="49" t="s">
        <v>2132</v>
      </c>
      <c r="C951" s="49" t="s">
        <v>2133</v>
      </c>
      <c r="F951" s="49" t="s">
        <v>2132</v>
      </c>
    </row>
    <row r="952" spans="2:6">
      <c r="B952" s="49" t="s">
        <v>310</v>
      </c>
      <c r="C952" s="49" t="s">
        <v>206</v>
      </c>
      <c r="F952" s="49" t="s">
        <v>310</v>
      </c>
    </row>
    <row r="953" spans="2:6">
      <c r="B953" s="49" t="s">
        <v>2134</v>
      </c>
      <c r="C953" s="49" t="s">
        <v>2135</v>
      </c>
      <c r="F953" s="49" t="s">
        <v>2134</v>
      </c>
    </row>
    <row r="954" spans="2:6">
      <c r="B954" s="49" t="s">
        <v>2136</v>
      </c>
      <c r="C954" s="49" t="s">
        <v>2137</v>
      </c>
      <c r="F954" s="49" t="s">
        <v>2136</v>
      </c>
    </row>
    <row r="955" spans="2:6">
      <c r="B955" s="49" t="s">
        <v>2138</v>
      </c>
      <c r="C955" s="49" t="s">
        <v>2139</v>
      </c>
      <c r="F955" s="49" t="s">
        <v>2138</v>
      </c>
    </row>
    <row r="956" spans="2:6">
      <c r="B956" s="49" t="s">
        <v>2140</v>
      </c>
      <c r="C956" s="49" t="s">
        <v>2141</v>
      </c>
      <c r="F956" s="49" t="s">
        <v>2140</v>
      </c>
    </row>
    <row r="957" spans="2:6">
      <c r="B957" s="49" t="s">
        <v>2142</v>
      </c>
      <c r="C957" s="49" t="s">
        <v>2143</v>
      </c>
      <c r="F957" s="49" t="s">
        <v>2142</v>
      </c>
    </row>
    <row r="958" spans="2:6">
      <c r="B958" s="49" t="s">
        <v>2144</v>
      </c>
      <c r="C958" s="49" t="s">
        <v>2145</v>
      </c>
      <c r="F958" s="49" t="s">
        <v>2144</v>
      </c>
    </row>
    <row r="959" spans="2:6">
      <c r="B959" s="49" t="s">
        <v>2146</v>
      </c>
      <c r="C959" s="49" t="s">
        <v>2147</v>
      </c>
      <c r="F959" s="49" t="s">
        <v>2146</v>
      </c>
    </row>
    <row r="960" spans="2:6">
      <c r="B960" s="49" t="s">
        <v>1332</v>
      </c>
      <c r="C960" s="49" t="s">
        <v>2148</v>
      </c>
      <c r="F960" s="49" t="s">
        <v>1332</v>
      </c>
    </row>
    <row r="961" spans="2:6">
      <c r="B961" s="49" t="s">
        <v>2149</v>
      </c>
      <c r="C961" s="49" t="s">
        <v>2150</v>
      </c>
      <c r="F961" s="49" t="s">
        <v>2149</v>
      </c>
    </row>
    <row r="962" spans="2:6">
      <c r="B962" s="49" t="s">
        <v>2151</v>
      </c>
      <c r="C962" s="49" t="s">
        <v>2152</v>
      </c>
      <c r="F962" s="49" t="s">
        <v>2151</v>
      </c>
    </row>
    <row r="963" spans="2:6">
      <c r="B963" s="49" t="s">
        <v>2153</v>
      </c>
      <c r="C963" s="49" t="s">
        <v>1326</v>
      </c>
      <c r="F963" s="49" t="s">
        <v>2153</v>
      </c>
    </row>
    <row r="964" spans="2:6">
      <c r="B964" s="49" t="s">
        <v>2154</v>
      </c>
      <c r="C964" s="49" t="s">
        <v>525</v>
      </c>
      <c r="F964" s="49" t="s">
        <v>2154</v>
      </c>
    </row>
    <row r="965" spans="2:6">
      <c r="C965" s="49" t="s">
        <v>259</v>
      </c>
      <c r="F965" s="60" t="s">
        <v>212</v>
      </c>
    </row>
    <row r="966" spans="2:6">
      <c r="C966" s="49" t="s">
        <v>2155</v>
      </c>
      <c r="F966" s="60" t="s">
        <v>215</v>
      </c>
    </row>
    <row r="967" spans="2:6">
      <c r="C967" s="49" t="s">
        <v>2156</v>
      </c>
      <c r="F967" s="60" t="s">
        <v>219</v>
      </c>
    </row>
    <row r="968" spans="2:6">
      <c r="C968" s="49" t="s">
        <v>2157</v>
      </c>
      <c r="F968" s="60" t="s">
        <v>221</v>
      </c>
    </row>
    <row r="969" spans="2:6">
      <c r="C969" s="49" t="s">
        <v>2158</v>
      </c>
      <c r="F969" s="60" t="s">
        <v>224</v>
      </c>
    </row>
    <row r="970" spans="2:6">
      <c r="C970" s="49" t="s">
        <v>385</v>
      </c>
      <c r="F970" s="60" t="s">
        <v>236</v>
      </c>
    </row>
    <row r="971" spans="2:6">
      <c r="C971" s="49" t="s">
        <v>695</v>
      </c>
      <c r="F971" s="60" t="s">
        <v>239</v>
      </c>
    </row>
    <row r="972" spans="2:6">
      <c r="C972" s="49" t="s">
        <v>94</v>
      </c>
      <c r="F972" s="60" t="s">
        <v>243</v>
      </c>
    </row>
    <row r="973" spans="2:6">
      <c r="C973" s="49" t="s">
        <v>2159</v>
      </c>
      <c r="F973" s="60" t="s">
        <v>246</v>
      </c>
    </row>
    <row r="974" spans="2:6">
      <c r="C974" s="49" t="s">
        <v>1754</v>
      </c>
      <c r="F974" s="60" t="s">
        <v>227</v>
      </c>
    </row>
    <row r="975" spans="2:6">
      <c r="C975" s="49" t="s">
        <v>2160</v>
      </c>
      <c r="F975" s="60" t="s">
        <v>258</v>
      </c>
    </row>
    <row r="976" spans="2:6">
      <c r="C976" s="49" t="s">
        <v>2161</v>
      </c>
      <c r="F976" s="60" t="s">
        <v>261</v>
      </c>
    </row>
    <row r="977" spans="3:6">
      <c r="C977" s="49" t="s">
        <v>237</v>
      </c>
      <c r="F977" s="60" t="s">
        <v>264</v>
      </c>
    </row>
    <row r="978" spans="3:6">
      <c r="C978" s="49" t="s">
        <v>2162</v>
      </c>
      <c r="F978" s="60" t="s">
        <v>276</v>
      </c>
    </row>
    <row r="979" spans="3:6">
      <c r="C979" s="49" t="s">
        <v>2163</v>
      </c>
      <c r="F979" s="60" t="s">
        <v>280</v>
      </c>
    </row>
    <row r="980" spans="3:6">
      <c r="C980" s="49" t="s">
        <v>1514</v>
      </c>
      <c r="F980" s="60" t="s">
        <v>283</v>
      </c>
    </row>
    <row r="981" spans="3:6">
      <c r="C981" s="49" t="s">
        <v>2164</v>
      </c>
      <c r="F981" s="60" t="s">
        <v>249</v>
      </c>
    </row>
    <row r="982" spans="3:6">
      <c r="C982" s="49" t="s">
        <v>2165</v>
      </c>
      <c r="F982" s="60" t="s">
        <v>292</v>
      </c>
    </row>
    <row r="983" spans="3:6">
      <c r="C983" s="49" t="s">
        <v>1824</v>
      </c>
      <c r="F983" s="60" t="s">
        <v>295</v>
      </c>
    </row>
    <row r="984" spans="3:6">
      <c r="C984" s="49" t="s">
        <v>2140</v>
      </c>
      <c r="F984" s="60" t="s">
        <v>300</v>
      </c>
    </row>
    <row r="985" spans="3:6">
      <c r="C985" s="49" t="s">
        <v>2166</v>
      </c>
      <c r="F985" s="60" t="s">
        <v>312</v>
      </c>
    </row>
    <row r="986" spans="3:6">
      <c r="C986" s="49" t="s">
        <v>510</v>
      </c>
      <c r="F986" s="60" t="s">
        <v>316</v>
      </c>
    </row>
    <row r="987" spans="3:6">
      <c r="C987" s="49" t="s">
        <v>2167</v>
      </c>
      <c r="F987" s="60" t="s">
        <v>319</v>
      </c>
    </row>
    <row r="988" spans="3:6">
      <c r="C988" s="49" t="s">
        <v>2168</v>
      </c>
      <c r="F988" s="60" t="s">
        <v>329</v>
      </c>
    </row>
    <row r="989" spans="3:6">
      <c r="C989" s="49" t="s">
        <v>780</v>
      </c>
      <c r="F989" s="60" t="s">
        <v>332</v>
      </c>
    </row>
    <row r="990" spans="3:6">
      <c r="C990" s="49" t="s">
        <v>609</v>
      </c>
      <c r="F990" s="60" t="s">
        <v>339</v>
      </c>
    </row>
    <row r="991" spans="3:6">
      <c r="C991" s="49" t="s">
        <v>2169</v>
      </c>
      <c r="F991" s="60" t="s">
        <v>346</v>
      </c>
    </row>
    <row r="992" spans="3:6">
      <c r="C992" s="49" t="s">
        <v>505</v>
      </c>
      <c r="F992" s="60" t="s">
        <v>350</v>
      </c>
    </row>
    <row r="993" spans="3:6">
      <c r="C993" s="49" t="s">
        <v>2170</v>
      </c>
      <c r="F993" s="60" t="s">
        <v>354</v>
      </c>
    </row>
    <row r="994" spans="3:6">
      <c r="C994" s="49" t="s">
        <v>2171</v>
      </c>
      <c r="F994" s="60" t="s">
        <v>358</v>
      </c>
    </row>
    <row r="995" spans="3:6">
      <c r="C995" s="49" t="s">
        <v>2172</v>
      </c>
      <c r="F995" s="60" t="s">
        <v>362</v>
      </c>
    </row>
    <row r="996" spans="3:6">
      <c r="C996" s="49" t="s">
        <v>2173</v>
      </c>
      <c r="F996" s="60" t="s">
        <v>365</v>
      </c>
    </row>
    <row r="997" spans="3:6">
      <c r="C997" s="49" t="s">
        <v>670</v>
      </c>
      <c r="F997" s="60" t="s">
        <v>367</v>
      </c>
    </row>
    <row r="998" spans="3:6">
      <c r="C998" s="49" t="s">
        <v>2174</v>
      </c>
      <c r="F998" s="60" t="s">
        <v>373</v>
      </c>
    </row>
    <row r="999" spans="3:6">
      <c r="C999" s="49" t="s">
        <v>960</v>
      </c>
      <c r="F999" s="60" t="s">
        <v>376</v>
      </c>
    </row>
    <row r="1000" spans="3:6">
      <c r="C1000" s="49" t="s">
        <v>2175</v>
      </c>
      <c r="F1000" s="60" t="s">
        <v>379</v>
      </c>
    </row>
    <row r="1001" spans="3:6">
      <c r="C1001" s="49" t="s">
        <v>2102</v>
      </c>
      <c r="F1001" s="60" t="s">
        <v>385</v>
      </c>
    </row>
    <row r="1002" spans="3:6">
      <c r="C1002" s="49" t="s">
        <v>306</v>
      </c>
      <c r="F1002" s="60" t="s">
        <v>388</v>
      </c>
    </row>
    <row r="1003" spans="3:6">
      <c r="C1003" s="49" t="s">
        <v>2176</v>
      </c>
      <c r="F1003" s="60" t="s">
        <v>392</v>
      </c>
    </row>
    <row r="1004" spans="3:6">
      <c r="C1004" s="49" t="s">
        <v>1776</v>
      </c>
      <c r="F1004" s="60" t="s">
        <v>396</v>
      </c>
    </row>
    <row r="1005" spans="3:6">
      <c r="C1005" s="49" t="s">
        <v>1862</v>
      </c>
      <c r="F1005" s="60" t="s">
        <v>400</v>
      </c>
    </row>
    <row r="1006" spans="3:6">
      <c r="C1006" s="49" t="s">
        <v>2177</v>
      </c>
      <c r="F1006" s="60" t="s">
        <v>402</v>
      </c>
    </row>
    <row r="1007" spans="3:6">
      <c r="C1007" s="49" t="s">
        <v>2178</v>
      </c>
      <c r="F1007" s="60" t="s">
        <v>404</v>
      </c>
    </row>
    <row r="1008" spans="3:6">
      <c r="C1008" s="49" t="s">
        <v>1772</v>
      </c>
      <c r="F1008" s="60" t="s">
        <v>411</v>
      </c>
    </row>
    <row r="1009" spans="3:6">
      <c r="C1009" s="49" t="s">
        <v>2179</v>
      </c>
      <c r="F1009" s="60" t="s">
        <v>419</v>
      </c>
    </row>
    <row r="1010" spans="3:6">
      <c r="C1010" s="49" t="s">
        <v>2052</v>
      </c>
      <c r="F1010" s="60" t="s">
        <v>424</v>
      </c>
    </row>
    <row r="1011" spans="3:6">
      <c r="C1011" s="49" t="s">
        <v>2180</v>
      </c>
      <c r="F1011" s="60" t="s">
        <v>427</v>
      </c>
    </row>
    <row r="1012" spans="3:6">
      <c r="C1012" s="49" t="s">
        <v>2181</v>
      </c>
      <c r="F1012" s="60" t="s">
        <v>429</v>
      </c>
    </row>
    <row r="1013" spans="3:6">
      <c r="C1013" s="49" t="s">
        <v>2182</v>
      </c>
      <c r="F1013" s="60" t="s">
        <v>437</v>
      </c>
    </row>
    <row r="1014" spans="3:6">
      <c r="C1014" s="49" t="s">
        <v>2183</v>
      </c>
      <c r="F1014" s="60" t="s">
        <v>444</v>
      </c>
    </row>
    <row r="1015" spans="3:6">
      <c r="C1015" s="49" t="s">
        <v>2184</v>
      </c>
      <c r="F1015" s="60" t="s">
        <v>446</v>
      </c>
    </row>
    <row r="1016" spans="3:6">
      <c r="C1016" s="49" t="s">
        <v>536</v>
      </c>
      <c r="F1016" s="60" t="s">
        <v>449</v>
      </c>
    </row>
    <row r="1017" spans="3:6">
      <c r="C1017" s="49" t="s">
        <v>2185</v>
      </c>
      <c r="F1017" s="60" t="s">
        <v>453</v>
      </c>
    </row>
    <row r="1018" spans="3:6">
      <c r="C1018" s="49" t="s">
        <v>1766</v>
      </c>
      <c r="F1018" s="60" t="s">
        <v>456</v>
      </c>
    </row>
    <row r="1019" spans="3:6">
      <c r="C1019" s="49" t="s">
        <v>2186</v>
      </c>
      <c r="F1019" s="60" t="s">
        <v>461</v>
      </c>
    </row>
    <row r="1020" spans="3:6">
      <c r="C1020" s="49" t="s">
        <v>717</v>
      </c>
      <c r="F1020" s="60" t="s">
        <v>465</v>
      </c>
    </row>
    <row r="1021" spans="3:6">
      <c r="C1021" s="49" t="s">
        <v>437</v>
      </c>
      <c r="F1021" s="60" t="s">
        <v>469</v>
      </c>
    </row>
    <row r="1022" spans="3:6">
      <c r="C1022" s="49" t="s">
        <v>2187</v>
      </c>
      <c r="F1022" s="60" t="s">
        <v>473</v>
      </c>
    </row>
    <row r="1023" spans="3:6">
      <c r="C1023" s="49" t="s">
        <v>689</v>
      </c>
      <c r="F1023" s="60" t="s">
        <v>477</v>
      </c>
    </row>
    <row r="1024" spans="3:6">
      <c r="C1024" s="49" t="s">
        <v>2188</v>
      </c>
      <c r="F1024" s="60" t="s">
        <v>481</v>
      </c>
    </row>
    <row r="1025" spans="3:6">
      <c r="C1025" s="49" t="s">
        <v>1323</v>
      </c>
      <c r="F1025" s="60" t="s">
        <v>440</v>
      </c>
    </row>
    <row r="1026" spans="3:6">
      <c r="C1026" s="49" t="s">
        <v>1781</v>
      </c>
      <c r="F1026" s="60" t="s">
        <v>488</v>
      </c>
    </row>
    <row r="1027" spans="3:6">
      <c r="C1027" s="49" t="s">
        <v>2189</v>
      </c>
      <c r="F1027" s="60" t="s">
        <v>496</v>
      </c>
    </row>
    <row r="1028" spans="3:6">
      <c r="C1028" s="49" t="s">
        <v>2190</v>
      </c>
      <c r="F1028" s="60" t="s">
        <v>499</v>
      </c>
    </row>
    <row r="1029" spans="3:6">
      <c r="C1029" s="49" t="s">
        <v>2191</v>
      </c>
      <c r="F1029" s="60" t="s">
        <v>502</v>
      </c>
    </row>
    <row r="1030" spans="3:6">
      <c r="C1030" s="49" t="s">
        <v>2192</v>
      </c>
      <c r="F1030" s="61">
        <v>45261</v>
      </c>
    </row>
    <row r="1031" spans="3:6">
      <c r="C1031" s="49" t="s">
        <v>2193</v>
      </c>
      <c r="F1031" s="60" t="s">
        <v>508</v>
      </c>
    </row>
    <row r="1032" spans="3:6">
      <c r="C1032" s="49" t="s">
        <v>523</v>
      </c>
      <c r="F1032" s="60" t="s">
        <v>512</v>
      </c>
    </row>
    <row r="1033" spans="3:6">
      <c r="C1033" s="49" t="s">
        <v>2194</v>
      </c>
      <c r="F1033" s="60" t="s">
        <v>519</v>
      </c>
    </row>
    <row r="1034" spans="3:6">
      <c r="C1034" s="49" t="s">
        <v>1721</v>
      </c>
      <c r="F1034" s="60" t="s">
        <v>523</v>
      </c>
    </row>
    <row r="1035" spans="3:6">
      <c r="C1035" s="49" t="s">
        <v>2195</v>
      </c>
      <c r="F1035" s="60" t="s">
        <v>530</v>
      </c>
    </row>
    <row r="1036" spans="3:6">
      <c r="C1036" s="49" t="s">
        <v>2196</v>
      </c>
      <c r="F1036" s="60" t="s">
        <v>534</v>
      </c>
    </row>
    <row r="1037" spans="3:6">
      <c r="C1037" s="49" t="s">
        <v>558</v>
      </c>
      <c r="F1037" s="60" t="s">
        <v>543</v>
      </c>
    </row>
    <row r="1038" spans="3:6">
      <c r="C1038" s="49" t="s">
        <v>1933</v>
      </c>
      <c r="F1038" s="60" t="s">
        <v>458</v>
      </c>
    </row>
    <row r="1039" spans="3:6">
      <c r="C1039" s="49" t="s">
        <v>2197</v>
      </c>
      <c r="F1039" s="60" t="s">
        <v>554</v>
      </c>
    </row>
    <row r="1040" spans="3:6">
      <c r="C1040" s="49" t="s">
        <v>2198</v>
      </c>
      <c r="F1040" s="60" t="s">
        <v>558</v>
      </c>
    </row>
    <row r="1041" spans="3:6">
      <c r="C1041" s="49" t="s">
        <v>2199</v>
      </c>
      <c r="F1041" s="60" t="s">
        <v>563</v>
      </c>
    </row>
    <row r="1042" spans="3:6">
      <c r="C1042" s="49" t="s">
        <v>674</v>
      </c>
      <c r="F1042" s="60" t="s">
        <v>569</v>
      </c>
    </row>
    <row r="1043" spans="3:6">
      <c r="C1043" s="49" t="s">
        <v>2200</v>
      </c>
      <c r="F1043" s="60" t="s">
        <v>573</v>
      </c>
    </row>
    <row r="1044" spans="3:6">
      <c r="C1044" s="49" t="s">
        <v>247</v>
      </c>
      <c r="F1044" s="60" t="s">
        <v>576</v>
      </c>
    </row>
    <row r="1045" spans="3:6">
      <c r="C1045" s="49" t="s">
        <v>2201</v>
      </c>
      <c r="F1045" s="60" t="s">
        <v>580</v>
      </c>
    </row>
    <row r="1046" spans="3:6">
      <c r="C1046" s="49" t="s">
        <v>2202</v>
      </c>
      <c r="F1046" s="60" t="s">
        <v>583</v>
      </c>
    </row>
    <row r="1047" spans="3:6">
      <c r="C1047" s="49" t="s">
        <v>2203</v>
      </c>
      <c r="F1047" s="60" t="s">
        <v>586</v>
      </c>
    </row>
    <row r="1048" spans="3:6">
      <c r="C1048" s="49" t="s">
        <v>2204</v>
      </c>
      <c r="F1048" s="60" t="s">
        <v>588</v>
      </c>
    </row>
    <row r="1049" spans="3:6">
      <c r="C1049" s="49" t="s">
        <v>2205</v>
      </c>
      <c r="F1049" s="60" t="s">
        <v>591</v>
      </c>
    </row>
    <row r="1050" spans="3:6">
      <c r="C1050" s="49" t="s">
        <v>2206</v>
      </c>
      <c r="F1050" s="60" t="s">
        <v>592</v>
      </c>
    </row>
    <row r="1051" spans="3:6">
      <c r="C1051" s="49" t="s">
        <v>2207</v>
      </c>
      <c r="F1051" s="60" t="s">
        <v>595</v>
      </c>
    </row>
    <row r="1052" spans="3:6">
      <c r="C1052" s="49" t="s">
        <v>2208</v>
      </c>
      <c r="F1052" s="60" t="s">
        <v>597</v>
      </c>
    </row>
    <row r="1053" spans="3:6">
      <c r="C1053" s="49" t="s">
        <v>2209</v>
      </c>
      <c r="F1053" s="60" t="s">
        <v>599</v>
      </c>
    </row>
    <row r="1054" spans="3:6">
      <c r="C1054" s="49" t="s">
        <v>898</v>
      </c>
      <c r="F1054" s="60" t="s">
        <v>604</v>
      </c>
    </row>
    <row r="1055" spans="3:6">
      <c r="C1055" s="49" t="s">
        <v>2210</v>
      </c>
      <c r="F1055" s="60" t="s">
        <v>607</v>
      </c>
    </row>
    <row r="1056" spans="3:6">
      <c r="C1056" s="49" t="s">
        <v>2211</v>
      </c>
      <c r="F1056" s="60" t="s">
        <v>609</v>
      </c>
    </row>
    <row r="1057" spans="3:6">
      <c r="C1057" s="49" t="s">
        <v>2212</v>
      </c>
      <c r="F1057" s="60" t="s">
        <v>612</v>
      </c>
    </row>
    <row r="1058" spans="3:6">
      <c r="C1058" s="49" t="s">
        <v>1832</v>
      </c>
      <c r="F1058" s="60" t="s">
        <v>263</v>
      </c>
    </row>
    <row r="1059" spans="3:6">
      <c r="C1059" s="49" t="s">
        <v>2213</v>
      </c>
      <c r="F1059" s="60" t="s">
        <v>620</v>
      </c>
    </row>
    <row r="1060" spans="3:6">
      <c r="C1060" s="49" t="s">
        <v>2214</v>
      </c>
      <c r="F1060" s="60" t="s">
        <v>622</v>
      </c>
    </row>
    <row r="1061" spans="3:6">
      <c r="C1061" s="49" t="s">
        <v>2215</v>
      </c>
      <c r="F1061" s="60" t="s">
        <v>407</v>
      </c>
    </row>
    <row r="1062" spans="3:6">
      <c r="C1062" s="49" t="s">
        <v>616</v>
      </c>
      <c r="F1062" s="60" t="s">
        <v>627</v>
      </c>
    </row>
    <row r="1063" spans="3:6">
      <c r="C1063" s="49" t="s">
        <v>2216</v>
      </c>
      <c r="F1063" s="60" t="s">
        <v>631</v>
      </c>
    </row>
    <row r="1064" spans="3:6">
      <c r="C1064" s="49" t="s">
        <v>405</v>
      </c>
      <c r="F1064" s="60" t="s">
        <v>633</v>
      </c>
    </row>
    <row r="1065" spans="3:6">
      <c r="C1065" s="49" t="s">
        <v>2217</v>
      </c>
      <c r="F1065" s="60" t="s">
        <v>635</v>
      </c>
    </row>
    <row r="1066" spans="3:6">
      <c r="C1066" s="49" t="s">
        <v>2218</v>
      </c>
      <c r="F1066" s="60" t="s">
        <v>637</v>
      </c>
    </row>
    <row r="1067" spans="3:6">
      <c r="C1067" s="49" t="s">
        <v>2219</v>
      </c>
      <c r="F1067" s="60" t="s">
        <v>639</v>
      </c>
    </row>
    <row r="1068" spans="3:6">
      <c r="C1068" s="49" t="s">
        <v>2220</v>
      </c>
      <c r="F1068" s="60" t="s">
        <v>641</v>
      </c>
    </row>
    <row r="1069" spans="3:6">
      <c r="C1069" s="49" t="s">
        <v>2221</v>
      </c>
      <c r="F1069" s="60" t="s">
        <v>643</v>
      </c>
    </row>
    <row r="1070" spans="3:6">
      <c r="C1070" s="49" t="s">
        <v>2222</v>
      </c>
      <c r="F1070" s="60" t="s">
        <v>645</v>
      </c>
    </row>
    <row r="1071" spans="3:6">
      <c r="C1071" s="49" t="s">
        <v>233</v>
      </c>
      <c r="F1071" s="60" t="s">
        <v>648</v>
      </c>
    </row>
    <row r="1072" spans="3:6">
      <c r="C1072" s="49" t="s">
        <v>2136</v>
      </c>
      <c r="F1072" s="60" t="s">
        <v>653</v>
      </c>
    </row>
    <row r="1073" spans="3:6">
      <c r="C1073" s="49" t="s">
        <v>2223</v>
      </c>
      <c r="F1073" s="60" t="s">
        <v>655</v>
      </c>
    </row>
    <row r="1074" spans="3:6">
      <c r="C1074" s="49" t="s">
        <v>2224</v>
      </c>
      <c r="F1074" s="60" t="s">
        <v>661</v>
      </c>
    </row>
    <row r="1075" spans="3:6">
      <c r="C1075" s="49" t="s">
        <v>2225</v>
      </c>
      <c r="F1075" s="60" t="s">
        <v>664</v>
      </c>
    </row>
    <row r="1076" spans="3:6">
      <c r="C1076" s="49" t="s">
        <v>2226</v>
      </c>
      <c r="F1076" s="60" t="s">
        <v>628</v>
      </c>
    </row>
    <row r="1077" spans="3:6">
      <c r="C1077" s="49" t="s">
        <v>499</v>
      </c>
      <c r="F1077" s="60" t="s">
        <v>672</v>
      </c>
    </row>
    <row r="1078" spans="3:6">
      <c r="C1078" s="49" t="s">
        <v>2227</v>
      </c>
      <c r="F1078" s="60" t="s">
        <v>275</v>
      </c>
    </row>
    <row r="1079" spans="3:6">
      <c r="C1079" s="49" t="s">
        <v>2228</v>
      </c>
      <c r="F1079" s="60" t="s">
        <v>676</v>
      </c>
    </row>
    <row r="1080" spans="3:6">
      <c r="C1080" s="49" t="s">
        <v>2229</v>
      </c>
      <c r="F1080" s="60" t="s">
        <v>683</v>
      </c>
    </row>
    <row r="1081" spans="3:6">
      <c r="C1081" s="49" t="s">
        <v>2230</v>
      </c>
      <c r="F1081" s="60" t="s">
        <v>309</v>
      </c>
    </row>
    <row r="1082" spans="3:6">
      <c r="C1082" s="49" t="s">
        <v>2231</v>
      </c>
      <c r="F1082" s="60" t="s">
        <v>690</v>
      </c>
    </row>
    <row r="1083" spans="3:6">
      <c r="C1083" s="49" t="s">
        <v>2232</v>
      </c>
      <c r="F1083" s="60" t="s">
        <v>231</v>
      </c>
    </row>
    <row r="1084" spans="3:6">
      <c r="C1084" s="49" t="s">
        <v>2233</v>
      </c>
      <c r="F1084" s="60" t="s">
        <v>315</v>
      </c>
    </row>
    <row r="1085" spans="3:6">
      <c r="C1085" s="49" t="s">
        <v>2234</v>
      </c>
      <c r="F1085" s="60" t="s">
        <v>695</v>
      </c>
    </row>
    <row r="1086" spans="3:6">
      <c r="C1086" s="49" t="s">
        <v>1971</v>
      </c>
      <c r="F1086" s="60" t="s">
        <v>698</v>
      </c>
    </row>
    <row r="1087" spans="3:6">
      <c r="C1087" s="49" t="s">
        <v>865</v>
      </c>
      <c r="F1087" s="60" t="s">
        <v>701</v>
      </c>
    </row>
    <row r="1088" spans="3:6">
      <c r="C1088" s="49" t="s">
        <v>1962</v>
      </c>
      <c r="F1088" s="60" t="s">
        <v>704</v>
      </c>
    </row>
    <row r="1089" spans="3:6">
      <c r="C1089" s="49" t="s">
        <v>2235</v>
      </c>
      <c r="F1089" s="60" t="s">
        <v>708</v>
      </c>
    </row>
    <row r="1090" spans="3:6">
      <c r="C1090" s="49" t="s">
        <v>2236</v>
      </c>
      <c r="F1090" s="60" t="s">
        <v>318</v>
      </c>
    </row>
    <row r="1091" spans="3:6">
      <c r="C1091" s="49" t="s">
        <v>1878</v>
      </c>
      <c r="F1091" s="60" t="s">
        <v>366</v>
      </c>
    </row>
    <row r="1092" spans="3:6">
      <c r="C1092" s="49" t="s">
        <v>568</v>
      </c>
      <c r="F1092" s="60" t="s">
        <v>713</v>
      </c>
    </row>
    <row r="1093" spans="3:6">
      <c r="C1093" s="49" t="s">
        <v>1759</v>
      </c>
      <c r="F1093" s="60" t="s">
        <v>718</v>
      </c>
    </row>
    <row r="1094" spans="3:6">
      <c r="C1094" s="49" t="s">
        <v>2237</v>
      </c>
      <c r="F1094" s="60" t="s">
        <v>294</v>
      </c>
    </row>
    <row r="1095" spans="3:6">
      <c r="C1095" s="49" t="s">
        <v>2238</v>
      </c>
      <c r="F1095" s="60" t="s">
        <v>723</v>
      </c>
    </row>
    <row r="1096" spans="3:6">
      <c r="C1096" s="49" t="s">
        <v>2239</v>
      </c>
      <c r="F1096" s="60" t="s">
        <v>726</v>
      </c>
    </row>
    <row r="1097" spans="3:6">
      <c r="C1097" s="49" t="s">
        <v>2240</v>
      </c>
      <c r="F1097" s="60" t="s">
        <v>728</v>
      </c>
    </row>
    <row r="1098" spans="3:6">
      <c r="C1098" s="49" t="s">
        <v>2241</v>
      </c>
      <c r="F1098" s="60" t="s">
        <v>731</v>
      </c>
    </row>
    <row r="1099" spans="3:6">
      <c r="C1099" s="49" t="s">
        <v>1865</v>
      </c>
      <c r="F1099" s="60" t="s">
        <v>734</v>
      </c>
    </row>
    <row r="1100" spans="3:6">
      <c r="C1100" s="49" t="s">
        <v>2071</v>
      </c>
      <c r="F1100" s="60" t="s">
        <v>742</v>
      </c>
    </row>
    <row r="1101" spans="3:6">
      <c r="C1101" s="49" t="s">
        <v>2242</v>
      </c>
      <c r="F1101" s="60" t="s">
        <v>745</v>
      </c>
    </row>
    <row r="1102" spans="3:6">
      <c r="C1102" s="49" t="s">
        <v>2243</v>
      </c>
      <c r="F1102" s="60" t="s">
        <v>749</v>
      </c>
    </row>
    <row r="1103" spans="3:6">
      <c r="C1103" s="49" t="s">
        <v>1798</v>
      </c>
      <c r="F1103" s="60" t="s">
        <v>694</v>
      </c>
    </row>
    <row r="1104" spans="3:6">
      <c r="C1104" s="49" t="s">
        <v>2244</v>
      </c>
      <c r="F1104" s="60" t="s">
        <v>754</v>
      </c>
    </row>
    <row r="1105" spans="3:6">
      <c r="C1105" s="49" t="s">
        <v>2245</v>
      </c>
      <c r="F1105" s="60" t="s">
        <v>756</v>
      </c>
    </row>
    <row r="1106" spans="3:6">
      <c r="C1106" s="49" t="s">
        <v>2246</v>
      </c>
      <c r="F1106" s="60" t="s">
        <v>758</v>
      </c>
    </row>
    <row r="1107" spans="3:6">
      <c r="C1107" s="49" t="s">
        <v>1975</v>
      </c>
      <c r="F1107" s="60" t="s">
        <v>759</v>
      </c>
    </row>
    <row r="1108" spans="3:6">
      <c r="C1108" s="49" t="s">
        <v>2247</v>
      </c>
      <c r="F1108" s="60" t="s">
        <v>762</v>
      </c>
    </row>
    <row r="1109" spans="3:6">
      <c r="C1109" s="49" t="s">
        <v>2248</v>
      </c>
      <c r="F1109" s="60" t="s">
        <v>765</v>
      </c>
    </row>
    <row r="1110" spans="3:6">
      <c r="C1110" s="49" t="s">
        <v>2249</v>
      </c>
      <c r="F1110" s="60" t="s">
        <v>768</v>
      </c>
    </row>
    <row r="1111" spans="3:6">
      <c r="C1111" s="49" t="s">
        <v>2250</v>
      </c>
      <c r="F1111" s="60" t="s">
        <v>770</v>
      </c>
    </row>
    <row r="1112" spans="3:6">
      <c r="C1112" s="49" t="s">
        <v>2251</v>
      </c>
      <c r="F1112" s="60" t="s">
        <v>772</v>
      </c>
    </row>
    <row r="1113" spans="3:6">
      <c r="C1113" s="49" t="s">
        <v>2252</v>
      </c>
      <c r="F1113" s="60" t="s">
        <v>775</v>
      </c>
    </row>
    <row r="1114" spans="3:6">
      <c r="C1114" s="49" t="s">
        <v>657</v>
      </c>
      <c r="F1114" s="60" t="s">
        <v>777</v>
      </c>
    </row>
    <row r="1115" spans="3:6">
      <c r="C1115" s="49" t="s">
        <v>1804</v>
      </c>
      <c r="F1115" s="60" t="s">
        <v>779</v>
      </c>
    </row>
    <row r="1116" spans="3:6">
      <c r="C1116" s="49" t="s">
        <v>849</v>
      </c>
      <c r="F1116" s="60" t="s">
        <v>782</v>
      </c>
    </row>
    <row r="1117" spans="3:6">
      <c r="C1117" s="49" t="s">
        <v>1803</v>
      </c>
      <c r="F1117" s="60" t="s">
        <v>784</v>
      </c>
    </row>
    <row r="1118" spans="3:6">
      <c r="C1118" s="49" t="s">
        <v>2253</v>
      </c>
      <c r="F1118" s="60" t="s">
        <v>787</v>
      </c>
    </row>
    <row r="1119" spans="3:6">
      <c r="C1119" s="49" t="s">
        <v>868</v>
      </c>
      <c r="F1119" s="60" t="s">
        <v>790</v>
      </c>
    </row>
    <row r="1120" spans="3:6">
      <c r="C1120" s="49" t="s">
        <v>739</v>
      </c>
      <c r="F1120" s="60" t="s">
        <v>793</v>
      </c>
    </row>
    <row r="1121" spans="3:6">
      <c r="C1121" s="49" t="s">
        <v>2254</v>
      </c>
      <c r="F1121" s="60" t="s">
        <v>796</v>
      </c>
    </row>
    <row r="1122" spans="3:6">
      <c r="C1122" s="49" t="s">
        <v>2255</v>
      </c>
      <c r="F1122" s="60" t="s">
        <v>798</v>
      </c>
    </row>
    <row r="1123" spans="3:6">
      <c r="C1123" s="49" t="s">
        <v>2256</v>
      </c>
      <c r="F1123" s="60" t="s">
        <v>799</v>
      </c>
    </row>
    <row r="1124" spans="3:6">
      <c r="C1124" s="49" t="s">
        <v>2257</v>
      </c>
      <c r="F1124" s="60" t="s">
        <v>801</v>
      </c>
    </row>
    <row r="1125" spans="3:6">
      <c r="C1125" s="49" t="s">
        <v>421</v>
      </c>
      <c r="F1125" s="60" t="s">
        <v>804</v>
      </c>
    </row>
    <row r="1126" spans="3:6">
      <c r="C1126" s="49" t="s">
        <v>1947</v>
      </c>
      <c r="F1126" s="60" t="s">
        <v>434</v>
      </c>
    </row>
    <row r="1127" spans="3:6">
      <c r="C1127" s="49" t="s">
        <v>2258</v>
      </c>
      <c r="F1127" s="60" t="s">
        <v>808</v>
      </c>
    </row>
    <row r="1128" spans="3:6">
      <c r="C1128" s="49" t="s">
        <v>2259</v>
      </c>
      <c r="F1128" s="60" t="s">
        <v>811</v>
      </c>
    </row>
    <row r="1129" spans="3:6">
      <c r="C1129" s="49" t="s">
        <v>543</v>
      </c>
      <c r="F1129" s="60" t="s">
        <v>814</v>
      </c>
    </row>
    <row r="1130" spans="3:6">
      <c r="C1130" s="49" t="s">
        <v>2260</v>
      </c>
      <c r="F1130" s="60" t="s">
        <v>817</v>
      </c>
    </row>
    <row r="1131" spans="3:6">
      <c r="C1131" s="49" t="s">
        <v>2261</v>
      </c>
      <c r="F1131" s="60" t="s">
        <v>820</v>
      </c>
    </row>
    <row r="1132" spans="3:6">
      <c r="C1132" s="49" t="s">
        <v>2262</v>
      </c>
      <c r="F1132" s="60" t="s">
        <v>823</v>
      </c>
    </row>
    <row r="1133" spans="3:6">
      <c r="C1133" s="49" t="s">
        <v>427</v>
      </c>
      <c r="F1133" s="60" t="s">
        <v>826</v>
      </c>
    </row>
    <row r="1134" spans="3:6">
      <c r="C1134" s="49" t="s">
        <v>2263</v>
      </c>
      <c r="F1134" s="60" t="s">
        <v>828</v>
      </c>
    </row>
    <row r="1135" spans="3:6">
      <c r="C1135" s="49" t="s">
        <v>2264</v>
      </c>
      <c r="F1135" s="60" t="s">
        <v>831</v>
      </c>
    </row>
    <row r="1136" spans="3:6">
      <c r="C1136" s="49" t="s">
        <v>2038</v>
      </c>
      <c r="F1136" s="60" t="s">
        <v>833</v>
      </c>
    </row>
    <row r="1137" spans="3:6">
      <c r="C1137" s="49" t="s">
        <v>2265</v>
      </c>
      <c r="F1137" s="60" t="s">
        <v>836</v>
      </c>
    </row>
    <row r="1138" spans="3:6">
      <c r="C1138" s="49" t="s">
        <v>2266</v>
      </c>
      <c r="F1138" s="60" t="s">
        <v>838</v>
      </c>
    </row>
    <row r="1139" spans="3:6">
      <c r="C1139" s="49" t="s">
        <v>2113</v>
      </c>
      <c r="F1139" s="60" t="s">
        <v>841</v>
      </c>
    </row>
    <row r="1140" spans="3:6">
      <c r="C1140" s="49" t="s">
        <v>2267</v>
      </c>
      <c r="F1140" s="60" t="s">
        <v>844</v>
      </c>
    </row>
    <row r="1141" spans="3:6">
      <c r="C1141" s="49" t="s">
        <v>2268</v>
      </c>
      <c r="F1141" s="60" t="s">
        <v>846</v>
      </c>
    </row>
    <row r="1142" spans="3:6">
      <c r="C1142" s="49" t="s">
        <v>2269</v>
      </c>
      <c r="F1142" s="60" t="s">
        <v>849</v>
      </c>
    </row>
    <row r="1143" spans="3:6">
      <c r="C1143" s="49" t="s">
        <v>2270</v>
      </c>
      <c r="F1143" s="60" t="s">
        <v>852</v>
      </c>
    </row>
    <row r="1144" spans="3:6">
      <c r="C1144" s="49" t="s">
        <v>1974</v>
      </c>
      <c r="F1144" s="60" t="s">
        <v>855</v>
      </c>
    </row>
    <row r="1145" spans="3:6">
      <c r="C1145" s="49" t="s">
        <v>2271</v>
      </c>
      <c r="F1145" s="60" t="s">
        <v>857</v>
      </c>
    </row>
    <row r="1146" spans="3:6">
      <c r="C1146" s="49" t="s">
        <v>2272</v>
      </c>
      <c r="F1146" s="60" t="s">
        <v>859</v>
      </c>
    </row>
    <row r="1147" spans="3:6">
      <c r="C1147" s="49" t="s">
        <v>2273</v>
      </c>
      <c r="F1147" s="60" t="s">
        <v>861</v>
      </c>
    </row>
    <row r="1148" spans="3:6">
      <c r="C1148" s="49" t="s">
        <v>2274</v>
      </c>
      <c r="F1148" s="60" t="s">
        <v>864</v>
      </c>
    </row>
    <row r="1149" spans="3:6">
      <c r="C1149" s="49" t="s">
        <v>2275</v>
      </c>
      <c r="F1149" s="60" t="s">
        <v>867</v>
      </c>
    </row>
    <row r="1150" spans="3:6">
      <c r="C1150" s="49" t="s">
        <v>459</v>
      </c>
      <c r="F1150" s="60" t="s">
        <v>870</v>
      </c>
    </row>
    <row r="1151" spans="3:6">
      <c r="C1151" s="49" t="s">
        <v>2276</v>
      </c>
      <c r="F1151" s="60" t="s">
        <v>873</v>
      </c>
    </row>
    <row r="1152" spans="3:6">
      <c r="C1152" s="49" t="s">
        <v>2277</v>
      </c>
      <c r="F1152" s="60" t="s">
        <v>875</v>
      </c>
    </row>
    <row r="1153" spans="3:6">
      <c r="C1153" s="49" t="s">
        <v>1811</v>
      </c>
      <c r="F1153" s="60" t="s">
        <v>877</v>
      </c>
    </row>
    <row r="1154" spans="3:6">
      <c r="C1154" s="49" t="s">
        <v>2278</v>
      </c>
      <c r="F1154" s="60" t="s">
        <v>879</v>
      </c>
    </row>
    <row r="1155" spans="3:6">
      <c r="C1155" s="49" t="s">
        <v>2279</v>
      </c>
      <c r="F1155" s="60" t="s">
        <v>882</v>
      </c>
    </row>
    <row r="1156" spans="3:6">
      <c r="C1156" s="49" t="s">
        <v>2280</v>
      </c>
      <c r="F1156" s="60" t="s">
        <v>885</v>
      </c>
    </row>
    <row r="1157" spans="3:6">
      <c r="C1157" s="49" t="s">
        <v>901</v>
      </c>
      <c r="F1157" s="60" t="s">
        <v>888</v>
      </c>
    </row>
    <row r="1158" spans="3:6">
      <c r="C1158" s="49" t="s">
        <v>2281</v>
      </c>
      <c r="F1158" s="60" t="s">
        <v>889</v>
      </c>
    </row>
    <row r="1159" spans="3:6">
      <c r="C1159" s="49" t="s">
        <v>719</v>
      </c>
      <c r="F1159" s="60" t="s">
        <v>892</v>
      </c>
    </row>
    <row r="1160" spans="3:6">
      <c r="C1160" s="49" t="s">
        <v>2282</v>
      </c>
      <c r="F1160" s="60" t="s">
        <v>894</v>
      </c>
    </row>
    <row r="1161" spans="3:6">
      <c r="C1161" s="49" t="s">
        <v>2283</v>
      </c>
      <c r="F1161" s="60" t="s">
        <v>897</v>
      </c>
    </row>
    <row r="1162" spans="3:6">
      <c r="C1162" s="49" t="s">
        <v>2284</v>
      </c>
      <c r="F1162" s="60" t="s">
        <v>900</v>
      </c>
    </row>
    <row r="1163" spans="3:6">
      <c r="C1163" s="49" t="s">
        <v>2285</v>
      </c>
      <c r="F1163" s="60" t="s">
        <v>902</v>
      </c>
    </row>
    <row r="1164" spans="3:6">
      <c r="C1164" s="49" t="s">
        <v>2286</v>
      </c>
      <c r="F1164" s="60" t="s">
        <v>904</v>
      </c>
    </row>
    <row r="1165" spans="3:6">
      <c r="C1165" s="49" t="s">
        <v>2287</v>
      </c>
      <c r="F1165" s="60" t="s">
        <v>907</v>
      </c>
    </row>
    <row r="1166" spans="3:6">
      <c r="C1166" s="49" t="s">
        <v>2288</v>
      </c>
      <c r="F1166" s="60" t="s">
        <v>909</v>
      </c>
    </row>
    <row r="1167" spans="3:6">
      <c r="C1167" s="49" t="s">
        <v>2289</v>
      </c>
      <c r="F1167" s="60" t="s">
        <v>911</v>
      </c>
    </row>
    <row r="1168" spans="3:6">
      <c r="C1168" s="49" t="s">
        <v>2290</v>
      </c>
      <c r="F1168" s="60" t="s">
        <v>913</v>
      </c>
    </row>
    <row r="1169" spans="3:6">
      <c r="C1169" s="49" t="s">
        <v>2291</v>
      </c>
      <c r="F1169" s="60" t="s">
        <v>914</v>
      </c>
    </row>
    <row r="1170" spans="3:6">
      <c r="C1170" s="49" t="s">
        <v>2292</v>
      </c>
      <c r="F1170" s="60" t="s">
        <v>917</v>
      </c>
    </row>
    <row r="1171" spans="3:6">
      <c r="C1171" s="49" t="s">
        <v>2293</v>
      </c>
      <c r="F1171" s="60" t="s">
        <v>920</v>
      </c>
    </row>
    <row r="1172" spans="3:6">
      <c r="C1172" s="49" t="s">
        <v>2294</v>
      </c>
      <c r="F1172" s="60" t="s">
        <v>923</v>
      </c>
    </row>
    <row r="1173" spans="3:6">
      <c r="C1173" s="49" t="s">
        <v>2295</v>
      </c>
      <c r="F1173" s="60" t="s">
        <v>926</v>
      </c>
    </row>
    <row r="1174" spans="3:6">
      <c r="C1174" s="49" t="s">
        <v>2296</v>
      </c>
      <c r="F1174" s="60" t="s">
        <v>928</v>
      </c>
    </row>
    <row r="1175" spans="3:6">
      <c r="C1175" s="49" t="s">
        <v>2297</v>
      </c>
      <c r="F1175" s="60" t="s">
        <v>931</v>
      </c>
    </row>
    <row r="1176" spans="3:6">
      <c r="C1176" s="49" t="s">
        <v>809</v>
      </c>
      <c r="F1176" s="60" t="s">
        <v>933</v>
      </c>
    </row>
    <row r="1177" spans="3:6">
      <c r="C1177" s="49" t="s">
        <v>718</v>
      </c>
      <c r="F1177" s="60" t="s">
        <v>935</v>
      </c>
    </row>
    <row r="1178" spans="3:6">
      <c r="C1178" s="49" t="s">
        <v>316</v>
      </c>
      <c r="F1178" s="60" t="s">
        <v>937</v>
      </c>
    </row>
    <row r="1179" spans="3:6">
      <c r="C1179" s="49" t="s">
        <v>2298</v>
      </c>
      <c r="F1179" s="60" t="s">
        <v>940</v>
      </c>
    </row>
    <row r="1180" spans="3:6">
      <c r="C1180" s="49" t="s">
        <v>2299</v>
      </c>
      <c r="F1180" s="60" t="s">
        <v>943</v>
      </c>
    </row>
    <row r="1181" spans="3:6">
      <c r="C1181" s="49" t="s">
        <v>240</v>
      </c>
      <c r="F1181" s="60" t="s">
        <v>946</v>
      </c>
    </row>
    <row r="1182" spans="3:6">
      <c r="C1182" s="49" t="s">
        <v>2300</v>
      </c>
      <c r="F1182" s="60" t="s">
        <v>948</v>
      </c>
    </row>
    <row r="1183" spans="3:6">
      <c r="C1183" s="49" t="s">
        <v>2301</v>
      </c>
      <c r="F1183" s="60" t="s">
        <v>951</v>
      </c>
    </row>
    <row r="1184" spans="3:6">
      <c r="C1184" s="49" t="s">
        <v>2302</v>
      </c>
      <c r="F1184" s="60" t="s">
        <v>954</v>
      </c>
    </row>
    <row r="1185" spans="3:6">
      <c r="C1185" s="49" t="s">
        <v>2303</v>
      </c>
      <c r="F1185" s="60" t="s">
        <v>957</v>
      </c>
    </row>
    <row r="1186" spans="3:6">
      <c r="C1186" s="49" t="s">
        <v>2304</v>
      </c>
      <c r="F1186" s="60" t="s">
        <v>959</v>
      </c>
    </row>
    <row r="1187" spans="3:6">
      <c r="C1187" s="49" t="s">
        <v>2305</v>
      </c>
      <c r="F1187" s="60" t="s">
        <v>962</v>
      </c>
    </row>
    <row r="1188" spans="3:6">
      <c r="C1188" s="49" t="s">
        <v>2306</v>
      </c>
      <c r="F1188" s="60" t="s">
        <v>963</v>
      </c>
    </row>
    <row r="1189" spans="3:6">
      <c r="C1189" s="49" t="s">
        <v>2307</v>
      </c>
      <c r="F1189" s="60" t="s">
        <v>964</v>
      </c>
    </row>
    <row r="1190" spans="3:6">
      <c r="C1190" s="49" t="s">
        <v>2308</v>
      </c>
      <c r="F1190" s="60" t="s">
        <v>966</v>
      </c>
    </row>
    <row r="1191" spans="3:6">
      <c r="C1191" s="49" t="s">
        <v>2309</v>
      </c>
      <c r="F1191" s="60" t="s">
        <v>969</v>
      </c>
    </row>
    <row r="1192" spans="3:6">
      <c r="C1192" s="49" t="s">
        <v>2310</v>
      </c>
      <c r="F1192" s="60" t="s">
        <v>971</v>
      </c>
    </row>
    <row r="1193" spans="3:6">
      <c r="C1193" s="49" t="s">
        <v>2311</v>
      </c>
      <c r="F1193" s="60" t="s">
        <v>973</v>
      </c>
    </row>
    <row r="1194" spans="3:6">
      <c r="C1194" s="49" t="s">
        <v>2312</v>
      </c>
      <c r="F1194" s="60" t="s">
        <v>976</v>
      </c>
    </row>
    <row r="1195" spans="3:6">
      <c r="C1195" s="49" t="s">
        <v>2313</v>
      </c>
      <c r="F1195" s="60" t="s">
        <v>978</v>
      </c>
    </row>
    <row r="1196" spans="3:6">
      <c r="C1196" s="49" t="s">
        <v>2314</v>
      </c>
      <c r="F1196" s="60" t="s">
        <v>980</v>
      </c>
    </row>
    <row r="1197" spans="3:6">
      <c r="C1197" s="49" t="s">
        <v>932</v>
      </c>
      <c r="F1197" s="60" t="s">
        <v>983</v>
      </c>
    </row>
    <row r="1198" spans="3:6">
      <c r="C1198" s="49" t="s">
        <v>2315</v>
      </c>
      <c r="F1198" s="60" t="s">
        <v>985</v>
      </c>
    </row>
    <row r="1199" spans="3:6">
      <c r="C1199" s="49" t="s">
        <v>2316</v>
      </c>
      <c r="F1199" s="60" t="s">
        <v>987</v>
      </c>
    </row>
    <row r="1200" spans="3:6">
      <c r="C1200" s="49" t="s">
        <v>874</v>
      </c>
      <c r="F1200" s="60" t="s">
        <v>990</v>
      </c>
    </row>
    <row r="1201" spans="3:6">
      <c r="C1201" s="49" t="s">
        <v>2317</v>
      </c>
      <c r="F1201" s="60" t="s">
        <v>993</v>
      </c>
    </row>
    <row r="1202" spans="3:6">
      <c r="C1202" s="49" t="s">
        <v>2318</v>
      </c>
      <c r="F1202" s="60" t="s">
        <v>995</v>
      </c>
    </row>
    <row r="1203" spans="3:6">
      <c r="C1203" s="49" t="s">
        <v>584</v>
      </c>
      <c r="F1203" s="60" t="s">
        <v>998</v>
      </c>
    </row>
    <row r="1204" spans="3:6">
      <c r="C1204" s="49" t="s">
        <v>2319</v>
      </c>
      <c r="F1204" s="60" t="s">
        <v>1001</v>
      </c>
    </row>
    <row r="1205" spans="3:6">
      <c r="C1205" s="49" t="s">
        <v>2320</v>
      </c>
      <c r="F1205" s="60" t="s">
        <v>1004</v>
      </c>
    </row>
    <row r="1206" spans="3:6">
      <c r="C1206" s="49" t="s">
        <v>2321</v>
      </c>
      <c r="F1206" s="60" t="s">
        <v>1007</v>
      </c>
    </row>
    <row r="1207" spans="3:6">
      <c r="C1207" s="49" t="s">
        <v>2322</v>
      </c>
      <c r="F1207" s="60" t="s">
        <v>1009</v>
      </c>
    </row>
    <row r="1208" spans="3:6">
      <c r="C1208" s="49" t="s">
        <v>2323</v>
      </c>
      <c r="F1208" s="60" t="s">
        <v>1012</v>
      </c>
    </row>
    <row r="1209" spans="3:6">
      <c r="C1209" s="49" t="s">
        <v>597</v>
      </c>
      <c r="F1209" s="60" t="s">
        <v>1015</v>
      </c>
    </row>
    <row r="1210" spans="3:6">
      <c r="C1210" s="49" t="s">
        <v>1863</v>
      </c>
      <c r="F1210" s="60" t="s">
        <v>1018</v>
      </c>
    </row>
    <row r="1211" spans="3:6">
      <c r="C1211" s="49" t="s">
        <v>2324</v>
      </c>
      <c r="F1211" s="60" t="s">
        <v>1021</v>
      </c>
    </row>
    <row r="1212" spans="3:6">
      <c r="C1212" s="49" t="s">
        <v>905</v>
      </c>
      <c r="F1212" s="60" t="s">
        <v>676</v>
      </c>
    </row>
    <row r="1213" spans="3:6">
      <c r="C1213" s="49" t="s">
        <v>2132</v>
      </c>
      <c r="F1213" s="60" t="s">
        <v>1024</v>
      </c>
    </row>
    <row r="1214" spans="3:6">
      <c r="C1214" s="49" t="s">
        <v>2325</v>
      </c>
      <c r="F1214" s="60" t="s">
        <v>1026</v>
      </c>
    </row>
    <row r="1215" spans="3:6">
      <c r="C1215" s="49" t="s">
        <v>2326</v>
      </c>
      <c r="F1215" s="60" t="s">
        <v>1028</v>
      </c>
    </row>
    <row r="1216" spans="3:6">
      <c r="C1216" s="49" t="s">
        <v>1991</v>
      </c>
      <c r="F1216" s="60" t="s">
        <v>1031</v>
      </c>
    </row>
    <row r="1217" spans="3:6">
      <c r="C1217" s="49" t="s">
        <v>2327</v>
      </c>
      <c r="F1217" s="60" t="s">
        <v>1034</v>
      </c>
    </row>
    <row r="1218" spans="3:6">
      <c r="C1218" s="49" t="s">
        <v>2328</v>
      </c>
      <c r="F1218" s="60" t="s">
        <v>1036</v>
      </c>
    </row>
    <row r="1219" spans="3:6">
      <c r="C1219" s="49" t="s">
        <v>2329</v>
      </c>
      <c r="F1219" s="60" t="s">
        <v>1039</v>
      </c>
    </row>
    <row r="1220" spans="3:6">
      <c r="C1220" s="49" t="s">
        <v>1660</v>
      </c>
      <c r="F1220" s="60" t="s">
        <v>1041</v>
      </c>
    </row>
    <row r="1221" spans="3:6">
      <c r="C1221" s="49" t="s">
        <v>589</v>
      </c>
      <c r="F1221" s="60" t="s">
        <v>1044</v>
      </c>
    </row>
    <row r="1222" spans="3:6">
      <c r="C1222" s="49" t="s">
        <v>2330</v>
      </c>
      <c r="F1222" s="60" t="s">
        <v>1046</v>
      </c>
    </row>
    <row r="1223" spans="3:6">
      <c r="C1223" s="49" t="s">
        <v>2331</v>
      </c>
      <c r="F1223" s="60" t="s">
        <v>1048</v>
      </c>
    </row>
    <row r="1224" spans="3:6">
      <c r="C1224" s="49" t="s">
        <v>2332</v>
      </c>
      <c r="F1224" s="60" t="s">
        <v>1051</v>
      </c>
    </row>
    <row r="1225" spans="3:6">
      <c r="C1225" s="49" t="s">
        <v>2333</v>
      </c>
      <c r="F1225" s="60" t="s">
        <v>1054</v>
      </c>
    </row>
    <row r="1226" spans="3:6">
      <c r="C1226" s="49" t="s">
        <v>2334</v>
      </c>
      <c r="F1226" s="60" t="s">
        <v>1057</v>
      </c>
    </row>
    <row r="1227" spans="3:6">
      <c r="C1227" s="49" t="s">
        <v>320</v>
      </c>
      <c r="F1227" s="60" t="s">
        <v>1060</v>
      </c>
    </row>
    <row r="1228" spans="3:6">
      <c r="C1228" s="49" t="s">
        <v>1834</v>
      </c>
      <c r="F1228" s="60" t="s">
        <v>1063</v>
      </c>
    </row>
    <row r="1229" spans="3:6">
      <c r="C1229" s="49" t="s">
        <v>2335</v>
      </c>
      <c r="F1229" s="60" t="s">
        <v>1065</v>
      </c>
    </row>
    <row r="1230" spans="3:6">
      <c r="C1230" s="49" t="s">
        <v>2336</v>
      </c>
      <c r="F1230" s="60" t="s">
        <v>1068</v>
      </c>
    </row>
    <row r="1231" spans="3:6">
      <c r="C1231" s="49" t="s">
        <v>2337</v>
      </c>
      <c r="F1231" s="60" t="s">
        <v>1071</v>
      </c>
    </row>
    <row r="1232" spans="3:6">
      <c r="C1232" s="49" t="s">
        <v>2338</v>
      </c>
      <c r="F1232" s="60" t="s">
        <v>1074</v>
      </c>
    </row>
    <row r="1233" spans="3:6">
      <c r="C1233" s="49" t="s">
        <v>2339</v>
      </c>
      <c r="F1233" s="60" t="s">
        <v>1077</v>
      </c>
    </row>
    <row r="1234" spans="3:6">
      <c r="C1234" s="49" t="s">
        <v>289</v>
      </c>
      <c r="F1234" s="60" t="s">
        <v>1080</v>
      </c>
    </row>
    <row r="1235" spans="3:6">
      <c r="C1235" s="49" t="s">
        <v>944</v>
      </c>
      <c r="F1235" s="60" t="s">
        <v>1083</v>
      </c>
    </row>
    <row r="1236" spans="3:6">
      <c r="C1236" s="49" t="s">
        <v>2340</v>
      </c>
      <c r="F1236" s="60" t="s">
        <v>1086</v>
      </c>
    </row>
    <row r="1237" spans="3:6">
      <c r="C1237" s="49" t="s">
        <v>2341</v>
      </c>
      <c r="F1237" s="60" t="s">
        <v>1089</v>
      </c>
    </row>
    <row r="1238" spans="3:6">
      <c r="C1238" s="49" t="s">
        <v>2342</v>
      </c>
      <c r="F1238" s="60" t="s">
        <v>1092</v>
      </c>
    </row>
    <row r="1239" spans="3:6">
      <c r="C1239" s="49" t="s">
        <v>2343</v>
      </c>
      <c r="F1239" s="60" t="s">
        <v>1095</v>
      </c>
    </row>
    <row r="1240" spans="3:6">
      <c r="C1240" s="49" t="s">
        <v>1916</v>
      </c>
      <c r="F1240" s="60" t="s">
        <v>1098</v>
      </c>
    </row>
    <row r="1241" spans="3:6">
      <c r="C1241" s="49" t="s">
        <v>2344</v>
      </c>
      <c r="F1241" s="60" t="s">
        <v>1101</v>
      </c>
    </row>
    <row r="1242" spans="3:6">
      <c r="C1242" s="49" t="s">
        <v>2025</v>
      </c>
      <c r="F1242" s="60" t="s">
        <v>1104</v>
      </c>
    </row>
    <row r="1243" spans="3:6">
      <c r="C1243" s="49" t="s">
        <v>666</v>
      </c>
      <c r="F1243" s="60" t="s">
        <v>1107</v>
      </c>
    </row>
    <row r="1244" spans="3:6">
      <c r="C1244" s="49" t="s">
        <v>2345</v>
      </c>
      <c r="F1244" s="60" t="s">
        <v>1109</v>
      </c>
    </row>
    <row r="1245" spans="3:6">
      <c r="C1245" s="49" t="s">
        <v>2346</v>
      </c>
      <c r="F1245" s="60" t="s">
        <v>1111</v>
      </c>
    </row>
    <row r="1246" spans="3:6">
      <c r="C1246" s="49" t="s">
        <v>2056</v>
      </c>
      <c r="F1246" s="60" t="s">
        <v>1113</v>
      </c>
    </row>
    <row r="1247" spans="3:6">
      <c r="C1247" s="49" t="s">
        <v>2347</v>
      </c>
      <c r="F1247" s="60" t="s">
        <v>1116</v>
      </c>
    </row>
    <row r="1248" spans="3:6">
      <c r="C1248" s="49" t="s">
        <v>2348</v>
      </c>
      <c r="F1248" s="60" t="s">
        <v>1119</v>
      </c>
    </row>
    <row r="1249" spans="3:6">
      <c r="C1249" s="49" t="s">
        <v>2349</v>
      </c>
      <c r="F1249" s="60" t="s">
        <v>1122</v>
      </c>
    </row>
    <row r="1250" spans="3:6">
      <c r="C1250" s="49" t="s">
        <v>2350</v>
      </c>
      <c r="F1250" s="60" t="s">
        <v>1125</v>
      </c>
    </row>
    <row r="1251" spans="3:6">
      <c r="C1251" s="49" t="s">
        <v>2351</v>
      </c>
      <c r="F1251" s="60" t="s">
        <v>1128</v>
      </c>
    </row>
    <row r="1252" spans="3:6">
      <c r="C1252" s="49" t="s">
        <v>2352</v>
      </c>
      <c r="F1252" s="60" t="s">
        <v>1130</v>
      </c>
    </row>
    <row r="1253" spans="3:6">
      <c r="C1253" s="49" t="s">
        <v>2353</v>
      </c>
      <c r="F1253" s="60" t="s">
        <v>1132</v>
      </c>
    </row>
    <row r="1254" spans="3:6">
      <c r="C1254" s="49" t="s">
        <v>2354</v>
      </c>
      <c r="F1254" s="60" t="s">
        <v>1135</v>
      </c>
    </row>
    <row r="1255" spans="3:6">
      <c r="C1255" s="49" t="s">
        <v>2355</v>
      </c>
      <c r="F1255" s="60" t="s">
        <v>1138</v>
      </c>
    </row>
    <row r="1256" spans="3:6">
      <c r="C1256" s="49" t="s">
        <v>2356</v>
      </c>
      <c r="F1256" s="60" t="s">
        <v>1140</v>
      </c>
    </row>
    <row r="1257" spans="3:6">
      <c r="C1257" s="49" t="s">
        <v>2357</v>
      </c>
      <c r="F1257" s="60" t="s">
        <v>1143</v>
      </c>
    </row>
    <row r="1258" spans="3:6">
      <c r="C1258" s="49" t="s">
        <v>2358</v>
      </c>
      <c r="F1258" s="60" t="s">
        <v>1145</v>
      </c>
    </row>
    <row r="1259" spans="3:6">
      <c r="C1259" s="49" t="s">
        <v>2359</v>
      </c>
      <c r="F1259" s="60" t="s">
        <v>1148</v>
      </c>
    </row>
    <row r="1260" spans="3:6">
      <c r="C1260" s="49" t="s">
        <v>2360</v>
      </c>
      <c r="F1260" s="60" t="s">
        <v>1151</v>
      </c>
    </row>
    <row r="1261" spans="3:6">
      <c r="C1261" s="49" t="s">
        <v>2361</v>
      </c>
      <c r="F1261" s="60" t="s">
        <v>1154</v>
      </c>
    </row>
    <row r="1262" spans="3:6">
      <c r="C1262" s="49" t="s">
        <v>2096</v>
      </c>
      <c r="F1262" s="60" t="s">
        <v>1157</v>
      </c>
    </row>
    <row r="1263" spans="3:6">
      <c r="C1263" s="49" t="s">
        <v>577</v>
      </c>
      <c r="F1263" s="60" t="s">
        <v>1159</v>
      </c>
    </row>
    <row r="1264" spans="3:6">
      <c r="C1264" s="49" t="s">
        <v>2362</v>
      </c>
      <c r="F1264" s="60" t="s">
        <v>1161</v>
      </c>
    </row>
    <row r="1265" spans="3:6">
      <c r="C1265" s="49" t="s">
        <v>2363</v>
      </c>
      <c r="F1265" s="60" t="s">
        <v>1164</v>
      </c>
    </row>
    <row r="1266" spans="3:6">
      <c r="C1266" s="49" t="s">
        <v>2364</v>
      </c>
      <c r="F1266" s="60" t="s">
        <v>1167</v>
      </c>
    </row>
    <row r="1267" spans="3:6">
      <c r="C1267" s="49" t="s">
        <v>2365</v>
      </c>
      <c r="F1267" s="60" t="s">
        <v>1170</v>
      </c>
    </row>
    <row r="1268" spans="3:6">
      <c r="C1268" s="49" t="s">
        <v>2366</v>
      </c>
      <c r="F1268" s="60" t="s">
        <v>1173</v>
      </c>
    </row>
    <row r="1269" spans="3:6">
      <c r="C1269" s="49" t="s">
        <v>2367</v>
      </c>
      <c r="F1269" s="60" t="s">
        <v>1176</v>
      </c>
    </row>
    <row r="1270" spans="3:6">
      <c r="C1270" s="49" t="s">
        <v>2368</v>
      </c>
      <c r="F1270" s="60" t="s">
        <v>1178</v>
      </c>
    </row>
    <row r="1271" spans="3:6">
      <c r="C1271" s="49" t="s">
        <v>2369</v>
      </c>
      <c r="F1271" s="60" t="s">
        <v>1181</v>
      </c>
    </row>
    <row r="1272" spans="3:6">
      <c r="C1272" s="49" t="s">
        <v>2370</v>
      </c>
      <c r="F1272" s="60" t="s">
        <v>1184</v>
      </c>
    </row>
    <row r="1273" spans="3:6">
      <c r="C1273" s="49" t="s">
        <v>2035</v>
      </c>
      <c r="F1273" s="60" t="s">
        <v>1186</v>
      </c>
    </row>
    <row r="1274" spans="3:6">
      <c r="C1274" s="49" t="s">
        <v>2371</v>
      </c>
      <c r="F1274" s="60" t="s">
        <v>1189</v>
      </c>
    </row>
    <row r="1275" spans="3:6">
      <c r="C1275" s="49" t="s">
        <v>2372</v>
      </c>
      <c r="F1275" s="60" t="s">
        <v>1191</v>
      </c>
    </row>
    <row r="1276" spans="3:6">
      <c r="C1276" s="49" t="s">
        <v>2373</v>
      </c>
      <c r="F1276" s="60" t="s">
        <v>1194</v>
      </c>
    </row>
    <row r="1277" spans="3:6">
      <c r="C1277" s="49" t="s">
        <v>2374</v>
      </c>
      <c r="F1277" s="60" t="s">
        <v>1197</v>
      </c>
    </row>
    <row r="1278" spans="3:6">
      <c r="C1278" s="49" t="s">
        <v>2375</v>
      </c>
      <c r="F1278" s="60" t="s">
        <v>1200</v>
      </c>
    </row>
    <row r="1279" spans="3:6">
      <c r="C1279" s="49" t="s">
        <v>2376</v>
      </c>
      <c r="F1279" s="60" t="s">
        <v>1203</v>
      </c>
    </row>
    <row r="1280" spans="3:6">
      <c r="C1280" s="49" t="s">
        <v>2377</v>
      </c>
      <c r="F1280" s="60" t="s">
        <v>1206</v>
      </c>
    </row>
    <row r="1281" spans="3:6">
      <c r="C1281" s="49" t="s">
        <v>1851</v>
      </c>
      <c r="F1281" s="60" t="s">
        <v>1208</v>
      </c>
    </row>
    <row r="1282" spans="3:6">
      <c r="C1282" s="49" t="s">
        <v>2378</v>
      </c>
      <c r="F1282" s="60" t="s">
        <v>1211</v>
      </c>
    </row>
    <row r="1283" spans="3:6">
      <c r="C1283" s="49" t="s">
        <v>561</v>
      </c>
      <c r="F1283" s="60" t="s">
        <v>1214</v>
      </c>
    </row>
    <row r="1284" spans="3:6">
      <c r="C1284" s="49" t="s">
        <v>2154</v>
      </c>
      <c r="F1284" s="60" t="s">
        <v>1216</v>
      </c>
    </row>
    <row r="1285" spans="3:6">
      <c r="C1285" s="49" t="s">
        <v>2379</v>
      </c>
      <c r="F1285" s="60" t="s">
        <v>1218</v>
      </c>
    </row>
    <row r="1286" spans="3:6">
      <c r="C1286" s="49" t="s">
        <v>1992</v>
      </c>
      <c r="F1286" s="60" t="s">
        <v>1221</v>
      </c>
    </row>
    <row r="1287" spans="3:6">
      <c r="C1287" s="49" t="s">
        <v>2046</v>
      </c>
      <c r="F1287" s="60" t="s">
        <v>1224</v>
      </c>
    </row>
    <row r="1288" spans="3:6">
      <c r="C1288" s="49" t="s">
        <v>229</v>
      </c>
      <c r="F1288" s="60" t="s">
        <v>1226</v>
      </c>
    </row>
    <row r="1289" spans="3:6">
      <c r="C1289" s="49" t="s">
        <v>2380</v>
      </c>
      <c r="F1289" s="60" t="s">
        <v>1229</v>
      </c>
    </row>
    <row r="1290" spans="3:6">
      <c r="C1290" s="49" t="s">
        <v>2381</v>
      </c>
      <c r="F1290" s="60" t="s">
        <v>1232</v>
      </c>
    </row>
    <row r="1291" spans="3:6">
      <c r="C1291" s="49" t="s">
        <v>2382</v>
      </c>
      <c r="F1291" s="60" t="s">
        <v>1235</v>
      </c>
    </row>
    <row r="1292" spans="3:6">
      <c r="C1292" s="49" t="s">
        <v>1983</v>
      </c>
      <c r="F1292" s="60" t="s">
        <v>1237</v>
      </c>
    </row>
    <row r="1293" spans="3:6">
      <c r="C1293" s="49" t="s">
        <v>2383</v>
      </c>
      <c r="F1293" s="60" t="s">
        <v>1240</v>
      </c>
    </row>
    <row r="1294" spans="3:6">
      <c r="C1294" s="49" t="s">
        <v>2384</v>
      </c>
      <c r="F1294" s="60" t="s">
        <v>1243</v>
      </c>
    </row>
    <row r="1295" spans="3:6">
      <c r="C1295" s="49" t="s">
        <v>2385</v>
      </c>
      <c r="F1295" s="60" t="s">
        <v>1245</v>
      </c>
    </row>
    <row r="1296" spans="3:6">
      <c r="C1296" s="49" t="s">
        <v>2386</v>
      </c>
      <c r="F1296" s="60" t="s">
        <v>1248</v>
      </c>
    </row>
    <row r="1297" spans="3:6">
      <c r="C1297" s="49" t="s">
        <v>2387</v>
      </c>
      <c r="F1297" s="60" t="s">
        <v>1251</v>
      </c>
    </row>
    <row r="1298" spans="3:6">
      <c r="C1298" s="49" t="s">
        <v>1734</v>
      </c>
      <c r="F1298" s="60" t="s">
        <v>1254</v>
      </c>
    </row>
    <row r="1299" spans="3:6">
      <c r="C1299" s="49" t="s">
        <v>2388</v>
      </c>
      <c r="F1299" s="60" t="s">
        <v>1257</v>
      </c>
    </row>
    <row r="1300" spans="3:6">
      <c r="C1300" s="49" t="s">
        <v>2389</v>
      </c>
      <c r="F1300" s="60" t="s">
        <v>1260</v>
      </c>
    </row>
    <row r="1301" spans="3:6">
      <c r="C1301" s="49" t="s">
        <v>2390</v>
      </c>
      <c r="F1301" s="60" t="s">
        <v>1263</v>
      </c>
    </row>
    <row r="1302" spans="3:6">
      <c r="C1302" s="49" t="s">
        <v>2391</v>
      </c>
      <c r="F1302" s="60" t="s">
        <v>1265</v>
      </c>
    </row>
    <row r="1303" spans="3:6">
      <c r="C1303" s="49" t="s">
        <v>2392</v>
      </c>
      <c r="F1303" s="60" t="s">
        <v>1268</v>
      </c>
    </row>
    <row r="1304" spans="3:6">
      <c r="C1304" s="49" t="s">
        <v>413</v>
      </c>
      <c r="F1304" s="60" t="s">
        <v>1271</v>
      </c>
    </row>
    <row r="1305" spans="3:6">
      <c r="C1305" s="49" t="s">
        <v>2393</v>
      </c>
      <c r="F1305" s="60" t="s">
        <v>1274</v>
      </c>
    </row>
    <row r="1306" spans="3:6">
      <c r="C1306" s="49" t="s">
        <v>2394</v>
      </c>
      <c r="F1306" s="60" t="s">
        <v>1277</v>
      </c>
    </row>
    <row r="1307" spans="3:6">
      <c r="C1307" s="49" t="s">
        <v>2395</v>
      </c>
      <c r="F1307" s="60" t="s">
        <v>1279</v>
      </c>
    </row>
    <row r="1308" spans="3:6">
      <c r="C1308" s="49" t="s">
        <v>2106</v>
      </c>
      <c r="F1308" s="60" t="s">
        <v>1281</v>
      </c>
    </row>
    <row r="1309" spans="3:6">
      <c r="C1309" s="49" t="s">
        <v>2396</v>
      </c>
      <c r="F1309" s="60" t="s">
        <v>1284</v>
      </c>
    </row>
    <row r="1310" spans="3:6">
      <c r="C1310" s="49" t="s">
        <v>2397</v>
      </c>
      <c r="F1310" s="60" t="s">
        <v>1286</v>
      </c>
    </row>
    <row r="1311" spans="3:6">
      <c r="C1311" s="49" t="s">
        <v>2398</v>
      </c>
      <c r="F1311" s="60" t="s">
        <v>1289</v>
      </c>
    </row>
    <row r="1312" spans="3:6">
      <c r="C1312" s="49" t="s">
        <v>2399</v>
      </c>
      <c r="F1312" s="60" t="s">
        <v>1291</v>
      </c>
    </row>
    <row r="1313" spans="3:6">
      <c r="C1313" s="49" t="s">
        <v>2400</v>
      </c>
      <c r="F1313" s="60" t="s">
        <v>1294</v>
      </c>
    </row>
    <row r="1314" spans="3:6">
      <c r="C1314" s="49" t="s">
        <v>2401</v>
      </c>
      <c r="F1314" s="60" t="s">
        <v>1297</v>
      </c>
    </row>
    <row r="1315" spans="3:6">
      <c r="C1315" s="49" t="s">
        <v>2402</v>
      </c>
      <c r="F1315" s="60" t="s">
        <v>1300</v>
      </c>
    </row>
    <row r="1316" spans="3:6">
      <c r="C1316" s="49" t="s">
        <v>2403</v>
      </c>
      <c r="F1316" s="60" t="s">
        <v>1302</v>
      </c>
    </row>
    <row r="1317" spans="3:6">
      <c r="C1317" s="49" t="s">
        <v>1099</v>
      </c>
      <c r="F1317" s="60" t="s">
        <v>1305</v>
      </c>
    </row>
    <row r="1318" spans="3:6">
      <c r="C1318" s="49" t="s">
        <v>2404</v>
      </c>
      <c r="F1318" s="60" t="s">
        <v>1308</v>
      </c>
    </row>
    <row r="1319" spans="3:6">
      <c r="C1319" s="49" t="s">
        <v>2405</v>
      </c>
      <c r="F1319" s="60" t="s">
        <v>1310</v>
      </c>
    </row>
    <row r="1320" spans="3:6">
      <c r="C1320" s="49" t="s">
        <v>1836</v>
      </c>
      <c r="F1320" s="60" t="s">
        <v>1312</v>
      </c>
    </row>
    <row r="1321" spans="3:6">
      <c r="C1321" s="49" t="s">
        <v>847</v>
      </c>
      <c r="F1321" s="60" t="s">
        <v>1315</v>
      </c>
    </row>
    <row r="1322" spans="3:6">
      <c r="C1322" s="49" t="s">
        <v>2011</v>
      </c>
      <c r="F1322" s="60" t="s">
        <v>1317</v>
      </c>
    </row>
    <row r="1323" spans="3:6">
      <c r="C1323" s="49" t="s">
        <v>2406</v>
      </c>
      <c r="F1323" s="60" t="s">
        <v>1319</v>
      </c>
    </row>
    <row r="1324" spans="3:6">
      <c r="C1324" s="49" t="s">
        <v>336</v>
      </c>
      <c r="F1324" s="60" t="s">
        <v>1322</v>
      </c>
    </row>
    <row r="1325" spans="3:6">
      <c r="C1325" s="49" t="s">
        <v>2407</v>
      </c>
      <c r="F1325" s="60" t="s">
        <v>1325</v>
      </c>
    </row>
    <row r="1326" spans="3:6">
      <c r="C1326" s="49" t="s">
        <v>1923</v>
      </c>
      <c r="F1326" s="60" t="s">
        <v>1327</v>
      </c>
    </row>
    <row r="1327" spans="3:6">
      <c r="C1327" s="49" t="s">
        <v>2408</v>
      </c>
      <c r="F1327" s="60" t="s">
        <v>1329</v>
      </c>
    </row>
    <row r="1328" spans="3:6">
      <c r="C1328" s="49" t="s">
        <v>2409</v>
      </c>
      <c r="F1328" s="60" t="s">
        <v>1330</v>
      </c>
    </row>
    <row r="1329" spans="3:6">
      <c r="C1329" s="49" t="s">
        <v>2410</v>
      </c>
      <c r="F1329" s="60" t="s">
        <v>1333</v>
      </c>
    </row>
    <row r="1330" spans="3:6">
      <c r="C1330" s="49" t="s">
        <v>800</v>
      </c>
      <c r="F1330" s="60" t="s">
        <v>1335</v>
      </c>
    </row>
    <row r="1331" spans="3:6">
      <c r="C1331" s="49" t="s">
        <v>2411</v>
      </c>
      <c r="F1331" s="60" t="s">
        <v>1338</v>
      </c>
    </row>
    <row r="1332" spans="3:6">
      <c r="C1332" s="49" t="s">
        <v>2412</v>
      </c>
      <c r="F1332" s="60" t="s">
        <v>1341</v>
      </c>
    </row>
    <row r="1333" spans="3:6">
      <c r="C1333" s="49" t="s">
        <v>2413</v>
      </c>
      <c r="F1333" s="60" t="s">
        <v>1344</v>
      </c>
    </row>
    <row r="1334" spans="3:6">
      <c r="C1334" s="49" t="s">
        <v>2414</v>
      </c>
      <c r="F1334" s="60" t="s">
        <v>1346</v>
      </c>
    </row>
    <row r="1335" spans="3:6">
      <c r="C1335" s="49" t="s">
        <v>2415</v>
      </c>
      <c r="F1335" s="60" t="s">
        <v>1349</v>
      </c>
    </row>
    <row r="1336" spans="3:6">
      <c r="C1336" s="49" t="s">
        <v>2416</v>
      </c>
      <c r="F1336" s="60" t="s">
        <v>1351</v>
      </c>
    </row>
    <row r="1337" spans="3:6">
      <c r="C1337" s="49" t="s">
        <v>2417</v>
      </c>
      <c r="F1337" s="60" t="s">
        <v>1353</v>
      </c>
    </row>
    <row r="1338" spans="3:6">
      <c r="C1338" s="49" t="s">
        <v>2418</v>
      </c>
      <c r="F1338" s="60" t="s">
        <v>1356</v>
      </c>
    </row>
    <row r="1339" spans="3:6">
      <c r="C1339" s="49" t="s">
        <v>2419</v>
      </c>
      <c r="F1339" s="60" t="s">
        <v>1359</v>
      </c>
    </row>
    <row r="1340" spans="3:6">
      <c r="C1340" s="49" t="s">
        <v>2420</v>
      </c>
      <c r="F1340" s="60" t="s">
        <v>1362</v>
      </c>
    </row>
    <row r="1341" spans="3:6">
      <c r="C1341" s="49" t="s">
        <v>2421</v>
      </c>
      <c r="F1341" s="60" t="s">
        <v>1365</v>
      </c>
    </row>
    <row r="1342" spans="3:6">
      <c r="C1342" s="49" t="s">
        <v>2422</v>
      </c>
      <c r="F1342" s="60" t="s">
        <v>1367</v>
      </c>
    </row>
    <row r="1343" spans="3:6">
      <c r="C1343" s="49" t="s">
        <v>2423</v>
      </c>
      <c r="F1343" s="60" t="s">
        <v>1370</v>
      </c>
    </row>
    <row r="1344" spans="3:6">
      <c r="C1344" s="49" t="s">
        <v>2109</v>
      </c>
      <c r="F1344" s="60" t="s">
        <v>1373</v>
      </c>
    </row>
    <row r="1345" spans="3:6">
      <c r="C1345" s="49" t="s">
        <v>2424</v>
      </c>
      <c r="F1345" s="60" t="s">
        <v>1376</v>
      </c>
    </row>
    <row r="1346" spans="3:6">
      <c r="C1346" s="49" t="s">
        <v>2425</v>
      </c>
      <c r="F1346" s="60" t="s">
        <v>1379</v>
      </c>
    </row>
    <row r="1347" spans="3:6">
      <c r="C1347" s="49" t="s">
        <v>438</v>
      </c>
      <c r="F1347" s="60" t="s">
        <v>1382</v>
      </c>
    </row>
    <row r="1348" spans="3:6">
      <c r="C1348" s="49" t="s">
        <v>2426</v>
      </c>
      <c r="F1348" s="60" t="s">
        <v>1385</v>
      </c>
    </row>
    <row r="1349" spans="3:6">
      <c r="C1349" s="49" t="s">
        <v>1924</v>
      </c>
      <c r="F1349" s="60" t="s">
        <v>1388</v>
      </c>
    </row>
    <row r="1350" spans="3:6">
      <c r="C1350" s="49" t="s">
        <v>883</v>
      </c>
      <c r="F1350" s="60" t="s">
        <v>1391</v>
      </c>
    </row>
    <row r="1351" spans="3:6">
      <c r="C1351" s="49" t="s">
        <v>2427</v>
      </c>
      <c r="F1351" s="60" t="s">
        <v>1393</v>
      </c>
    </row>
    <row r="1352" spans="3:6">
      <c r="C1352" s="49" t="s">
        <v>2428</v>
      </c>
      <c r="F1352" s="60" t="s">
        <v>1395</v>
      </c>
    </row>
    <row r="1353" spans="3:6">
      <c r="C1353" s="49" t="s">
        <v>2429</v>
      </c>
      <c r="F1353" s="60" t="s">
        <v>1398</v>
      </c>
    </row>
    <row r="1354" spans="3:6">
      <c r="C1354" s="49" t="s">
        <v>2430</v>
      </c>
      <c r="F1354" s="60" t="s">
        <v>1401</v>
      </c>
    </row>
    <row r="1355" spans="3:6">
      <c r="C1355" s="49" t="s">
        <v>2431</v>
      </c>
      <c r="F1355" s="60" t="s">
        <v>1403</v>
      </c>
    </row>
    <row r="1356" spans="3:6">
      <c r="C1356" s="49" t="s">
        <v>2432</v>
      </c>
      <c r="F1356" s="60" t="s">
        <v>1406</v>
      </c>
    </row>
    <row r="1357" spans="3:6">
      <c r="C1357" s="49" t="s">
        <v>2433</v>
      </c>
      <c r="F1357" s="60" t="s">
        <v>1409</v>
      </c>
    </row>
    <row r="1358" spans="3:6">
      <c r="C1358" s="49" t="s">
        <v>2434</v>
      </c>
      <c r="F1358" s="60" t="s">
        <v>1412</v>
      </c>
    </row>
    <row r="1359" spans="3:6">
      <c r="C1359" s="49" t="s">
        <v>2435</v>
      </c>
      <c r="F1359" s="60" t="s">
        <v>1415</v>
      </c>
    </row>
    <row r="1360" spans="3:6">
      <c r="C1360" s="49" t="s">
        <v>2436</v>
      </c>
      <c r="F1360" s="60" t="s">
        <v>1418</v>
      </c>
    </row>
    <row r="1361" spans="3:6">
      <c r="C1361" s="49" t="s">
        <v>2437</v>
      </c>
      <c r="F1361" s="60" t="s">
        <v>1420</v>
      </c>
    </row>
    <row r="1362" spans="3:6">
      <c r="C1362" s="49" t="s">
        <v>2438</v>
      </c>
      <c r="F1362" s="60" t="s">
        <v>1423</v>
      </c>
    </row>
    <row r="1363" spans="3:6">
      <c r="C1363" s="49" t="s">
        <v>2439</v>
      </c>
      <c r="F1363" s="60" t="s">
        <v>1426</v>
      </c>
    </row>
    <row r="1364" spans="3:6">
      <c r="C1364" s="49" t="s">
        <v>2440</v>
      </c>
      <c r="F1364" s="60" t="s">
        <v>1428</v>
      </c>
    </row>
    <row r="1365" spans="3:6">
      <c r="C1365" s="49" t="s">
        <v>842</v>
      </c>
      <c r="F1365" s="60" t="s">
        <v>1431</v>
      </c>
    </row>
    <row r="1366" spans="3:6">
      <c r="C1366" s="49" t="s">
        <v>2441</v>
      </c>
      <c r="F1366" s="60" t="s">
        <v>1433</v>
      </c>
    </row>
    <row r="1367" spans="3:6">
      <c r="C1367" s="49" t="s">
        <v>2442</v>
      </c>
      <c r="F1367" s="60" t="s">
        <v>1435</v>
      </c>
    </row>
    <row r="1368" spans="3:6">
      <c r="C1368" s="49" t="s">
        <v>2443</v>
      </c>
      <c r="F1368" s="60" t="s">
        <v>1438</v>
      </c>
    </row>
    <row r="1369" spans="3:6">
      <c r="C1369" s="49" t="s">
        <v>2444</v>
      </c>
      <c r="F1369" s="60" t="s">
        <v>1441</v>
      </c>
    </row>
    <row r="1370" spans="3:6">
      <c r="C1370" s="49" t="s">
        <v>2445</v>
      </c>
      <c r="F1370" s="60" t="s">
        <v>1444</v>
      </c>
    </row>
    <row r="1371" spans="3:6">
      <c r="C1371" s="49" t="s">
        <v>2446</v>
      </c>
      <c r="F1371" s="60" t="s">
        <v>1446</v>
      </c>
    </row>
    <row r="1372" spans="3:6">
      <c r="C1372" s="49" t="s">
        <v>2447</v>
      </c>
      <c r="F1372" s="60" t="s">
        <v>1448</v>
      </c>
    </row>
    <row r="1373" spans="3:6">
      <c r="C1373" s="49" t="s">
        <v>493</v>
      </c>
      <c r="F1373" s="60" t="s">
        <v>1451</v>
      </c>
    </row>
    <row r="1374" spans="3:6">
      <c r="C1374" s="49" t="s">
        <v>2448</v>
      </c>
      <c r="F1374" s="60" t="s">
        <v>1452</v>
      </c>
    </row>
    <row r="1375" spans="3:6">
      <c r="C1375" s="49" t="s">
        <v>439</v>
      </c>
      <c r="F1375" s="60" t="s">
        <v>1455</v>
      </c>
    </row>
    <row r="1376" spans="3:6">
      <c r="C1376" s="49" t="s">
        <v>2449</v>
      </c>
      <c r="F1376" s="60" t="s">
        <v>1458</v>
      </c>
    </row>
    <row r="1377" spans="3:6">
      <c r="C1377" s="49" t="s">
        <v>1806</v>
      </c>
      <c r="F1377" s="60" t="s">
        <v>1461</v>
      </c>
    </row>
    <row r="1378" spans="3:6">
      <c r="C1378" s="49" t="s">
        <v>586</v>
      </c>
      <c r="F1378" s="60" t="s">
        <v>1464</v>
      </c>
    </row>
    <row r="1379" spans="3:6">
      <c r="C1379" s="49" t="s">
        <v>2450</v>
      </c>
      <c r="F1379" s="60" t="s">
        <v>1467</v>
      </c>
    </row>
    <row r="1380" spans="3:6">
      <c r="C1380" s="49" t="s">
        <v>2451</v>
      </c>
      <c r="F1380" s="60" t="s">
        <v>1470</v>
      </c>
    </row>
    <row r="1381" spans="3:6">
      <c r="C1381" s="49" t="s">
        <v>2452</v>
      </c>
      <c r="F1381" s="60" t="s">
        <v>1473</v>
      </c>
    </row>
    <row r="1382" spans="3:6">
      <c r="C1382" s="49" t="s">
        <v>2453</v>
      </c>
      <c r="F1382" s="60" t="s">
        <v>1475</v>
      </c>
    </row>
    <row r="1383" spans="3:6">
      <c r="C1383" s="49" t="s">
        <v>2454</v>
      </c>
      <c r="F1383" s="60" t="s">
        <v>1478</v>
      </c>
    </row>
    <row r="1384" spans="3:6">
      <c r="C1384" s="49" t="s">
        <v>2065</v>
      </c>
      <c r="F1384" s="60" t="s">
        <v>1479</v>
      </c>
    </row>
    <row r="1385" spans="3:6">
      <c r="C1385" s="49" t="s">
        <v>2455</v>
      </c>
      <c r="F1385" s="60" t="s">
        <v>1481</v>
      </c>
    </row>
    <row r="1386" spans="3:6">
      <c r="C1386" s="49" t="s">
        <v>2456</v>
      </c>
      <c r="F1386" s="60" t="s">
        <v>1484</v>
      </c>
    </row>
    <row r="1387" spans="3:6">
      <c r="C1387" s="49" t="s">
        <v>2457</v>
      </c>
      <c r="F1387" s="60" t="s">
        <v>1486</v>
      </c>
    </row>
    <row r="1388" spans="3:6">
      <c r="C1388" s="49" t="s">
        <v>2458</v>
      </c>
      <c r="F1388" s="60" t="s">
        <v>1489</v>
      </c>
    </row>
    <row r="1389" spans="3:6">
      <c r="C1389" s="49" t="s">
        <v>2459</v>
      </c>
      <c r="F1389" s="60" t="s">
        <v>1491</v>
      </c>
    </row>
    <row r="1390" spans="3:6">
      <c r="C1390" s="49" t="s">
        <v>2460</v>
      </c>
      <c r="F1390" s="60" t="s">
        <v>1493</v>
      </c>
    </row>
    <row r="1391" spans="3:6">
      <c r="C1391" s="49" t="s">
        <v>570</v>
      </c>
      <c r="F1391" s="60" t="s">
        <v>1495</v>
      </c>
    </row>
    <row r="1392" spans="3:6">
      <c r="C1392" s="49" t="s">
        <v>2461</v>
      </c>
      <c r="F1392" s="60" t="s">
        <v>1536</v>
      </c>
    </row>
    <row r="1393" spans="3:6">
      <c r="C1393" s="49" t="s">
        <v>2091</v>
      </c>
      <c r="F1393" s="60" t="s">
        <v>1538</v>
      </c>
    </row>
    <row r="1394" spans="3:6">
      <c r="C1394" s="49" t="s">
        <v>2462</v>
      </c>
      <c r="F1394" s="60" t="s">
        <v>1541</v>
      </c>
    </row>
    <row r="1395" spans="3:6">
      <c r="C1395" s="49" t="s">
        <v>2001</v>
      </c>
      <c r="F1395" s="60" t="s">
        <v>1544</v>
      </c>
    </row>
    <row r="1396" spans="3:6">
      <c r="C1396" s="49" t="s">
        <v>2463</v>
      </c>
      <c r="F1396" s="60" t="s">
        <v>1546</v>
      </c>
    </row>
    <row r="1397" spans="3:6">
      <c r="C1397" s="49" t="s">
        <v>947</v>
      </c>
      <c r="F1397" s="60" t="s">
        <v>1549</v>
      </c>
    </row>
    <row r="1398" spans="3:6">
      <c r="C1398" s="49" t="s">
        <v>2037</v>
      </c>
      <c r="F1398" s="60" t="s">
        <v>1552</v>
      </c>
    </row>
    <row r="1399" spans="3:6">
      <c r="C1399" s="49" t="s">
        <v>2464</v>
      </c>
      <c r="F1399" s="60" t="s">
        <v>1555</v>
      </c>
    </row>
    <row r="1400" spans="3:6">
      <c r="C1400" s="49" t="s">
        <v>2465</v>
      </c>
      <c r="F1400" s="60" t="s">
        <v>1557</v>
      </c>
    </row>
    <row r="1401" spans="3:6">
      <c r="C1401" s="49" t="s">
        <v>2466</v>
      </c>
      <c r="F1401" s="60" t="s">
        <v>1560</v>
      </c>
    </row>
    <row r="1402" spans="3:6">
      <c r="C1402" s="49" t="s">
        <v>1858</v>
      </c>
      <c r="F1402" s="60" t="s">
        <v>1562</v>
      </c>
    </row>
    <row r="1403" spans="3:6">
      <c r="C1403" s="49" t="s">
        <v>2467</v>
      </c>
      <c r="F1403" s="60" t="s">
        <v>1564</v>
      </c>
    </row>
    <row r="1404" spans="3:6">
      <c r="C1404" s="49" t="s">
        <v>2468</v>
      </c>
      <c r="F1404" s="49" t="s">
        <v>257</v>
      </c>
    </row>
    <row r="1405" spans="3:6">
      <c r="C1405" s="49" t="s">
        <v>2469</v>
      </c>
      <c r="F1405" s="49" t="s">
        <v>286</v>
      </c>
    </row>
    <row r="1406" spans="3:6">
      <c r="C1406" s="49" t="s">
        <v>2470</v>
      </c>
      <c r="F1406" s="49" t="s">
        <v>291</v>
      </c>
    </row>
    <row r="1407" spans="3:6">
      <c r="C1407" s="49" t="s">
        <v>2471</v>
      </c>
      <c r="F1407" s="49" t="s">
        <v>303</v>
      </c>
    </row>
    <row r="1408" spans="3:6">
      <c r="C1408" s="49" t="s">
        <v>355</v>
      </c>
      <c r="F1408" s="49" t="s">
        <v>322</v>
      </c>
    </row>
    <row r="1409" spans="3:6">
      <c r="C1409" s="49" t="s">
        <v>2100</v>
      </c>
      <c r="F1409" s="49" t="s">
        <v>345</v>
      </c>
    </row>
    <row r="1410" spans="3:6">
      <c r="C1410" s="49" t="s">
        <v>2472</v>
      </c>
      <c r="F1410" s="49" t="s">
        <v>353</v>
      </c>
    </row>
    <row r="1411" spans="3:6">
      <c r="C1411" s="49" t="s">
        <v>608</v>
      </c>
      <c r="F1411" s="49" t="s">
        <v>361</v>
      </c>
    </row>
    <row r="1412" spans="3:6">
      <c r="C1412" s="49" t="s">
        <v>2473</v>
      </c>
      <c r="F1412" s="49" t="s">
        <v>364</v>
      </c>
    </row>
    <row r="1413" spans="3:6">
      <c r="C1413" s="49" t="s">
        <v>2016</v>
      </c>
      <c r="F1413" s="49" t="s">
        <v>369</v>
      </c>
    </row>
    <row r="1414" spans="3:6">
      <c r="C1414" s="49" t="s">
        <v>2115</v>
      </c>
      <c r="F1414" s="49" t="s">
        <v>372</v>
      </c>
    </row>
    <row r="1415" spans="3:6">
      <c r="C1415" s="49" t="s">
        <v>2474</v>
      </c>
      <c r="F1415" s="49" t="s">
        <v>375</v>
      </c>
    </row>
    <row r="1416" spans="3:6">
      <c r="C1416" s="49" t="s">
        <v>2054</v>
      </c>
      <c r="F1416" s="49" t="s">
        <v>387</v>
      </c>
    </row>
    <row r="1417" spans="3:6">
      <c r="C1417" s="49" t="s">
        <v>2475</v>
      </c>
      <c r="F1417" s="49" t="s">
        <v>391</v>
      </c>
    </row>
    <row r="1418" spans="3:6">
      <c r="C1418" s="49" t="s">
        <v>2476</v>
      </c>
      <c r="F1418" s="49" t="s">
        <v>399</v>
      </c>
    </row>
    <row r="1419" spans="3:6">
      <c r="C1419" s="49" t="s">
        <v>2477</v>
      </c>
      <c r="F1419" s="49" t="s">
        <v>401</v>
      </c>
    </row>
    <row r="1420" spans="3:6">
      <c r="C1420" s="49" t="s">
        <v>482</v>
      </c>
      <c r="F1420" s="49" t="s">
        <v>410</v>
      </c>
    </row>
    <row r="1421" spans="3:6">
      <c r="C1421" s="49" t="s">
        <v>2478</v>
      </c>
      <c r="F1421" s="49" t="s">
        <v>414</v>
      </c>
    </row>
    <row r="1422" spans="3:6">
      <c r="C1422" s="49" t="s">
        <v>794</v>
      </c>
      <c r="F1422" s="49" t="s">
        <v>422</v>
      </c>
    </row>
    <row r="1423" spans="3:6">
      <c r="C1423" s="49" t="s">
        <v>2479</v>
      </c>
      <c r="F1423" s="49" t="s">
        <v>423</v>
      </c>
    </row>
    <row r="1424" spans="3:6">
      <c r="C1424" s="49" t="s">
        <v>1298</v>
      </c>
      <c r="F1424" s="49" t="s">
        <v>426</v>
      </c>
    </row>
    <row r="1425" spans="3:6">
      <c r="C1425" s="49" t="s">
        <v>2480</v>
      </c>
      <c r="F1425" s="49" t="s">
        <v>428</v>
      </c>
    </row>
    <row r="1426" spans="3:6">
      <c r="C1426" s="49" t="s">
        <v>2481</v>
      </c>
      <c r="F1426" s="49" t="s">
        <v>432</v>
      </c>
    </row>
    <row r="1427" spans="3:6">
      <c r="C1427" s="49" t="s">
        <v>2482</v>
      </c>
      <c r="F1427" s="49" t="s">
        <v>436</v>
      </c>
    </row>
    <row r="1428" spans="3:6">
      <c r="C1428" s="49" t="s">
        <v>2483</v>
      </c>
      <c r="F1428" s="49" t="s">
        <v>443</v>
      </c>
    </row>
    <row r="1429" spans="3:6">
      <c r="C1429" s="49" t="s">
        <v>324</v>
      </c>
      <c r="F1429" s="49" t="s">
        <v>448</v>
      </c>
    </row>
    <row r="1430" spans="3:6">
      <c r="C1430" s="49" t="s">
        <v>1967</v>
      </c>
      <c r="F1430" s="49" t="s">
        <v>452</v>
      </c>
    </row>
    <row r="1431" spans="3:6">
      <c r="C1431" s="49" t="s">
        <v>1371</v>
      </c>
      <c r="F1431" s="49" t="s">
        <v>455</v>
      </c>
    </row>
    <row r="1432" spans="3:6">
      <c r="C1432" s="49" t="s">
        <v>2484</v>
      </c>
      <c r="F1432" s="49" t="s">
        <v>460</v>
      </c>
    </row>
    <row r="1433" spans="3:6">
      <c r="C1433" s="49" t="s">
        <v>2485</v>
      </c>
      <c r="F1433" s="49" t="s">
        <v>468</v>
      </c>
    </row>
    <row r="1434" spans="3:6">
      <c r="C1434" s="49" t="s">
        <v>1794</v>
      </c>
      <c r="F1434" s="49" t="s">
        <v>472</v>
      </c>
    </row>
    <row r="1435" spans="3:6">
      <c r="C1435" s="49" t="s">
        <v>2486</v>
      </c>
      <c r="F1435" s="49" t="s">
        <v>476</v>
      </c>
    </row>
    <row r="1436" spans="3:6">
      <c r="C1436" s="49" t="s">
        <v>2088</v>
      </c>
      <c r="F1436" s="49" t="s">
        <v>484</v>
      </c>
    </row>
    <row r="1437" spans="3:6">
      <c r="C1437" s="49" t="s">
        <v>2487</v>
      </c>
      <c r="F1437" s="49" t="s">
        <v>487</v>
      </c>
    </row>
    <row r="1438" spans="3:6">
      <c r="C1438" s="49" t="s">
        <v>2488</v>
      </c>
      <c r="F1438" s="49" t="s">
        <v>490</v>
      </c>
    </row>
    <row r="1439" spans="3:6">
      <c r="C1439" s="49" t="s">
        <v>2489</v>
      </c>
      <c r="F1439" s="49" t="s">
        <v>498</v>
      </c>
    </row>
    <row r="1440" spans="3:6">
      <c r="C1440" s="49" t="s">
        <v>2490</v>
      </c>
      <c r="F1440" s="49" t="s">
        <v>501</v>
      </c>
    </row>
    <row r="1441" spans="3:6">
      <c r="C1441" s="49" t="s">
        <v>2491</v>
      </c>
      <c r="F1441" s="49" t="s">
        <v>507</v>
      </c>
    </row>
    <row r="1442" spans="3:6">
      <c r="C1442" s="49" t="s">
        <v>2492</v>
      </c>
      <c r="F1442" s="49" t="s">
        <v>515</v>
      </c>
    </row>
    <row r="1443" spans="3:6">
      <c r="C1443" s="49" t="s">
        <v>2493</v>
      </c>
      <c r="F1443" s="49" t="s">
        <v>518</v>
      </c>
    </row>
    <row r="1444" spans="3:6">
      <c r="C1444" s="49" t="s">
        <v>346</v>
      </c>
      <c r="F1444" s="49" t="s">
        <v>522</v>
      </c>
    </row>
    <row r="1445" spans="3:6">
      <c r="C1445" s="49" t="s">
        <v>829</v>
      </c>
      <c r="F1445" s="49" t="s">
        <v>526</v>
      </c>
    </row>
    <row r="1446" spans="3:6">
      <c r="C1446" s="49" t="s">
        <v>2494</v>
      </c>
      <c r="F1446" s="49" t="s">
        <v>529</v>
      </c>
    </row>
    <row r="1447" spans="3:6">
      <c r="C1447" s="49" t="s">
        <v>2495</v>
      </c>
      <c r="F1447" s="49" t="s">
        <v>537</v>
      </c>
    </row>
    <row r="1448" spans="3:6">
      <c r="C1448" s="49" t="s">
        <v>1943</v>
      </c>
      <c r="F1448" s="49" t="s">
        <v>542</v>
      </c>
    </row>
    <row r="1449" spans="3:6">
      <c r="C1449" s="49" t="s">
        <v>2496</v>
      </c>
      <c r="F1449" s="49" t="s">
        <v>546</v>
      </c>
    </row>
    <row r="1450" spans="3:6">
      <c r="C1450" s="49" t="s">
        <v>2497</v>
      </c>
      <c r="F1450" s="49" t="s">
        <v>549</v>
      </c>
    </row>
    <row r="1451" spans="3:6">
      <c r="C1451" s="49" t="s">
        <v>2498</v>
      </c>
      <c r="F1451" s="49" t="s">
        <v>551</v>
      </c>
    </row>
    <row r="1452" spans="3:6">
      <c r="C1452" s="49" t="s">
        <v>2499</v>
      </c>
      <c r="F1452" s="49" t="s">
        <v>557</v>
      </c>
    </row>
    <row r="1453" spans="3:6">
      <c r="C1453" s="49" t="s">
        <v>1285</v>
      </c>
      <c r="F1453" s="49" t="s">
        <v>560</v>
      </c>
    </row>
    <row r="1454" spans="3:6">
      <c r="C1454" s="49" t="s">
        <v>1287</v>
      </c>
      <c r="F1454" s="49" t="s">
        <v>562</v>
      </c>
    </row>
    <row r="1455" spans="3:6">
      <c r="C1455" s="49" t="s">
        <v>2500</v>
      </c>
      <c r="F1455" s="49" t="s">
        <v>566</v>
      </c>
    </row>
    <row r="1456" spans="3:6">
      <c r="C1456" s="49" t="s">
        <v>2501</v>
      </c>
      <c r="F1456" s="49" t="s">
        <v>572</v>
      </c>
    </row>
    <row r="1457" spans="3:6">
      <c r="C1457" s="49" t="s">
        <v>2502</v>
      </c>
      <c r="F1457" s="49" t="s">
        <v>575</v>
      </c>
    </row>
    <row r="1458" spans="3:6">
      <c r="C1458" s="49" t="s">
        <v>2503</v>
      </c>
      <c r="F1458" s="49" t="s">
        <v>579</v>
      </c>
    </row>
    <row r="1459" spans="3:6">
      <c r="C1459" s="49" t="s">
        <v>2504</v>
      </c>
      <c r="F1459" s="49" t="s">
        <v>585</v>
      </c>
    </row>
    <row r="1460" spans="3:6">
      <c r="C1460" s="49" t="s">
        <v>2505</v>
      </c>
      <c r="F1460" s="49" t="s">
        <v>587</v>
      </c>
    </row>
    <row r="1461" spans="3:6">
      <c r="C1461" s="49" t="s">
        <v>2506</v>
      </c>
      <c r="F1461" s="49" t="s">
        <v>590</v>
      </c>
    </row>
    <row r="1462" spans="3:6">
      <c r="C1462" s="49" t="s">
        <v>2507</v>
      </c>
      <c r="F1462" s="49" t="s">
        <v>594</v>
      </c>
    </row>
    <row r="1463" spans="3:6">
      <c r="C1463" s="49" t="s">
        <v>2508</v>
      </c>
      <c r="F1463" s="49" t="s">
        <v>598</v>
      </c>
    </row>
    <row r="1464" spans="3:6">
      <c r="C1464" s="49" t="s">
        <v>1595</v>
      </c>
      <c r="F1464" s="49" t="s">
        <v>601</v>
      </c>
    </row>
    <row r="1465" spans="3:6">
      <c r="C1465" s="49" t="s">
        <v>2509</v>
      </c>
      <c r="F1465" s="49" t="s">
        <v>603</v>
      </c>
    </row>
    <row r="1466" spans="3:6">
      <c r="C1466" s="49" t="s">
        <v>2510</v>
      </c>
      <c r="F1466" s="49" t="s">
        <v>611</v>
      </c>
    </row>
    <row r="1467" spans="3:6">
      <c r="C1467" s="49" t="s">
        <v>2511</v>
      </c>
      <c r="F1467" s="49" t="s">
        <v>613</v>
      </c>
    </row>
    <row r="1468" spans="3:6">
      <c r="C1468" s="49" t="s">
        <v>2512</v>
      </c>
      <c r="F1468" s="49" t="s">
        <v>615</v>
      </c>
    </row>
    <row r="1469" spans="3:6">
      <c r="C1469" s="49" t="s">
        <v>2513</v>
      </c>
      <c r="F1469" s="49" t="s">
        <v>617</v>
      </c>
    </row>
    <row r="1470" spans="3:6">
      <c r="C1470" s="49" t="s">
        <v>2514</v>
      </c>
      <c r="F1470" s="49" t="s">
        <v>619</v>
      </c>
    </row>
    <row r="1471" spans="3:6">
      <c r="C1471" s="49" t="s">
        <v>2515</v>
      </c>
      <c r="F1471" s="49" t="s">
        <v>624</v>
      </c>
    </row>
    <row r="1472" spans="3:6">
      <c r="C1472" s="49" t="s">
        <v>2516</v>
      </c>
      <c r="F1472" s="49" t="s">
        <v>626</v>
      </c>
    </row>
    <row r="1473" spans="3:6">
      <c r="C1473" s="49" t="s">
        <v>664</v>
      </c>
      <c r="F1473" s="49" t="s">
        <v>630</v>
      </c>
    </row>
    <row r="1474" spans="3:6">
      <c r="C1474" s="49" t="s">
        <v>2517</v>
      </c>
      <c r="F1474" s="49" t="s">
        <v>634</v>
      </c>
    </row>
    <row r="1475" spans="3:6">
      <c r="C1475" s="49" t="s">
        <v>2518</v>
      </c>
      <c r="F1475" s="49" t="s">
        <v>636</v>
      </c>
    </row>
    <row r="1476" spans="3:6">
      <c r="C1476" s="49" t="s">
        <v>2519</v>
      </c>
      <c r="F1476" s="49" t="s">
        <v>640</v>
      </c>
    </row>
    <row r="1477" spans="3:6">
      <c r="C1477" s="49" t="s">
        <v>2520</v>
      </c>
      <c r="F1477" s="49" t="s">
        <v>642</v>
      </c>
    </row>
    <row r="1478" spans="3:6">
      <c r="C1478" s="49" t="s">
        <v>2521</v>
      </c>
      <c r="F1478" s="49" t="s">
        <v>647</v>
      </c>
    </row>
    <row r="1479" spans="3:6">
      <c r="C1479" s="49" t="s">
        <v>2522</v>
      </c>
      <c r="F1479" s="49" t="s">
        <v>650</v>
      </c>
    </row>
    <row r="1480" spans="3:6">
      <c r="C1480" s="49" t="s">
        <v>2092</v>
      </c>
      <c r="F1480" s="49" t="s">
        <v>652</v>
      </c>
    </row>
    <row r="1481" spans="3:6">
      <c r="C1481" s="49" t="s">
        <v>2523</v>
      </c>
      <c r="F1481" s="49" t="s">
        <v>658</v>
      </c>
    </row>
    <row r="1482" spans="3:6">
      <c r="C1482" s="49" t="s">
        <v>2524</v>
      </c>
      <c r="F1482" s="49" t="s">
        <v>660</v>
      </c>
    </row>
    <row r="1483" spans="3:6">
      <c r="C1483" s="49" t="s">
        <v>1445</v>
      </c>
      <c r="F1483" s="49" t="s">
        <v>663</v>
      </c>
    </row>
    <row r="1484" spans="3:6">
      <c r="C1484" s="49" t="s">
        <v>2525</v>
      </c>
      <c r="F1484" s="49" t="s">
        <v>667</v>
      </c>
    </row>
    <row r="1485" spans="3:6">
      <c r="C1485" s="49" t="s">
        <v>2526</v>
      </c>
      <c r="F1485" s="49" t="s">
        <v>669</v>
      </c>
    </row>
    <row r="1486" spans="3:6">
      <c r="C1486" s="49" t="s">
        <v>2527</v>
      </c>
      <c r="F1486" s="49" t="s">
        <v>675</v>
      </c>
    </row>
    <row r="1487" spans="3:6">
      <c r="C1487" s="49" t="s">
        <v>2528</v>
      </c>
      <c r="F1487" s="49" t="s">
        <v>678</v>
      </c>
    </row>
    <row r="1488" spans="3:6">
      <c r="C1488" s="49" t="s">
        <v>2529</v>
      </c>
      <c r="F1488" s="49" t="s">
        <v>680</v>
      </c>
    </row>
    <row r="1489" spans="3:6">
      <c r="C1489" s="49" t="s">
        <v>2530</v>
      </c>
      <c r="F1489" s="49" t="s">
        <v>682</v>
      </c>
    </row>
    <row r="1490" spans="3:6">
      <c r="C1490" s="49" t="s">
        <v>2531</v>
      </c>
      <c r="F1490" s="49" t="s">
        <v>688</v>
      </c>
    </row>
    <row r="1491" spans="3:6">
      <c r="C1491" s="49" t="s">
        <v>2532</v>
      </c>
      <c r="F1491" s="49" t="s">
        <v>693</v>
      </c>
    </row>
    <row r="1492" spans="3:6">
      <c r="C1492" s="49" t="s">
        <v>1818</v>
      </c>
      <c r="F1492" s="49" t="s">
        <v>697</v>
      </c>
    </row>
    <row r="1493" spans="3:6">
      <c r="C1493" s="49" t="s">
        <v>2533</v>
      </c>
      <c r="F1493" s="49" t="s">
        <v>700</v>
      </c>
    </row>
    <row r="1494" spans="3:6">
      <c r="C1494" s="49" t="s">
        <v>2534</v>
      </c>
      <c r="F1494" s="49" t="s">
        <v>703</v>
      </c>
    </row>
    <row r="1495" spans="3:6">
      <c r="C1495" s="49" t="s">
        <v>2535</v>
      </c>
      <c r="F1495" s="49" t="s">
        <v>705</v>
      </c>
    </row>
    <row r="1496" spans="3:6">
      <c r="C1496" s="49" t="s">
        <v>2536</v>
      </c>
      <c r="F1496" s="49" t="s">
        <v>707</v>
      </c>
    </row>
    <row r="1497" spans="3:6">
      <c r="C1497" s="49" t="s">
        <v>2537</v>
      </c>
      <c r="F1497" s="49" t="s">
        <v>710</v>
      </c>
    </row>
    <row r="1498" spans="3:6">
      <c r="C1498" s="49" t="s">
        <v>2538</v>
      </c>
      <c r="F1498" s="49" t="s">
        <v>711</v>
      </c>
    </row>
    <row r="1499" spans="3:6">
      <c r="C1499" s="49" t="s">
        <v>1822</v>
      </c>
      <c r="F1499" s="49" t="s">
        <v>712</v>
      </c>
    </row>
    <row r="1500" spans="3:6">
      <c r="C1500" s="49" t="s">
        <v>2539</v>
      </c>
      <c r="F1500" s="49" t="s">
        <v>715</v>
      </c>
    </row>
    <row r="1501" spans="3:6">
      <c r="C1501" s="49" t="s">
        <v>2540</v>
      </c>
      <c r="F1501" s="49" t="s">
        <v>722</v>
      </c>
    </row>
    <row r="1502" spans="3:6">
      <c r="C1502" s="49" t="s">
        <v>2541</v>
      </c>
      <c r="F1502" s="49" t="s">
        <v>725</v>
      </c>
    </row>
    <row r="1503" spans="3:6">
      <c r="C1503" s="49" t="s">
        <v>2542</v>
      </c>
      <c r="F1503" s="49" t="s">
        <v>727</v>
      </c>
    </row>
    <row r="1504" spans="3:6">
      <c r="C1504" s="49" t="s">
        <v>2543</v>
      </c>
      <c r="F1504" s="49" t="s">
        <v>737</v>
      </c>
    </row>
    <row r="1505" spans="3:6">
      <c r="C1505" s="49" t="s">
        <v>2544</v>
      </c>
      <c r="F1505" s="49" t="s">
        <v>740</v>
      </c>
    </row>
    <row r="1506" spans="3:6">
      <c r="C1506" s="49" t="s">
        <v>2545</v>
      </c>
      <c r="F1506" s="49" t="s">
        <v>744</v>
      </c>
    </row>
    <row r="1507" spans="3:6">
      <c r="C1507" s="49" t="s">
        <v>2546</v>
      </c>
      <c r="F1507" s="49" t="s">
        <v>755</v>
      </c>
    </row>
    <row r="1508" spans="3:6">
      <c r="C1508" s="49" t="s">
        <v>2547</v>
      </c>
      <c r="F1508" s="49" t="s">
        <v>761</v>
      </c>
    </row>
    <row r="1509" spans="3:6">
      <c r="C1509" s="49" t="s">
        <v>2548</v>
      </c>
      <c r="F1509" s="49" t="s">
        <v>764</v>
      </c>
    </row>
    <row r="1510" spans="3:6">
      <c r="C1510" s="49" t="s">
        <v>453</v>
      </c>
      <c r="F1510" s="49" t="s">
        <v>767</v>
      </c>
    </row>
    <row r="1511" spans="3:6">
      <c r="C1511" s="49" t="s">
        <v>2549</v>
      </c>
      <c r="F1511" s="49" t="s">
        <v>774</v>
      </c>
    </row>
    <row r="1512" spans="3:6">
      <c r="C1512" s="49" t="s">
        <v>2550</v>
      </c>
      <c r="F1512" s="49" t="s">
        <v>781</v>
      </c>
    </row>
    <row r="1513" spans="3:6">
      <c r="C1513" s="49" t="s">
        <v>2551</v>
      </c>
      <c r="F1513" s="49" t="s">
        <v>789</v>
      </c>
    </row>
    <row r="1514" spans="3:6">
      <c r="C1514" s="49" t="s">
        <v>2552</v>
      </c>
      <c r="F1514" s="49" t="s">
        <v>792</v>
      </c>
    </row>
    <row r="1515" spans="3:6">
      <c r="C1515" s="49" t="s">
        <v>477</v>
      </c>
      <c r="F1515" s="49" t="s">
        <v>795</v>
      </c>
    </row>
    <row r="1516" spans="3:6">
      <c r="C1516" s="49" t="s">
        <v>2553</v>
      </c>
      <c r="F1516" s="49" t="s">
        <v>797</v>
      </c>
    </row>
    <row r="1517" spans="3:6">
      <c r="C1517" s="49" t="s">
        <v>503</v>
      </c>
      <c r="F1517" s="49" t="s">
        <v>803</v>
      </c>
    </row>
    <row r="1518" spans="3:6">
      <c r="C1518" s="49" t="s">
        <v>2554</v>
      </c>
      <c r="F1518" s="49" t="s">
        <v>806</v>
      </c>
    </row>
    <row r="1519" spans="3:6">
      <c r="C1519" s="49" t="s">
        <v>2555</v>
      </c>
      <c r="F1519" s="49" t="s">
        <v>810</v>
      </c>
    </row>
    <row r="1520" spans="3:6">
      <c r="C1520" s="49" t="s">
        <v>2556</v>
      </c>
      <c r="F1520" s="49" t="s">
        <v>813</v>
      </c>
    </row>
    <row r="1521" spans="3:6">
      <c r="C1521" s="49" t="s">
        <v>2557</v>
      </c>
      <c r="F1521" s="49" t="s">
        <v>816</v>
      </c>
    </row>
    <row r="1522" spans="3:6">
      <c r="C1522" s="49" t="s">
        <v>1331</v>
      </c>
      <c r="F1522" s="49" t="s">
        <v>819</v>
      </c>
    </row>
    <row r="1523" spans="3:6">
      <c r="C1523" s="49" t="s">
        <v>604</v>
      </c>
      <c r="F1523" s="49" t="s">
        <v>822</v>
      </c>
    </row>
    <row r="1524" spans="3:6">
      <c r="C1524" s="49" t="s">
        <v>496</v>
      </c>
      <c r="F1524" s="49" t="s">
        <v>825</v>
      </c>
    </row>
    <row r="1525" spans="3:6">
      <c r="C1525" s="49" t="s">
        <v>2558</v>
      </c>
      <c r="F1525" s="49" t="s">
        <v>827</v>
      </c>
    </row>
    <row r="1526" spans="3:6">
      <c r="C1526" s="49" t="s">
        <v>713</v>
      </c>
      <c r="F1526" s="49" t="s">
        <v>835</v>
      </c>
    </row>
    <row r="1527" spans="3:6">
      <c r="C1527" s="49" t="s">
        <v>2559</v>
      </c>
      <c r="F1527" s="49" t="s">
        <v>840</v>
      </c>
    </row>
    <row r="1528" spans="3:6">
      <c r="C1528" s="49" t="s">
        <v>2560</v>
      </c>
      <c r="F1528" s="49" t="s">
        <v>843</v>
      </c>
    </row>
    <row r="1529" spans="3:6">
      <c r="C1529" s="49" t="s">
        <v>2561</v>
      </c>
      <c r="F1529" s="49" t="s">
        <v>848</v>
      </c>
    </row>
    <row r="1530" spans="3:6">
      <c r="C1530" s="49" t="s">
        <v>2562</v>
      </c>
      <c r="F1530" s="49" t="s">
        <v>851</v>
      </c>
    </row>
    <row r="1531" spans="3:6">
      <c r="C1531" s="49" t="s">
        <v>2563</v>
      </c>
      <c r="F1531" s="49" t="s">
        <v>854</v>
      </c>
    </row>
    <row r="1532" spans="3:6">
      <c r="C1532" s="49" t="s">
        <v>2014</v>
      </c>
      <c r="F1532" s="49" t="s">
        <v>863</v>
      </c>
    </row>
    <row r="1533" spans="3:6">
      <c r="C1533" s="49" t="s">
        <v>219</v>
      </c>
      <c r="F1533" s="49" t="s">
        <v>866</v>
      </c>
    </row>
    <row r="1534" spans="3:6">
      <c r="C1534" s="49" t="s">
        <v>2564</v>
      </c>
      <c r="F1534" s="49" t="s">
        <v>869</v>
      </c>
    </row>
    <row r="1535" spans="3:6">
      <c r="C1535" s="49" t="s">
        <v>880</v>
      </c>
      <c r="F1535" s="49" t="s">
        <v>872</v>
      </c>
    </row>
    <row r="1536" spans="3:6">
      <c r="C1536" s="49" t="s">
        <v>2565</v>
      </c>
      <c r="F1536" s="49" t="s">
        <v>881</v>
      </c>
    </row>
    <row r="1537" spans="3:6">
      <c r="C1537" s="49" t="s">
        <v>2566</v>
      </c>
      <c r="F1537" s="49" t="s">
        <v>884</v>
      </c>
    </row>
    <row r="1538" spans="3:6">
      <c r="C1538" s="49" t="s">
        <v>1318</v>
      </c>
      <c r="F1538" s="49" t="s">
        <v>891</v>
      </c>
    </row>
    <row r="1539" spans="3:6">
      <c r="C1539" s="49" t="s">
        <v>2567</v>
      </c>
      <c r="F1539" s="49" t="s">
        <v>896</v>
      </c>
    </row>
    <row r="1540" spans="3:6">
      <c r="C1540" s="49" t="s">
        <v>2568</v>
      </c>
      <c r="F1540" s="49" t="s">
        <v>899</v>
      </c>
    </row>
    <row r="1541" spans="3:6">
      <c r="C1541" s="49" t="s">
        <v>1778</v>
      </c>
      <c r="F1541" s="49" t="s">
        <v>906</v>
      </c>
    </row>
    <row r="1542" spans="3:6">
      <c r="C1542" s="49" t="s">
        <v>2569</v>
      </c>
      <c r="F1542" s="49" t="s">
        <v>912</v>
      </c>
    </row>
    <row r="1543" spans="3:6">
      <c r="C1543" s="49" t="s">
        <v>2570</v>
      </c>
      <c r="F1543" s="49" t="s">
        <v>916</v>
      </c>
    </row>
    <row r="1544" spans="3:6">
      <c r="C1544" s="49" t="s">
        <v>1599</v>
      </c>
      <c r="F1544" s="49" t="s">
        <v>919</v>
      </c>
    </row>
    <row r="1545" spans="3:6">
      <c r="C1545" s="49" t="s">
        <v>2571</v>
      </c>
      <c r="F1545" s="49" t="s">
        <v>922</v>
      </c>
    </row>
    <row r="1546" spans="3:6">
      <c r="C1546" s="49" t="s">
        <v>2572</v>
      </c>
      <c r="F1546" s="49" t="s">
        <v>925</v>
      </c>
    </row>
    <row r="1547" spans="3:6">
      <c r="C1547" s="49" t="s">
        <v>2573</v>
      </c>
      <c r="F1547" s="49" t="s">
        <v>930</v>
      </c>
    </row>
    <row r="1548" spans="3:6">
      <c r="C1548" s="49" t="s">
        <v>2574</v>
      </c>
      <c r="F1548" s="49" t="s">
        <v>939</v>
      </c>
    </row>
    <row r="1549" spans="3:6">
      <c r="C1549" s="49" t="s">
        <v>2575</v>
      </c>
      <c r="F1549" s="49" t="s">
        <v>942</v>
      </c>
    </row>
    <row r="1550" spans="3:6">
      <c r="C1550" s="49" t="s">
        <v>2576</v>
      </c>
      <c r="F1550" s="49" t="s">
        <v>945</v>
      </c>
    </row>
    <row r="1551" spans="3:6">
      <c r="C1551" s="49" t="s">
        <v>2577</v>
      </c>
      <c r="F1551" s="49" t="s">
        <v>950</v>
      </c>
    </row>
    <row r="1552" spans="3:6">
      <c r="C1552" s="49" t="s">
        <v>2578</v>
      </c>
      <c r="F1552" s="49" t="s">
        <v>953</v>
      </c>
    </row>
    <row r="1553" spans="3:6">
      <c r="C1553" s="49" t="s">
        <v>2579</v>
      </c>
      <c r="F1553" s="49" t="s">
        <v>956</v>
      </c>
    </row>
    <row r="1554" spans="3:6">
      <c r="C1554" s="49" t="s">
        <v>2580</v>
      </c>
      <c r="F1554" s="49" t="s">
        <v>961</v>
      </c>
    </row>
    <row r="1555" spans="3:6">
      <c r="C1555" s="49" t="s">
        <v>2581</v>
      </c>
      <c r="F1555" s="49" t="s">
        <v>968</v>
      </c>
    </row>
    <row r="1556" spans="3:6">
      <c r="C1556" s="49" t="s">
        <v>1648</v>
      </c>
      <c r="F1556" s="49" t="s">
        <v>975</v>
      </c>
    </row>
    <row r="1557" spans="3:6">
      <c r="C1557" s="49" t="s">
        <v>1847</v>
      </c>
      <c r="F1557" s="49" t="s">
        <v>277</v>
      </c>
    </row>
    <row r="1558" spans="3:6">
      <c r="C1558" s="49" t="s">
        <v>2582</v>
      </c>
      <c r="F1558" s="49" t="s">
        <v>982</v>
      </c>
    </row>
    <row r="1559" spans="3:6">
      <c r="C1559" s="49" t="s">
        <v>2583</v>
      </c>
      <c r="F1559" s="49" t="s">
        <v>986</v>
      </c>
    </row>
    <row r="1560" spans="3:6">
      <c r="C1560" s="49" t="s">
        <v>2584</v>
      </c>
      <c r="F1560" s="49" t="s">
        <v>989</v>
      </c>
    </row>
    <row r="1561" spans="3:6">
      <c r="C1561" s="49" t="s">
        <v>2585</v>
      </c>
      <c r="F1561" s="49" t="s">
        <v>997</v>
      </c>
    </row>
    <row r="1562" spans="3:6">
      <c r="C1562" s="49" t="s">
        <v>2586</v>
      </c>
      <c r="F1562" s="49" t="s">
        <v>1000</v>
      </c>
    </row>
    <row r="1563" spans="3:6">
      <c r="C1563" s="49" t="s">
        <v>2587</v>
      </c>
      <c r="F1563" s="49" t="s">
        <v>1003</v>
      </c>
    </row>
    <row r="1564" spans="3:6">
      <c r="C1564" s="49" t="s">
        <v>1584</v>
      </c>
      <c r="F1564" s="49" t="s">
        <v>1006</v>
      </c>
    </row>
    <row r="1565" spans="3:6">
      <c r="C1565" s="49" t="s">
        <v>2588</v>
      </c>
      <c r="F1565" s="49" t="s">
        <v>1014</v>
      </c>
    </row>
    <row r="1566" spans="3:6">
      <c r="C1566" s="49" t="s">
        <v>2589</v>
      </c>
      <c r="F1566" s="49" t="s">
        <v>1030</v>
      </c>
    </row>
    <row r="1567" spans="3:6">
      <c r="C1567" s="49" t="s">
        <v>2590</v>
      </c>
      <c r="F1567" s="49" t="s">
        <v>1033</v>
      </c>
    </row>
    <row r="1568" spans="3:6">
      <c r="C1568" s="49" t="s">
        <v>2591</v>
      </c>
      <c r="F1568" s="49" t="s">
        <v>1038</v>
      </c>
    </row>
    <row r="1569" spans="3:6">
      <c r="C1569" s="49" t="s">
        <v>2592</v>
      </c>
      <c r="F1569" s="49" t="s">
        <v>1043</v>
      </c>
    </row>
    <row r="1570" spans="3:6">
      <c r="C1570" s="49" t="s">
        <v>2593</v>
      </c>
      <c r="F1570" s="49" t="s">
        <v>1050</v>
      </c>
    </row>
    <row r="1571" spans="3:6">
      <c r="C1571" s="49" t="s">
        <v>2594</v>
      </c>
      <c r="F1571" s="49" t="s">
        <v>1053</v>
      </c>
    </row>
    <row r="1572" spans="3:6">
      <c r="C1572" s="49" t="s">
        <v>534</v>
      </c>
      <c r="F1572" s="49" t="s">
        <v>1056</v>
      </c>
    </row>
    <row r="1573" spans="3:6">
      <c r="C1573" s="49" t="s">
        <v>2595</v>
      </c>
      <c r="F1573" s="49" t="s">
        <v>1059</v>
      </c>
    </row>
    <row r="1574" spans="3:6">
      <c r="C1574" s="49" t="s">
        <v>2596</v>
      </c>
      <c r="F1574" s="49" t="s">
        <v>1062</v>
      </c>
    </row>
    <row r="1575" spans="3:6">
      <c r="C1575" s="49" t="s">
        <v>2597</v>
      </c>
      <c r="F1575" s="49" t="s">
        <v>1067</v>
      </c>
    </row>
    <row r="1576" spans="3:6">
      <c r="C1576" s="49" t="s">
        <v>2598</v>
      </c>
      <c r="F1576" s="49" t="s">
        <v>1070</v>
      </c>
    </row>
    <row r="1577" spans="3:6">
      <c r="C1577" s="49" t="s">
        <v>2599</v>
      </c>
      <c r="F1577" s="49" t="s">
        <v>1073</v>
      </c>
    </row>
    <row r="1578" spans="3:6">
      <c r="C1578" s="49" t="s">
        <v>2600</v>
      </c>
      <c r="F1578" s="49" t="s">
        <v>1079</v>
      </c>
    </row>
    <row r="1579" spans="3:6">
      <c r="C1579" s="49" t="s">
        <v>2601</v>
      </c>
      <c r="F1579" s="49" t="s">
        <v>1082</v>
      </c>
    </row>
    <row r="1580" spans="3:6">
      <c r="C1580" s="49" t="s">
        <v>2602</v>
      </c>
      <c r="F1580" s="49" t="s">
        <v>1085</v>
      </c>
    </row>
    <row r="1581" spans="3:6">
      <c r="C1581" s="49" t="s">
        <v>2603</v>
      </c>
      <c r="F1581" s="49" t="s">
        <v>1088</v>
      </c>
    </row>
    <row r="1582" spans="3:6">
      <c r="C1582" s="49" t="s">
        <v>2604</v>
      </c>
      <c r="F1582" s="49" t="s">
        <v>1091</v>
      </c>
    </row>
    <row r="1583" spans="3:6">
      <c r="C1583" s="49" t="s">
        <v>2605</v>
      </c>
      <c r="F1583" s="49" t="s">
        <v>1094</v>
      </c>
    </row>
    <row r="1584" spans="3:6">
      <c r="C1584" s="49" t="s">
        <v>2606</v>
      </c>
      <c r="F1584" s="49" t="s">
        <v>1097</v>
      </c>
    </row>
    <row r="1585" spans="3:6">
      <c r="C1585" s="49" t="s">
        <v>2607</v>
      </c>
      <c r="F1585" s="49" t="s">
        <v>1100</v>
      </c>
    </row>
    <row r="1586" spans="3:6">
      <c r="C1586" s="49" t="s">
        <v>2608</v>
      </c>
      <c r="F1586" s="49" t="s">
        <v>1103</v>
      </c>
    </row>
    <row r="1587" spans="3:6">
      <c r="C1587" s="49" t="s">
        <v>2609</v>
      </c>
      <c r="F1587" s="49" t="s">
        <v>1118</v>
      </c>
    </row>
    <row r="1588" spans="3:6">
      <c r="C1588" s="49" t="s">
        <v>2610</v>
      </c>
      <c r="F1588" s="49" t="s">
        <v>1121</v>
      </c>
    </row>
    <row r="1589" spans="3:6">
      <c r="C1589" s="49" t="s">
        <v>2611</v>
      </c>
      <c r="F1589" s="49" t="s">
        <v>1124</v>
      </c>
    </row>
    <row r="1590" spans="3:6">
      <c r="C1590" s="49" t="s">
        <v>2612</v>
      </c>
      <c r="F1590" s="49" t="s">
        <v>1131</v>
      </c>
    </row>
    <row r="1591" spans="3:6">
      <c r="C1591" s="49" t="s">
        <v>2613</v>
      </c>
      <c r="F1591" s="49" t="s">
        <v>1134</v>
      </c>
    </row>
    <row r="1592" spans="3:6">
      <c r="C1592" s="49" t="s">
        <v>2614</v>
      </c>
      <c r="F1592" s="49" t="s">
        <v>1137</v>
      </c>
    </row>
    <row r="1593" spans="3:6">
      <c r="C1593" s="49" t="s">
        <v>2615</v>
      </c>
      <c r="F1593" s="49" t="s">
        <v>244</v>
      </c>
    </row>
    <row r="1594" spans="3:6">
      <c r="C1594" s="49" t="s">
        <v>2616</v>
      </c>
      <c r="F1594" s="49" t="s">
        <v>1142</v>
      </c>
    </row>
    <row r="1595" spans="3:6">
      <c r="C1595" s="49" t="s">
        <v>2617</v>
      </c>
      <c r="F1595" s="49" t="s">
        <v>1147</v>
      </c>
    </row>
    <row r="1596" spans="3:6">
      <c r="C1596" s="49" t="s">
        <v>1994</v>
      </c>
      <c r="F1596" s="49" t="s">
        <v>1150</v>
      </c>
    </row>
    <row r="1597" spans="3:6">
      <c r="C1597" s="49" t="s">
        <v>668</v>
      </c>
      <c r="F1597" s="49" t="s">
        <v>1153</v>
      </c>
    </row>
    <row r="1598" spans="3:6">
      <c r="C1598" s="49" t="s">
        <v>2618</v>
      </c>
      <c r="F1598" s="49" t="s">
        <v>1156</v>
      </c>
    </row>
    <row r="1599" spans="3:6">
      <c r="C1599" s="49" t="s">
        <v>1840</v>
      </c>
      <c r="F1599" s="49" t="s">
        <v>1163</v>
      </c>
    </row>
    <row r="1600" spans="3:6">
      <c r="C1600" s="49" t="s">
        <v>1996</v>
      </c>
      <c r="F1600" s="49" t="s">
        <v>1169</v>
      </c>
    </row>
    <row r="1601" spans="3:6">
      <c r="C1601" s="49" t="s">
        <v>2619</v>
      </c>
      <c r="F1601" s="49" t="s">
        <v>1172</v>
      </c>
    </row>
    <row r="1602" spans="3:6">
      <c r="C1602" s="49" t="s">
        <v>2620</v>
      </c>
      <c r="F1602" s="49" t="s">
        <v>1175</v>
      </c>
    </row>
    <row r="1603" spans="3:6">
      <c r="C1603" s="49" t="s">
        <v>2621</v>
      </c>
      <c r="F1603" s="49" t="s">
        <v>1180</v>
      </c>
    </row>
    <row r="1604" spans="3:6">
      <c r="C1604" s="49" t="s">
        <v>573</v>
      </c>
      <c r="F1604" s="49" t="s">
        <v>1183</v>
      </c>
    </row>
    <row r="1605" spans="3:6">
      <c r="C1605" s="49" t="s">
        <v>2622</v>
      </c>
      <c r="F1605" s="49" t="s">
        <v>1188</v>
      </c>
    </row>
    <row r="1606" spans="3:6">
      <c r="C1606" s="49" t="s">
        <v>2623</v>
      </c>
      <c r="F1606" s="49" t="s">
        <v>1196</v>
      </c>
    </row>
    <row r="1607" spans="3:6">
      <c r="C1607" s="49" t="s">
        <v>2624</v>
      </c>
      <c r="F1607" s="49" t="s">
        <v>1199</v>
      </c>
    </row>
    <row r="1608" spans="3:6">
      <c r="C1608" s="49" t="s">
        <v>1165</v>
      </c>
      <c r="F1608" s="49" t="s">
        <v>1207</v>
      </c>
    </row>
    <row r="1609" spans="3:6">
      <c r="C1609" s="49" t="s">
        <v>2625</v>
      </c>
      <c r="F1609" s="49" t="s">
        <v>1213</v>
      </c>
    </row>
    <row r="1610" spans="3:6">
      <c r="C1610" s="49" t="s">
        <v>2626</v>
      </c>
      <c r="F1610" s="49" t="s">
        <v>1220</v>
      </c>
    </row>
    <row r="1611" spans="3:6">
      <c r="C1611" s="49" t="s">
        <v>2627</v>
      </c>
      <c r="F1611" s="49" t="s">
        <v>1223</v>
      </c>
    </row>
    <row r="1612" spans="3:6">
      <c r="C1612" s="49" t="s">
        <v>2628</v>
      </c>
      <c r="F1612" s="49" t="s">
        <v>1228</v>
      </c>
    </row>
    <row r="1613" spans="3:6">
      <c r="C1613" s="49" t="s">
        <v>2629</v>
      </c>
      <c r="F1613" s="49" t="s">
        <v>1231</v>
      </c>
    </row>
    <row r="1614" spans="3:6">
      <c r="C1614" s="49" t="s">
        <v>643</v>
      </c>
      <c r="F1614" s="49" t="s">
        <v>1234</v>
      </c>
    </row>
    <row r="1615" spans="3:6">
      <c r="C1615" s="49" t="s">
        <v>2630</v>
      </c>
      <c r="F1615" s="49" t="s">
        <v>1242</v>
      </c>
    </row>
    <row r="1616" spans="3:6">
      <c r="C1616" s="49" t="s">
        <v>2631</v>
      </c>
      <c r="F1616" s="49" t="s">
        <v>1247</v>
      </c>
    </row>
    <row r="1617" spans="3:6">
      <c r="C1617" s="49" t="s">
        <v>520</v>
      </c>
      <c r="F1617" s="49" t="s">
        <v>1250</v>
      </c>
    </row>
    <row r="1618" spans="3:6">
      <c r="C1618" s="49" t="s">
        <v>2632</v>
      </c>
      <c r="F1618" s="49" t="s">
        <v>1256</v>
      </c>
    </row>
    <row r="1619" spans="3:6">
      <c r="C1619" s="49" t="s">
        <v>2633</v>
      </c>
      <c r="F1619" s="49" t="s">
        <v>1259</v>
      </c>
    </row>
    <row r="1620" spans="3:6">
      <c r="C1620" s="49" t="s">
        <v>2634</v>
      </c>
      <c r="F1620" s="49" t="s">
        <v>1262</v>
      </c>
    </row>
    <row r="1621" spans="3:6">
      <c r="C1621" s="49" t="s">
        <v>1666</v>
      </c>
      <c r="F1621" s="49" t="s">
        <v>1267</v>
      </c>
    </row>
    <row r="1622" spans="3:6">
      <c r="C1622" s="49" t="s">
        <v>1957</v>
      </c>
      <c r="F1622" s="49" t="s">
        <v>1276</v>
      </c>
    </row>
    <row r="1623" spans="3:6">
      <c r="C1623" s="49" t="s">
        <v>2635</v>
      </c>
      <c r="F1623" s="49" t="s">
        <v>1283</v>
      </c>
    </row>
    <row r="1624" spans="3:6">
      <c r="C1624" s="49" t="s">
        <v>2636</v>
      </c>
      <c r="F1624" s="49" t="s">
        <v>1288</v>
      </c>
    </row>
    <row r="1625" spans="3:6">
      <c r="C1625" s="49" t="s">
        <v>2637</v>
      </c>
      <c r="F1625" s="49" t="s">
        <v>1293</v>
      </c>
    </row>
    <row r="1626" spans="3:6">
      <c r="C1626" s="49" t="s">
        <v>2638</v>
      </c>
      <c r="F1626" s="49" t="s">
        <v>1296</v>
      </c>
    </row>
    <row r="1627" spans="3:6">
      <c r="C1627" s="49" t="s">
        <v>2639</v>
      </c>
      <c r="F1627" s="49" t="s">
        <v>1299</v>
      </c>
    </row>
    <row r="1628" spans="3:6">
      <c r="C1628" s="49" t="s">
        <v>2640</v>
      </c>
      <c r="F1628" s="49" t="s">
        <v>1304</v>
      </c>
    </row>
    <row r="1629" spans="3:6">
      <c r="C1629" s="49" t="s">
        <v>2641</v>
      </c>
      <c r="F1629" s="49" t="s">
        <v>1307</v>
      </c>
    </row>
    <row r="1630" spans="3:6">
      <c r="C1630" s="49" t="s">
        <v>2642</v>
      </c>
      <c r="F1630" s="49" t="s">
        <v>1314</v>
      </c>
    </row>
    <row r="1631" spans="3:6">
      <c r="C1631" s="49" t="s">
        <v>2643</v>
      </c>
      <c r="F1631" s="49" t="s">
        <v>1321</v>
      </c>
    </row>
    <row r="1632" spans="3:6">
      <c r="C1632" s="49" t="s">
        <v>2644</v>
      </c>
      <c r="F1632" s="49" t="s">
        <v>1324</v>
      </c>
    </row>
    <row r="1633" spans="3:6">
      <c r="C1633" s="49" t="s">
        <v>540</v>
      </c>
      <c r="F1633" s="49" t="s">
        <v>1334</v>
      </c>
    </row>
    <row r="1634" spans="3:6">
      <c r="C1634" s="49" t="s">
        <v>2019</v>
      </c>
      <c r="F1634" s="49" t="s">
        <v>1340</v>
      </c>
    </row>
    <row r="1635" spans="3:6">
      <c r="C1635" s="49" t="s">
        <v>2645</v>
      </c>
      <c r="F1635" s="49" t="s">
        <v>1343</v>
      </c>
    </row>
    <row r="1636" spans="3:6">
      <c r="C1636" s="49" t="s">
        <v>618</v>
      </c>
      <c r="F1636" s="49" t="s">
        <v>1352</v>
      </c>
    </row>
    <row r="1637" spans="3:6">
      <c r="C1637" s="49" t="s">
        <v>2646</v>
      </c>
      <c r="F1637" s="49" t="s">
        <v>1355</v>
      </c>
    </row>
    <row r="1638" spans="3:6">
      <c r="C1638" s="49" t="s">
        <v>2647</v>
      </c>
      <c r="F1638" s="49" t="s">
        <v>1358</v>
      </c>
    </row>
    <row r="1639" spans="3:6">
      <c r="C1639" s="49" t="s">
        <v>2648</v>
      </c>
      <c r="F1639" s="49" t="s">
        <v>1361</v>
      </c>
    </row>
    <row r="1640" spans="3:6">
      <c r="C1640" s="49" t="s">
        <v>2649</v>
      </c>
      <c r="F1640" s="49" t="s">
        <v>1364</v>
      </c>
    </row>
    <row r="1641" spans="3:6">
      <c r="C1641" s="49" t="s">
        <v>2650</v>
      </c>
      <c r="F1641" s="49" t="s">
        <v>1366</v>
      </c>
    </row>
    <row r="1642" spans="3:6">
      <c r="C1642" s="49" t="s">
        <v>2651</v>
      </c>
      <c r="F1642" s="49" t="s">
        <v>1369</v>
      </c>
    </row>
    <row r="1643" spans="3:6">
      <c r="C1643" s="49" t="s">
        <v>2652</v>
      </c>
      <c r="F1643" s="49" t="s">
        <v>1372</v>
      </c>
    </row>
    <row r="1644" spans="3:6">
      <c r="C1644" s="49" t="s">
        <v>2653</v>
      </c>
      <c r="F1644" s="49" t="s">
        <v>1375</v>
      </c>
    </row>
    <row r="1645" spans="3:6">
      <c r="C1645" s="49" t="s">
        <v>2654</v>
      </c>
      <c r="F1645" s="49" t="s">
        <v>1378</v>
      </c>
    </row>
    <row r="1646" spans="3:6">
      <c r="C1646" s="49" t="s">
        <v>2655</v>
      </c>
      <c r="F1646" s="49" t="s">
        <v>1381</v>
      </c>
    </row>
    <row r="1647" spans="3:6">
      <c r="C1647" s="49" t="s">
        <v>2656</v>
      </c>
      <c r="F1647" s="49" t="s">
        <v>1384</v>
      </c>
    </row>
    <row r="1648" spans="3:6">
      <c r="C1648" s="49" t="s">
        <v>2657</v>
      </c>
      <c r="F1648" s="49" t="s">
        <v>1387</v>
      </c>
    </row>
    <row r="1649" spans="3:6">
      <c r="C1649" s="49" t="s">
        <v>2658</v>
      </c>
      <c r="F1649" s="49" t="s">
        <v>1390</v>
      </c>
    </row>
    <row r="1650" spans="3:6">
      <c r="C1650" s="49" t="s">
        <v>2659</v>
      </c>
      <c r="F1650" s="49" t="s">
        <v>1397</v>
      </c>
    </row>
    <row r="1651" spans="3:6">
      <c r="C1651" s="49" t="s">
        <v>2660</v>
      </c>
      <c r="F1651" s="49" t="s">
        <v>1400</v>
      </c>
    </row>
    <row r="1652" spans="3:6">
      <c r="C1652" s="49" t="s">
        <v>2661</v>
      </c>
      <c r="F1652" s="49" t="s">
        <v>1405</v>
      </c>
    </row>
    <row r="1653" spans="3:6">
      <c r="C1653" s="49" t="s">
        <v>2662</v>
      </c>
      <c r="F1653" s="49" t="s">
        <v>1408</v>
      </c>
    </row>
    <row r="1654" spans="3:6">
      <c r="C1654" s="49" t="s">
        <v>2022</v>
      </c>
      <c r="F1654" s="49" t="s">
        <v>1411</v>
      </c>
    </row>
    <row r="1655" spans="3:6">
      <c r="C1655" s="49" t="s">
        <v>430</v>
      </c>
      <c r="F1655" s="49" t="s">
        <v>1414</v>
      </c>
    </row>
    <row r="1656" spans="3:6">
      <c r="C1656" s="49" t="s">
        <v>2077</v>
      </c>
      <c r="F1656" s="49" t="s">
        <v>1417</v>
      </c>
    </row>
    <row r="1657" spans="3:6">
      <c r="C1657" s="49" t="s">
        <v>2663</v>
      </c>
      <c r="F1657" s="49" t="s">
        <v>1430</v>
      </c>
    </row>
    <row r="1658" spans="3:6">
      <c r="C1658" s="49" t="s">
        <v>2664</v>
      </c>
      <c r="F1658" s="49" t="s">
        <v>1437</v>
      </c>
    </row>
    <row r="1659" spans="3:6">
      <c r="C1659" s="49" t="s">
        <v>2122</v>
      </c>
      <c r="F1659" s="49" t="s">
        <v>1440</v>
      </c>
    </row>
    <row r="1660" spans="3:6">
      <c r="C1660" s="49" t="s">
        <v>2665</v>
      </c>
      <c r="F1660" s="49" t="s">
        <v>1443</v>
      </c>
    </row>
    <row r="1661" spans="3:6">
      <c r="C1661" s="49" t="s">
        <v>2666</v>
      </c>
      <c r="F1661" s="49" t="s">
        <v>1454</v>
      </c>
    </row>
    <row r="1662" spans="3:6">
      <c r="C1662" s="49" t="s">
        <v>1830</v>
      </c>
      <c r="F1662" s="49" t="s">
        <v>1457</v>
      </c>
    </row>
    <row r="1663" spans="3:6">
      <c r="C1663" s="49" t="s">
        <v>2667</v>
      </c>
      <c r="F1663" s="49" t="s">
        <v>1460</v>
      </c>
    </row>
    <row r="1664" spans="3:6">
      <c r="C1664" s="49" t="s">
        <v>307</v>
      </c>
      <c r="F1664" s="49" t="s">
        <v>1463</v>
      </c>
    </row>
    <row r="1665" spans="3:6">
      <c r="C1665" s="49" t="s">
        <v>2668</v>
      </c>
      <c r="F1665" s="49" t="s">
        <v>1466</v>
      </c>
    </row>
    <row r="1666" spans="3:6">
      <c r="C1666" s="49" t="s">
        <v>2669</v>
      </c>
      <c r="F1666" s="49" t="s">
        <v>1469</v>
      </c>
    </row>
    <row r="1667" spans="3:6">
      <c r="C1667" s="49" t="s">
        <v>2670</v>
      </c>
      <c r="F1667" s="49" t="s">
        <v>1472</v>
      </c>
    </row>
    <row r="1668" spans="3:6">
      <c r="C1668" s="49" t="s">
        <v>2671</v>
      </c>
      <c r="F1668" s="49" t="s">
        <v>1477</v>
      </c>
    </row>
    <row r="1669" spans="3:6">
      <c r="C1669" s="49" t="s">
        <v>2672</v>
      </c>
      <c r="F1669" s="49" t="s">
        <v>1483</v>
      </c>
    </row>
    <row r="1670" spans="3:6">
      <c r="C1670" s="49" t="s">
        <v>2673</v>
      </c>
      <c r="F1670" s="49" t="s">
        <v>1488</v>
      </c>
    </row>
    <row r="1671" spans="3:6">
      <c r="C1671" s="49" t="s">
        <v>2674</v>
      </c>
      <c r="F1671" s="49" t="s">
        <v>288</v>
      </c>
    </row>
    <row r="1672" spans="3:6">
      <c r="C1672" s="49" t="s">
        <v>2675</v>
      </c>
      <c r="F1672" s="49" t="s">
        <v>1494</v>
      </c>
    </row>
    <row r="1673" spans="3:6">
      <c r="C1673" s="49" t="s">
        <v>2676</v>
      </c>
      <c r="F1673" s="49" t="s">
        <v>1501</v>
      </c>
    </row>
    <row r="1674" spans="3:6">
      <c r="C1674" s="49" t="s">
        <v>720</v>
      </c>
      <c r="F1674" s="49" t="s">
        <v>1503</v>
      </c>
    </row>
    <row r="1675" spans="3:6">
      <c r="C1675" s="49" t="s">
        <v>2677</v>
      </c>
      <c r="F1675" s="49" t="s">
        <v>1505</v>
      </c>
    </row>
    <row r="1676" spans="3:6">
      <c r="C1676" s="49" t="s">
        <v>2678</v>
      </c>
      <c r="F1676" s="49" t="s">
        <v>1519</v>
      </c>
    </row>
    <row r="1677" spans="3:6">
      <c r="C1677" s="49" t="s">
        <v>1522</v>
      </c>
      <c r="F1677" s="49" t="s">
        <v>1525</v>
      </c>
    </row>
    <row r="1678" spans="3:6">
      <c r="C1678" s="49" t="s">
        <v>596</v>
      </c>
      <c r="F1678" s="49" t="s">
        <v>1535</v>
      </c>
    </row>
    <row r="1679" spans="3:6">
      <c r="C1679" s="49" t="s">
        <v>638</v>
      </c>
      <c r="F1679" s="49" t="s">
        <v>1548</v>
      </c>
    </row>
    <row r="1680" spans="3:6">
      <c r="C1680" s="49" t="s">
        <v>2679</v>
      </c>
      <c r="F1680" s="49" t="s">
        <v>1551</v>
      </c>
    </row>
    <row r="1681" spans="3:6">
      <c r="C1681" s="49" t="s">
        <v>2680</v>
      </c>
      <c r="F1681" s="49" t="s">
        <v>1559</v>
      </c>
    </row>
    <row r="1682" spans="3:6">
      <c r="C1682" s="49" t="s">
        <v>839</v>
      </c>
      <c r="F1682" s="49" t="s">
        <v>1571</v>
      </c>
    </row>
    <row r="1683" spans="3:6">
      <c r="C1683" s="49" t="s">
        <v>2681</v>
      </c>
      <c r="F1683" s="49" t="s">
        <v>1575</v>
      </c>
    </row>
    <row r="1684" spans="3:6">
      <c r="C1684" s="49" t="s">
        <v>1872</v>
      </c>
      <c r="F1684" s="49" t="s">
        <v>1577</v>
      </c>
    </row>
    <row r="1685" spans="3:6">
      <c r="C1685" s="49" t="s">
        <v>1816</v>
      </c>
      <c r="F1685" s="49" t="s">
        <v>1579</v>
      </c>
    </row>
    <row r="1686" spans="3:6">
      <c r="C1686" s="49" t="s">
        <v>641</v>
      </c>
      <c r="F1686" s="49" t="s">
        <v>1585</v>
      </c>
    </row>
    <row r="1687" spans="3:6">
      <c r="C1687" s="49" t="s">
        <v>2682</v>
      </c>
      <c r="F1687" s="49" t="s">
        <v>1592</v>
      </c>
    </row>
    <row r="1688" spans="3:6">
      <c r="C1688" s="49" t="s">
        <v>2683</v>
      </c>
      <c r="F1688" s="49" t="s">
        <v>1594</v>
      </c>
    </row>
    <row r="1689" spans="3:6">
      <c r="C1689" s="49" t="s">
        <v>347</v>
      </c>
      <c r="F1689" s="49" t="s">
        <v>1600</v>
      </c>
    </row>
    <row r="1690" spans="3:6">
      <c r="C1690" s="49" t="s">
        <v>2684</v>
      </c>
      <c r="F1690" s="49" t="s">
        <v>1602</v>
      </c>
    </row>
    <row r="1691" spans="3:6">
      <c r="C1691" s="49" t="s">
        <v>2685</v>
      </c>
      <c r="F1691" s="49" t="s">
        <v>1605</v>
      </c>
    </row>
    <row r="1692" spans="3:6">
      <c r="C1692" s="49" t="s">
        <v>2686</v>
      </c>
      <c r="F1692" s="49" t="s">
        <v>1607</v>
      </c>
    </row>
    <row r="1693" spans="3:6">
      <c r="C1693" s="49" t="s">
        <v>2687</v>
      </c>
      <c r="F1693" s="49" t="s">
        <v>1609</v>
      </c>
    </row>
    <row r="1694" spans="3:6">
      <c r="C1694" s="49" t="s">
        <v>1746</v>
      </c>
      <c r="F1694" s="49" t="s">
        <v>256</v>
      </c>
    </row>
    <row r="1695" spans="3:6">
      <c r="C1695" s="49" t="s">
        <v>821</v>
      </c>
      <c r="F1695" s="49" t="s">
        <v>1617</v>
      </c>
    </row>
    <row r="1696" spans="3:6">
      <c r="C1696" s="49" t="s">
        <v>2688</v>
      </c>
      <c r="F1696" s="49" t="s">
        <v>1619</v>
      </c>
    </row>
    <row r="1697" spans="3:6">
      <c r="C1697" s="49" t="s">
        <v>2689</v>
      </c>
      <c r="F1697" s="49" t="s">
        <v>1621</v>
      </c>
    </row>
    <row r="1698" spans="3:6">
      <c r="C1698" s="49" t="s">
        <v>2690</v>
      </c>
      <c r="F1698" s="49" t="s">
        <v>1624</v>
      </c>
    </row>
    <row r="1699" spans="3:6">
      <c r="C1699" s="49" t="s">
        <v>2691</v>
      </c>
      <c r="F1699" s="49" t="s">
        <v>1625</v>
      </c>
    </row>
    <row r="1700" spans="3:6">
      <c r="C1700" s="49" t="s">
        <v>2692</v>
      </c>
      <c r="F1700" s="49" t="s">
        <v>1631</v>
      </c>
    </row>
    <row r="1701" spans="3:6">
      <c r="C1701" s="49" t="s">
        <v>2693</v>
      </c>
      <c r="F1701" s="49" t="s">
        <v>1634</v>
      </c>
    </row>
    <row r="1702" spans="3:6">
      <c r="C1702" s="49" t="s">
        <v>2694</v>
      </c>
      <c r="F1702" s="49" t="s">
        <v>408</v>
      </c>
    </row>
    <row r="1703" spans="3:6">
      <c r="C1703" s="49" t="s">
        <v>2695</v>
      </c>
      <c r="F1703" s="49" t="s">
        <v>1644</v>
      </c>
    </row>
    <row r="1704" spans="3:6">
      <c r="C1704" s="49" t="s">
        <v>2696</v>
      </c>
      <c r="F1704" s="49" t="s">
        <v>1649</v>
      </c>
    </row>
    <row r="1705" spans="3:6">
      <c r="C1705" s="49" t="s">
        <v>2697</v>
      </c>
      <c r="F1705" s="49" t="s">
        <v>374</v>
      </c>
    </row>
    <row r="1706" spans="3:6">
      <c r="C1706" s="49" t="s">
        <v>2698</v>
      </c>
      <c r="F1706" s="49" t="s">
        <v>1654</v>
      </c>
    </row>
    <row r="1707" spans="3:6">
      <c r="C1707" s="49" t="s">
        <v>2699</v>
      </c>
      <c r="F1707" s="49" t="s">
        <v>1657</v>
      </c>
    </row>
    <row r="1708" spans="3:6">
      <c r="C1708" s="49" t="s">
        <v>2700</v>
      </c>
      <c r="F1708" s="49" t="s">
        <v>1659</v>
      </c>
    </row>
    <row r="1709" spans="3:6">
      <c r="C1709" s="49" t="s">
        <v>2701</v>
      </c>
      <c r="F1709" s="49" t="s">
        <v>1661</v>
      </c>
    </row>
    <row r="1710" spans="3:6">
      <c r="C1710" s="49" t="s">
        <v>2702</v>
      </c>
      <c r="F1710" s="49" t="s">
        <v>470</v>
      </c>
    </row>
    <row r="1711" spans="3:6">
      <c r="C1711" s="49" t="s">
        <v>2703</v>
      </c>
      <c r="F1711" s="49" t="s">
        <v>1664</v>
      </c>
    </row>
    <row r="1712" spans="3:6">
      <c r="C1712" s="49" t="s">
        <v>2704</v>
      </c>
      <c r="F1712" s="49" t="s">
        <v>1667</v>
      </c>
    </row>
    <row r="1713" spans="3:6">
      <c r="C1713" s="49" t="s">
        <v>2705</v>
      </c>
      <c r="F1713" s="49" t="s">
        <v>1668</v>
      </c>
    </row>
    <row r="1714" spans="3:6">
      <c r="C1714" s="49" t="s">
        <v>2706</v>
      </c>
      <c r="F1714" s="49" t="s">
        <v>1671</v>
      </c>
    </row>
    <row r="1715" spans="3:6">
      <c r="C1715" s="49" t="s">
        <v>2146</v>
      </c>
      <c r="F1715" s="49" t="s">
        <v>1673</v>
      </c>
    </row>
    <row r="1716" spans="3:6">
      <c r="C1716" s="49" t="s">
        <v>1856</v>
      </c>
      <c r="F1716" s="49" t="s">
        <v>1675</v>
      </c>
    </row>
    <row r="1717" spans="3:6">
      <c r="C1717" s="49" t="s">
        <v>2707</v>
      </c>
      <c r="F1717" s="49" t="s">
        <v>1679</v>
      </c>
    </row>
    <row r="1718" spans="3:6">
      <c r="C1718" s="49" t="s">
        <v>2708</v>
      </c>
      <c r="F1718" s="49" t="s">
        <v>1681</v>
      </c>
    </row>
    <row r="1719" spans="3:6">
      <c r="C1719" s="49" t="s">
        <v>2709</v>
      </c>
      <c r="F1719" s="49" t="s">
        <v>1686</v>
      </c>
    </row>
    <row r="1720" spans="3:6">
      <c r="C1720" s="49" t="s">
        <v>1663</v>
      </c>
      <c r="F1720" s="49" t="s">
        <v>1689</v>
      </c>
    </row>
    <row r="1721" spans="3:6">
      <c r="C1721" s="49" t="s">
        <v>981</v>
      </c>
      <c r="F1721" s="49" t="s">
        <v>1695</v>
      </c>
    </row>
    <row r="1722" spans="3:6">
      <c r="C1722" s="49" t="s">
        <v>2710</v>
      </c>
      <c r="F1722" s="49" t="s">
        <v>1699</v>
      </c>
    </row>
    <row r="1723" spans="3:6">
      <c r="C1723" s="49" t="s">
        <v>513</v>
      </c>
      <c r="F1723" s="49" t="s">
        <v>1702</v>
      </c>
    </row>
    <row r="1724" spans="3:6">
      <c r="C1724" s="49" t="s">
        <v>2711</v>
      </c>
      <c r="F1724" s="49" t="s">
        <v>1708</v>
      </c>
    </row>
    <row r="1725" spans="3:6">
      <c r="C1725" s="49" t="s">
        <v>2712</v>
      </c>
      <c r="F1725" s="49" t="s">
        <v>1709</v>
      </c>
    </row>
    <row r="1726" spans="3:6">
      <c r="C1726" s="49" t="s">
        <v>555</v>
      </c>
      <c r="F1726" s="49" t="s">
        <v>1710</v>
      </c>
    </row>
    <row r="1727" spans="3:6">
      <c r="C1727" s="49" t="s">
        <v>2713</v>
      </c>
      <c r="F1727" s="49" t="s">
        <v>1712</v>
      </c>
    </row>
    <row r="1728" spans="3:6">
      <c r="C1728" s="49" t="s">
        <v>2714</v>
      </c>
      <c r="F1728" s="49" t="s">
        <v>1713</v>
      </c>
    </row>
    <row r="1729" spans="3:6">
      <c r="C1729" s="49" t="s">
        <v>2715</v>
      </c>
      <c r="F1729" s="49" t="s">
        <v>1716</v>
      </c>
    </row>
    <row r="1730" spans="3:6">
      <c r="C1730" s="49" t="s">
        <v>2716</v>
      </c>
      <c r="F1730" s="49" t="s">
        <v>1722</v>
      </c>
    </row>
    <row r="1731" spans="3:6">
      <c r="C1731" s="49" t="s">
        <v>2717</v>
      </c>
      <c r="F1731" s="49" t="s">
        <v>1724</v>
      </c>
    </row>
    <row r="1732" spans="3:6">
      <c r="C1732" s="49" t="s">
        <v>2718</v>
      </c>
      <c r="F1732" s="49" t="s">
        <v>1725</v>
      </c>
    </row>
    <row r="1733" spans="3:6">
      <c r="C1733" s="49" t="s">
        <v>2719</v>
      </c>
      <c r="F1733" s="49" t="s">
        <v>1727</v>
      </c>
    </row>
    <row r="1734" spans="3:6">
      <c r="C1734" s="49" t="s">
        <v>2720</v>
      </c>
      <c r="F1734" s="49" t="s">
        <v>1730</v>
      </c>
    </row>
    <row r="1735" spans="3:6">
      <c r="C1735" s="49" t="s">
        <v>2721</v>
      </c>
      <c r="F1735" s="49" t="s">
        <v>1731</v>
      </c>
    </row>
    <row r="1736" spans="3:6">
      <c r="C1736" s="49" t="s">
        <v>508</v>
      </c>
      <c r="F1736" s="49" t="s">
        <v>1732</v>
      </c>
    </row>
    <row r="1737" spans="3:6">
      <c r="C1737" s="49" t="s">
        <v>2722</v>
      </c>
      <c r="F1737" s="49" t="s">
        <v>1733</v>
      </c>
    </row>
    <row r="1738" spans="3:6">
      <c r="C1738" s="49" t="s">
        <v>2723</v>
      </c>
      <c r="F1738" s="49" t="s">
        <v>1736</v>
      </c>
    </row>
    <row r="1739" spans="3:6">
      <c r="C1739" s="49" t="s">
        <v>2724</v>
      </c>
      <c r="F1739" s="49" t="s">
        <v>1737</v>
      </c>
    </row>
    <row r="1740" spans="3:6">
      <c r="C1740" s="49" t="s">
        <v>2725</v>
      </c>
      <c r="F1740" s="49" t="s">
        <v>1738</v>
      </c>
    </row>
    <row r="1741" spans="3:6">
      <c r="C1741" s="49" t="s">
        <v>2726</v>
      </c>
      <c r="F1741" s="49" t="s">
        <v>1740</v>
      </c>
    </row>
    <row r="1742" spans="3:6">
      <c r="C1742" s="49" t="s">
        <v>2727</v>
      </c>
      <c r="F1742" s="49" t="s">
        <v>1741</v>
      </c>
    </row>
    <row r="1743" spans="3:6">
      <c r="C1743" s="49" t="s">
        <v>2728</v>
      </c>
      <c r="F1743" s="49" t="s">
        <v>1743</v>
      </c>
    </row>
    <row r="1744" spans="3:6">
      <c r="C1744" s="49" t="s">
        <v>1788</v>
      </c>
      <c r="F1744" s="49" t="s">
        <v>1745</v>
      </c>
    </row>
    <row r="1745" spans="3:6">
      <c r="C1745" s="49" t="s">
        <v>2729</v>
      </c>
      <c r="F1745" s="49" t="s">
        <v>1748</v>
      </c>
    </row>
    <row r="1746" spans="3:6">
      <c r="C1746" s="49" t="s">
        <v>2730</v>
      </c>
      <c r="F1746" s="49" t="s">
        <v>1750</v>
      </c>
    </row>
    <row r="1747" spans="3:6">
      <c r="C1747" s="49" t="s">
        <v>2731</v>
      </c>
      <c r="F1747" s="49" t="s">
        <v>1751</v>
      </c>
    </row>
    <row r="1748" spans="3:6">
      <c r="C1748" s="49" t="s">
        <v>1969</v>
      </c>
      <c r="F1748" s="49" t="s">
        <v>1753</v>
      </c>
    </row>
    <row r="1749" spans="3:6">
      <c r="C1749" s="49" t="s">
        <v>2732</v>
      </c>
      <c r="F1749" s="49" t="s">
        <v>1755</v>
      </c>
    </row>
    <row r="1750" spans="3:6">
      <c r="C1750" s="49" t="s">
        <v>2733</v>
      </c>
      <c r="F1750" s="49" t="s">
        <v>1756</v>
      </c>
    </row>
    <row r="1751" spans="3:6">
      <c r="C1751" s="49" t="s">
        <v>2734</v>
      </c>
      <c r="F1751" s="49" t="s">
        <v>1757</v>
      </c>
    </row>
    <row r="1752" spans="3:6">
      <c r="C1752" s="49" t="s">
        <v>2735</v>
      </c>
      <c r="F1752" s="49" t="s">
        <v>1758</v>
      </c>
    </row>
    <row r="1753" spans="3:6">
      <c r="C1753" s="49" t="s">
        <v>2736</v>
      </c>
      <c r="F1753" s="49" t="s">
        <v>1760</v>
      </c>
    </row>
    <row r="1754" spans="3:6">
      <c r="C1754" s="49" t="s">
        <v>2737</v>
      </c>
      <c r="F1754" s="49" t="s">
        <v>1761</v>
      </c>
    </row>
    <row r="1755" spans="3:6">
      <c r="C1755" s="49" t="s">
        <v>1177</v>
      </c>
      <c r="F1755" s="49" t="s">
        <v>1764</v>
      </c>
    </row>
    <row r="1756" spans="3:6">
      <c r="C1756" s="49" t="s">
        <v>2738</v>
      </c>
      <c r="F1756" s="49" t="s">
        <v>1768</v>
      </c>
    </row>
    <row r="1757" spans="3:6">
      <c r="C1757" s="49" t="s">
        <v>2739</v>
      </c>
      <c r="F1757" s="49" t="s">
        <v>1769</v>
      </c>
    </row>
    <row r="1758" spans="3:6">
      <c r="C1758" s="49" t="s">
        <v>1682</v>
      </c>
      <c r="F1758" s="49" t="s">
        <v>1771</v>
      </c>
    </row>
    <row r="1759" spans="3:6">
      <c r="C1759" s="49" t="s">
        <v>1940</v>
      </c>
      <c r="F1759" s="49" t="s">
        <v>1773</v>
      </c>
    </row>
    <row r="1760" spans="3:6">
      <c r="C1760" s="49" t="s">
        <v>2740</v>
      </c>
      <c r="F1760" s="49" t="s">
        <v>1775</v>
      </c>
    </row>
    <row r="1761" spans="3:6">
      <c r="C1761" s="49" t="s">
        <v>2741</v>
      </c>
      <c r="F1761" s="49" t="s">
        <v>1777</v>
      </c>
    </row>
    <row r="1762" spans="3:6">
      <c r="C1762" s="49" t="s">
        <v>2742</v>
      </c>
      <c r="F1762" s="49" t="s">
        <v>1779</v>
      </c>
    </row>
    <row r="1763" spans="3:6">
      <c r="C1763" s="49" t="s">
        <v>2743</v>
      </c>
      <c r="F1763" s="49" t="s">
        <v>1780</v>
      </c>
    </row>
    <row r="1764" spans="3:6">
      <c r="C1764" s="49" t="s">
        <v>2744</v>
      </c>
      <c r="F1764" s="49" t="s">
        <v>1782</v>
      </c>
    </row>
    <row r="1765" spans="3:6">
      <c r="C1765" s="49" t="s">
        <v>2745</v>
      </c>
      <c r="F1765" s="49" t="s">
        <v>1784</v>
      </c>
    </row>
    <row r="1766" spans="3:6">
      <c r="C1766" s="49" t="s">
        <v>2746</v>
      </c>
      <c r="F1766" s="49" t="s">
        <v>1785</v>
      </c>
    </row>
    <row r="1767" spans="3:6">
      <c r="C1767" s="49" t="s">
        <v>2747</v>
      </c>
      <c r="F1767" s="49" t="s">
        <v>1786</v>
      </c>
    </row>
    <row r="1768" spans="3:6">
      <c r="C1768" s="49" t="s">
        <v>2748</v>
      </c>
      <c r="F1768" s="49" t="s">
        <v>1787</v>
      </c>
    </row>
    <row r="1769" spans="3:6">
      <c r="C1769" s="49" t="s">
        <v>2749</v>
      </c>
      <c r="F1769" s="49" t="s">
        <v>1789</v>
      </c>
    </row>
    <row r="1770" spans="3:6">
      <c r="C1770" s="49" t="s">
        <v>1363</v>
      </c>
      <c r="F1770" s="49" t="s">
        <v>1790</v>
      </c>
    </row>
    <row r="1771" spans="3:6">
      <c r="C1771" s="49" t="s">
        <v>2750</v>
      </c>
      <c r="F1771" s="49" t="s">
        <v>1792</v>
      </c>
    </row>
    <row r="1772" spans="3:6">
      <c r="C1772" s="49" t="s">
        <v>2751</v>
      </c>
      <c r="F1772" s="49" t="s">
        <v>1793</v>
      </c>
    </row>
    <row r="1773" spans="3:6">
      <c r="C1773" s="49" t="s">
        <v>2752</v>
      </c>
      <c r="F1773" s="49" t="s">
        <v>1795</v>
      </c>
    </row>
    <row r="1774" spans="3:6">
      <c r="C1774" s="49" t="s">
        <v>2753</v>
      </c>
      <c r="F1774" s="49" t="s">
        <v>1796</v>
      </c>
    </row>
    <row r="1775" spans="3:6">
      <c r="C1775" s="49" t="s">
        <v>1951</v>
      </c>
      <c r="F1775" s="49" t="s">
        <v>418</v>
      </c>
    </row>
    <row r="1776" spans="3:6">
      <c r="C1776" s="49" t="s">
        <v>2032</v>
      </c>
      <c r="F1776" s="49" t="s">
        <v>1797</v>
      </c>
    </row>
    <row r="1777" spans="3:6">
      <c r="C1777" s="49" t="s">
        <v>2754</v>
      </c>
      <c r="F1777" s="49" t="s">
        <v>1799</v>
      </c>
    </row>
    <row r="1778" spans="3:6">
      <c r="C1778" s="49" t="s">
        <v>2755</v>
      </c>
      <c r="F1778" s="49" t="s">
        <v>1801</v>
      </c>
    </row>
    <row r="1779" spans="3:6">
      <c r="C1779" s="49" t="s">
        <v>2756</v>
      </c>
      <c r="F1779" s="49" t="s">
        <v>1802</v>
      </c>
    </row>
    <row r="1780" spans="3:6">
      <c r="C1780" s="49" t="s">
        <v>2757</v>
      </c>
      <c r="F1780" s="49" t="s">
        <v>1807</v>
      </c>
    </row>
    <row r="1781" spans="3:6">
      <c r="C1781" s="49" t="s">
        <v>2758</v>
      </c>
      <c r="F1781" s="49" t="s">
        <v>1823</v>
      </c>
    </row>
    <row r="1782" spans="3:6">
      <c r="C1782" s="49" t="s">
        <v>2759</v>
      </c>
      <c r="F1782" s="49" t="s">
        <v>1825</v>
      </c>
    </row>
    <row r="1783" spans="3:6">
      <c r="C1783" s="49" t="s">
        <v>895</v>
      </c>
      <c r="F1783" s="49" t="s">
        <v>1828</v>
      </c>
    </row>
    <row r="1784" spans="3:6">
      <c r="C1784" s="49" t="s">
        <v>2760</v>
      </c>
      <c r="F1784" s="49" t="s">
        <v>1829</v>
      </c>
    </row>
    <row r="1785" spans="3:6">
      <c r="C1785" s="49" t="s">
        <v>2087</v>
      </c>
      <c r="F1785" s="49" t="s">
        <v>1831</v>
      </c>
    </row>
    <row r="1786" spans="3:6">
      <c r="C1786" s="49" t="s">
        <v>2761</v>
      </c>
      <c r="F1786" s="49" t="s">
        <v>1833</v>
      </c>
    </row>
    <row r="1787" spans="3:6">
      <c r="C1787" s="49" t="s">
        <v>2762</v>
      </c>
      <c r="F1787" s="49" t="s">
        <v>1837</v>
      </c>
    </row>
    <row r="1788" spans="3:6">
      <c r="C1788" s="49" t="s">
        <v>2763</v>
      </c>
      <c r="F1788" s="49" t="s">
        <v>1839</v>
      </c>
    </row>
    <row r="1789" spans="3:6">
      <c r="C1789" s="49" t="s">
        <v>2764</v>
      </c>
      <c r="F1789" s="49" t="s">
        <v>1842</v>
      </c>
    </row>
    <row r="1790" spans="3:6">
      <c r="C1790" s="49" t="s">
        <v>2765</v>
      </c>
      <c r="F1790" s="49" t="s">
        <v>1843</v>
      </c>
    </row>
    <row r="1791" spans="3:6">
      <c r="C1791" s="49" t="s">
        <v>2766</v>
      </c>
      <c r="F1791" s="49" t="s">
        <v>1845</v>
      </c>
    </row>
    <row r="1792" spans="3:6">
      <c r="C1792" s="49" t="s">
        <v>2767</v>
      </c>
      <c r="F1792" s="49" t="s">
        <v>1846</v>
      </c>
    </row>
    <row r="1793" spans="3:6">
      <c r="C1793" s="49" t="s">
        <v>2768</v>
      </c>
      <c r="F1793" s="49" t="s">
        <v>1850</v>
      </c>
    </row>
    <row r="1794" spans="3:6">
      <c r="C1794" s="49" t="s">
        <v>1826</v>
      </c>
      <c r="F1794" s="49" t="s">
        <v>1852</v>
      </c>
    </row>
    <row r="1795" spans="3:6">
      <c r="C1795" s="49" t="s">
        <v>2769</v>
      </c>
      <c r="F1795" s="49" t="s">
        <v>1854</v>
      </c>
    </row>
    <row r="1796" spans="3:6">
      <c r="C1796" s="49" t="s">
        <v>339</v>
      </c>
      <c r="F1796" s="49" t="s">
        <v>1857</v>
      </c>
    </row>
    <row r="1797" spans="3:6">
      <c r="C1797" s="49" t="s">
        <v>2770</v>
      </c>
      <c r="F1797" s="49" t="s">
        <v>1859</v>
      </c>
    </row>
    <row r="1798" spans="3:6">
      <c r="C1798" s="49" t="s">
        <v>2771</v>
      </c>
      <c r="F1798" s="49" t="s">
        <v>1860</v>
      </c>
    </row>
    <row r="1799" spans="3:6">
      <c r="C1799" s="49" t="s">
        <v>1171</v>
      </c>
      <c r="F1799" s="49" t="s">
        <v>1861</v>
      </c>
    </row>
    <row r="1800" spans="3:6">
      <c r="C1800" s="49" t="s">
        <v>2772</v>
      </c>
      <c r="F1800" s="49" t="s">
        <v>1864</v>
      </c>
    </row>
    <row r="1801" spans="3:6">
      <c r="C1801" s="49" t="s">
        <v>2773</v>
      </c>
      <c r="F1801" s="49" t="s">
        <v>1866</v>
      </c>
    </row>
    <row r="1802" spans="3:6">
      <c r="C1802" s="49" t="s">
        <v>2774</v>
      </c>
      <c r="F1802" s="49" t="s">
        <v>1869</v>
      </c>
    </row>
    <row r="1803" spans="3:6">
      <c r="C1803" s="49" t="s">
        <v>2775</v>
      </c>
      <c r="F1803" s="49" t="s">
        <v>1871</v>
      </c>
    </row>
    <row r="1804" spans="3:6">
      <c r="C1804" s="49" t="s">
        <v>2776</v>
      </c>
      <c r="F1804" s="49" t="s">
        <v>1873</v>
      </c>
    </row>
    <row r="1805" spans="3:6">
      <c r="C1805" s="49" t="s">
        <v>2777</v>
      </c>
      <c r="F1805" s="49" t="s">
        <v>1875</v>
      </c>
    </row>
    <row r="1806" spans="3:6">
      <c r="C1806" s="49" t="s">
        <v>2778</v>
      </c>
      <c r="F1806" s="49" t="s">
        <v>1877</v>
      </c>
    </row>
    <row r="1807" spans="3:6">
      <c r="C1807" s="49" t="s">
        <v>1512</v>
      </c>
      <c r="F1807" s="49" t="s">
        <v>1881</v>
      </c>
    </row>
    <row r="1808" spans="3:6">
      <c r="C1808" s="49" t="s">
        <v>2779</v>
      </c>
      <c r="F1808" s="49" t="s">
        <v>1882</v>
      </c>
    </row>
    <row r="1809" spans="3:6">
      <c r="C1809" s="49" t="s">
        <v>2780</v>
      </c>
      <c r="F1809" s="49" t="s">
        <v>1885</v>
      </c>
    </row>
    <row r="1810" spans="3:6">
      <c r="C1810" s="49" t="s">
        <v>2781</v>
      </c>
      <c r="F1810" s="49" t="s">
        <v>1887</v>
      </c>
    </row>
    <row r="1811" spans="3:6">
      <c r="C1811" s="49" t="s">
        <v>2782</v>
      </c>
      <c r="F1811" s="49" t="s">
        <v>1888</v>
      </c>
    </row>
    <row r="1812" spans="3:6">
      <c r="C1812" s="49" t="s">
        <v>41</v>
      </c>
      <c r="F1812" s="49" t="s">
        <v>1889</v>
      </c>
    </row>
    <row r="1813" spans="3:6">
      <c r="C1813" s="49" t="s">
        <v>2783</v>
      </c>
      <c r="F1813" s="49" t="s">
        <v>1890</v>
      </c>
    </row>
    <row r="1814" spans="3:6">
      <c r="C1814" s="49" t="s">
        <v>2784</v>
      </c>
      <c r="F1814" s="49" t="s">
        <v>1891</v>
      </c>
    </row>
    <row r="1815" spans="3:6">
      <c r="C1815" s="49" t="s">
        <v>845</v>
      </c>
      <c r="F1815" s="49" t="s">
        <v>1893</v>
      </c>
    </row>
    <row r="1816" spans="3:6">
      <c r="C1816" s="49" t="s">
        <v>2785</v>
      </c>
      <c r="F1816" s="49" t="s">
        <v>1895</v>
      </c>
    </row>
    <row r="1817" spans="3:6">
      <c r="C1817" s="49" t="s">
        <v>2786</v>
      </c>
      <c r="F1817" s="49" t="s">
        <v>1896</v>
      </c>
    </row>
    <row r="1818" spans="3:6">
      <c r="C1818" s="49" t="s">
        <v>735</v>
      </c>
      <c r="F1818" s="49" t="s">
        <v>1900</v>
      </c>
    </row>
    <row r="1819" spans="3:6">
      <c r="C1819" s="49" t="s">
        <v>2787</v>
      </c>
      <c r="F1819" s="49" t="s">
        <v>1902</v>
      </c>
    </row>
    <row r="1820" spans="3:6">
      <c r="C1820" s="49" t="s">
        <v>2788</v>
      </c>
      <c r="F1820" s="49" t="s">
        <v>1907</v>
      </c>
    </row>
    <row r="1821" spans="3:6">
      <c r="C1821" s="49" t="s">
        <v>2789</v>
      </c>
      <c r="F1821" s="49" t="s">
        <v>1908</v>
      </c>
    </row>
    <row r="1822" spans="3:6">
      <c r="C1822" s="49" t="s">
        <v>2790</v>
      </c>
      <c r="F1822" s="49" t="s">
        <v>1913</v>
      </c>
    </row>
    <row r="1823" spans="3:6">
      <c r="C1823" s="49" t="s">
        <v>2791</v>
      </c>
      <c r="F1823" s="49" t="s">
        <v>1915</v>
      </c>
    </row>
    <row r="1824" spans="3:6">
      <c r="C1824" s="49" t="s">
        <v>731</v>
      </c>
      <c r="F1824" s="49" t="s">
        <v>1917</v>
      </c>
    </row>
    <row r="1825" spans="3:6">
      <c r="C1825" s="49" t="s">
        <v>2792</v>
      </c>
      <c r="F1825" s="49" t="s">
        <v>296</v>
      </c>
    </row>
    <row r="1826" spans="3:6">
      <c r="C1826" s="49" t="s">
        <v>2793</v>
      </c>
      <c r="F1826" s="49" t="s">
        <v>1920</v>
      </c>
    </row>
    <row r="1827" spans="3:6">
      <c r="C1827" s="49" t="s">
        <v>2794</v>
      </c>
      <c r="F1827" s="49" t="s">
        <v>1922</v>
      </c>
    </row>
    <row r="1828" spans="3:6">
      <c r="C1828" s="49" t="s">
        <v>2795</v>
      </c>
      <c r="F1828" s="49" t="s">
        <v>1925</v>
      </c>
    </row>
    <row r="1829" spans="3:6">
      <c r="C1829" s="49" t="s">
        <v>2796</v>
      </c>
      <c r="F1829" s="49" t="s">
        <v>1927</v>
      </c>
    </row>
    <row r="1830" spans="3:6">
      <c r="C1830" s="49" t="s">
        <v>2797</v>
      </c>
      <c r="F1830" s="49" t="s">
        <v>1929</v>
      </c>
    </row>
    <row r="1831" spans="3:6">
      <c r="C1831" s="49" t="s">
        <v>2798</v>
      </c>
      <c r="F1831" s="49" t="s">
        <v>1932</v>
      </c>
    </row>
    <row r="1832" spans="3:6">
      <c r="C1832" s="49" t="s">
        <v>2799</v>
      </c>
      <c r="F1832" s="49" t="s">
        <v>1934</v>
      </c>
    </row>
    <row r="1833" spans="3:6">
      <c r="C1833" s="49" t="s">
        <v>2800</v>
      </c>
      <c r="F1833" s="49" t="s">
        <v>1935</v>
      </c>
    </row>
    <row r="1834" spans="3:6">
      <c r="C1834" s="49" t="s">
        <v>2801</v>
      </c>
      <c r="F1834" s="49" t="s">
        <v>1936</v>
      </c>
    </row>
    <row r="1835" spans="3:6">
      <c r="C1835" s="49" t="s">
        <v>2802</v>
      </c>
      <c r="F1835" s="49" t="s">
        <v>1938</v>
      </c>
    </row>
    <row r="1836" spans="3:6">
      <c r="C1836" s="49" t="s">
        <v>1817</v>
      </c>
      <c r="F1836" s="49" t="s">
        <v>1941</v>
      </c>
    </row>
    <row r="1837" spans="3:6">
      <c r="C1837" s="49" t="s">
        <v>2803</v>
      </c>
      <c r="F1837" s="49" t="s">
        <v>1942</v>
      </c>
    </row>
    <row r="1838" spans="3:6">
      <c r="C1838" s="49" t="s">
        <v>769</v>
      </c>
      <c r="F1838" s="49" t="s">
        <v>1944</v>
      </c>
    </row>
    <row r="1839" spans="3:6">
      <c r="C1839" s="49" t="s">
        <v>2804</v>
      </c>
      <c r="F1839" s="49" t="s">
        <v>1948</v>
      </c>
    </row>
    <row r="1840" spans="3:6">
      <c r="C1840" s="49" t="s">
        <v>2805</v>
      </c>
      <c r="F1840" s="49" t="s">
        <v>1950</v>
      </c>
    </row>
    <row r="1841" spans="3:6">
      <c r="C1841" s="49" t="s">
        <v>2806</v>
      </c>
      <c r="F1841" s="49" t="s">
        <v>1952</v>
      </c>
    </row>
    <row r="1842" spans="3:6">
      <c r="C1842" s="49" t="s">
        <v>2807</v>
      </c>
      <c r="F1842" s="49" t="s">
        <v>1954</v>
      </c>
    </row>
    <row r="1843" spans="3:6">
      <c r="C1843" s="49" t="s">
        <v>2808</v>
      </c>
      <c r="F1843" s="49" t="s">
        <v>1956</v>
      </c>
    </row>
    <row r="1844" spans="3:6">
      <c r="C1844" s="49" t="s">
        <v>2809</v>
      </c>
      <c r="F1844" s="49" t="s">
        <v>1959</v>
      </c>
    </row>
    <row r="1845" spans="3:6">
      <c r="C1845" s="49" t="s">
        <v>2810</v>
      </c>
      <c r="F1845" s="49" t="s">
        <v>359</v>
      </c>
    </row>
    <row r="1846" spans="3:6">
      <c r="C1846" s="49" t="s">
        <v>2811</v>
      </c>
      <c r="F1846" s="49" t="s">
        <v>1961</v>
      </c>
    </row>
    <row r="1847" spans="3:6">
      <c r="C1847" s="49" t="s">
        <v>2812</v>
      </c>
      <c r="F1847" s="49" t="s">
        <v>1963</v>
      </c>
    </row>
    <row r="1848" spans="3:6">
      <c r="C1848" s="49" t="s">
        <v>2813</v>
      </c>
      <c r="F1848" s="49" t="s">
        <v>1965</v>
      </c>
    </row>
    <row r="1849" spans="3:6">
      <c r="C1849" s="49" t="s">
        <v>2814</v>
      </c>
      <c r="F1849" s="49" t="s">
        <v>1968</v>
      </c>
    </row>
    <row r="1850" spans="3:6">
      <c r="C1850" s="49" t="s">
        <v>2815</v>
      </c>
      <c r="F1850" s="49" t="s">
        <v>1970</v>
      </c>
    </row>
    <row r="1851" spans="3:6">
      <c r="C1851" s="49" t="s">
        <v>645</v>
      </c>
      <c r="F1851" s="49" t="s">
        <v>1972</v>
      </c>
    </row>
    <row r="1852" spans="3:6">
      <c r="C1852" s="49" t="s">
        <v>2816</v>
      </c>
      <c r="F1852" s="49" t="s">
        <v>1973</v>
      </c>
    </row>
    <row r="1853" spans="3:6">
      <c r="C1853" s="49" t="s">
        <v>2817</v>
      </c>
      <c r="F1853" s="49" t="s">
        <v>1976</v>
      </c>
    </row>
    <row r="1854" spans="3:6">
      <c r="C1854" s="49" t="s">
        <v>2818</v>
      </c>
      <c r="F1854" s="49" t="s">
        <v>1977</v>
      </c>
    </row>
    <row r="1855" spans="3:6">
      <c r="C1855" s="49" t="s">
        <v>550</v>
      </c>
      <c r="F1855" s="49" t="s">
        <v>1978</v>
      </c>
    </row>
    <row r="1856" spans="3:6">
      <c r="C1856" s="49" t="s">
        <v>2819</v>
      </c>
      <c r="F1856" s="49" t="s">
        <v>1980</v>
      </c>
    </row>
    <row r="1857" spans="3:6">
      <c r="C1857" s="49" t="s">
        <v>2820</v>
      </c>
      <c r="F1857" s="49" t="s">
        <v>1982</v>
      </c>
    </row>
    <row r="1858" spans="3:6">
      <c r="C1858" s="49" t="s">
        <v>2821</v>
      </c>
      <c r="F1858" s="49" t="s">
        <v>1984</v>
      </c>
    </row>
    <row r="1859" spans="3:6">
      <c r="C1859" s="49" t="s">
        <v>1174</v>
      </c>
      <c r="F1859" s="49" t="s">
        <v>1987</v>
      </c>
    </row>
    <row r="1860" spans="3:6">
      <c r="C1860" s="49" t="s">
        <v>2822</v>
      </c>
      <c r="F1860" s="49" t="s">
        <v>1990</v>
      </c>
    </row>
    <row r="1861" spans="3:6">
      <c r="C1861" s="49" t="s">
        <v>2823</v>
      </c>
      <c r="F1861" s="49" t="s">
        <v>1997</v>
      </c>
    </row>
    <row r="1862" spans="3:6">
      <c r="C1862" s="49" t="s">
        <v>2824</v>
      </c>
      <c r="F1862" s="49" t="s">
        <v>1999</v>
      </c>
    </row>
    <row r="1863" spans="3:6">
      <c r="C1863" s="49" t="s">
        <v>450</v>
      </c>
      <c r="F1863" s="49" t="s">
        <v>2004</v>
      </c>
    </row>
    <row r="1864" spans="3:6">
      <c r="C1864" s="49" t="s">
        <v>2825</v>
      </c>
      <c r="F1864" s="49" t="s">
        <v>2005</v>
      </c>
    </row>
    <row r="1865" spans="3:6">
      <c r="C1865" s="49" t="s">
        <v>2826</v>
      </c>
      <c r="F1865" s="49" t="s">
        <v>2007</v>
      </c>
    </row>
    <row r="1866" spans="3:6">
      <c r="C1866" s="49" t="s">
        <v>2827</v>
      </c>
      <c r="F1866" s="49" t="s">
        <v>2008</v>
      </c>
    </row>
    <row r="1867" spans="3:6">
      <c r="C1867" s="49" t="s">
        <v>2828</v>
      </c>
      <c r="F1867" s="49" t="s">
        <v>2010</v>
      </c>
    </row>
    <row r="1868" spans="3:6">
      <c r="C1868" s="49" t="s">
        <v>2829</v>
      </c>
      <c r="F1868" s="49" t="s">
        <v>2013</v>
      </c>
    </row>
    <row r="1869" spans="3:6">
      <c r="C1869" s="49" t="s">
        <v>2830</v>
      </c>
      <c r="F1869" s="49" t="s">
        <v>2015</v>
      </c>
    </row>
    <row r="1870" spans="3:6">
      <c r="C1870" s="49" t="s">
        <v>2831</v>
      </c>
      <c r="F1870" s="49" t="s">
        <v>2017</v>
      </c>
    </row>
    <row r="1871" spans="3:6">
      <c r="C1871" s="49" t="s">
        <v>2832</v>
      </c>
      <c r="F1871" s="49" t="s">
        <v>2018</v>
      </c>
    </row>
    <row r="1872" spans="3:6">
      <c r="C1872" s="49" t="s">
        <v>1630</v>
      </c>
      <c r="F1872" s="49" t="s">
        <v>2021</v>
      </c>
    </row>
    <row r="1873" spans="3:6">
      <c r="C1873" s="49" t="s">
        <v>2833</v>
      </c>
      <c r="F1873" s="49" t="s">
        <v>2023</v>
      </c>
    </row>
    <row r="1874" spans="3:6">
      <c r="C1874" s="49" t="s">
        <v>509</v>
      </c>
      <c r="F1874" s="49" t="s">
        <v>2024</v>
      </c>
    </row>
    <row r="1875" spans="3:6">
      <c r="C1875" s="49" t="s">
        <v>2834</v>
      </c>
      <c r="F1875" s="49" t="s">
        <v>2026</v>
      </c>
    </row>
    <row r="1876" spans="3:6">
      <c r="C1876" s="49" t="s">
        <v>2835</v>
      </c>
      <c r="F1876" s="49" t="s">
        <v>2027</v>
      </c>
    </row>
    <row r="1877" spans="3:6">
      <c r="C1877" s="49" t="s">
        <v>2836</v>
      </c>
      <c r="F1877" s="49" t="s">
        <v>2029</v>
      </c>
    </row>
    <row r="1878" spans="3:6">
      <c r="C1878" s="49" t="s">
        <v>2837</v>
      </c>
      <c r="F1878" s="49" t="s">
        <v>2030</v>
      </c>
    </row>
    <row r="1879" spans="3:6">
      <c r="C1879" s="49" t="s">
        <v>2838</v>
      </c>
      <c r="F1879" s="49" t="s">
        <v>2031</v>
      </c>
    </row>
    <row r="1880" spans="3:6">
      <c r="C1880" s="49" t="s">
        <v>1658</v>
      </c>
      <c r="F1880" s="49" t="s">
        <v>2033</v>
      </c>
    </row>
    <row r="1881" spans="3:6">
      <c r="C1881" s="49" t="s">
        <v>1606</v>
      </c>
      <c r="F1881" s="49" t="s">
        <v>2034</v>
      </c>
    </row>
    <row r="1882" spans="3:6">
      <c r="C1882" s="49" t="s">
        <v>2839</v>
      </c>
      <c r="F1882" s="49" t="s">
        <v>2036</v>
      </c>
    </row>
    <row r="1883" spans="3:6">
      <c r="C1883" s="49" t="s">
        <v>2840</v>
      </c>
      <c r="F1883" s="49" t="s">
        <v>2039</v>
      </c>
    </row>
    <row r="1884" spans="3:6">
      <c r="C1884" s="49" t="s">
        <v>564</v>
      </c>
      <c r="F1884" s="49" t="s">
        <v>2043</v>
      </c>
    </row>
    <row r="1885" spans="3:6">
      <c r="C1885" s="49" t="s">
        <v>2841</v>
      </c>
      <c r="F1885" s="49" t="s">
        <v>2045</v>
      </c>
    </row>
    <row r="1886" spans="3:6">
      <c r="C1886" s="49" t="s">
        <v>2842</v>
      </c>
      <c r="F1886" s="49" t="s">
        <v>2047</v>
      </c>
    </row>
    <row r="1887" spans="3:6">
      <c r="C1887" s="49" t="s">
        <v>2843</v>
      </c>
      <c r="F1887" s="49" t="s">
        <v>2051</v>
      </c>
    </row>
    <row r="1888" spans="3:6">
      <c r="C1888" s="49" t="s">
        <v>2844</v>
      </c>
      <c r="F1888" s="49" t="s">
        <v>2053</v>
      </c>
    </row>
    <row r="1889" spans="3:6">
      <c r="C1889" s="49" t="s">
        <v>2845</v>
      </c>
      <c r="F1889" s="49" t="s">
        <v>2055</v>
      </c>
    </row>
    <row r="1890" spans="3:6">
      <c r="C1890" s="49" t="s">
        <v>2846</v>
      </c>
      <c r="F1890" s="49" t="s">
        <v>2057</v>
      </c>
    </row>
    <row r="1891" spans="3:6">
      <c r="C1891" s="49" t="s">
        <v>2847</v>
      </c>
      <c r="F1891" s="49" t="s">
        <v>2059</v>
      </c>
    </row>
    <row r="1892" spans="3:6">
      <c r="C1892" s="49" t="s">
        <v>2848</v>
      </c>
      <c r="F1892" s="49" t="s">
        <v>2061</v>
      </c>
    </row>
    <row r="1893" spans="3:6">
      <c r="C1893" s="49" t="s">
        <v>2849</v>
      </c>
      <c r="F1893" s="49" t="s">
        <v>2064</v>
      </c>
    </row>
    <row r="1894" spans="3:6">
      <c r="C1894" s="49" t="s">
        <v>2850</v>
      </c>
      <c r="F1894" s="49" t="s">
        <v>2066</v>
      </c>
    </row>
    <row r="1895" spans="3:6">
      <c r="C1895" s="49" t="s">
        <v>2851</v>
      </c>
      <c r="F1895" s="49" t="s">
        <v>2068</v>
      </c>
    </row>
    <row r="1896" spans="3:6">
      <c r="C1896" s="49" t="s">
        <v>2852</v>
      </c>
      <c r="F1896" s="49" t="s">
        <v>2069</v>
      </c>
    </row>
    <row r="1897" spans="3:6">
      <c r="C1897" s="49" t="s">
        <v>2853</v>
      </c>
      <c r="F1897" s="49" t="s">
        <v>2070</v>
      </c>
    </row>
    <row r="1898" spans="3:6">
      <c r="C1898" s="49" t="s">
        <v>2854</v>
      </c>
      <c r="F1898" s="49" t="s">
        <v>2072</v>
      </c>
    </row>
    <row r="1899" spans="3:6">
      <c r="C1899" s="49" t="s">
        <v>2855</v>
      </c>
      <c r="F1899" s="49" t="s">
        <v>2073</v>
      </c>
    </row>
    <row r="1900" spans="3:6">
      <c r="C1900" s="49" t="s">
        <v>2856</v>
      </c>
      <c r="F1900" s="49" t="s">
        <v>2076</v>
      </c>
    </row>
    <row r="1901" spans="3:6">
      <c r="C1901" s="49" t="s">
        <v>2857</v>
      </c>
      <c r="F1901" s="49" t="s">
        <v>2079</v>
      </c>
    </row>
    <row r="1902" spans="3:6">
      <c r="C1902" s="49" t="s">
        <v>1117</v>
      </c>
      <c r="F1902" s="49" t="s">
        <v>2080</v>
      </c>
    </row>
    <row r="1903" spans="3:6">
      <c r="C1903" s="49" t="s">
        <v>2858</v>
      </c>
      <c r="F1903" s="49" t="s">
        <v>2081</v>
      </c>
    </row>
    <row r="1904" spans="3:6">
      <c r="C1904" s="49" t="s">
        <v>2859</v>
      </c>
      <c r="F1904" s="49" t="s">
        <v>2084</v>
      </c>
    </row>
    <row r="1905" spans="3:6">
      <c r="C1905" s="49" t="s">
        <v>2860</v>
      </c>
      <c r="F1905" s="49" t="s">
        <v>2086</v>
      </c>
    </row>
    <row r="1906" spans="3:6">
      <c r="C1906" s="49" t="s">
        <v>2861</v>
      </c>
      <c r="F1906" s="49" t="s">
        <v>2089</v>
      </c>
    </row>
    <row r="1907" spans="3:6">
      <c r="C1907" s="49" t="s">
        <v>2862</v>
      </c>
      <c r="F1907" s="49" t="s">
        <v>2093</v>
      </c>
    </row>
    <row r="1908" spans="3:6">
      <c r="C1908" s="49" t="s">
        <v>2863</v>
      </c>
      <c r="F1908" s="49" t="s">
        <v>2095</v>
      </c>
    </row>
    <row r="1909" spans="3:6">
      <c r="C1909" s="49" t="s">
        <v>2864</v>
      </c>
      <c r="F1909" s="49" t="s">
        <v>2097</v>
      </c>
    </row>
    <row r="1910" spans="3:6">
      <c r="C1910" s="49" t="s">
        <v>2865</v>
      </c>
      <c r="F1910" s="49" t="s">
        <v>2099</v>
      </c>
    </row>
    <row r="1911" spans="3:6">
      <c r="C1911" s="49" t="s">
        <v>304</v>
      </c>
      <c r="F1911" s="49" t="s">
        <v>2101</v>
      </c>
    </row>
    <row r="1912" spans="3:6">
      <c r="C1912" s="49" t="s">
        <v>2866</v>
      </c>
      <c r="F1912" s="49" t="s">
        <v>2103</v>
      </c>
    </row>
    <row r="1913" spans="3:6">
      <c r="C1913" s="49" t="s">
        <v>2867</v>
      </c>
      <c r="F1913" s="49" t="s">
        <v>2105</v>
      </c>
    </row>
    <row r="1914" spans="3:6">
      <c r="C1914" s="49" t="s">
        <v>2134</v>
      </c>
      <c r="F1914" s="49" t="s">
        <v>2107</v>
      </c>
    </row>
    <row r="1915" spans="3:6">
      <c r="C1915" s="49" t="s">
        <v>2868</v>
      </c>
      <c r="F1915" s="49" t="s">
        <v>2108</v>
      </c>
    </row>
    <row r="1916" spans="3:6">
      <c r="C1916" s="49" t="s">
        <v>2869</v>
      </c>
      <c r="F1916" s="49" t="s">
        <v>2110</v>
      </c>
    </row>
    <row r="1917" spans="3:6">
      <c r="C1917" s="49" t="s">
        <v>2870</v>
      </c>
      <c r="F1917" s="49" t="s">
        <v>2111</v>
      </c>
    </row>
    <row r="1918" spans="3:6">
      <c r="C1918" s="49" t="s">
        <v>2871</v>
      </c>
      <c r="F1918" s="49" t="s">
        <v>2112</v>
      </c>
    </row>
    <row r="1919" spans="3:6">
      <c r="C1919" s="49" t="s">
        <v>2872</v>
      </c>
      <c r="F1919" s="49" t="s">
        <v>2114</v>
      </c>
    </row>
    <row r="1920" spans="3:6">
      <c r="C1920" s="49" t="s">
        <v>2873</v>
      </c>
      <c r="F1920" s="49" t="s">
        <v>2116</v>
      </c>
    </row>
    <row r="1921" spans="3:6">
      <c r="C1921" s="49" t="s">
        <v>2874</v>
      </c>
      <c r="F1921" s="49" t="s">
        <v>2118</v>
      </c>
    </row>
    <row r="1922" spans="3:6">
      <c r="C1922" s="49" t="s">
        <v>2875</v>
      </c>
      <c r="F1922" s="49" t="s">
        <v>491</v>
      </c>
    </row>
    <row r="1923" spans="3:6">
      <c r="C1923" s="49" t="s">
        <v>2876</v>
      </c>
      <c r="F1923" s="49" t="s">
        <v>2123</v>
      </c>
    </row>
    <row r="1924" spans="3:6">
      <c r="C1924" s="49" t="s">
        <v>2877</v>
      </c>
      <c r="F1924" s="49" t="s">
        <v>2125</v>
      </c>
    </row>
    <row r="1925" spans="3:6">
      <c r="C1925" s="49" t="s">
        <v>2878</v>
      </c>
      <c r="F1925" s="49" t="s">
        <v>2127</v>
      </c>
    </row>
    <row r="1926" spans="3:6">
      <c r="C1926" s="49" t="s">
        <v>2879</v>
      </c>
      <c r="F1926" s="49" t="s">
        <v>2129</v>
      </c>
    </row>
    <row r="1927" spans="3:6">
      <c r="C1927" s="49" t="s">
        <v>2880</v>
      </c>
      <c r="F1927" s="49" t="s">
        <v>2130</v>
      </c>
    </row>
    <row r="1928" spans="3:6">
      <c r="C1928" s="49" t="s">
        <v>2881</v>
      </c>
      <c r="F1928" s="49" t="s">
        <v>2133</v>
      </c>
    </row>
    <row r="1929" spans="3:6">
      <c r="C1929" s="49" t="s">
        <v>2882</v>
      </c>
      <c r="F1929" s="49" t="s">
        <v>206</v>
      </c>
    </row>
    <row r="1930" spans="3:6">
      <c r="C1930" s="49" t="s">
        <v>2883</v>
      </c>
      <c r="F1930" s="49" t="s">
        <v>2135</v>
      </c>
    </row>
    <row r="1931" spans="3:6">
      <c r="C1931" s="49" t="s">
        <v>2884</v>
      </c>
      <c r="F1931" s="49" t="s">
        <v>2137</v>
      </c>
    </row>
    <row r="1932" spans="3:6">
      <c r="C1932" s="49" t="s">
        <v>2885</v>
      </c>
      <c r="F1932" s="49" t="s">
        <v>2139</v>
      </c>
    </row>
    <row r="1933" spans="3:6">
      <c r="C1933" s="49" t="s">
        <v>2886</v>
      </c>
      <c r="F1933" s="49" t="s">
        <v>2141</v>
      </c>
    </row>
    <row r="1934" spans="3:6">
      <c r="C1934" s="49" t="s">
        <v>2887</v>
      </c>
      <c r="F1934" s="49" t="s">
        <v>2143</v>
      </c>
    </row>
    <row r="1935" spans="3:6">
      <c r="C1935" s="49" t="s">
        <v>2888</v>
      </c>
      <c r="F1935" s="49" t="s">
        <v>2145</v>
      </c>
    </row>
    <row r="1936" spans="3:6">
      <c r="C1936" s="49" t="s">
        <v>2889</v>
      </c>
      <c r="F1936" s="49" t="s">
        <v>2147</v>
      </c>
    </row>
    <row r="1937" spans="3:6">
      <c r="C1937" s="49" t="s">
        <v>2890</v>
      </c>
      <c r="F1937" s="49" t="s">
        <v>2148</v>
      </c>
    </row>
    <row r="1938" spans="3:6">
      <c r="C1938" s="49" t="s">
        <v>2891</v>
      </c>
      <c r="F1938" s="49" t="s">
        <v>2150</v>
      </c>
    </row>
    <row r="1939" spans="3:6">
      <c r="C1939" s="49" t="s">
        <v>2892</v>
      </c>
      <c r="F1939" s="49" t="s">
        <v>2152</v>
      </c>
    </row>
    <row r="1940" spans="3:6">
      <c r="C1940" s="49" t="s">
        <v>2893</v>
      </c>
      <c r="F1940" s="49" t="s">
        <v>259</v>
      </c>
    </row>
    <row r="1941" spans="3:6">
      <c r="C1941" s="49" t="s">
        <v>1596</v>
      </c>
      <c r="F1941" s="49" t="s">
        <v>2155</v>
      </c>
    </row>
    <row r="1942" spans="3:6">
      <c r="C1942" s="49" t="s">
        <v>2894</v>
      </c>
      <c r="F1942" s="49" t="s">
        <v>2156</v>
      </c>
    </row>
    <row r="1943" spans="3:6">
      <c r="C1943" s="49" t="s">
        <v>2895</v>
      </c>
      <c r="F1943" s="49" t="s">
        <v>2157</v>
      </c>
    </row>
    <row r="1944" spans="3:6">
      <c r="C1944" s="49" t="s">
        <v>2896</v>
      </c>
      <c r="F1944" s="49" t="s">
        <v>2158</v>
      </c>
    </row>
    <row r="1945" spans="3:6">
      <c r="C1945" s="49" t="s">
        <v>2897</v>
      </c>
      <c r="F1945" s="49" t="s">
        <v>94</v>
      </c>
    </row>
    <row r="1946" spans="3:6">
      <c r="C1946" s="49" t="s">
        <v>2898</v>
      </c>
      <c r="F1946" s="49" t="s">
        <v>2159</v>
      </c>
    </row>
    <row r="1947" spans="3:6">
      <c r="C1947" s="49" t="s">
        <v>2899</v>
      </c>
      <c r="F1947" s="49" t="s">
        <v>2160</v>
      </c>
    </row>
    <row r="1948" spans="3:6">
      <c r="C1948" s="49" t="s">
        <v>2900</v>
      </c>
      <c r="F1948" s="49" t="s">
        <v>2161</v>
      </c>
    </row>
    <row r="1949" spans="3:6">
      <c r="C1949" s="49" t="s">
        <v>2901</v>
      </c>
      <c r="F1949" s="49" t="s">
        <v>2162</v>
      </c>
    </row>
    <row r="1950" spans="3:6">
      <c r="C1950" s="49" t="s">
        <v>2902</v>
      </c>
      <c r="F1950" s="49" t="s">
        <v>2163</v>
      </c>
    </row>
    <row r="1951" spans="3:6">
      <c r="C1951" s="49" t="s">
        <v>644</v>
      </c>
      <c r="F1951" s="49" t="s">
        <v>2164</v>
      </c>
    </row>
    <row r="1952" spans="3:6">
      <c r="C1952" s="49" t="s">
        <v>2903</v>
      </c>
      <c r="F1952" s="49" t="s">
        <v>2165</v>
      </c>
    </row>
    <row r="1953" spans="3:6">
      <c r="C1953" s="49" t="s">
        <v>2904</v>
      </c>
      <c r="F1953" s="49" t="s">
        <v>2166</v>
      </c>
    </row>
    <row r="1954" spans="3:6">
      <c r="C1954" s="49" t="s">
        <v>2905</v>
      </c>
      <c r="F1954" s="49" t="s">
        <v>2167</v>
      </c>
    </row>
    <row r="1955" spans="3:6">
      <c r="C1955" s="49" t="s">
        <v>2906</v>
      </c>
      <c r="F1955" s="49" t="s">
        <v>2168</v>
      </c>
    </row>
    <row r="1956" spans="3:6">
      <c r="C1956" s="49" t="s">
        <v>2907</v>
      </c>
      <c r="F1956" s="49" t="s">
        <v>2169</v>
      </c>
    </row>
    <row r="1957" spans="3:6">
      <c r="C1957" s="49" t="s">
        <v>2908</v>
      </c>
      <c r="F1957" s="49" t="s">
        <v>2170</v>
      </c>
    </row>
    <row r="1958" spans="3:6">
      <c r="C1958" s="49" t="s">
        <v>2909</v>
      </c>
      <c r="F1958" s="49" t="s">
        <v>2171</v>
      </c>
    </row>
    <row r="1959" spans="3:6">
      <c r="C1959" s="49" t="s">
        <v>2910</v>
      </c>
      <c r="F1959" s="49" t="s">
        <v>2172</v>
      </c>
    </row>
    <row r="1960" spans="3:6">
      <c r="C1960" s="49" t="s">
        <v>310</v>
      </c>
      <c r="F1960" s="49" t="s">
        <v>2173</v>
      </c>
    </row>
    <row r="1961" spans="3:6">
      <c r="C1961" s="49" t="s">
        <v>1808</v>
      </c>
      <c r="F1961" s="49" t="s">
        <v>2174</v>
      </c>
    </row>
    <row r="1962" spans="3:6">
      <c r="C1962" s="49" t="s">
        <v>2911</v>
      </c>
      <c r="F1962" s="49" t="s">
        <v>2175</v>
      </c>
    </row>
    <row r="1963" spans="3:6">
      <c r="C1963" s="49" t="s">
        <v>2912</v>
      </c>
      <c r="F1963" s="49" t="s">
        <v>2176</v>
      </c>
    </row>
    <row r="1964" spans="3:6">
      <c r="C1964" s="49" t="s">
        <v>2913</v>
      </c>
      <c r="F1964" s="49" t="s">
        <v>2177</v>
      </c>
    </row>
    <row r="1965" spans="3:6">
      <c r="C1965" s="49" t="s">
        <v>2914</v>
      </c>
      <c r="F1965" s="49" t="s">
        <v>2178</v>
      </c>
    </row>
    <row r="1966" spans="3:6">
      <c r="C1966" s="49" t="s">
        <v>2915</v>
      </c>
      <c r="F1966" s="49" t="s">
        <v>2179</v>
      </c>
    </row>
    <row r="1967" spans="3:6">
      <c r="C1967" s="49" t="s">
        <v>2916</v>
      </c>
      <c r="F1967" s="49" t="s">
        <v>2180</v>
      </c>
    </row>
    <row r="1968" spans="3:6">
      <c r="C1968" s="49" t="s">
        <v>2917</v>
      </c>
      <c r="F1968" s="49" t="s">
        <v>2181</v>
      </c>
    </row>
    <row r="1969" spans="3:6">
      <c r="C1969" s="49" t="s">
        <v>2918</v>
      </c>
      <c r="F1969" s="49" t="s">
        <v>2182</v>
      </c>
    </row>
    <row r="1970" spans="3:6">
      <c r="C1970" s="49" t="s">
        <v>2919</v>
      </c>
      <c r="F1970" s="49" t="s">
        <v>2183</v>
      </c>
    </row>
    <row r="1971" spans="3:6">
      <c r="C1971" s="49" t="s">
        <v>2920</v>
      </c>
      <c r="F1971" s="49" t="s">
        <v>2184</v>
      </c>
    </row>
    <row r="1972" spans="3:6">
      <c r="C1972" s="49" t="s">
        <v>2921</v>
      </c>
      <c r="F1972" s="49" t="s">
        <v>2185</v>
      </c>
    </row>
    <row r="1973" spans="3:6">
      <c r="C1973" s="49" t="s">
        <v>1563</v>
      </c>
      <c r="F1973" s="49" t="s">
        <v>2186</v>
      </c>
    </row>
    <row r="1974" spans="3:6">
      <c r="C1974" s="49" t="s">
        <v>2922</v>
      </c>
      <c r="F1974" s="49" t="s">
        <v>2187</v>
      </c>
    </row>
    <row r="1975" spans="3:6">
      <c r="C1975" s="49" t="s">
        <v>2923</v>
      </c>
      <c r="F1975" s="49" t="s">
        <v>2188</v>
      </c>
    </row>
    <row r="1976" spans="3:6">
      <c r="C1976" s="49" t="s">
        <v>2924</v>
      </c>
      <c r="F1976" s="49" t="s">
        <v>2189</v>
      </c>
    </row>
    <row r="1977" spans="3:6">
      <c r="C1977" s="49" t="s">
        <v>2925</v>
      </c>
      <c r="F1977" s="49" t="s">
        <v>2190</v>
      </c>
    </row>
    <row r="1978" spans="3:6">
      <c r="C1978" s="49" t="s">
        <v>2926</v>
      </c>
      <c r="F1978" s="49" t="s">
        <v>2191</v>
      </c>
    </row>
    <row r="1979" spans="3:6">
      <c r="C1979" s="49" t="s">
        <v>2927</v>
      </c>
      <c r="F1979" s="49" t="s">
        <v>2192</v>
      </c>
    </row>
    <row r="1980" spans="3:6">
      <c r="C1980" s="49" t="s">
        <v>2928</v>
      </c>
      <c r="F1980" s="49" t="s">
        <v>2193</v>
      </c>
    </row>
    <row r="1981" spans="3:6">
      <c r="C1981" s="49" t="s">
        <v>2929</v>
      </c>
      <c r="F1981" s="49" t="s">
        <v>2194</v>
      </c>
    </row>
    <row r="1982" spans="3:6">
      <c r="C1982" s="49" t="s">
        <v>2930</v>
      </c>
      <c r="F1982" s="49" t="s">
        <v>2195</v>
      </c>
    </row>
    <row r="1983" spans="3:6">
      <c r="C1983" s="49" t="s">
        <v>2931</v>
      </c>
      <c r="F1983" s="49" t="s">
        <v>2196</v>
      </c>
    </row>
    <row r="1984" spans="3:6">
      <c r="C1984" s="49" t="s">
        <v>2932</v>
      </c>
      <c r="F1984" s="49" t="s">
        <v>2197</v>
      </c>
    </row>
    <row r="1985" spans="3:6">
      <c r="C1985" s="49" t="s">
        <v>2933</v>
      </c>
      <c r="F1985" s="49" t="s">
        <v>2198</v>
      </c>
    </row>
    <row r="1986" spans="3:6">
      <c r="C1986" s="49" t="s">
        <v>1680</v>
      </c>
      <c r="F1986" s="49" t="s">
        <v>2199</v>
      </c>
    </row>
    <row r="1987" spans="3:6">
      <c r="C1987" s="49" t="s">
        <v>2934</v>
      </c>
      <c r="F1987" s="49" t="s">
        <v>2200</v>
      </c>
    </row>
    <row r="1988" spans="3:6">
      <c r="C1988" s="49" t="s">
        <v>2935</v>
      </c>
      <c r="F1988" s="49" t="s">
        <v>2201</v>
      </c>
    </row>
    <row r="1989" spans="3:6">
      <c r="C1989" s="49" t="s">
        <v>2936</v>
      </c>
      <c r="F1989" s="49" t="s">
        <v>2202</v>
      </c>
    </row>
    <row r="1990" spans="3:6">
      <c r="C1990" s="49" t="s">
        <v>2937</v>
      </c>
      <c r="F1990" s="49" t="s">
        <v>2203</v>
      </c>
    </row>
    <row r="1991" spans="3:6">
      <c r="C1991" s="49" t="s">
        <v>2938</v>
      </c>
      <c r="F1991" s="49" t="s">
        <v>2204</v>
      </c>
    </row>
    <row r="1992" spans="3:6">
      <c r="C1992" s="49" t="s">
        <v>2939</v>
      </c>
      <c r="F1992" s="49" t="s">
        <v>2205</v>
      </c>
    </row>
    <row r="1993" spans="3:6">
      <c r="C1993" s="49" t="s">
        <v>2940</v>
      </c>
      <c r="F1993" s="49" t="s">
        <v>2206</v>
      </c>
    </row>
    <row r="1994" spans="3:6">
      <c r="C1994" s="49" t="s">
        <v>2941</v>
      </c>
      <c r="F1994" s="49" t="s">
        <v>2207</v>
      </c>
    </row>
    <row r="1995" spans="3:6">
      <c r="C1995" s="49" t="s">
        <v>2942</v>
      </c>
      <c r="F1995" s="49" t="s">
        <v>2208</v>
      </c>
    </row>
    <row r="1996" spans="3:6">
      <c r="C1996" s="49" t="s">
        <v>2943</v>
      </c>
      <c r="F1996" s="49" t="s">
        <v>2209</v>
      </c>
    </row>
    <row r="1997" spans="3:6">
      <c r="C1997" s="49" t="s">
        <v>2944</v>
      </c>
      <c r="F1997" s="49" t="s">
        <v>2210</v>
      </c>
    </row>
    <row r="1998" spans="3:6">
      <c r="C1998" s="49" t="s">
        <v>2945</v>
      </c>
      <c r="F1998" s="49" t="s">
        <v>2211</v>
      </c>
    </row>
    <row r="1999" spans="3:6">
      <c r="C1999" s="49" t="s">
        <v>1623</v>
      </c>
      <c r="F1999" s="49" t="s">
        <v>2212</v>
      </c>
    </row>
    <row r="2000" spans="3:6">
      <c r="C2000" s="49" t="s">
        <v>2946</v>
      </c>
      <c r="F2000" s="49" t="s">
        <v>2213</v>
      </c>
    </row>
    <row r="2001" spans="3:6">
      <c r="C2001" s="49" t="s">
        <v>2947</v>
      </c>
      <c r="F2001" s="49" t="s">
        <v>2214</v>
      </c>
    </row>
    <row r="2002" spans="3:6">
      <c r="C2002" s="49" t="s">
        <v>2948</v>
      </c>
      <c r="F2002" s="49" t="s">
        <v>2215</v>
      </c>
    </row>
    <row r="2003" spans="3:6">
      <c r="C2003" s="49" t="s">
        <v>474</v>
      </c>
      <c r="F2003" s="49" t="s">
        <v>2216</v>
      </c>
    </row>
    <row r="2004" spans="3:6">
      <c r="C2004" s="49" t="s">
        <v>2949</v>
      </c>
      <c r="F2004" s="49" t="s">
        <v>405</v>
      </c>
    </row>
    <row r="2005" spans="3:6">
      <c r="C2005" s="49" t="s">
        <v>2950</v>
      </c>
      <c r="F2005" s="49" t="s">
        <v>2217</v>
      </c>
    </row>
    <row r="2006" spans="3:6">
      <c r="C2006" s="49" t="s">
        <v>2951</v>
      </c>
      <c r="F2006" s="49" t="s">
        <v>2218</v>
      </c>
    </row>
    <row r="2007" spans="3:6">
      <c r="C2007" s="49" t="s">
        <v>2952</v>
      </c>
      <c r="F2007" s="49" t="s">
        <v>2219</v>
      </c>
    </row>
    <row r="2008" spans="3:6">
      <c r="C2008" s="49" t="s">
        <v>1374</v>
      </c>
      <c r="F2008" s="49" t="s">
        <v>2220</v>
      </c>
    </row>
    <row r="2009" spans="3:6">
      <c r="C2009" s="49" t="s">
        <v>2953</v>
      </c>
      <c r="F2009" s="49" t="s">
        <v>2221</v>
      </c>
    </row>
    <row r="2010" spans="3:6">
      <c r="C2010" s="49" t="s">
        <v>1926</v>
      </c>
      <c r="F2010" s="49" t="s">
        <v>2222</v>
      </c>
    </row>
    <row r="2011" spans="3:6">
      <c r="C2011" s="49" t="s">
        <v>2954</v>
      </c>
      <c r="F2011" s="49" t="s">
        <v>2223</v>
      </c>
    </row>
    <row r="2012" spans="3:6">
      <c r="C2012" s="49" t="s">
        <v>1042</v>
      </c>
      <c r="F2012" s="49" t="s">
        <v>2224</v>
      </c>
    </row>
    <row r="2013" spans="3:6">
      <c r="C2013" s="49" t="s">
        <v>2955</v>
      </c>
      <c r="F2013" s="49" t="s">
        <v>2225</v>
      </c>
    </row>
    <row r="2014" spans="3:6">
      <c r="C2014" s="49" t="s">
        <v>2956</v>
      </c>
      <c r="F2014" s="49" t="s">
        <v>2226</v>
      </c>
    </row>
    <row r="2015" spans="3:6">
      <c r="C2015" s="49" t="s">
        <v>2957</v>
      </c>
      <c r="F2015" s="49" t="s">
        <v>2227</v>
      </c>
    </row>
    <row r="2016" spans="3:6">
      <c r="C2016" s="49" t="s">
        <v>2958</v>
      </c>
      <c r="F2016" s="49" t="s">
        <v>2228</v>
      </c>
    </row>
    <row r="2017" spans="3:6">
      <c r="C2017" s="49" t="s">
        <v>2959</v>
      </c>
      <c r="F2017" s="49" t="s">
        <v>2229</v>
      </c>
    </row>
    <row r="2018" spans="3:6">
      <c r="C2018" s="49" t="s">
        <v>2960</v>
      </c>
      <c r="F2018" s="49" t="s">
        <v>2230</v>
      </c>
    </row>
    <row r="2019" spans="3:6">
      <c r="C2019" s="49" t="s">
        <v>2042</v>
      </c>
      <c r="F2019" s="49" t="s">
        <v>2231</v>
      </c>
    </row>
    <row r="2020" spans="3:6">
      <c r="C2020" s="49" t="s">
        <v>2961</v>
      </c>
      <c r="F2020" s="49" t="s">
        <v>2232</v>
      </c>
    </row>
    <row r="2021" spans="3:6">
      <c r="C2021" s="49" t="s">
        <v>2962</v>
      </c>
      <c r="F2021" s="49" t="s">
        <v>2233</v>
      </c>
    </row>
    <row r="2022" spans="3:6">
      <c r="C2022" s="49" t="s">
        <v>2963</v>
      </c>
      <c r="F2022" s="49" t="s">
        <v>2234</v>
      </c>
    </row>
    <row r="2023" spans="3:6">
      <c r="C2023" s="49" t="s">
        <v>2964</v>
      </c>
      <c r="F2023" s="49" t="s">
        <v>2235</v>
      </c>
    </row>
    <row r="2024" spans="3:6">
      <c r="C2024" s="49" t="s">
        <v>2965</v>
      </c>
      <c r="F2024" s="49" t="s">
        <v>2236</v>
      </c>
    </row>
    <row r="2025" spans="3:6">
      <c r="C2025" s="49" t="s">
        <v>2966</v>
      </c>
      <c r="F2025" s="49" t="s">
        <v>2237</v>
      </c>
    </row>
    <row r="2026" spans="3:6">
      <c r="C2026" s="49" t="s">
        <v>2967</v>
      </c>
      <c r="F2026" s="49" t="s">
        <v>2238</v>
      </c>
    </row>
    <row r="2027" spans="3:6">
      <c r="C2027" s="49" t="s">
        <v>2968</v>
      </c>
      <c r="F2027" s="49" t="s">
        <v>2239</v>
      </c>
    </row>
    <row r="2028" spans="3:6">
      <c r="C2028" s="49" t="s">
        <v>2969</v>
      </c>
      <c r="F2028" s="49" t="s">
        <v>2240</v>
      </c>
    </row>
    <row r="2029" spans="3:6">
      <c r="C2029" s="49" t="s">
        <v>2970</v>
      </c>
      <c r="F2029" s="49" t="s">
        <v>2241</v>
      </c>
    </row>
    <row r="2030" spans="3:6">
      <c r="C2030" s="49" t="s">
        <v>2971</v>
      </c>
      <c r="F2030" s="49" t="s">
        <v>2242</v>
      </c>
    </row>
    <row r="2031" spans="3:6">
      <c r="C2031" s="49" t="s">
        <v>2972</v>
      </c>
      <c r="F2031" s="49" t="s">
        <v>2243</v>
      </c>
    </row>
    <row r="2032" spans="3:6">
      <c r="C2032" s="49" t="s">
        <v>2973</v>
      </c>
      <c r="F2032" s="49" t="s">
        <v>2244</v>
      </c>
    </row>
    <row r="2033" spans="3:6">
      <c r="C2033" s="49" t="s">
        <v>2974</v>
      </c>
      <c r="F2033" s="49" t="s">
        <v>2245</v>
      </c>
    </row>
    <row r="2034" spans="3:6">
      <c r="C2034" s="49" t="s">
        <v>2975</v>
      </c>
      <c r="F2034" s="49" t="s">
        <v>2246</v>
      </c>
    </row>
    <row r="2035" spans="3:6">
      <c r="C2035" s="49" t="s">
        <v>2976</v>
      </c>
      <c r="F2035" s="49" t="s">
        <v>2247</v>
      </c>
    </row>
    <row r="2036" spans="3:6">
      <c r="C2036" s="49" t="s">
        <v>2977</v>
      </c>
      <c r="F2036" s="49" t="s">
        <v>2248</v>
      </c>
    </row>
    <row r="2037" spans="3:6">
      <c r="C2037" s="49" t="s">
        <v>2978</v>
      </c>
      <c r="F2037" s="49" t="s">
        <v>2249</v>
      </c>
    </row>
    <row r="2038" spans="3:6">
      <c r="C2038" s="49" t="s">
        <v>2979</v>
      </c>
      <c r="F2038" s="49" t="s">
        <v>2250</v>
      </c>
    </row>
    <row r="2039" spans="3:6">
      <c r="C2039" s="49" t="s">
        <v>2980</v>
      </c>
      <c r="F2039" s="49" t="s">
        <v>2251</v>
      </c>
    </row>
    <row r="2040" spans="3:6">
      <c r="C2040" s="49" t="s">
        <v>2981</v>
      </c>
      <c r="F2040" s="49" t="s">
        <v>2252</v>
      </c>
    </row>
    <row r="2041" spans="3:6">
      <c r="C2041" s="49" t="s">
        <v>1182</v>
      </c>
      <c r="F2041" s="49" t="s">
        <v>849</v>
      </c>
    </row>
    <row r="2042" spans="3:6">
      <c r="C2042" s="49" t="s">
        <v>2982</v>
      </c>
      <c r="F2042" s="49" t="s">
        <v>2253</v>
      </c>
    </row>
    <row r="2043" spans="3:6">
      <c r="C2043" s="49" t="s">
        <v>2983</v>
      </c>
      <c r="F2043" s="49" t="s">
        <v>2254</v>
      </c>
    </row>
    <row r="2044" spans="3:6">
      <c r="C2044" s="49" t="s">
        <v>2984</v>
      </c>
      <c r="F2044" s="49" t="s">
        <v>2255</v>
      </c>
    </row>
    <row r="2045" spans="3:6">
      <c r="C2045" s="49" t="s">
        <v>1945</v>
      </c>
      <c r="F2045" s="49" t="s">
        <v>2256</v>
      </c>
    </row>
    <row r="2046" spans="3:6">
      <c r="C2046" s="49" t="s">
        <v>2985</v>
      </c>
      <c r="F2046" s="49" t="s">
        <v>2257</v>
      </c>
    </row>
    <row r="2047" spans="3:6">
      <c r="C2047" s="49" t="s">
        <v>2986</v>
      </c>
      <c r="F2047" s="49" t="s">
        <v>2258</v>
      </c>
    </row>
    <row r="2048" spans="3:6">
      <c r="C2048" s="49" t="s">
        <v>2987</v>
      </c>
      <c r="F2048" s="49" t="s">
        <v>2259</v>
      </c>
    </row>
    <row r="2049" spans="3:6">
      <c r="C2049" s="49" t="s">
        <v>2988</v>
      </c>
      <c r="F2049" s="49" t="s">
        <v>2260</v>
      </c>
    </row>
    <row r="2050" spans="3:6">
      <c r="C2050" s="49" t="s">
        <v>1275</v>
      </c>
      <c r="F2050" s="49" t="s">
        <v>2261</v>
      </c>
    </row>
    <row r="2051" spans="3:6">
      <c r="C2051" s="49" t="s">
        <v>2989</v>
      </c>
      <c r="F2051" s="49" t="s">
        <v>2262</v>
      </c>
    </row>
    <row r="2052" spans="3:6">
      <c r="C2052" s="49" t="s">
        <v>2990</v>
      </c>
      <c r="F2052" s="49" t="s">
        <v>2263</v>
      </c>
    </row>
    <row r="2053" spans="3:6">
      <c r="C2053" s="49" t="s">
        <v>2991</v>
      </c>
      <c r="F2053" s="49" t="s">
        <v>2264</v>
      </c>
    </row>
    <row r="2054" spans="3:6">
      <c r="C2054" s="49" t="s">
        <v>903</v>
      </c>
      <c r="F2054" s="49" t="s">
        <v>2265</v>
      </c>
    </row>
    <row r="2055" spans="3:6">
      <c r="C2055" s="49" t="s">
        <v>2992</v>
      </c>
      <c r="F2055" s="49" t="s">
        <v>2266</v>
      </c>
    </row>
    <row r="2056" spans="3:6">
      <c r="C2056" s="49" t="s">
        <v>2993</v>
      </c>
      <c r="F2056" s="49" t="s">
        <v>2267</v>
      </c>
    </row>
    <row r="2057" spans="3:6">
      <c r="C2057" s="49" t="s">
        <v>2994</v>
      </c>
      <c r="F2057" s="49" t="s">
        <v>2268</v>
      </c>
    </row>
    <row r="2058" spans="3:6">
      <c r="C2058" s="49" t="s">
        <v>365</v>
      </c>
      <c r="F2058" s="49" t="s">
        <v>2269</v>
      </c>
    </row>
    <row r="2059" spans="3:6">
      <c r="C2059" s="49" t="s">
        <v>2995</v>
      </c>
      <c r="F2059" s="49" t="s">
        <v>2270</v>
      </c>
    </row>
    <row r="2060" spans="3:6">
      <c r="C2060" s="49" t="s">
        <v>2996</v>
      </c>
      <c r="F2060" s="49" t="s">
        <v>2271</v>
      </c>
    </row>
    <row r="2061" spans="3:6">
      <c r="C2061" s="49" t="s">
        <v>2128</v>
      </c>
      <c r="F2061" s="49" t="s">
        <v>2272</v>
      </c>
    </row>
    <row r="2062" spans="3:6">
      <c r="C2062" s="49" t="s">
        <v>2997</v>
      </c>
      <c r="F2062" s="49" t="s">
        <v>2273</v>
      </c>
    </row>
    <row r="2063" spans="3:6">
      <c r="C2063" s="49" t="s">
        <v>629</v>
      </c>
      <c r="F2063" s="49" t="s">
        <v>2274</v>
      </c>
    </row>
    <row r="2064" spans="3:6">
      <c r="C2064" s="49" t="s">
        <v>2998</v>
      </c>
      <c r="F2064" s="49" t="s">
        <v>2275</v>
      </c>
    </row>
    <row r="2065" spans="3:6">
      <c r="C2065" s="49" t="s">
        <v>2999</v>
      </c>
      <c r="F2065" s="49" t="s">
        <v>2276</v>
      </c>
    </row>
    <row r="2066" spans="3:6">
      <c r="C2066" s="49" t="s">
        <v>3000</v>
      </c>
      <c r="F2066" s="49" t="s">
        <v>2277</v>
      </c>
    </row>
    <row r="2067" spans="3:6">
      <c r="C2067" s="49" t="s">
        <v>3001</v>
      </c>
      <c r="F2067" s="49" t="s">
        <v>2278</v>
      </c>
    </row>
    <row r="2068" spans="3:6">
      <c r="C2068" s="49" t="s">
        <v>3002</v>
      </c>
      <c r="F2068" s="49" t="s">
        <v>2279</v>
      </c>
    </row>
    <row r="2069" spans="3:6">
      <c r="C2069" s="49" t="s">
        <v>3003</v>
      </c>
      <c r="F2069" s="49" t="s">
        <v>2280</v>
      </c>
    </row>
    <row r="2070" spans="3:6">
      <c r="C2070" s="49" t="s">
        <v>3004</v>
      </c>
      <c r="F2070" s="49" t="s">
        <v>2281</v>
      </c>
    </row>
    <row r="2071" spans="3:6">
      <c r="C2071" s="49" t="s">
        <v>3005</v>
      </c>
      <c r="F2071" s="49" t="s">
        <v>2282</v>
      </c>
    </row>
    <row r="2072" spans="3:6">
      <c r="C2072" s="49" t="s">
        <v>3006</v>
      </c>
      <c r="F2072" s="49" t="s">
        <v>2283</v>
      </c>
    </row>
    <row r="2073" spans="3:6">
      <c r="C2073" s="49" t="s">
        <v>3007</v>
      </c>
      <c r="F2073" s="49" t="s">
        <v>2284</v>
      </c>
    </row>
    <row r="2074" spans="3:6">
      <c r="C2074" s="49" t="s">
        <v>3008</v>
      </c>
      <c r="F2074" s="49" t="s">
        <v>2285</v>
      </c>
    </row>
    <row r="2075" spans="3:6">
      <c r="C2075" s="49" t="s">
        <v>3009</v>
      </c>
      <c r="F2075" s="49" t="s">
        <v>2286</v>
      </c>
    </row>
    <row r="2076" spans="3:6">
      <c r="C2076" s="49" t="s">
        <v>3010</v>
      </c>
      <c r="F2076" s="49" t="s">
        <v>2287</v>
      </c>
    </row>
    <row r="2077" spans="3:6">
      <c r="C2077" s="49" t="s">
        <v>687</v>
      </c>
      <c r="F2077" s="49" t="s">
        <v>2288</v>
      </c>
    </row>
    <row r="2078" spans="3:6">
      <c r="C2078" s="49" t="s">
        <v>3011</v>
      </c>
      <c r="F2078" s="49" t="s">
        <v>2289</v>
      </c>
    </row>
    <row r="2079" spans="3:6">
      <c r="C2079" s="49" t="s">
        <v>1635</v>
      </c>
      <c r="F2079" s="49" t="s">
        <v>2290</v>
      </c>
    </row>
    <row r="2080" spans="3:6">
      <c r="C2080" s="49" t="s">
        <v>3012</v>
      </c>
      <c r="F2080" s="49" t="s">
        <v>2291</v>
      </c>
    </row>
    <row r="2081" spans="3:6">
      <c r="C2081" s="49" t="s">
        <v>3013</v>
      </c>
      <c r="F2081" s="49" t="s">
        <v>2292</v>
      </c>
    </row>
    <row r="2082" spans="3:6">
      <c r="C2082" s="49" t="s">
        <v>3014</v>
      </c>
      <c r="F2082" s="49" t="s">
        <v>2293</v>
      </c>
    </row>
    <row r="2083" spans="3:6">
      <c r="C2083" s="49" t="s">
        <v>3015</v>
      </c>
      <c r="F2083" s="49" t="s">
        <v>2294</v>
      </c>
    </row>
    <row r="2084" spans="3:6">
      <c r="C2084" s="49" t="s">
        <v>3016</v>
      </c>
      <c r="F2084" s="49" t="s">
        <v>2295</v>
      </c>
    </row>
    <row r="2085" spans="3:6">
      <c r="C2085" s="49" t="s">
        <v>3017</v>
      </c>
      <c r="F2085" s="49" t="s">
        <v>2296</v>
      </c>
    </row>
    <row r="2086" spans="3:6">
      <c r="C2086" s="49" t="s">
        <v>3018</v>
      </c>
      <c r="F2086" s="49" t="s">
        <v>2297</v>
      </c>
    </row>
    <row r="2087" spans="3:6">
      <c r="C2087" s="49" t="s">
        <v>3019</v>
      </c>
      <c r="F2087" s="49" t="s">
        <v>2298</v>
      </c>
    </row>
    <row r="2088" spans="3:6">
      <c r="C2088" s="49" t="s">
        <v>2144</v>
      </c>
      <c r="F2088" s="49" t="s">
        <v>2299</v>
      </c>
    </row>
    <row r="2089" spans="3:6">
      <c r="C2089" s="49" t="s">
        <v>3020</v>
      </c>
      <c r="F2089" s="49" t="s">
        <v>240</v>
      </c>
    </row>
    <row r="2090" spans="3:6">
      <c r="C2090" s="49" t="s">
        <v>2009</v>
      </c>
      <c r="F2090" s="49" t="s">
        <v>2300</v>
      </c>
    </row>
    <row r="2091" spans="3:6">
      <c r="C2091" s="49" t="s">
        <v>1701</v>
      </c>
      <c r="F2091" s="49" t="s">
        <v>2301</v>
      </c>
    </row>
    <row r="2092" spans="3:6">
      <c r="C2092" s="49" t="s">
        <v>3021</v>
      </c>
      <c r="F2092" s="49" t="s">
        <v>2302</v>
      </c>
    </row>
    <row r="2093" spans="3:6">
      <c r="C2093" s="49" t="s">
        <v>3022</v>
      </c>
      <c r="F2093" s="49" t="s">
        <v>2303</v>
      </c>
    </row>
    <row r="2094" spans="3:6">
      <c r="C2094" s="49" t="s">
        <v>3023</v>
      </c>
      <c r="F2094" s="49" t="s">
        <v>2304</v>
      </c>
    </row>
    <row r="2095" spans="3:6">
      <c r="C2095" s="49" t="s">
        <v>3024</v>
      </c>
      <c r="F2095" s="49" t="s">
        <v>2305</v>
      </c>
    </row>
    <row r="2096" spans="3:6">
      <c r="C2096" s="49" t="s">
        <v>3025</v>
      </c>
      <c r="F2096" s="49" t="s">
        <v>2306</v>
      </c>
    </row>
    <row r="2097" spans="3:6">
      <c r="C2097" s="49" t="s">
        <v>3026</v>
      </c>
      <c r="F2097" s="49" t="s">
        <v>2307</v>
      </c>
    </row>
    <row r="2098" spans="3:6">
      <c r="C2098" s="49" t="s">
        <v>3027</v>
      </c>
      <c r="F2098" s="49" t="s">
        <v>2308</v>
      </c>
    </row>
    <row r="2099" spans="3:6">
      <c r="C2099" s="49" t="s">
        <v>3028</v>
      </c>
      <c r="F2099" s="49" t="s">
        <v>2309</v>
      </c>
    </row>
    <row r="2100" spans="3:6">
      <c r="C2100" s="49" t="s">
        <v>1921</v>
      </c>
      <c r="F2100" s="49" t="s">
        <v>2310</v>
      </c>
    </row>
    <row r="2101" spans="3:6">
      <c r="C2101" s="49" t="s">
        <v>3029</v>
      </c>
      <c r="F2101" s="49" t="s">
        <v>2311</v>
      </c>
    </row>
    <row r="2102" spans="3:6">
      <c r="C2102" s="49" t="s">
        <v>3030</v>
      </c>
      <c r="F2102" s="49" t="s">
        <v>2312</v>
      </c>
    </row>
    <row r="2103" spans="3:6">
      <c r="C2103" s="49" t="s">
        <v>3031</v>
      </c>
      <c r="F2103" s="49" t="s">
        <v>2313</v>
      </c>
    </row>
    <row r="2104" spans="3:6">
      <c r="C2104" s="49" t="s">
        <v>3032</v>
      </c>
      <c r="F2104" s="49" t="s">
        <v>2314</v>
      </c>
    </row>
    <row r="2105" spans="3:6">
      <c r="C2105" s="49" t="s">
        <v>3033</v>
      </c>
      <c r="F2105" s="49" t="s">
        <v>2315</v>
      </c>
    </row>
    <row r="2106" spans="3:6">
      <c r="C2106" s="49" t="s">
        <v>3034</v>
      </c>
      <c r="F2106" s="49" t="s">
        <v>2316</v>
      </c>
    </row>
    <row r="2107" spans="3:6">
      <c r="C2107" s="49" t="s">
        <v>3035</v>
      </c>
      <c r="F2107" s="49" t="s">
        <v>2317</v>
      </c>
    </row>
    <row r="2108" spans="3:6">
      <c r="C2108" s="49" t="s">
        <v>3036</v>
      </c>
      <c r="F2108" s="49" t="s">
        <v>2318</v>
      </c>
    </row>
    <row r="2109" spans="3:6">
      <c r="C2109" s="49" t="s">
        <v>3037</v>
      </c>
      <c r="F2109" s="49" t="s">
        <v>2319</v>
      </c>
    </row>
    <row r="2110" spans="3:6">
      <c r="C2110" s="49" t="s">
        <v>3038</v>
      </c>
      <c r="F2110" s="49" t="s">
        <v>2320</v>
      </c>
    </row>
    <row r="2111" spans="3:6">
      <c r="C2111" s="49" t="s">
        <v>3039</v>
      </c>
      <c r="F2111" s="49" t="s">
        <v>2321</v>
      </c>
    </row>
    <row r="2112" spans="3:6">
      <c r="C2112" s="49" t="s">
        <v>3040</v>
      </c>
      <c r="F2112" s="49" t="s">
        <v>2322</v>
      </c>
    </row>
    <row r="2113" spans="3:6">
      <c r="C2113" s="49" t="s">
        <v>3041</v>
      </c>
      <c r="F2113" s="49" t="s">
        <v>2323</v>
      </c>
    </row>
    <row r="2114" spans="3:6">
      <c r="C2114" s="49" t="s">
        <v>3042</v>
      </c>
      <c r="F2114" s="49" t="s">
        <v>2324</v>
      </c>
    </row>
    <row r="2115" spans="3:6">
      <c r="C2115" s="49" t="s">
        <v>3043</v>
      </c>
      <c r="F2115" s="49" t="s">
        <v>2325</v>
      </c>
    </row>
    <row r="2116" spans="3:6">
      <c r="C2116" s="49" t="s">
        <v>3044</v>
      </c>
      <c r="F2116" s="49" t="s">
        <v>2326</v>
      </c>
    </row>
    <row r="2117" spans="3:6">
      <c r="C2117" s="49" t="s">
        <v>3045</v>
      </c>
      <c r="F2117" s="49" t="s">
        <v>2327</v>
      </c>
    </row>
    <row r="2118" spans="3:6">
      <c r="C2118" s="49" t="s">
        <v>3046</v>
      </c>
      <c r="F2118" s="49" t="s">
        <v>2328</v>
      </c>
    </row>
    <row r="2119" spans="3:6">
      <c r="C2119" s="49" t="s">
        <v>3047</v>
      </c>
      <c r="F2119" s="49" t="s">
        <v>2329</v>
      </c>
    </row>
    <row r="2120" spans="3:6">
      <c r="C2120" s="49" t="s">
        <v>3048</v>
      </c>
      <c r="F2120" s="49" t="s">
        <v>2330</v>
      </c>
    </row>
    <row r="2121" spans="3:6">
      <c r="C2121" s="49" t="s">
        <v>3049</v>
      </c>
      <c r="F2121" s="49" t="s">
        <v>2331</v>
      </c>
    </row>
    <row r="2122" spans="3:6">
      <c r="C2122" s="49" t="s">
        <v>3050</v>
      </c>
      <c r="F2122" s="49" t="s">
        <v>2332</v>
      </c>
    </row>
    <row r="2123" spans="3:6">
      <c r="C2123" s="49" t="s">
        <v>3051</v>
      </c>
      <c r="F2123" s="49" t="s">
        <v>2333</v>
      </c>
    </row>
    <row r="2124" spans="3:6">
      <c r="C2124" s="49" t="s">
        <v>685</v>
      </c>
      <c r="F2124" s="49" t="s">
        <v>2334</v>
      </c>
    </row>
    <row r="2125" spans="3:6">
      <c r="C2125" s="49" t="s">
        <v>3052</v>
      </c>
      <c r="F2125" s="49" t="s">
        <v>2335</v>
      </c>
    </row>
    <row r="2126" spans="3:6">
      <c r="C2126" s="49" t="s">
        <v>3053</v>
      </c>
      <c r="F2126" s="49" t="s">
        <v>2336</v>
      </c>
    </row>
    <row r="2127" spans="3:6">
      <c r="C2127" s="49" t="s">
        <v>3054</v>
      </c>
      <c r="F2127" s="49" t="s">
        <v>2337</v>
      </c>
    </row>
    <row r="2128" spans="3:6">
      <c r="C2128" s="49" t="s">
        <v>3055</v>
      </c>
      <c r="F2128" s="49" t="s">
        <v>2338</v>
      </c>
    </row>
    <row r="2129" spans="3:6">
      <c r="C2129" s="49" t="s">
        <v>3056</v>
      </c>
      <c r="F2129" s="49" t="s">
        <v>2339</v>
      </c>
    </row>
    <row r="2130" spans="3:6">
      <c r="C2130" s="49" t="s">
        <v>3057</v>
      </c>
      <c r="F2130" s="49" t="s">
        <v>2340</v>
      </c>
    </row>
    <row r="2131" spans="3:6">
      <c r="C2131" s="49" t="s">
        <v>3058</v>
      </c>
      <c r="F2131" s="49" t="s">
        <v>2341</v>
      </c>
    </row>
    <row r="2132" spans="3:6">
      <c r="C2132" s="49" t="s">
        <v>3059</v>
      </c>
      <c r="F2132" s="49" t="s">
        <v>2342</v>
      </c>
    </row>
    <row r="2133" spans="3:6">
      <c r="C2133" s="49" t="s">
        <v>3060</v>
      </c>
      <c r="F2133" s="49" t="s">
        <v>2343</v>
      </c>
    </row>
    <row r="2134" spans="3:6">
      <c r="C2134" s="49" t="s">
        <v>3061</v>
      </c>
      <c r="F2134" s="49" t="s">
        <v>2344</v>
      </c>
    </row>
    <row r="2135" spans="3:6">
      <c r="C2135" s="49" t="s">
        <v>3062</v>
      </c>
      <c r="F2135" s="49" t="s">
        <v>2345</v>
      </c>
    </row>
    <row r="2136" spans="3:6">
      <c r="C2136" s="49" t="s">
        <v>3063</v>
      </c>
      <c r="F2136" s="49" t="s">
        <v>2346</v>
      </c>
    </row>
    <row r="2137" spans="3:6">
      <c r="C2137" s="49" t="s">
        <v>3064</v>
      </c>
      <c r="F2137" s="49" t="s">
        <v>2347</v>
      </c>
    </row>
    <row r="2138" spans="3:6">
      <c r="C2138" s="49" t="s">
        <v>3065</v>
      </c>
      <c r="F2138" s="49" t="s">
        <v>2348</v>
      </c>
    </row>
    <row r="2139" spans="3:6">
      <c r="C2139" s="49" t="s">
        <v>3066</v>
      </c>
      <c r="F2139" s="49" t="s">
        <v>2349</v>
      </c>
    </row>
    <row r="2140" spans="3:6">
      <c r="C2140" s="49" t="s">
        <v>3067</v>
      </c>
      <c r="F2140" s="49" t="s">
        <v>2350</v>
      </c>
    </row>
    <row r="2141" spans="3:6">
      <c r="C2141" s="49" t="s">
        <v>3068</v>
      </c>
      <c r="F2141" s="49" t="s">
        <v>2351</v>
      </c>
    </row>
    <row r="2142" spans="3:6">
      <c r="C2142" s="49" t="s">
        <v>3069</v>
      </c>
      <c r="F2142" s="49" t="s">
        <v>2352</v>
      </c>
    </row>
    <row r="2143" spans="3:6">
      <c r="C2143" s="49" t="s">
        <v>927</v>
      </c>
      <c r="F2143" s="49" t="s">
        <v>2353</v>
      </c>
    </row>
    <row r="2144" spans="3:6">
      <c r="C2144" s="49" t="s">
        <v>1313</v>
      </c>
      <c r="F2144" s="49" t="s">
        <v>2354</v>
      </c>
    </row>
    <row r="2145" spans="3:6">
      <c r="C2145" s="49" t="s">
        <v>3070</v>
      </c>
      <c r="F2145" s="49" t="s">
        <v>2355</v>
      </c>
    </row>
    <row r="2146" spans="3:6">
      <c r="C2146" s="49" t="s">
        <v>3071</v>
      </c>
      <c r="F2146" s="49" t="s">
        <v>2356</v>
      </c>
    </row>
    <row r="2147" spans="3:6">
      <c r="C2147" s="49" t="s">
        <v>3072</v>
      </c>
      <c r="F2147" s="49" t="s">
        <v>2357</v>
      </c>
    </row>
    <row r="2148" spans="3:6">
      <c r="C2148" s="49" t="s">
        <v>3073</v>
      </c>
      <c r="F2148" s="49" t="s">
        <v>2358</v>
      </c>
    </row>
    <row r="2149" spans="3:6">
      <c r="C2149" s="49" t="s">
        <v>1898</v>
      </c>
      <c r="F2149" s="49" t="s">
        <v>2359</v>
      </c>
    </row>
    <row r="2150" spans="3:6">
      <c r="C2150" s="49" t="s">
        <v>1350</v>
      </c>
      <c r="F2150" s="49" t="s">
        <v>2360</v>
      </c>
    </row>
    <row r="2151" spans="3:6">
      <c r="C2151" s="49" t="s">
        <v>3074</v>
      </c>
      <c r="F2151" s="49" t="s">
        <v>2361</v>
      </c>
    </row>
    <row r="2152" spans="3:6">
      <c r="F2152" s="49" t="s">
        <v>577</v>
      </c>
    </row>
    <row r="2153" spans="3:6">
      <c r="F2153" s="49" t="s">
        <v>2362</v>
      </c>
    </row>
    <row r="2154" spans="3:6">
      <c r="F2154" s="49" t="s">
        <v>2363</v>
      </c>
    </row>
    <row r="2155" spans="3:6">
      <c r="F2155" s="49" t="s">
        <v>2364</v>
      </c>
    </row>
    <row r="2156" spans="3:6">
      <c r="F2156" s="49" t="s">
        <v>2365</v>
      </c>
    </row>
    <row r="2157" spans="3:6">
      <c r="F2157" s="49" t="s">
        <v>2366</v>
      </c>
    </row>
    <row r="2158" spans="3:6">
      <c r="F2158" s="49" t="s">
        <v>2367</v>
      </c>
    </row>
    <row r="2159" spans="3:6">
      <c r="F2159" s="49" t="s">
        <v>2368</v>
      </c>
    </row>
    <row r="2160" spans="3:6">
      <c r="F2160" s="49" t="s">
        <v>2369</v>
      </c>
    </row>
    <row r="2161" spans="6:6">
      <c r="F2161" s="49" t="s">
        <v>2370</v>
      </c>
    </row>
    <row r="2162" spans="6:6">
      <c r="F2162" s="49" t="s">
        <v>2371</v>
      </c>
    </row>
    <row r="2163" spans="6:6">
      <c r="F2163" s="49" t="s">
        <v>2372</v>
      </c>
    </row>
    <row r="2164" spans="6:6">
      <c r="F2164" s="49" t="s">
        <v>2373</v>
      </c>
    </row>
    <row r="2165" spans="6:6">
      <c r="F2165" s="49" t="s">
        <v>2374</v>
      </c>
    </row>
    <row r="2166" spans="6:6">
      <c r="F2166" s="49" t="s">
        <v>2375</v>
      </c>
    </row>
    <row r="2167" spans="6:6">
      <c r="F2167" s="49" t="s">
        <v>2376</v>
      </c>
    </row>
    <row r="2168" spans="6:6">
      <c r="F2168" s="49" t="s">
        <v>2377</v>
      </c>
    </row>
    <row r="2169" spans="6:6">
      <c r="F2169" s="49" t="s">
        <v>2378</v>
      </c>
    </row>
    <row r="2170" spans="6:6">
      <c r="F2170" s="49" t="s">
        <v>2379</v>
      </c>
    </row>
    <row r="2171" spans="6:6">
      <c r="F2171" s="49" t="s">
        <v>229</v>
      </c>
    </row>
    <row r="2172" spans="6:6">
      <c r="F2172" s="49" t="s">
        <v>2380</v>
      </c>
    </row>
    <row r="2173" spans="6:6">
      <c r="F2173" s="49" t="s">
        <v>2381</v>
      </c>
    </row>
    <row r="2174" spans="6:6">
      <c r="F2174" s="49" t="s">
        <v>2382</v>
      </c>
    </row>
    <row r="2175" spans="6:6">
      <c r="F2175" s="49" t="s">
        <v>2383</v>
      </c>
    </row>
    <row r="2176" spans="6:6">
      <c r="F2176" s="49" t="s">
        <v>2384</v>
      </c>
    </row>
    <row r="2177" spans="6:6">
      <c r="F2177" s="49" t="s">
        <v>2385</v>
      </c>
    </row>
    <row r="2178" spans="6:6">
      <c r="F2178" s="49" t="s">
        <v>2386</v>
      </c>
    </row>
    <row r="2179" spans="6:6">
      <c r="F2179" s="49" t="s">
        <v>2387</v>
      </c>
    </row>
    <row r="2180" spans="6:6">
      <c r="F2180" s="49" t="s">
        <v>2388</v>
      </c>
    </row>
    <row r="2181" spans="6:6">
      <c r="F2181" s="49" t="s">
        <v>2389</v>
      </c>
    </row>
    <row r="2182" spans="6:6">
      <c r="F2182" s="49" t="s">
        <v>2390</v>
      </c>
    </row>
    <row r="2183" spans="6:6">
      <c r="F2183" s="49" t="s">
        <v>2391</v>
      </c>
    </row>
    <row r="2184" spans="6:6">
      <c r="F2184" s="49" t="s">
        <v>2392</v>
      </c>
    </row>
    <row r="2185" spans="6:6">
      <c r="F2185" s="49" t="s">
        <v>2393</v>
      </c>
    </row>
    <row r="2186" spans="6:6">
      <c r="F2186" s="49" t="s">
        <v>2394</v>
      </c>
    </row>
    <row r="2187" spans="6:6">
      <c r="F2187" s="49" t="s">
        <v>2395</v>
      </c>
    </row>
    <row r="2188" spans="6:6">
      <c r="F2188" s="49" t="s">
        <v>2396</v>
      </c>
    </row>
    <row r="2189" spans="6:6">
      <c r="F2189" s="49" t="s">
        <v>2397</v>
      </c>
    </row>
    <row r="2190" spans="6:6">
      <c r="F2190" s="49" t="s">
        <v>2398</v>
      </c>
    </row>
    <row r="2191" spans="6:6">
      <c r="F2191" s="49" t="s">
        <v>2399</v>
      </c>
    </row>
    <row r="2192" spans="6:6">
      <c r="F2192" s="49" t="s">
        <v>2400</v>
      </c>
    </row>
    <row r="2193" spans="6:6">
      <c r="F2193" s="49" t="s">
        <v>2401</v>
      </c>
    </row>
    <row r="2194" spans="6:6">
      <c r="F2194" s="49" t="s">
        <v>2402</v>
      </c>
    </row>
    <row r="2195" spans="6:6">
      <c r="F2195" s="49" t="s">
        <v>2403</v>
      </c>
    </row>
    <row r="2196" spans="6:6">
      <c r="F2196" s="49" t="s">
        <v>2404</v>
      </c>
    </row>
    <row r="2197" spans="6:6">
      <c r="F2197" s="49" t="s">
        <v>2405</v>
      </c>
    </row>
    <row r="2198" spans="6:6">
      <c r="F2198" s="49" t="s">
        <v>2406</v>
      </c>
    </row>
    <row r="2199" spans="6:6">
      <c r="F2199" s="49" t="s">
        <v>336</v>
      </c>
    </row>
    <row r="2200" spans="6:6">
      <c r="F2200" s="49" t="s">
        <v>2407</v>
      </c>
    </row>
    <row r="2201" spans="6:6">
      <c r="F2201" s="49" t="s">
        <v>2408</v>
      </c>
    </row>
    <row r="2202" spans="6:6">
      <c r="F2202" s="49" t="s">
        <v>2409</v>
      </c>
    </row>
    <row r="2203" spans="6:6">
      <c r="F2203" s="49" t="s">
        <v>2410</v>
      </c>
    </row>
    <row r="2204" spans="6:6">
      <c r="F2204" s="49" t="s">
        <v>2411</v>
      </c>
    </row>
    <row r="2205" spans="6:6">
      <c r="F2205" s="49" t="s">
        <v>2412</v>
      </c>
    </row>
    <row r="2206" spans="6:6">
      <c r="F2206" s="49" t="s">
        <v>2413</v>
      </c>
    </row>
    <row r="2207" spans="6:6">
      <c r="F2207" s="49" t="s">
        <v>2414</v>
      </c>
    </row>
    <row r="2208" spans="6:6">
      <c r="F2208" s="49" t="s">
        <v>2415</v>
      </c>
    </row>
    <row r="2209" spans="6:6">
      <c r="F2209" s="49" t="s">
        <v>2416</v>
      </c>
    </row>
    <row r="2210" spans="6:6">
      <c r="F2210" s="49" t="s">
        <v>2417</v>
      </c>
    </row>
    <row r="2211" spans="6:6">
      <c r="F2211" s="49" t="s">
        <v>2418</v>
      </c>
    </row>
    <row r="2212" spans="6:6">
      <c r="F2212" s="49" t="s">
        <v>2419</v>
      </c>
    </row>
    <row r="2213" spans="6:6">
      <c r="F2213" s="49" t="s">
        <v>2420</v>
      </c>
    </row>
    <row r="2214" spans="6:6">
      <c r="F2214" s="49" t="s">
        <v>2421</v>
      </c>
    </row>
    <row r="2215" spans="6:6">
      <c r="F2215" s="49" t="s">
        <v>2422</v>
      </c>
    </row>
    <row r="2216" spans="6:6">
      <c r="F2216" s="49" t="s">
        <v>2423</v>
      </c>
    </row>
    <row r="2217" spans="6:6">
      <c r="F2217" s="49" t="s">
        <v>2424</v>
      </c>
    </row>
    <row r="2218" spans="6:6">
      <c r="F2218" s="49" t="s">
        <v>2425</v>
      </c>
    </row>
    <row r="2219" spans="6:6">
      <c r="F2219" s="49" t="s">
        <v>2426</v>
      </c>
    </row>
    <row r="2220" spans="6:6">
      <c r="F2220" s="49" t="s">
        <v>2427</v>
      </c>
    </row>
    <row r="2221" spans="6:6">
      <c r="F2221" s="49" t="s">
        <v>2428</v>
      </c>
    </row>
    <row r="2222" spans="6:6">
      <c r="F2222" s="49" t="s">
        <v>2429</v>
      </c>
    </row>
    <row r="2223" spans="6:6">
      <c r="F2223" s="49" t="s">
        <v>2430</v>
      </c>
    </row>
    <row r="2224" spans="6:6">
      <c r="F2224" s="49" t="s">
        <v>2431</v>
      </c>
    </row>
    <row r="2225" spans="6:6">
      <c r="F2225" s="49" t="s">
        <v>2432</v>
      </c>
    </row>
    <row r="2226" spans="6:6">
      <c r="F2226" s="49" t="s">
        <v>2433</v>
      </c>
    </row>
    <row r="2227" spans="6:6">
      <c r="F2227" s="49" t="s">
        <v>2434</v>
      </c>
    </row>
    <row r="2228" spans="6:6">
      <c r="F2228" s="49" t="s">
        <v>2435</v>
      </c>
    </row>
    <row r="2229" spans="6:6">
      <c r="F2229" s="49" t="s">
        <v>2436</v>
      </c>
    </row>
    <row r="2230" spans="6:6">
      <c r="F2230" s="49" t="s">
        <v>2437</v>
      </c>
    </row>
    <row r="2231" spans="6:6">
      <c r="F2231" s="49" t="s">
        <v>2438</v>
      </c>
    </row>
    <row r="2232" spans="6:6">
      <c r="F2232" s="49" t="s">
        <v>2439</v>
      </c>
    </row>
    <row r="2233" spans="6:6">
      <c r="F2233" s="49" t="s">
        <v>2440</v>
      </c>
    </row>
    <row r="2234" spans="6:6">
      <c r="F2234" s="49" t="s">
        <v>2441</v>
      </c>
    </row>
    <row r="2235" spans="6:6">
      <c r="F2235" s="49" t="s">
        <v>2442</v>
      </c>
    </row>
    <row r="2236" spans="6:6">
      <c r="F2236" s="49" t="s">
        <v>2443</v>
      </c>
    </row>
    <row r="2237" spans="6:6">
      <c r="F2237" s="49" t="s">
        <v>2444</v>
      </c>
    </row>
    <row r="2238" spans="6:6">
      <c r="F2238" s="49" t="s">
        <v>2445</v>
      </c>
    </row>
    <row r="2239" spans="6:6">
      <c r="F2239" s="49" t="s">
        <v>2446</v>
      </c>
    </row>
    <row r="2240" spans="6:6">
      <c r="F2240" s="49" t="s">
        <v>2447</v>
      </c>
    </row>
    <row r="2241" spans="6:6">
      <c r="F2241" s="49" t="s">
        <v>2448</v>
      </c>
    </row>
    <row r="2242" spans="6:6">
      <c r="F2242" s="49" t="s">
        <v>2449</v>
      </c>
    </row>
    <row r="2243" spans="6:6">
      <c r="F2243" s="49" t="s">
        <v>2450</v>
      </c>
    </row>
    <row r="2244" spans="6:6">
      <c r="F2244" s="49" t="s">
        <v>2451</v>
      </c>
    </row>
    <row r="2245" spans="6:6">
      <c r="F2245" s="49" t="s">
        <v>2452</v>
      </c>
    </row>
    <row r="2246" spans="6:6">
      <c r="F2246" s="49" t="s">
        <v>2453</v>
      </c>
    </row>
    <row r="2247" spans="6:6">
      <c r="F2247" s="49" t="s">
        <v>2454</v>
      </c>
    </row>
    <row r="2248" spans="6:6">
      <c r="F2248" s="49" t="s">
        <v>2455</v>
      </c>
    </row>
    <row r="2249" spans="6:6">
      <c r="F2249" s="49" t="s">
        <v>2456</v>
      </c>
    </row>
    <row r="2250" spans="6:6">
      <c r="F2250" s="49" t="s">
        <v>2457</v>
      </c>
    </row>
    <row r="2251" spans="6:6">
      <c r="F2251" s="49" t="s">
        <v>2458</v>
      </c>
    </row>
    <row r="2252" spans="6:6">
      <c r="F2252" s="49" t="s">
        <v>2459</v>
      </c>
    </row>
    <row r="2253" spans="6:6">
      <c r="F2253" s="49" t="s">
        <v>2460</v>
      </c>
    </row>
    <row r="2254" spans="6:6">
      <c r="F2254" s="49" t="s">
        <v>570</v>
      </c>
    </row>
    <row r="2255" spans="6:6">
      <c r="F2255" s="49" t="s">
        <v>2461</v>
      </c>
    </row>
    <row r="2256" spans="6:6">
      <c r="F2256" s="49" t="s">
        <v>2462</v>
      </c>
    </row>
    <row r="2257" spans="6:6">
      <c r="F2257" s="49" t="s">
        <v>2463</v>
      </c>
    </row>
    <row r="2258" spans="6:6">
      <c r="F2258" s="49" t="s">
        <v>2464</v>
      </c>
    </row>
    <row r="2259" spans="6:6">
      <c r="F2259" s="49" t="s">
        <v>2465</v>
      </c>
    </row>
    <row r="2260" spans="6:6">
      <c r="F2260" s="49" t="s">
        <v>2466</v>
      </c>
    </row>
    <row r="2261" spans="6:6">
      <c r="F2261" s="49" t="s">
        <v>2467</v>
      </c>
    </row>
    <row r="2262" spans="6:6">
      <c r="F2262" s="49" t="s">
        <v>2468</v>
      </c>
    </row>
    <row r="2263" spans="6:6">
      <c r="F2263" s="49" t="s">
        <v>2469</v>
      </c>
    </row>
    <row r="2264" spans="6:6">
      <c r="F2264" s="49" t="s">
        <v>2470</v>
      </c>
    </row>
    <row r="2265" spans="6:6">
      <c r="F2265" s="49" t="s">
        <v>2471</v>
      </c>
    </row>
    <row r="2266" spans="6:6">
      <c r="F2266" s="49" t="s">
        <v>2472</v>
      </c>
    </row>
    <row r="2267" spans="6:6">
      <c r="F2267" s="49" t="s">
        <v>2473</v>
      </c>
    </row>
    <row r="2268" spans="6:6">
      <c r="F2268" s="49" t="s">
        <v>2474</v>
      </c>
    </row>
    <row r="2269" spans="6:6">
      <c r="F2269" s="49" t="s">
        <v>2475</v>
      </c>
    </row>
    <row r="2270" spans="6:6">
      <c r="F2270" s="49" t="s">
        <v>2476</v>
      </c>
    </row>
    <row r="2271" spans="6:6">
      <c r="F2271" s="49" t="s">
        <v>2477</v>
      </c>
    </row>
    <row r="2272" spans="6:6">
      <c r="F2272" s="49" t="s">
        <v>482</v>
      </c>
    </row>
    <row r="2273" spans="6:6">
      <c r="F2273" s="49" t="s">
        <v>2478</v>
      </c>
    </row>
    <row r="2274" spans="6:6">
      <c r="F2274" s="49" t="s">
        <v>2479</v>
      </c>
    </row>
    <row r="2275" spans="6:6">
      <c r="F2275" s="49" t="s">
        <v>2480</v>
      </c>
    </row>
    <row r="2276" spans="6:6">
      <c r="F2276" s="49" t="s">
        <v>2481</v>
      </c>
    </row>
    <row r="2277" spans="6:6">
      <c r="F2277" s="49" t="s">
        <v>2482</v>
      </c>
    </row>
    <row r="2278" spans="6:6">
      <c r="F2278" s="49" t="s">
        <v>2483</v>
      </c>
    </row>
    <row r="2279" spans="6:6">
      <c r="F2279" s="49" t="s">
        <v>2484</v>
      </c>
    </row>
    <row r="2280" spans="6:6">
      <c r="F2280" s="49" t="s">
        <v>2485</v>
      </c>
    </row>
    <row r="2281" spans="6:6">
      <c r="F2281" s="49" t="s">
        <v>2486</v>
      </c>
    </row>
    <row r="2282" spans="6:6">
      <c r="F2282" s="49" t="s">
        <v>2487</v>
      </c>
    </row>
    <row r="2283" spans="6:6">
      <c r="F2283" s="49" t="s">
        <v>2488</v>
      </c>
    </row>
    <row r="2284" spans="6:6">
      <c r="F2284" s="49" t="s">
        <v>2489</v>
      </c>
    </row>
    <row r="2285" spans="6:6">
      <c r="F2285" s="49" t="s">
        <v>2490</v>
      </c>
    </row>
    <row r="2286" spans="6:6">
      <c r="F2286" s="49" t="s">
        <v>2491</v>
      </c>
    </row>
    <row r="2287" spans="6:6">
      <c r="F2287" s="49" t="s">
        <v>2492</v>
      </c>
    </row>
    <row r="2288" spans="6:6">
      <c r="F2288" s="49" t="s">
        <v>2493</v>
      </c>
    </row>
    <row r="2289" spans="6:6">
      <c r="F2289" s="49" t="s">
        <v>2494</v>
      </c>
    </row>
    <row r="2290" spans="6:6">
      <c r="F2290" s="49" t="s">
        <v>2495</v>
      </c>
    </row>
    <row r="2291" spans="6:6">
      <c r="F2291" s="49" t="s">
        <v>2496</v>
      </c>
    </row>
    <row r="2292" spans="6:6">
      <c r="F2292" s="49" t="s">
        <v>2497</v>
      </c>
    </row>
    <row r="2293" spans="6:6">
      <c r="F2293" s="49" t="s">
        <v>2498</v>
      </c>
    </row>
    <row r="2294" spans="6:6">
      <c r="F2294" s="49" t="s">
        <v>2499</v>
      </c>
    </row>
    <row r="2295" spans="6:6">
      <c r="F2295" s="49" t="s">
        <v>2500</v>
      </c>
    </row>
    <row r="2296" spans="6:6">
      <c r="F2296" s="49" t="s">
        <v>2501</v>
      </c>
    </row>
    <row r="2297" spans="6:6">
      <c r="F2297" s="49" t="s">
        <v>2502</v>
      </c>
    </row>
    <row r="2298" spans="6:6">
      <c r="F2298" s="49" t="s">
        <v>2503</v>
      </c>
    </row>
    <row r="2299" spans="6:6">
      <c r="F2299" s="49" t="s">
        <v>2504</v>
      </c>
    </row>
    <row r="2300" spans="6:6">
      <c r="F2300" s="49" t="s">
        <v>2505</v>
      </c>
    </row>
    <row r="2301" spans="6:6">
      <c r="F2301" s="49" t="s">
        <v>2506</v>
      </c>
    </row>
    <row r="2302" spans="6:6">
      <c r="F2302" s="49" t="s">
        <v>2507</v>
      </c>
    </row>
    <row r="2303" spans="6:6">
      <c r="F2303" s="49" t="s">
        <v>2508</v>
      </c>
    </row>
    <row r="2304" spans="6:6">
      <c r="F2304" s="49" t="s">
        <v>2509</v>
      </c>
    </row>
    <row r="2305" spans="6:6">
      <c r="F2305" s="49" t="s">
        <v>2510</v>
      </c>
    </row>
    <row r="2306" spans="6:6">
      <c r="F2306" s="49" t="s">
        <v>2511</v>
      </c>
    </row>
    <row r="2307" spans="6:6">
      <c r="F2307" s="49" t="s">
        <v>2512</v>
      </c>
    </row>
    <row r="2308" spans="6:6">
      <c r="F2308" s="49" t="s">
        <v>2513</v>
      </c>
    </row>
    <row r="2309" spans="6:6">
      <c r="F2309" s="49" t="s">
        <v>2514</v>
      </c>
    </row>
    <row r="2310" spans="6:6">
      <c r="F2310" s="49" t="s">
        <v>2515</v>
      </c>
    </row>
    <row r="2311" spans="6:6">
      <c r="F2311" s="49" t="s">
        <v>2516</v>
      </c>
    </row>
    <row r="2312" spans="6:6">
      <c r="F2312" s="49" t="s">
        <v>2517</v>
      </c>
    </row>
    <row r="2313" spans="6:6">
      <c r="F2313" s="49" t="s">
        <v>2518</v>
      </c>
    </row>
    <row r="2314" spans="6:6">
      <c r="F2314" s="49" t="s">
        <v>2519</v>
      </c>
    </row>
    <row r="2315" spans="6:6">
      <c r="F2315" s="49" t="s">
        <v>2520</v>
      </c>
    </row>
    <row r="2316" spans="6:6">
      <c r="F2316" s="49" t="s">
        <v>2521</v>
      </c>
    </row>
    <row r="2317" spans="6:6">
      <c r="F2317" s="49" t="s">
        <v>2522</v>
      </c>
    </row>
    <row r="2318" spans="6:6">
      <c r="F2318" s="49" t="s">
        <v>2523</v>
      </c>
    </row>
    <row r="2319" spans="6:6">
      <c r="F2319" s="49" t="s">
        <v>2524</v>
      </c>
    </row>
    <row r="2320" spans="6:6">
      <c r="F2320" s="49" t="s">
        <v>2525</v>
      </c>
    </row>
    <row r="2321" spans="6:6">
      <c r="F2321" s="49" t="s">
        <v>2526</v>
      </c>
    </row>
    <row r="2322" spans="6:6">
      <c r="F2322" s="49" t="s">
        <v>2527</v>
      </c>
    </row>
    <row r="2323" spans="6:6">
      <c r="F2323" s="49" t="s">
        <v>2528</v>
      </c>
    </row>
    <row r="2324" spans="6:6">
      <c r="F2324" s="49" t="s">
        <v>2529</v>
      </c>
    </row>
    <row r="2325" spans="6:6">
      <c r="F2325" s="49" t="s">
        <v>2530</v>
      </c>
    </row>
    <row r="2326" spans="6:6">
      <c r="F2326" s="49" t="s">
        <v>2531</v>
      </c>
    </row>
    <row r="2327" spans="6:6">
      <c r="F2327" s="49" t="s">
        <v>2532</v>
      </c>
    </row>
    <row r="2328" spans="6:6">
      <c r="F2328" s="49" t="s">
        <v>2533</v>
      </c>
    </row>
    <row r="2329" spans="6:6">
      <c r="F2329" s="49" t="s">
        <v>2534</v>
      </c>
    </row>
    <row r="2330" spans="6:6">
      <c r="F2330" s="49" t="s">
        <v>2535</v>
      </c>
    </row>
    <row r="2331" spans="6:6">
      <c r="F2331" s="49" t="s">
        <v>2536</v>
      </c>
    </row>
    <row r="2332" spans="6:6">
      <c r="F2332" s="49" t="s">
        <v>2537</v>
      </c>
    </row>
    <row r="2333" spans="6:6">
      <c r="F2333" s="49" t="s">
        <v>2538</v>
      </c>
    </row>
    <row r="2334" spans="6:6">
      <c r="F2334" s="49" t="s">
        <v>2539</v>
      </c>
    </row>
    <row r="2335" spans="6:6">
      <c r="F2335" s="49" t="s">
        <v>2540</v>
      </c>
    </row>
    <row r="2336" spans="6:6">
      <c r="F2336" s="49" t="s">
        <v>2541</v>
      </c>
    </row>
    <row r="2337" spans="6:6">
      <c r="F2337" s="49" t="s">
        <v>2542</v>
      </c>
    </row>
    <row r="2338" spans="6:6">
      <c r="F2338" s="49" t="s">
        <v>2543</v>
      </c>
    </row>
    <row r="2339" spans="6:6">
      <c r="F2339" s="49" t="s">
        <v>2544</v>
      </c>
    </row>
    <row r="2340" spans="6:6">
      <c r="F2340" s="49" t="s">
        <v>2545</v>
      </c>
    </row>
    <row r="2341" spans="6:6">
      <c r="F2341" s="49" t="s">
        <v>2546</v>
      </c>
    </row>
    <row r="2342" spans="6:6">
      <c r="F2342" s="49" t="s">
        <v>2547</v>
      </c>
    </row>
    <row r="2343" spans="6:6">
      <c r="F2343" s="49" t="s">
        <v>2548</v>
      </c>
    </row>
    <row r="2344" spans="6:6">
      <c r="F2344" s="49" t="s">
        <v>2549</v>
      </c>
    </row>
    <row r="2345" spans="6:6">
      <c r="F2345" s="49" t="s">
        <v>2550</v>
      </c>
    </row>
    <row r="2346" spans="6:6">
      <c r="F2346" s="49" t="s">
        <v>2551</v>
      </c>
    </row>
    <row r="2347" spans="6:6">
      <c r="F2347" s="49" t="s">
        <v>2552</v>
      </c>
    </row>
    <row r="2348" spans="6:6">
      <c r="F2348" s="49" t="s">
        <v>2553</v>
      </c>
    </row>
    <row r="2349" spans="6:6">
      <c r="F2349" s="49" t="s">
        <v>503</v>
      </c>
    </row>
    <row r="2350" spans="6:6">
      <c r="F2350" s="49" t="s">
        <v>2554</v>
      </c>
    </row>
    <row r="2351" spans="6:6">
      <c r="F2351" s="49" t="s">
        <v>2555</v>
      </c>
    </row>
    <row r="2352" spans="6:6">
      <c r="F2352" s="49" t="s">
        <v>2556</v>
      </c>
    </row>
    <row r="2353" spans="6:6">
      <c r="F2353" s="49" t="s">
        <v>2557</v>
      </c>
    </row>
    <row r="2354" spans="6:6">
      <c r="F2354" s="49" t="s">
        <v>2558</v>
      </c>
    </row>
    <row r="2355" spans="6:6">
      <c r="F2355" s="49" t="s">
        <v>2559</v>
      </c>
    </row>
    <row r="2356" spans="6:6">
      <c r="F2356" s="49" t="s">
        <v>2560</v>
      </c>
    </row>
    <row r="2357" spans="6:6">
      <c r="F2357" s="49" t="s">
        <v>2561</v>
      </c>
    </row>
    <row r="2358" spans="6:6">
      <c r="F2358" s="49" t="s">
        <v>2562</v>
      </c>
    </row>
    <row r="2359" spans="6:6">
      <c r="F2359" s="49" t="s">
        <v>2563</v>
      </c>
    </row>
    <row r="2360" spans="6:6">
      <c r="F2360" s="49" t="s">
        <v>2564</v>
      </c>
    </row>
    <row r="2361" spans="6:6">
      <c r="F2361" s="49" t="s">
        <v>2565</v>
      </c>
    </row>
    <row r="2362" spans="6:6">
      <c r="F2362" s="49" t="s">
        <v>2566</v>
      </c>
    </row>
    <row r="2363" spans="6:6">
      <c r="F2363" s="49" t="s">
        <v>2567</v>
      </c>
    </row>
    <row r="2364" spans="6:6">
      <c r="F2364" s="49" t="s">
        <v>2568</v>
      </c>
    </row>
    <row r="2365" spans="6:6">
      <c r="F2365" s="49" t="s">
        <v>2569</v>
      </c>
    </row>
    <row r="2366" spans="6:6">
      <c r="F2366" s="49" t="s">
        <v>2570</v>
      </c>
    </row>
    <row r="2367" spans="6:6">
      <c r="F2367" s="49" t="s">
        <v>2571</v>
      </c>
    </row>
    <row r="2368" spans="6:6">
      <c r="F2368" s="49" t="s">
        <v>2572</v>
      </c>
    </row>
    <row r="2369" spans="6:6">
      <c r="F2369" s="49" t="s">
        <v>2573</v>
      </c>
    </row>
    <row r="2370" spans="6:6">
      <c r="F2370" s="49" t="s">
        <v>2574</v>
      </c>
    </row>
    <row r="2371" spans="6:6">
      <c r="F2371" s="49" t="s">
        <v>2575</v>
      </c>
    </row>
    <row r="2372" spans="6:6">
      <c r="F2372" s="49" t="s">
        <v>2576</v>
      </c>
    </row>
    <row r="2373" spans="6:6">
      <c r="F2373" s="49" t="s">
        <v>2577</v>
      </c>
    </row>
    <row r="2374" spans="6:6">
      <c r="F2374" s="49" t="s">
        <v>2578</v>
      </c>
    </row>
    <row r="2375" spans="6:6">
      <c r="F2375" s="49" t="s">
        <v>2579</v>
      </c>
    </row>
    <row r="2376" spans="6:6">
      <c r="F2376" s="49" t="s">
        <v>2580</v>
      </c>
    </row>
    <row r="2377" spans="6:6">
      <c r="F2377" s="49" t="s">
        <v>2581</v>
      </c>
    </row>
    <row r="2378" spans="6:6">
      <c r="F2378" s="49" t="s">
        <v>2582</v>
      </c>
    </row>
    <row r="2379" spans="6:6">
      <c r="F2379" s="49" t="s">
        <v>2583</v>
      </c>
    </row>
    <row r="2380" spans="6:6">
      <c r="F2380" s="49" t="s">
        <v>2584</v>
      </c>
    </row>
    <row r="2381" spans="6:6">
      <c r="F2381" s="49" t="s">
        <v>2585</v>
      </c>
    </row>
    <row r="2382" spans="6:6">
      <c r="F2382" s="49" t="s">
        <v>2586</v>
      </c>
    </row>
    <row r="2383" spans="6:6">
      <c r="F2383" s="49" t="s">
        <v>2587</v>
      </c>
    </row>
    <row r="2384" spans="6:6">
      <c r="F2384" s="49" t="s">
        <v>2588</v>
      </c>
    </row>
    <row r="2385" spans="6:6">
      <c r="F2385" s="49" t="s">
        <v>2589</v>
      </c>
    </row>
    <row r="2386" spans="6:6">
      <c r="F2386" s="49" t="s">
        <v>2590</v>
      </c>
    </row>
    <row r="2387" spans="6:6">
      <c r="F2387" s="49" t="s">
        <v>2591</v>
      </c>
    </row>
    <row r="2388" spans="6:6">
      <c r="F2388" s="49" t="s">
        <v>2592</v>
      </c>
    </row>
    <row r="2389" spans="6:6">
      <c r="F2389" s="49" t="s">
        <v>2593</v>
      </c>
    </row>
    <row r="2390" spans="6:6">
      <c r="F2390" s="49" t="s">
        <v>2594</v>
      </c>
    </row>
    <row r="2391" spans="6:6">
      <c r="F2391" s="49" t="s">
        <v>2595</v>
      </c>
    </row>
    <row r="2392" spans="6:6">
      <c r="F2392" s="49" t="s">
        <v>2596</v>
      </c>
    </row>
    <row r="2393" spans="6:6">
      <c r="F2393" s="49" t="s">
        <v>2597</v>
      </c>
    </row>
    <row r="2394" spans="6:6">
      <c r="F2394" s="49" t="s">
        <v>2598</v>
      </c>
    </row>
    <row r="2395" spans="6:6">
      <c r="F2395" s="49" t="s">
        <v>2599</v>
      </c>
    </row>
    <row r="2396" spans="6:6">
      <c r="F2396" s="49" t="s">
        <v>2600</v>
      </c>
    </row>
    <row r="2397" spans="6:6">
      <c r="F2397" s="49" t="s">
        <v>2601</v>
      </c>
    </row>
    <row r="2398" spans="6:6">
      <c r="F2398" s="49" t="s">
        <v>2602</v>
      </c>
    </row>
    <row r="2399" spans="6:6">
      <c r="F2399" s="49" t="s">
        <v>2603</v>
      </c>
    </row>
    <row r="2400" spans="6:6">
      <c r="F2400" s="49" t="s">
        <v>2604</v>
      </c>
    </row>
    <row r="2401" spans="6:6">
      <c r="F2401" s="49" t="s">
        <v>2605</v>
      </c>
    </row>
    <row r="2402" spans="6:6">
      <c r="F2402" s="49" t="s">
        <v>2606</v>
      </c>
    </row>
    <row r="2403" spans="6:6">
      <c r="F2403" s="49" t="s">
        <v>2607</v>
      </c>
    </row>
    <row r="2404" spans="6:6">
      <c r="F2404" s="49" t="s">
        <v>2608</v>
      </c>
    </row>
    <row r="2405" spans="6:6">
      <c r="F2405" s="49" t="s">
        <v>2609</v>
      </c>
    </row>
    <row r="2406" spans="6:6">
      <c r="F2406" s="49" t="s">
        <v>2610</v>
      </c>
    </row>
    <row r="2407" spans="6:6">
      <c r="F2407" s="49" t="s">
        <v>2611</v>
      </c>
    </row>
    <row r="2408" spans="6:6">
      <c r="F2408" s="49" t="s">
        <v>2612</v>
      </c>
    </row>
    <row r="2409" spans="6:6">
      <c r="F2409" s="49" t="s">
        <v>2613</v>
      </c>
    </row>
    <row r="2410" spans="6:6">
      <c r="F2410" s="49" t="s">
        <v>2614</v>
      </c>
    </row>
    <row r="2411" spans="6:6">
      <c r="F2411" s="49" t="s">
        <v>2615</v>
      </c>
    </row>
    <row r="2412" spans="6:6">
      <c r="F2412" s="49" t="s">
        <v>2616</v>
      </c>
    </row>
    <row r="2413" spans="6:6">
      <c r="F2413" s="49" t="s">
        <v>2617</v>
      </c>
    </row>
    <row r="2414" spans="6:6">
      <c r="F2414" s="49" t="s">
        <v>2618</v>
      </c>
    </row>
    <row r="2415" spans="6:6">
      <c r="F2415" s="49" t="s">
        <v>2619</v>
      </c>
    </row>
    <row r="2416" spans="6:6">
      <c r="F2416" s="49" t="s">
        <v>2620</v>
      </c>
    </row>
    <row r="2417" spans="6:6">
      <c r="F2417" s="49" t="s">
        <v>2621</v>
      </c>
    </row>
    <row r="2418" spans="6:6">
      <c r="F2418" s="49" t="s">
        <v>2622</v>
      </c>
    </row>
    <row r="2419" spans="6:6">
      <c r="F2419" s="49" t="s">
        <v>2623</v>
      </c>
    </row>
    <row r="2420" spans="6:6">
      <c r="F2420" s="49" t="s">
        <v>2624</v>
      </c>
    </row>
    <row r="2421" spans="6:6">
      <c r="F2421" s="49" t="s">
        <v>2625</v>
      </c>
    </row>
    <row r="2422" spans="6:6">
      <c r="F2422" s="49" t="s">
        <v>2626</v>
      </c>
    </row>
    <row r="2423" spans="6:6">
      <c r="F2423" s="49" t="s">
        <v>2627</v>
      </c>
    </row>
    <row r="2424" spans="6:6">
      <c r="F2424" s="49" t="s">
        <v>2628</v>
      </c>
    </row>
    <row r="2425" spans="6:6">
      <c r="F2425" s="49" t="s">
        <v>2629</v>
      </c>
    </row>
    <row r="2426" spans="6:6">
      <c r="F2426" s="49" t="s">
        <v>2630</v>
      </c>
    </row>
    <row r="2427" spans="6:6">
      <c r="F2427" s="49" t="s">
        <v>2631</v>
      </c>
    </row>
    <row r="2428" spans="6:6">
      <c r="F2428" s="49" t="s">
        <v>520</v>
      </c>
    </row>
    <row r="2429" spans="6:6">
      <c r="F2429" s="49" t="s">
        <v>2632</v>
      </c>
    </row>
    <row r="2430" spans="6:6">
      <c r="F2430" s="49" t="s">
        <v>2633</v>
      </c>
    </row>
    <row r="2431" spans="6:6">
      <c r="F2431" s="49" t="s">
        <v>2634</v>
      </c>
    </row>
    <row r="2432" spans="6:6">
      <c r="F2432" s="49" t="s">
        <v>2635</v>
      </c>
    </row>
    <row r="2433" spans="6:6">
      <c r="F2433" s="49" t="s">
        <v>2636</v>
      </c>
    </row>
    <row r="2434" spans="6:6">
      <c r="F2434" s="49" t="s">
        <v>2637</v>
      </c>
    </row>
    <row r="2435" spans="6:6">
      <c r="F2435" s="49" t="s">
        <v>2638</v>
      </c>
    </row>
    <row r="2436" spans="6:6">
      <c r="F2436" s="49" t="s">
        <v>2639</v>
      </c>
    </row>
    <row r="2437" spans="6:6">
      <c r="F2437" s="49" t="s">
        <v>2640</v>
      </c>
    </row>
    <row r="2438" spans="6:6">
      <c r="F2438" s="49" t="s">
        <v>2641</v>
      </c>
    </row>
    <row r="2439" spans="6:6">
      <c r="F2439" s="49" t="s">
        <v>2642</v>
      </c>
    </row>
    <row r="2440" spans="6:6">
      <c r="F2440" s="49" t="s">
        <v>2643</v>
      </c>
    </row>
    <row r="2441" spans="6:6">
      <c r="F2441" s="49" t="s">
        <v>2644</v>
      </c>
    </row>
    <row r="2442" spans="6:6">
      <c r="F2442" s="49" t="s">
        <v>540</v>
      </c>
    </row>
    <row r="2443" spans="6:6">
      <c r="F2443" s="49" t="s">
        <v>2645</v>
      </c>
    </row>
    <row r="2444" spans="6:6">
      <c r="F2444" s="49" t="s">
        <v>2646</v>
      </c>
    </row>
    <row r="2445" spans="6:6">
      <c r="F2445" s="49" t="s">
        <v>2647</v>
      </c>
    </row>
    <row r="2446" spans="6:6">
      <c r="F2446" s="49" t="s">
        <v>2648</v>
      </c>
    </row>
    <row r="2447" spans="6:6">
      <c r="F2447" s="49" t="s">
        <v>2649</v>
      </c>
    </row>
    <row r="2448" spans="6:6">
      <c r="F2448" s="49" t="s">
        <v>2650</v>
      </c>
    </row>
    <row r="2449" spans="6:6">
      <c r="F2449" s="49" t="s">
        <v>2651</v>
      </c>
    </row>
    <row r="2450" spans="6:6">
      <c r="F2450" s="49" t="s">
        <v>2652</v>
      </c>
    </row>
    <row r="2451" spans="6:6">
      <c r="F2451" s="49" t="s">
        <v>2653</v>
      </c>
    </row>
    <row r="2452" spans="6:6">
      <c r="F2452" s="49" t="s">
        <v>2654</v>
      </c>
    </row>
    <row r="2453" spans="6:6">
      <c r="F2453" s="49" t="s">
        <v>2655</v>
      </c>
    </row>
    <row r="2454" spans="6:6">
      <c r="F2454" s="49" t="s">
        <v>2656</v>
      </c>
    </row>
    <row r="2455" spans="6:6">
      <c r="F2455" s="49" t="s">
        <v>2657</v>
      </c>
    </row>
    <row r="2456" spans="6:6">
      <c r="F2456" s="49" t="s">
        <v>2658</v>
      </c>
    </row>
    <row r="2457" spans="6:6">
      <c r="F2457" s="49" t="s">
        <v>2659</v>
      </c>
    </row>
    <row r="2458" spans="6:6">
      <c r="F2458" s="49" t="s">
        <v>2660</v>
      </c>
    </row>
    <row r="2459" spans="6:6">
      <c r="F2459" s="49" t="s">
        <v>2661</v>
      </c>
    </row>
    <row r="2460" spans="6:6">
      <c r="F2460" s="49" t="s">
        <v>2662</v>
      </c>
    </row>
    <row r="2461" spans="6:6">
      <c r="F2461" s="49" t="s">
        <v>430</v>
      </c>
    </row>
    <row r="2462" spans="6:6">
      <c r="F2462" s="49" t="s">
        <v>2663</v>
      </c>
    </row>
    <row r="2463" spans="6:6">
      <c r="F2463" s="49" t="s">
        <v>2664</v>
      </c>
    </row>
    <row r="2464" spans="6:6">
      <c r="F2464" s="49" t="s">
        <v>2665</v>
      </c>
    </row>
    <row r="2465" spans="6:6">
      <c r="F2465" s="49" t="s">
        <v>2666</v>
      </c>
    </row>
    <row r="2466" spans="6:6">
      <c r="F2466" s="49" t="s">
        <v>2667</v>
      </c>
    </row>
    <row r="2467" spans="6:6">
      <c r="F2467" s="49" t="s">
        <v>307</v>
      </c>
    </row>
    <row r="2468" spans="6:6">
      <c r="F2468" s="49" t="s">
        <v>2668</v>
      </c>
    </row>
    <row r="2469" spans="6:6">
      <c r="F2469" s="49" t="s">
        <v>2669</v>
      </c>
    </row>
    <row r="2470" spans="6:6">
      <c r="F2470" s="49" t="s">
        <v>2670</v>
      </c>
    </row>
    <row r="2471" spans="6:6">
      <c r="F2471" s="49" t="s">
        <v>2671</v>
      </c>
    </row>
    <row r="2472" spans="6:6">
      <c r="F2472" s="49" t="s">
        <v>2672</v>
      </c>
    </row>
    <row r="2473" spans="6:6">
      <c r="F2473" s="49" t="s">
        <v>2673</v>
      </c>
    </row>
    <row r="2474" spans="6:6">
      <c r="F2474" s="49" t="s">
        <v>2674</v>
      </c>
    </row>
    <row r="2475" spans="6:6">
      <c r="F2475" s="49" t="s">
        <v>2675</v>
      </c>
    </row>
    <row r="2476" spans="6:6">
      <c r="F2476" s="49" t="s">
        <v>2676</v>
      </c>
    </row>
    <row r="2477" spans="6:6">
      <c r="F2477" s="49" t="s">
        <v>2677</v>
      </c>
    </row>
    <row r="2478" spans="6:6">
      <c r="F2478" s="49" t="s">
        <v>2678</v>
      </c>
    </row>
    <row r="2479" spans="6:6">
      <c r="F2479" s="49" t="s">
        <v>2679</v>
      </c>
    </row>
    <row r="2480" spans="6:6">
      <c r="F2480" s="49" t="s">
        <v>2680</v>
      </c>
    </row>
    <row r="2481" spans="6:6">
      <c r="F2481" s="49" t="s">
        <v>2681</v>
      </c>
    </row>
    <row r="2482" spans="6:6">
      <c r="F2482" s="49" t="s">
        <v>2682</v>
      </c>
    </row>
    <row r="2483" spans="6:6">
      <c r="F2483" s="49" t="s">
        <v>2683</v>
      </c>
    </row>
    <row r="2484" spans="6:6">
      <c r="F2484" s="49" t="s">
        <v>347</v>
      </c>
    </row>
    <row r="2485" spans="6:6">
      <c r="F2485" s="49" t="s">
        <v>2684</v>
      </c>
    </row>
    <row r="2486" spans="6:6">
      <c r="F2486" s="49" t="s">
        <v>2685</v>
      </c>
    </row>
    <row r="2487" spans="6:6">
      <c r="F2487" s="49" t="s">
        <v>2686</v>
      </c>
    </row>
    <row r="2488" spans="6:6">
      <c r="F2488" s="49" t="s">
        <v>2687</v>
      </c>
    </row>
    <row r="2489" spans="6:6">
      <c r="F2489" s="49" t="s">
        <v>2688</v>
      </c>
    </row>
    <row r="2490" spans="6:6">
      <c r="F2490" s="49" t="s">
        <v>2689</v>
      </c>
    </row>
    <row r="2491" spans="6:6">
      <c r="F2491" s="49" t="s">
        <v>2690</v>
      </c>
    </row>
    <row r="2492" spans="6:6">
      <c r="F2492" s="49" t="s">
        <v>2691</v>
      </c>
    </row>
    <row r="2493" spans="6:6">
      <c r="F2493" s="49" t="s">
        <v>2692</v>
      </c>
    </row>
    <row r="2494" spans="6:6">
      <c r="F2494" s="49" t="s">
        <v>2693</v>
      </c>
    </row>
    <row r="2495" spans="6:6">
      <c r="F2495" s="49" t="s">
        <v>2694</v>
      </c>
    </row>
    <row r="2496" spans="6:6">
      <c r="F2496" s="49" t="s">
        <v>2695</v>
      </c>
    </row>
    <row r="2497" spans="6:6">
      <c r="F2497" s="49" t="s">
        <v>2696</v>
      </c>
    </row>
    <row r="2498" spans="6:6">
      <c r="F2498" s="49" t="s">
        <v>2697</v>
      </c>
    </row>
    <row r="2499" spans="6:6">
      <c r="F2499" s="49" t="s">
        <v>2698</v>
      </c>
    </row>
    <row r="2500" spans="6:6">
      <c r="F2500" s="49" t="s">
        <v>2699</v>
      </c>
    </row>
    <row r="2501" spans="6:6">
      <c r="F2501" s="49" t="s">
        <v>2700</v>
      </c>
    </row>
    <row r="2502" spans="6:6">
      <c r="F2502" s="49" t="s">
        <v>2701</v>
      </c>
    </row>
    <row r="2503" spans="6:6">
      <c r="F2503" s="49" t="s">
        <v>2702</v>
      </c>
    </row>
    <row r="2504" spans="6:6">
      <c r="F2504" s="49" t="s">
        <v>2703</v>
      </c>
    </row>
    <row r="2505" spans="6:6">
      <c r="F2505" s="49" t="s">
        <v>2704</v>
      </c>
    </row>
    <row r="2506" spans="6:6">
      <c r="F2506" s="49" t="s">
        <v>2705</v>
      </c>
    </row>
    <row r="2507" spans="6:6">
      <c r="F2507" s="49" t="s">
        <v>2706</v>
      </c>
    </row>
    <row r="2508" spans="6:6">
      <c r="F2508" s="49" t="s">
        <v>2707</v>
      </c>
    </row>
    <row r="2509" spans="6:6">
      <c r="F2509" s="49" t="s">
        <v>2708</v>
      </c>
    </row>
    <row r="2510" spans="6:6">
      <c r="F2510" s="49" t="s">
        <v>2709</v>
      </c>
    </row>
    <row r="2511" spans="6:6">
      <c r="F2511" s="49" t="s">
        <v>2710</v>
      </c>
    </row>
    <row r="2512" spans="6:6">
      <c r="F2512" s="49" t="s">
        <v>513</v>
      </c>
    </row>
    <row r="2513" spans="6:6">
      <c r="F2513" s="49" t="s">
        <v>2711</v>
      </c>
    </row>
    <row r="2514" spans="6:6">
      <c r="F2514" s="49" t="s">
        <v>2712</v>
      </c>
    </row>
    <row r="2515" spans="6:6">
      <c r="F2515" s="49" t="s">
        <v>555</v>
      </c>
    </row>
    <row r="2516" spans="6:6">
      <c r="F2516" s="49" t="s">
        <v>2713</v>
      </c>
    </row>
    <row r="2517" spans="6:6">
      <c r="F2517" s="49" t="s">
        <v>2714</v>
      </c>
    </row>
    <row r="2518" spans="6:6">
      <c r="F2518" s="49" t="s">
        <v>2715</v>
      </c>
    </row>
    <row r="2519" spans="6:6">
      <c r="F2519" s="49" t="s">
        <v>2716</v>
      </c>
    </row>
    <row r="2520" spans="6:6">
      <c r="F2520" s="49" t="s">
        <v>2717</v>
      </c>
    </row>
    <row r="2521" spans="6:6">
      <c r="F2521" s="49" t="s">
        <v>2718</v>
      </c>
    </row>
    <row r="2522" spans="6:6">
      <c r="F2522" s="49" t="s">
        <v>2719</v>
      </c>
    </row>
    <row r="2523" spans="6:6">
      <c r="F2523" s="49" t="s">
        <v>2720</v>
      </c>
    </row>
    <row r="2524" spans="6:6">
      <c r="F2524" s="49" t="s">
        <v>2721</v>
      </c>
    </row>
    <row r="2525" spans="6:6">
      <c r="F2525" s="49" t="s">
        <v>2722</v>
      </c>
    </row>
    <row r="2526" spans="6:6">
      <c r="F2526" s="49" t="s">
        <v>2723</v>
      </c>
    </row>
    <row r="2527" spans="6:6">
      <c r="F2527" s="49" t="s">
        <v>2724</v>
      </c>
    </row>
    <row r="2528" spans="6:6">
      <c r="F2528" s="49" t="s">
        <v>2725</v>
      </c>
    </row>
    <row r="2529" spans="6:6">
      <c r="F2529" s="49" t="s">
        <v>2726</v>
      </c>
    </row>
    <row r="2530" spans="6:6">
      <c r="F2530" s="49" t="s">
        <v>2727</v>
      </c>
    </row>
    <row r="2531" spans="6:6">
      <c r="F2531" s="49" t="s">
        <v>2728</v>
      </c>
    </row>
    <row r="2532" spans="6:6">
      <c r="F2532" s="49" t="s">
        <v>2729</v>
      </c>
    </row>
    <row r="2533" spans="6:6">
      <c r="F2533" s="49" t="s">
        <v>2730</v>
      </c>
    </row>
    <row r="2534" spans="6:6">
      <c r="F2534" s="49" t="s">
        <v>2731</v>
      </c>
    </row>
    <row r="2535" spans="6:6">
      <c r="F2535" s="49" t="s">
        <v>2732</v>
      </c>
    </row>
    <row r="2536" spans="6:6">
      <c r="F2536" s="49" t="s">
        <v>2733</v>
      </c>
    </row>
    <row r="2537" spans="6:6">
      <c r="F2537" s="49" t="s">
        <v>2734</v>
      </c>
    </row>
    <row r="2538" spans="6:6">
      <c r="F2538" s="49" t="s">
        <v>2735</v>
      </c>
    </row>
    <row r="2539" spans="6:6">
      <c r="F2539" s="49" t="s">
        <v>2736</v>
      </c>
    </row>
    <row r="2540" spans="6:6">
      <c r="F2540" s="49" t="s">
        <v>2737</v>
      </c>
    </row>
    <row r="2541" spans="6:6">
      <c r="F2541" s="49" t="s">
        <v>2738</v>
      </c>
    </row>
    <row r="2542" spans="6:6">
      <c r="F2542" s="49" t="s">
        <v>2739</v>
      </c>
    </row>
    <row r="2543" spans="6:6">
      <c r="F2543" s="49" t="s">
        <v>2740</v>
      </c>
    </row>
    <row r="2544" spans="6:6">
      <c r="F2544" s="49" t="s">
        <v>2741</v>
      </c>
    </row>
    <row r="2545" spans="6:6">
      <c r="F2545" s="49" t="s">
        <v>2742</v>
      </c>
    </row>
    <row r="2546" spans="6:6">
      <c r="F2546" s="49" t="s">
        <v>2743</v>
      </c>
    </row>
    <row r="2547" spans="6:6">
      <c r="F2547" s="49" t="s">
        <v>2744</v>
      </c>
    </row>
    <row r="2548" spans="6:6">
      <c r="F2548" s="49" t="s">
        <v>2745</v>
      </c>
    </row>
    <row r="2549" spans="6:6">
      <c r="F2549" s="49" t="s">
        <v>2746</v>
      </c>
    </row>
    <row r="2550" spans="6:6">
      <c r="F2550" s="49" t="s">
        <v>2747</v>
      </c>
    </row>
    <row r="2551" spans="6:6">
      <c r="F2551" s="49" t="s">
        <v>2748</v>
      </c>
    </row>
    <row r="2552" spans="6:6">
      <c r="F2552" s="49" t="s">
        <v>2749</v>
      </c>
    </row>
    <row r="2553" spans="6:6">
      <c r="F2553" s="49" t="s">
        <v>2750</v>
      </c>
    </row>
    <row r="2554" spans="6:6">
      <c r="F2554" s="49" t="s">
        <v>2751</v>
      </c>
    </row>
    <row r="2555" spans="6:6">
      <c r="F2555" s="49" t="s">
        <v>2752</v>
      </c>
    </row>
    <row r="2556" spans="6:6">
      <c r="F2556" s="49" t="s">
        <v>2753</v>
      </c>
    </row>
    <row r="2557" spans="6:6">
      <c r="F2557" s="49" t="s">
        <v>2754</v>
      </c>
    </row>
    <row r="2558" spans="6:6">
      <c r="F2558" s="49" t="s">
        <v>2755</v>
      </c>
    </row>
    <row r="2559" spans="6:6">
      <c r="F2559" s="49" t="s">
        <v>2756</v>
      </c>
    </row>
    <row r="2560" spans="6:6">
      <c r="F2560" s="49" t="s">
        <v>2757</v>
      </c>
    </row>
    <row r="2561" spans="6:6">
      <c r="F2561" s="49" t="s">
        <v>2758</v>
      </c>
    </row>
    <row r="2562" spans="6:6">
      <c r="F2562" s="49" t="s">
        <v>2759</v>
      </c>
    </row>
    <row r="2563" spans="6:6">
      <c r="F2563" s="49" t="s">
        <v>2760</v>
      </c>
    </row>
    <row r="2564" spans="6:6">
      <c r="F2564" s="49" t="s">
        <v>2761</v>
      </c>
    </row>
    <row r="2565" spans="6:6">
      <c r="F2565" s="49" t="s">
        <v>2762</v>
      </c>
    </row>
    <row r="2566" spans="6:6">
      <c r="F2566" s="49" t="s">
        <v>2763</v>
      </c>
    </row>
    <row r="2567" spans="6:6">
      <c r="F2567" s="49" t="s">
        <v>2764</v>
      </c>
    </row>
    <row r="2568" spans="6:6">
      <c r="F2568" s="49" t="s">
        <v>2765</v>
      </c>
    </row>
    <row r="2569" spans="6:6">
      <c r="F2569" s="49" t="s">
        <v>2766</v>
      </c>
    </row>
    <row r="2570" spans="6:6">
      <c r="F2570" s="49" t="s">
        <v>2767</v>
      </c>
    </row>
    <row r="2571" spans="6:6">
      <c r="F2571" s="49" t="s">
        <v>2768</v>
      </c>
    </row>
    <row r="2572" spans="6:6">
      <c r="F2572" s="49" t="s">
        <v>2769</v>
      </c>
    </row>
    <row r="2573" spans="6:6">
      <c r="F2573" s="49" t="s">
        <v>2770</v>
      </c>
    </row>
    <row r="2574" spans="6:6">
      <c r="F2574" s="49" t="s">
        <v>2771</v>
      </c>
    </row>
    <row r="2575" spans="6:6">
      <c r="F2575" s="49" t="s">
        <v>2772</v>
      </c>
    </row>
    <row r="2576" spans="6:6">
      <c r="F2576" s="49" t="s">
        <v>2773</v>
      </c>
    </row>
    <row r="2577" spans="6:6">
      <c r="F2577" s="49" t="s">
        <v>2774</v>
      </c>
    </row>
    <row r="2578" spans="6:6">
      <c r="F2578" s="49" t="s">
        <v>2775</v>
      </c>
    </row>
    <row r="2579" spans="6:6">
      <c r="F2579" s="49" t="s">
        <v>2776</v>
      </c>
    </row>
    <row r="2580" spans="6:6">
      <c r="F2580" s="49" t="s">
        <v>2777</v>
      </c>
    </row>
    <row r="2581" spans="6:6">
      <c r="F2581" s="49" t="s">
        <v>2778</v>
      </c>
    </row>
    <row r="2582" spans="6:6">
      <c r="F2582" s="49" t="s">
        <v>2779</v>
      </c>
    </row>
    <row r="2583" spans="6:6">
      <c r="F2583" s="49" t="s">
        <v>2780</v>
      </c>
    </row>
    <row r="2584" spans="6:6">
      <c r="F2584" s="49" t="s">
        <v>2781</v>
      </c>
    </row>
    <row r="2585" spans="6:6">
      <c r="F2585" s="49" t="s">
        <v>2782</v>
      </c>
    </row>
    <row r="2586" spans="6:6">
      <c r="F2586" s="49" t="s">
        <v>2783</v>
      </c>
    </row>
    <row r="2587" spans="6:6">
      <c r="F2587" s="49" t="s">
        <v>2784</v>
      </c>
    </row>
    <row r="2588" spans="6:6">
      <c r="F2588" s="49" t="s">
        <v>2785</v>
      </c>
    </row>
    <row r="2589" spans="6:6">
      <c r="F2589" s="49" t="s">
        <v>2786</v>
      </c>
    </row>
    <row r="2590" spans="6:6">
      <c r="F2590" s="49" t="s">
        <v>2787</v>
      </c>
    </row>
    <row r="2591" spans="6:6">
      <c r="F2591" s="49" t="s">
        <v>2788</v>
      </c>
    </row>
    <row r="2592" spans="6:6">
      <c r="F2592" s="49" t="s">
        <v>2789</v>
      </c>
    </row>
    <row r="2593" spans="6:6">
      <c r="F2593" s="49" t="s">
        <v>2790</v>
      </c>
    </row>
    <row r="2594" spans="6:6">
      <c r="F2594" s="49" t="s">
        <v>2791</v>
      </c>
    </row>
    <row r="2595" spans="6:6">
      <c r="F2595" s="49" t="s">
        <v>2792</v>
      </c>
    </row>
    <row r="2596" spans="6:6">
      <c r="F2596" s="49" t="s">
        <v>2793</v>
      </c>
    </row>
    <row r="2597" spans="6:6">
      <c r="F2597" s="49" t="s">
        <v>2794</v>
      </c>
    </row>
    <row r="2598" spans="6:6">
      <c r="F2598" s="49" t="s">
        <v>2795</v>
      </c>
    </row>
    <row r="2599" spans="6:6">
      <c r="F2599" s="49" t="s">
        <v>2796</v>
      </c>
    </row>
    <row r="2600" spans="6:6">
      <c r="F2600" s="49" t="s">
        <v>2797</v>
      </c>
    </row>
    <row r="2601" spans="6:6">
      <c r="F2601" s="49" t="s">
        <v>2798</v>
      </c>
    </row>
    <row r="2602" spans="6:6">
      <c r="F2602" s="49" t="s">
        <v>2799</v>
      </c>
    </row>
    <row r="2603" spans="6:6">
      <c r="F2603" s="49" t="s">
        <v>2800</v>
      </c>
    </row>
    <row r="2604" spans="6:6">
      <c r="F2604" s="49" t="s">
        <v>2801</v>
      </c>
    </row>
    <row r="2605" spans="6:6">
      <c r="F2605" s="49" t="s">
        <v>2802</v>
      </c>
    </row>
    <row r="2606" spans="6:6">
      <c r="F2606" s="49" t="s">
        <v>2803</v>
      </c>
    </row>
    <row r="2607" spans="6:6">
      <c r="F2607" s="49" t="s">
        <v>2804</v>
      </c>
    </row>
    <row r="2608" spans="6:6">
      <c r="F2608" s="49" t="s">
        <v>2805</v>
      </c>
    </row>
    <row r="2609" spans="6:6">
      <c r="F2609" s="49" t="s">
        <v>2806</v>
      </c>
    </row>
    <row r="2610" spans="6:6">
      <c r="F2610" s="49" t="s">
        <v>2807</v>
      </c>
    </row>
    <row r="2611" spans="6:6">
      <c r="F2611" s="49" t="s">
        <v>2808</v>
      </c>
    </row>
    <row r="2612" spans="6:6">
      <c r="F2612" s="49" t="s">
        <v>2809</v>
      </c>
    </row>
    <row r="2613" spans="6:6">
      <c r="F2613" s="49" t="s">
        <v>2810</v>
      </c>
    </row>
    <row r="2614" spans="6:6">
      <c r="F2614" s="49" t="s">
        <v>2811</v>
      </c>
    </row>
    <row r="2615" spans="6:6">
      <c r="F2615" s="49" t="s">
        <v>2812</v>
      </c>
    </row>
    <row r="2616" spans="6:6">
      <c r="F2616" s="49" t="s">
        <v>2813</v>
      </c>
    </row>
    <row r="2617" spans="6:6">
      <c r="F2617" s="49" t="s">
        <v>2814</v>
      </c>
    </row>
    <row r="2618" spans="6:6">
      <c r="F2618" s="49" t="s">
        <v>2815</v>
      </c>
    </row>
    <row r="2619" spans="6:6">
      <c r="F2619" s="49" t="s">
        <v>2816</v>
      </c>
    </row>
    <row r="2620" spans="6:6">
      <c r="F2620" s="49" t="s">
        <v>2817</v>
      </c>
    </row>
    <row r="2621" spans="6:6">
      <c r="F2621" s="49" t="s">
        <v>2818</v>
      </c>
    </row>
    <row r="2622" spans="6:6">
      <c r="F2622" s="49" t="s">
        <v>2819</v>
      </c>
    </row>
    <row r="2623" spans="6:6">
      <c r="F2623" s="49" t="s">
        <v>2820</v>
      </c>
    </row>
    <row r="2624" spans="6:6">
      <c r="F2624" s="49" t="s">
        <v>2821</v>
      </c>
    </row>
    <row r="2625" spans="6:6">
      <c r="F2625" s="49" t="s">
        <v>2822</v>
      </c>
    </row>
    <row r="2626" spans="6:6">
      <c r="F2626" s="49" t="s">
        <v>2823</v>
      </c>
    </row>
    <row r="2627" spans="6:6">
      <c r="F2627" s="49" t="s">
        <v>2824</v>
      </c>
    </row>
    <row r="2628" spans="6:6">
      <c r="F2628" s="49" t="s">
        <v>450</v>
      </c>
    </row>
    <row r="2629" spans="6:6">
      <c r="F2629" s="49" t="s">
        <v>2825</v>
      </c>
    </row>
    <row r="2630" spans="6:6">
      <c r="F2630" s="49" t="s">
        <v>2826</v>
      </c>
    </row>
    <row r="2631" spans="6:6">
      <c r="F2631" s="49" t="s">
        <v>2827</v>
      </c>
    </row>
    <row r="2632" spans="6:6">
      <c r="F2632" s="49" t="s">
        <v>2828</v>
      </c>
    </row>
    <row r="2633" spans="6:6">
      <c r="F2633" s="49" t="s">
        <v>2829</v>
      </c>
    </row>
    <row r="2634" spans="6:6">
      <c r="F2634" s="49" t="s">
        <v>2830</v>
      </c>
    </row>
    <row r="2635" spans="6:6">
      <c r="F2635" s="49" t="s">
        <v>2831</v>
      </c>
    </row>
    <row r="2636" spans="6:6">
      <c r="F2636" s="49" t="s">
        <v>2832</v>
      </c>
    </row>
    <row r="2637" spans="6:6">
      <c r="F2637" s="49" t="s">
        <v>2833</v>
      </c>
    </row>
    <row r="2638" spans="6:6">
      <c r="F2638" s="49" t="s">
        <v>509</v>
      </c>
    </row>
    <row r="2639" spans="6:6">
      <c r="F2639" s="49" t="s">
        <v>2834</v>
      </c>
    </row>
    <row r="2640" spans="6:6">
      <c r="F2640" s="49" t="s">
        <v>2835</v>
      </c>
    </row>
    <row r="2641" spans="6:6">
      <c r="F2641" s="49" t="s">
        <v>2836</v>
      </c>
    </row>
    <row r="2642" spans="6:6">
      <c r="F2642" s="49" t="s">
        <v>2837</v>
      </c>
    </row>
    <row r="2643" spans="6:6">
      <c r="F2643" s="49" t="s">
        <v>2838</v>
      </c>
    </row>
    <row r="2644" spans="6:6">
      <c r="F2644" s="49" t="s">
        <v>2839</v>
      </c>
    </row>
    <row r="2645" spans="6:6">
      <c r="F2645" s="49" t="s">
        <v>2840</v>
      </c>
    </row>
    <row r="2646" spans="6:6">
      <c r="F2646" s="49" t="s">
        <v>2841</v>
      </c>
    </row>
    <row r="2647" spans="6:6">
      <c r="F2647" s="49" t="s">
        <v>2842</v>
      </c>
    </row>
    <row r="2648" spans="6:6">
      <c r="F2648" s="49" t="s">
        <v>2843</v>
      </c>
    </row>
    <row r="2649" spans="6:6">
      <c r="F2649" s="49" t="s">
        <v>2844</v>
      </c>
    </row>
    <row r="2650" spans="6:6">
      <c r="F2650" s="49" t="s">
        <v>2845</v>
      </c>
    </row>
    <row r="2651" spans="6:6">
      <c r="F2651" s="49" t="s">
        <v>2846</v>
      </c>
    </row>
    <row r="2652" spans="6:6">
      <c r="F2652" s="49" t="s">
        <v>2847</v>
      </c>
    </row>
    <row r="2653" spans="6:6">
      <c r="F2653" s="49" t="s">
        <v>2848</v>
      </c>
    </row>
    <row r="2654" spans="6:6">
      <c r="F2654" s="49" t="s">
        <v>2849</v>
      </c>
    </row>
    <row r="2655" spans="6:6">
      <c r="F2655" s="49" t="s">
        <v>2850</v>
      </c>
    </row>
    <row r="2656" spans="6:6">
      <c r="F2656" s="49" t="s">
        <v>2851</v>
      </c>
    </row>
    <row r="2657" spans="6:6">
      <c r="F2657" s="49" t="s">
        <v>2852</v>
      </c>
    </row>
    <row r="2658" spans="6:6">
      <c r="F2658" s="49" t="s">
        <v>2853</v>
      </c>
    </row>
    <row r="2659" spans="6:6">
      <c r="F2659" s="49" t="s">
        <v>2854</v>
      </c>
    </row>
    <row r="2660" spans="6:6">
      <c r="F2660" s="49" t="s">
        <v>2855</v>
      </c>
    </row>
    <row r="2661" spans="6:6">
      <c r="F2661" s="49" t="s">
        <v>2856</v>
      </c>
    </row>
    <row r="2662" spans="6:6">
      <c r="F2662" s="49" t="s">
        <v>2857</v>
      </c>
    </row>
    <row r="2663" spans="6:6">
      <c r="F2663" s="49" t="s">
        <v>2858</v>
      </c>
    </row>
    <row r="2664" spans="6:6">
      <c r="F2664" s="49" t="s">
        <v>2859</v>
      </c>
    </row>
    <row r="2665" spans="6:6">
      <c r="F2665" s="49" t="s">
        <v>2860</v>
      </c>
    </row>
    <row r="2666" spans="6:6">
      <c r="F2666" s="49" t="s">
        <v>2861</v>
      </c>
    </row>
    <row r="2667" spans="6:6">
      <c r="F2667" s="49" t="s">
        <v>2862</v>
      </c>
    </row>
    <row r="2668" spans="6:6">
      <c r="F2668" s="49" t="s">
        <v>2863</v>
      </c>
    </row>
    <row r="2669" spans="6:6">
      <c r="F2669" s="49" t="s">
        <v>2864</v>
      </c>
    </row>
    <row r="2670" spans="6:6">
      <c r="F2670" s="49" t="s">
        <v>2865</v>
      </c>
    </row>
    <row r="2671" spans="6:6">
      <c r="F2671" s="49" t="s">
        <v>304</v>
      </c>
    </row>
    <row r="2672" spans="6:6">
      <c r="F2672" s="49" t="s">
        <v>2866</v>
      </c>
    </row>
    <row r="2673" spans="6:6">
      <c r="F2673" s="49" t="s">
        <v>2867</v>
      </c>
    </row>
    <row r="2674" spans="6:6">
      <c r="F2674" s="49" t="s">
        <v>2868</v>
      </c>
    </row>
    <row r="2675" spans="6:6">
      <c r="F2675" s="49" t="s">
        <v>2869</v>
      </c>
    </row>
    <row r="2676" spans="6:6">
      <c r="F2676" s="49" t="s">
        <v>2870</v>
      </c>
    </row>
    <row r="2677" spans="6:6">
      <c r="F2677" s="49" t="s">
        <v>2871</v>
      </c>
    </row>
    <row r="2678" spans="6:6">
      <c r="F2678" s="49" t="s">
        <v>2872</v>
      </c>
    </row>
    <row r="2679" spans="6:6">
      <c r="F2679" s="49" t="s">
        <v>2873</v>
      </c>
    </row>
    <row r="2680" spans="6:6">
      <c r="F2680" s="49" t="s">
        <v>2874</v>
      </c>
    </row>
    <row r="2681" spans="6:6">
      <c r="F2681" s="49" t="s">
        <v>2875</v>
      </c>
    </row>
    <row r="2682" spans="6:6">
      <c r="F2682" s="49" t="s">
        <v>2876</v>
      </c>
    </row>
    <row r="2683" spans="6:6">
      <c r="F2683" s="49" t="s">
        <v>2877</v>
      </c>
    </row>
    <row r="2684" spans="6:6">
      <c r="F2684" s="49" t="s">
        <v>2878</v>
      </c>
    </row>
    <row r="2685" spans="6:6">
      <c r="F2685" s="49" t="s">
        <v>2879</v>
      </c>
    </row>
    <row r="2686" spans="6:6">
      <c r="F2686" s="49" t="s">
        <v>2880</v>
      </c>
    </row>
    <row r="2687" spans="6:6">
      <c r="F2687" s="49" t="s">
        <v>2881</v>
      </c>
    </row>
    <row r="2688" spans="6:6">
      <c r="F2688" s="49" t="s">
        <v>2882</v>
      </c>
    </row>
    <row r="2689" spans="6:6">
      <c r="F2689" s="49" t="s">
        <v>2883</v>
      </c>
    </row>
    <row r="2690" spans="6:6">
      <c r="F2690" s="49" t="s">
        <v>2884</v>
      </c>
    </row>
    <row r="2691" spans="6:6">
      <c r="F2691" s="49" t="s">
        <v>2885</v>
      </c>
    </row>
    <row r="2692" spans="6:6">
      <c r="F2692" s="49" t="s">
        <v>2886</v>
      </c>
    </row>
    <row r="2693" spans="6:6">
      <c r="F2693" s="49" t="s">
        <v>2887</v>
      </c>
    </row>
    <row r="2694" spans="6:6">
      <c r="F2694" s="49" t="s">
        <v>2888</v>
      </c>
    </row>
    <row r="2695" spans="6:6">
      <c r="F2695" s="49" t="s">
        <v>2889</v>
      </c>
    </row>
    <row r="2696" spans="6:6">
      <c r="F2696" s="49" t="s">
        <v>2890</v>
      </c>
    </row>
    <row r="2697" spans="6:6">
      <c r="F2697" s="49" t="s">
        <v>2891</v>
      </c>
    </row>
    <row r="2698" spans="6:6">
      <c r="F2698" s="49" t="s">
        <v>2892</v>
      </c>
    </row>
    <row r="2699" spans="6:6">
      <c r="F2699" s="49" t="s">
        <v>2893</v>
      </c>
    </row>
    <row r="2700" spans="6:6">
      <c r="F2700" s="49" t="s">
        <v>2894</v>
      </c>
    </row>
    <row r="2701" spans="6:6">
      <c r="F2701" s="49" t="s">
        <v>2895</v>
      </c>
    </row>
    <row r="2702" spans="6:6">
      <c r="F2702" s="49" t="s">
        <v>2896</v>
      </c>
    </row>
    <row r="2703" spans="6:6">
      <c r="F2703" s="49" t="s">
        <v>2897</v>
      </c>
    </row>
    <row r="2704" spans="6:6">
      <c r="F2704" s="49" t="s">
        <v>2898</v>
      </c>
    </row>
    <row r="2705" spans="6:6">
      <c r="F2705" s="49" t="s">
        <v>2899</v>
      </c>
    </row>
    <row r="2706" spans="6:6">
      <c r="F2706" s="49" t="s">
        <v>2900</v>
      </c>
    </row>
    <row r="2707" spans="6:6">
      <c r="F2707" s="49" t="s">
        <v>2901</v>
      </c>
    </row>
    <row r="2708" spans="6:6">
      <c r="F2708" s="49" t="s">
        <v>2902</v>
      </c>
    </row>
    <row r="2709" spans="6:6">
      <c r="F2709" s="49" t="s">
        <v>2903</v>
      </c>
    </row>
    <row r="2710" spans="6:6">
      <c r="F2710" s="49" t="s">
        <v>2904</v>
      </c>
    </row>
    <row r="2711" spans="6:6">
      <c r="F2711" s="49" t="s">
        <v>2905</v>
      </c>
    </row>
    <row r="2712" spans="6:6">
      <c r="F2712" s="49" t="s">
        <v>2906</v>
      </c>
    </row>
    <row r="2713" spans="6:6">
      <c r="F2713" s="49" t="s">
        <v>2907</v>
      </c>
    </row>
    <row r="2714" spans="6:6">
      <c r="F2714" s="49" t="s">
        <v>2908</v>
      </c>
    </row>
    <row r="2715" spans="6:6">
      <c r="F2715" s="49" t="s">
        <v>2909</v>
      </c>
    </row>
    <row r="2716" spans="6:6">
      <c r="F2716" s="49" t="s">
        <v>2910</v>
      </c>
    </row>
    <row r="2717" spans="6:6">
      <c r="F2717" s="49" t="s">
        <v>2911</v>
      </c>
    </row>
    <row r="2718" spans="6:6">
      <c r="F2718" s="49" t="s">
        <v>2912</v>
      </c>
    </row>
    <row r="2719" spans="6:6">
      <c r="F2719" s="49" t="s">
        <v>2913</v>
      </c>
    </row>
    <row r="2720" spans="6:6">
      <c r="F2720" s="49" t="s">
        <v>2914</v>
      </c>
    </row>
    <row r="2721" spans="6:6">
      <c r="F2721" s="49" t="s">
        <v>2915</v>
      </c>
    </row>
    <row r="2722" spans="6:6">
      <c r="F2722" s="49" t="s">
        <v>2916</v>
      </c>
    </row>
    <row r="2723" spans="6:6">
      <c r="F2723" s="49" t="s">
        <v>2917</v>
      </c>
    </row>
    <row r="2724" spans="6:6">
      <c r="F2724" s="49" t="s">
        <v>2918</v>
      </c>
    </row>
    <row r="2725" spans="6:6">
      <c r="F2725" s="49" t="s">
        <v>2919</v>
      </c>
    </row>
    <row r="2726" spans="6:6">
      <c r="F2726" s="49" t="s">
        <v>2920</v>
      </c>
    </row>
    <row r="2727" spans="6:6">
      <c r="F2727" s="49" t="s">
        <v>2921</v>
      </c>
    </row>
    <row r="2728" spans="6:6">
      <c r="F2728" s="49" t="s">
        <v>2922</v>
      </c>
    </row>
    <row r="2729" spans="6:6">
      <c r="F2729" s="49" t="s">
        <v>2923</v>
      </c>
    </row>
    <row r="2730" spans="6:6">
      <c r="F2730" s="49" t="s">
        <v>2924</v>
      </c>
    </row>
    <row r="2731" spans="6:6">
      <c r="F2731" s="49" t="s">
        <v>2925</v>
      </c>
    </row>
    <row r="2732" spans="6:6">
      <c r="F2732" s="49" t="s">
        <v>2926</v>
      </c>
    </row>
    <row r="2733" spans="6:6">
      <c r="F2733" s="49" t="s">
        <v>2927</v>
      </c>
    </row>
    <row r="2734" spans="6:6">
      <c r="F2734" s="49" t="s">
        <v>2928</v>
      </c>
    </row>
    <row r="2735" spans="6:6">
      <c r="F2735" s="49" t="s">
        <v>2929</v>
      </c>
    </row>
    <row r="2736" spans="6:6">
      <c r="F2736" s="49" t="s">
        <v>2930</v>
      </c>
    </row>
    <row r="2737" spans="6:6">
      <c r="F2737" s="49" t="s">
        <v>2931</v>
      </c>
    </row>
    <row r="2738" spans="6:6">
      <c r="F2738" s="49" t="s">
        <v>2932</v>
      </c>
    </row>
    <row r="2739" spans="6:6">
      <c r="F2739" s="49" t="s">
        <v>2933</v>
      </c>
    </row>
    <row r="2740" spans="6:6">
      <c r="F2740" s="49" t="s">
        <v>2934</v>
      </c>
    </row>
    <row r="2741" spans="6:6">
      <c r="F2741" s="49" t="s">
        <v>2935</v>
      </c>
    </row>
    <row r="2742" spans="6:6">
      <c r="F2742" s="49" t="s">
        <v>2936</v>
      </c>
    </row>
    <row r="2743" spans="6:6">
      <c r="F2743" s="49" t="s">
        <v>2937</v>
      </c>
    </row>
    <row r="2744" spans="6:6">
      <c r="F2744" s="49" t="s">
        <v>2938</v>
      </c>
    </row>
    <row r="2745" spans="6:6">
      <c r="F2745" s="49" t="s">
        <v>2939</v>
      </c>
    </row>
    <row r="2746" spans="6:6">
      <c r="F2746" s="49" t="s">
        <v>2940</v>
      </c>
    </row>
    <row r="2747" spans="6:6">
      <c r="F2747" s="49" t="s">
        <v>2941</v>
      </c>
    </row>
    <row r="2748" spans="6:6">
      <c r="F2748" s="49" t="s">
        <v>2942</v>
      </c>
    </row>
    <row r="2749" spans="6:6">
      <c r="F2749" s="49" t="s">
        <v>2943</v>
      </c>
    </row>
    <row r="2750" spans="6:6">
      <c r="F2750" s="49" t="s">
        <v>2944</v>
      </c>
    </row>
    <row r="2751" spans="6:6">
      <c r="F2751" s="49" t="s">
        <v>2945</v>
      </c>
    </row>
    <row r="2752" spans="6:6">
      <c r="F2752" s="49" t="s">
        <v>2946</v>
      </c>
    </row>
    <row r="2753" spans="6:6">
      <c r="F2753" s="49" t="s">
        <v>2947</v>
      </c>
    </row>
    <row r="2754" spans="6:6">
      <c r="F2754" s="49" t="s">
        <v>2948</v>
      </c>
    </row>
    <row r="2755" spans="6:6">
      <c r="F2755" s="49" t="s">
        <v>474</v>
      </c>
    </row>
    <row r="2756" spans="6:6">
      <c r="F2756" s="49" t="s">
        <v>2949</v>
      </c>
    </row>
    <row r="2757" spans="6:6">
      <c r="F2757" s="49" t="s">
        <v>2950</v>
      </c>
    </row>
    <row r="2758" spans="6:6">
      <c r="F2758" s="49" t="s">
        <v>2951</v>
      </c>
    </row>
    <row r="2759" spans="6:6">
      <c r="F2759" s="49" t="s">
        <v>2952</v>
      </c>
    </row>
    <row r="2760" spans="6:6">
      <c r="F2760" s="49" t="s">
        <v>2953</v>
      </c>
    </row>
    <row r="2761" spans="6:6">
      <c r="F2761" s="49" t="s">
        <v>2954</v>
      </c>
    </row>
    <row r="2762" spans="6:6">
      <c r="F2762" s="49" t="s">
        <v>2955</v>
      </c>
    </row>
    <row r="2763" spans="6:6">
      <c r="F2763" s="49" t="s">
        <v>2956</v>
      </c>
    </row>
    <row r="2764" spans="6:6">
      <c r="F2764" s="49" t="s">
        <v>2957</v>
      </c>
    </row>
    <row r="2765" spans="6:6">
      <c r="F2765" s="49" t="s">
        <v>2958</v>
      </c>
    </row>
    <row r="2766" spans="6:6">
      <c r="F2766" s="49" t="s">
        <v>2959</v>
      </c>
    </row>
    <row r="2767" spans="6:6">
      <c r="F2767" s="49" t="s">
        <v>2960</v>
      </c>
    </row>
    <row r="2768" spans="6:6">
      <c r="F2768" s="49" t="s">
        <v>2961</v>
      </c>
    </row>
    <row r="2769" spans="6:6">
      <c r="F2769" s="49" t="s">
        <v>2962</v>
      </c>
    </row>
    <row r="2770" spans="6:6">
      <c r="F2770" s="49" t="s">
        <v>2963</v>
      </c>
    </row>
    <row r="2771" spans="6:6">
      <c r="F2771" s="49" t="s">
        <v>2964</v>
      </c>
    </row>
    <row r="2772" spans="6:6">
      <c r="F2772" s="49" t="s">
        <v>2965</v>
      </c>
    </row>
    <row r="2773" spans="6:6">
      <c r="F2773" s="49" t="s">
        <v>2966</v>
      </c>
    </row>
    <row r="2774" spans="6:6">
      <c r="F2774" s="49" t="s">
        <v>2967</v>
      </c>
    </row>
    <row r="2775" spans="6:6">
      <c r="F2775" s="49" t="s">
        <v>2968</v>
      </c>
    </row>
    <row r="2776" spans="6:6">
      <c r="F2776" s="49" t="s">
        <v>2969</v>
      </c>
    </row>
    <row r="2777" spans="6:6">
      <c r="F2777" s="49" t="s">
        <v>2970</v>
      </c>
    </row>
    <row r="2778" spans="6:6">
      <c r="F2778" s="49" t="s">
        <v>2971</v>
      </c>
    </row>
    <row r="2779" spans="6:6">
      <c r="F2779" s="49" t="s">
        <v>2972</v>
      </c>
    </row>
    <row r="2780" spans="6:6">
      <c r="F2780" s="49" t="s">
        <v>2973</v>
      </c>
    </row>
    <row r="2781" spans="6:6">
      <c r="F2781" s="49" t="s">
        <v>2974</v>
      </c>
    </row>
    <row r="2782" spans="6:6">
      <c r="F2782" s="49" t="s">
        <v>2975</v>
      </c>
    </row>
    <row r="2783" spans="6:6">
      <c r="F2783" s="49" t="s">
        <v>2976</v>
      </c>
    </row>
    <row r="2784" spans="6:6">
      <c r="F2784" s="49" t="s">
        <v>2977</v>
      </c>
    </row>
    <row r="2785" spans="6:6">
      <c r="F2785" s="49" t="s">
        <v>2978</v>
      </c>
    </row>
    <row r="2786" spans="6:6">
      <c r="F2786" s="49" t="s">
        <v>2979</v>
      </c>
    </row>
    <row r="2787" spans="6:6">
      <c r="F2787" s="49" t="s">
        <v>2980</v>
      </c>
    </row>
    <row r="2788" spans="6:6">
      <c r="F2788" s="49" t="s">
        <v>2981</v>
      </c>
    </row>
    <row r="2789" spans="6:6">
      <c r="F2789" s="49" t="s">
        <v>2982</v>
      </c>
    </row>
    <row r="2790" spans="6:6">
      <c r="F2790" s="49" t="s">
        <v>2983</v>
      </c>
    </row>
    <row r="2791" spans="6:6">
      <c r="F2791" s="49" t="s">
        <v>2984</v>
      </c>
    </row>
    <row r="2792" spans="6:6">
      <c r="F2792" s="49" t="s">
        <v>2985</v>
      </c>
    </row>
    <row r="2793" spans="6:6">
      <c r="F2793" s="49" t="s">
        <v>2986</v>
      </c>
    </row>
    <row r="2794" spans="6:6">
      <c r="F2794" s="49" t="s">
        <v>2987</v>
      </c>
    </row>
    <row r="2795" spans="6:6">
      <c r="F2795" s="49" t="s">
        <v>2988</v>
      </c>
    </row>
    <row r="2796" spans="6:6">
      <c r="F2796" s="49" t="s">
        <v>2989</v>
      </c>
    </row>
    <row r="2797" spans="6:6">
      <c r="F2797" s="49" t="s">
        <v>2990</v>
      </c>
    </row>
    <row r="2798" spans="6:6">
      <c r="F2798" s="49" t="s">
        <v>2991</v>
      </c>
    </row>
    <row r="2799" spans="6:6">
      <c r="F2799" s="49" t="s">
        <v>2992</v>
      </c>
    </row>
    <row r="2800" spans="6:6">
      <c r="F2800" s="49" t="s">
        <v>2993</v>
      </c>
    </row>
    <row r="2801" spans="6:6">
      <c r="F2801" s="49" t="s">
        <v>2994</v>
      </c>
    </row>
    <row r="2802" spans="6:6">
      <c r="F2802" s="49" t="s">
        <v>2995</v>
      </c>
    </row>
    <row r="2803" spans="6:6">
      <c r="F2803" s="49" t="s">
        <v>2996</v>
      </c>
    </row>
    <row r="2804" spans="6:6">
      <c r="F2804" s="49" t="s">
        <v>2997</v>
      </c>
    </row>
    <row r="2805" spans="6:6">
      <c r="F2805" s="49" t="s">
        <v>2998</v>
      </c>
    </row>
    <row r="2806" spans="6:6">
      <c r="F2806" s="49" t="s">
        <v>2999</v>
      </c>
    </row>
    <row r="2807" spans="6:6">
      <c r="F2807" s="49" t="s">
        <v>3000</v>
      </c>
    </row>
    <row r="2808" spans="6:6">
      <c r="F2808" s="49" t="s">
        <v>3001</v>
      </c>
    </row>
    <row r="2809" spans="6:6">
      <c r="F2809" s="49" t="s">
        <v>3002</v>
      </c>
    </row>
    <row r="2810" spans="6:6">
      <c r="F2810" s="49" t="s">
        <v>3003</v>
      </c>
    </row>
    <row r="2811" spans="6:6">
      <c r="F2811" s="49" t="s">
        <v>3004</v>
      </c>
    </row>
    <row r="2812" spans="6:6">
      <c r="F2812" s="49" t="s">
        <v>3005</v>
      </c>
    </row>
    <row r="2813" spans="6:6">
      <c r="F2813" s="49" t="s">
        <v>3006</v>
      </c>
    </row>
    <row r="2814" spans="6:6">
      <c r="F2814" s="49" t="s">
        <v>3007</v>
      </c>
    </row>
    <row r="2815" spans="6:6">
      <c r="F2815" s="49" t="s">
        <v>3008</v>
      </c>
    </row>
    <row r="2816" spans="6:6">
      <c r="F2816" s="49" t="s">
        <v>3009</v>
      </c>
    </row>
    <row r="2817" spans="6:6">
      <c r="F2817" s="49" t="s">
        <v>3010</v>
      </c>
    </row>
    <row r="2818" spans="6:6">
      <c r="F2818" s="49" t="s">
        <v>3011</v>
      </c>
    </row>
    <row r="2819" spans="6:6">
      <c r="F2819" s="49" t="s">
        <v>3012</v>
      </c>
    </row>
    <row r="2820" spans="6:6">
      <c r="F2820" s="49" t="s">
        <v>3013</v>
      </c>
    </row>
    <row r="2821" spans="6:6">
      <c r="F2821" s="49" t="s">
        <v>3014</v>
      </c>
    </row>
    <row r="2822" spans="6:6">
      <c r="F2822" s="49" t="s">
        <v>3015</v>
      </c>
    </row>
    <row r="2823" spans="6:6">
      <c r="F2823" s="49" t="s">
        <v>3016</v>
      </c>
    </row>
    <row r="2824" spans="6:6">
      <c r="F2824" s="49" t="s">
        <v>3017</v>
      </c>
    </row>
    <row r="2825" spans="6:6">
      <c r="F2825" s="49" t="s">
        <v>3018</v>
      </c>
    </row>
    <row r="2826" spans="6:6">
      <c r="F2826" s="49" t="s">
        <v>3019</v>
      </c>
    </row>
    <row r="2827" spans="6:6">
      <c r="F2827" s="49" t="s">
        <v>3020</v>
      </c>
    </row>
    <row r="2828" spans="6:6">
      <c r="F2828" s="49" t="s">
        <v>3021</v>
      </c>
    </row>
    <row r="2829" spans="6:6">
      <c r="F2829" s="49" t="s">
        <v>3022</v>
      </c>
    </row>
    <row r="2830" spans="6:6">
      <c r="F2830" s="49" t="s">
        <v>3023</v>
      </c>
    </row>
    <row r="2831" spans="6:6">
      <c r="F2831" s="49" t="s">
        <v>3024</v>
      </c>
    </row>
    <row r="2832" spans="6:6">
      <c r="F2832" s="49" t="s">
        <v>3025</v>
      </c>
    </row>
    <row r="2833" spans="6:6">
      <c r="F2833" s="49" t="s">
        <v>3026</v>
      </c>
    </row>
    <row r="2834" spans="6:6">
      <c r="F2834" s="49" t="s">
        <v>3027</v>
      </c>
    </row>
    <row r="2835" spans="6:6">
      <c r="F2835" s="49" t="s">
        <v>3028</v>
      </c>
    </row>
    <row r="2836" spans="6:6">
      <c r="F2836" s="49" t="s">
        <v>3029</v>
      </c>
    </row>
    <row r="2837" spans="6:6">
      <c r="F2837" s="49" t="s">
        <v>3030</v>
      </c>
    </row>
    <row r="2838" spans="6:6">
      <c r="F2838" s="49" t="s">
        <v>3031</v>
      </c>
    </row>
    <row r="2839" spans="6:6">
      <c r="F2839" s="49" t="s">
        <v>3032</v>
      </c>
    </row>
    <row r="2840" spans="6:6">
      <c r="F2840" s="49" t="s">
        <v>3033</v>
      </c>
    </row>
    <row r="2841" spans="6:6">
      <c r="F2841" s="49" t="s">
        <v>3034</v>
      </c>
    </row>
    <row r="2842" spans="6:6">
      <c r="F2842" s="49" t="s">
        <v>3035</v>
      </c>
    </row>
    <row r="2843" spans="6:6">
      <c r="F2843" s="49" t="s">
        <v>3036</v>
      </c>
    </row>
    <row r="2844" spans="6:6">
      <c r="F2844" s="49" t="s">
        <v>3037</v>
      </c>
    </row>
    <row r="2845" spans="6:6">
      <c r="F2845" s="49" t="s">
        <v>3038</v>
      </c>
    </row>
    <row r="2846" spans="6:6">
      <c r="F2846" s="49" t="s">
        <v>3039</v>
      </c>
    </row>
    <row r="2847" spans="6:6">
      <c r="F2847" s="49" t="s">
        <v>3040</v>
      </c>
    </row>
    <row r="2848" spans="6:6">
      <c r="F2848" s="49" t="s">
        <v>3041</v>
      </c>
    </row>
    <row r="2849" spans="6:6">
      <c r="F2849" s="49" t="s">
        <v>3042</v>
      </c>
    </row>
    <row r="2850" spans="6:6">
      <c r="F2850" s="49" t="s">
        <v>3043</v>
      </c>
    </row>
    <row r="2851" spans="6:6">
      <c r="F2851" s="49" t="s">
        <v>3044</v>
      </c>
    </row>
    <row r="2852" spans="6:6">
      <c r="F2852" s="49" t="s">
        <v>3045</v>
      </c>
    </row>
    <row r="2853" spans="6:6">
      <c r="F2853" s="49" t="s">
        <v>3046</v>
      </c>
    </row>
    <row r="2854" spans="6:6">
      <c r="F2854" s="49" t="s">
        <v>3047</v>
      </c>
    </row>
    <row r="2855" spans="6:6">
      <c r="F2855" s="49" t="s">
        <v>3048</v>
      </c>
    </row>
    <row r="2856" spans="6:6">
      <c r="F2856" s="49" t="s">
        <v>3049</v>
      </c>
    </row>
    <row r="2857" spans="6:6">
      <c r="F2857" s="49" t="s">
        <v>3050</v>
      </c>
    </row>
    <row r="2858" spans="6:6">
      <c r="F2858" s="49" t="s">
        <v>3051</v>
      </c>
    </row>
    <row r="2859" spans="6:6">
      <c r="F2859" s="49" t="s">
        <v>3052</v>
      </c>
    </row>
    <row r="2860" spans="6:6">
      <c r="F2860" s="49" t="s">
        <v>3053</v>
      </c>
    </row>
    <row r="2861" spans="6:6">
      <c r="F2861" s="49" t="s">
        <v>3054</v>
      </c>
    </row>
    <row r="2862" spans="6:6">
      <c r="F2862" s="49" t="s">
        <v>3055</v>
      </c>
    </row>
    <row r="2863" spans="6:6">
      <c r="F2863" s="49" t="s">
        <v>3056</v>
      </c>
    </row>
    <row r="2864" spans="6:6">
      <c r="F2864" s="49" t="s">
        <v>3057</v>
      </c>
    </row>
    <row r="2865" spans="6:6">
      <c r="F2865" s="49" t="s">
        <v>3058</v>
      </c>
    </row>
    <row r="2866" spans="6:6">
      <c r="F2866" s="49" t="s">
        <v>3059</v>
      </c>
    </row>
    <row r="2867" spans="6:6">
      <c r="F2867" s="49" t="s">
        <v>3060</v>
      </c>
    </row>
    <row r="2868" spans="6:6">
      <c r="F2868" s="49" t="s">
        <v>3061</v>
      </c>
    </row>
    <row r="2869" spans="6:6">
      <c r="F2869" s="49" t="s">
        <v>3062</v>
      </c>
    </row>
    <row r="2870" spans="6:6">
      <c r="F2870" s="49" t="s">
        <v>3063</v>
      </c>
    </row>
    <row r="2871" spans="6:6">
      <c r="F2871" s="49" t="s">
        <v>3064</v>
      </c>
    </row>
    <row r="2872" spans="6:6">
      <c r="F2872" s="49" t="s">
        <v>3065</v>
      </c>
    </row>
    <row r="2873" spans="6:6">
      <c r="F2873" s="49" t="s">
        <v>3066</v>
      </c>
    </row>
    <row r="2874" spans="6:6">
      <c r="F2874" s="49" t="s">
        <v>3067</v>
      </c>
    </row>
    <row r="2875" spans="6:6">
      <c r="F2875" s="49" t="s">
        <v>3068</v>
      </c>
    </row>
    <row r="2876" spans="6:6">
      <c r="F2876" s="49" t="s">
        <v>3069</v>
      </c>
    </row>
    <row r="2877" spans="6:6">
      <c r="F2877" s="49" t="s">
        <v>3070</v>
      </c>
    </row>
    <row r="2878" spans="6:6">
      <c r="F2878" s="49" t="s">
        <v>3071</v>
      </c>
    </row>
    <row r="2879" spans="6:6">
      <c r="F2879" s="49" t="s">
        <v>3072</v>
      </c>
    </row>
    <row r="2880" spans="6:6">
      <c r="F2880" s="49" t="s">
        <v>3073</v>
      </c>
    </row>
    <row r="2881" spans="6:6">
      <c r="F2881" s="49" t="s">
        <v>3074</v>
      </c>
    </row>
  </sheetData>
  <conditionalFormatting sqref="B$1:B$1048576">
    <cfRule type="duplicateValues" dxfId="0" priority="3"/>
  </conditionalFormatting>
  <conditionalFormatting sqref="C2152:C1048576">
    <cfRule type="duplicateValues" dxfId="0" priority="2"/>
  </conditionalFormatting>
  <conditionalFormatting sqref="F2:F964">
    <cfRule type="duplicateValues" dxfId="0" priority="1"/>
  </conditionalFormatting>
  <dataValidations count="1">
    <dataValidation type="custom" allowBlank="1" showErrorMessage="1" errorTitle="拒绝重复输入" error="当前输入的内容，与本区域的其他单元格内容重复。" sqref="B965:B1723 B2275:B3472" errorStyle="warning">
      <formula1>COUNTIF($B:$C,B965)&lt;2</formula1>
    </dataValidation>
  </dataValidation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277"/>
  <sheetViews>
    <sheetView workbookViewId="0">
      <selection activeCell="A47" sqref="A47"/>
    </sheetView>
  </sheetViews>
  <sheetFormatPr defaultColWidth="9.23076923076923" defaultRowHeight="16.8" outlineLevelCol="1"/>
  <sheetData>
    <row r="1" spans="1:2">
      <c r="A1" s="49" t="s">
        <v>3075</v>
      </c>
      <c r="B1" s="49" t="s">
        <v>31</v>
      </c>
    </row>
    <row r="2" ht="18" spans="1:2">
      <c r="A2" s="49" t="s">
        <v>35</v>
      </c>
      <c r="B2" s="49" t="s">
        <v>34</v>
      </c>
    </row>
    <row r="3" ht="18" spans="1:2">
      <c r="A3" s="49" t="s">
        <v>35</v>
      </c>
      <c r="B3" s="49" t="s">
        <v>36</v>
      </c>
    </row>
    <row r="4" ht="18" spans="1:2">
      <c r="A4" s="49" t="s">
        <v>35</v>
      </c>
      <c r="B4" s="49" t="s">
        <v>37</v>
      </c>
    </row>
    <row r="5" ht="18" spans="1:2">
      <c r="A5" s="49" t="s">
        <v>35</v>
      </c>
      <c r="B5" s="49" t="s">
        <v>38</v>
      </c>
    </row>
    <row r="6" spans="1:2">
      <c r="A6" s="49" t="s">
        <v>35</v>
      </c>
      <c r="B6" s="49" t="s">
        <v>39</v>
      </c>
    </row>
    <row r="7" ht="18" spans="1:2">
      <c r="A7" s="49" t="s">
        <v>35</v>
      </c>
      <c r="B7" s="49" t="s">
        <v>40</v>
      </c>
    </row>
    <row r="8" ht="18" spans="1:2">
      <c r="A8" s="49" t="s">
        <v>35</v>
      </c>
      <c r="B8" s="49" t="s">
        <v>42</v>
      </c>
    </row>
    <row r="9" ht="18" spans="1:2">
      <c r="A9" s="49" t="s">
        <v>35</v>
      </c>
      <c r="B9" s="49" t="s">
        <v>43</v>
      </c>
    </row>
    <row r="10" ht="18" spans="1:2">
      <c r="A10" s="49" t="s">
        <v>35</v>
      </c>
      <c r="B10" s="49" t="s">
        <v>44</v>
      </c>
    </row>
    <row r="11" ht="18" spans="1:2">
      <c r="A11" s="49" t="s">
        <v>35</v>
      </c>
      <c r="B11" s="49" t="s">
        <v>45</v>
      </c>
    </row>
    <row r="12" ht="18" spans="1:2">
      <c r="A12" s="49" t="s">
        <v>35</v>
      </c>
      <c r="B12" s="49" t="s">
        <v>46</v>
      </c>
    </row>
    <row r="13" ht="18" spans="1:2">
      <c r="A13" s="49" t="s">
        <v>35</v>
      </c>
      <c r="B13" s="49" t="s">
        <v>47</v>
      </c>
    </row>
    <row r="14" ht="18" spans="1:2">
      <c r="A14" s="49" t="s">
        <v>35</v>
      </c>
      <c r="B14" s="49" t="s">
        <v>48</v>
      </c>
    </row>
    <row r="15" ht="18" spans="1:2">
      <c r="A15" s="49" t="s">
        <v>35</v>
      </c>
      <c r="B15" s="49" t="s">
        <v>50</v>
      </c>
    </row>
    <row r="16" ht="18" spans="1:2">
      <c r="A16" s="49" t="s">
        <v>35</v>
      </c>
      <c r="B16" s="49" t="s">
        <v>52</v>
      </c>
    </row>
    <row r="17" ht="18" spans="1:2">
      <c r="A17" s="49" t="s">
        <v>35</v>
      </c>
      <c r="B17" s="49" t="s">
        <v>60</v>
      </c>
    </row>
    <row r="18" ht="18" spans="1:2">
      <c r="A18" s="49" t="s">
        <v>35</v>
      </c>
      <c r="B18" s="49" t="s">
        <v>61</v>
      </c>
    </row>
    <row r="19" ht="18" spans="1:2">
      <c r="A19" s="49" t="s">
        <v>35</v>
      </c>
      <c r="B19" s="49" t="s">
        <v>62</v>
      </c>
    </row>
    <row r="20" ht="18" spans="1:2">
      <c r="A20" s="49" t="s">
        <v>35</v>
      </c>
      <c r="B20" s="49" t="s">
        <v>63</v>
      </c>
    </row>
    <row r="21" ht="18" spans="1:2">
      <c r="A21" s="49" t="s">
        <v>35</v>
      </c>
      <c r="B21" s="49" t="s">
        <v>64</v>
      </c>
    </row>
    <row r="22" ht="18" spans="1:2">
      <c r="A22" s="49" t="s">
        <v>35</v>
      </c>
      <c r="B22" s="49" t="s">
        <v>65</v>
      </c>
    </row>
    <row r="23" ht="18" spans="1:2">
      <c r="A23" s="49" t="s">
        <v>35</v>
      </c>
      <c r="B23" s="49" t="s">
        <v>67</v>
      </c>
    </row>
    <row r="24" ht="18" spans="1:2">
      <c r="A24" s="49" t="s">
        <v>35</v>
      </c>
      <c r="B24" s="49" t="s">
        <v>68</v>
      </c>
    </row>
    <row r="25" ht="18" spans="1:2">
      <c r="A25" s="49" t="s">
        <v>35</v>
      </c>
      <c r="B25" s="49" t="s">
        <v>69</v>
      </c>
    </row>
    <row r="26" ht="18" spans="1:2">
      <c r="A26" s="49" t="s">
        <v>35</v>
      </c>
      <c r="B26" s="49" t="s">
        <v>70</v>
      </c>
    </row>
    <row r="27" ht="18" spans="1:2">
      <c r="A27" s="49" t="s">
        <v>35</v>
      </c>
      <c r="B27" s="49" t="s">
        <v>71</v>
      </c>
    </row>
    <row r="28" ht="18" spans="1:2">
      <c r="A28" s="49" t="s">
        <v>35</v>
      </c>
      <c r="B28" s="49" t="s">
        <v>72</v>
      </c>
    </row>
    <row r="29" ht="18" spans="1:2">
      <c r="A29" s="49" t="s">
        <v>35</v>
      </c>
      <c r="B29" s="49" t="s">
        <v>73</v>
      </c>
    </row>
    <row r="30" ht="18" spans="1:2">
      <c r="A30" s="49" t="s">
        <v>35</v>
      </c>
      <c r="B30" s="49" t="s">
        <v>74</v>
      </c>
    </row>
    <row r="31" ht="18" spans="1:2">
      <c r="A31" s="49" t="s">
        <v>35</v>
      </c>
      <c r="B31" s="49" t="s">
        <v>75</v>
      </c>
    </row>
    <row r="32" ht="18" spans="1:2">
      <c r="A32" s="49" t="s">
        <v>35</v>
      </c>
      <c r="B32" s="49" t="s">
        <v>76</v>
      </c>
    </row>
    <row r="33" ht="18" spans="1:2">
      <c r="A33" s="49" t="s">
        <v>35</v>
      </c>
      <c r="B33" s="49" t="s">
        <v>77</v>
      </c>
    </row>
    <row r="34" ht="18" spans="1:2">
      <c r="A34" s="49" t="s">
        <v>35</v>
      </c>
      <c r="B34" s="49" t="s">
        <v>78</v>
      </c>
    </row>
    <row r="35" ht="18" spans="1:2">
      <c r="A35" s="49" t="s">
        <v>35</v>
      </c>
      <c r="B35" s="49" t="s">
        <v>79</v>
      </c>
    </row>
    <row r="36" ht="18" spans="1:2">
      <c r="A36" s="49" t="s">
        <v>35</v>
      </c>
      <c r="B36" s="49" t="s">
        <v>81</v>
      </c>
    </row>
    <row r="37" ht="18" spans="1:2">
      <c r="A37" s="49" t="s">
        <v>35</v>
      </c>
      <c r="B37" s="49" t="s">
        <v>82</v>
      </c>
    </row>
    <row r="38" ht="18" spans="1:2">
      <c r="A38" s="49" t="s">
        <v>35</v>
      </c>
      <c r="B38" s="49" t="s">
        <v>86</v>
      </c>
    </row>
    <row r="39" ht="18" spans="1:2">
      <c r="A39" s="49" t="s">
        <v>35</v>
      </c>
      <c r="B39" s="49" t="s">
        <v>88</v>
      </c>
    </row>
    <row r="40" ht="18" spans="1:2">
      <c r="A40" s="49" t="s">
        <v>35</v>
      </c>
      <c r="B40" s="49" t="s">
        <v>89</v>
      </c>
    </row>
    <row r="41" ht="18" spans="1:2">
      <c r="A41" s="49" t="s">
        <v>35</v>
      </c>
      <c r="B41" s="49" t="s">
        <v>91</v>
      </c>
    </row>
    <row r="42" ht="18" spans="1:2">
      <c r="A42" s="49" t="s">
        <v>35</v>
      </c>
      <c r="B42" s="49" t="s">
        <v>92</v>
      </c>
    </row>
    <row r="43" ht="18" spans="1:2">
      <c r="A43" s="49" t="s">
        <v>93</v>
      </c>
      <c r="B43" s="49" t="s">
        <v>36</v>
      </c>
    </row>
    <row r="44" ht="18" spans="1:2">
      <c r="A44" s="49" t="s">
        <v>93</v>
      </c>
      <c r="B44" s="49" t="s">
        <v>95</v>
      </c>
    </row>
    <row r="45" ht="18" spans="1:2">
      <c r="A45" s="49" t="s">
        <v>93</v>
      </c>
      <c r="B45" s="49" t="s">
        <v>97</v>
      </c>
    </row>
    <row r="46" ht="18" spans="1:2">
      <c r="A46" s="49" t="s">
        <v>93</v>
      </c>
      <c r="B46" s="49" t="s">
        <v>40</v>
      </c>
    </row>
    <row r="47" ht="18" spans="1:2">
      <c r="A47" s="49" t="s">
        <v>93</v>
      </c>
      <c r="B47" s="49" t="s">
        <v>43</v>
      </c>
    </row>
    <row r="48" ht="18" spans="1:2">
      <c r="A48" s="49" t="s">
        <v>93</v>
      </c>
      <c r="B48" s="49" t="s">
        <v>44</v>
      </c>
    </row>
    <row r="49" ht="18" spans="1:2">
      <c r="A49" s="49" t="s">
        <v>93</v>
      </c>
      <c r="B49" s="49" t="s">
        <v>96</v>
      </c>
    </row>
    <row r="50" ht="17.6" spans="1:2">
      <c r="A50" s="49" t="s">
        <v>93</v>
      </c>
      <c r="B50" s="59" t="s">
        <v>347</v>
      </c>
    </row>
    <row r="51" ht="18" spans="1:2">
      <c r="A51" s="49" t="s">
        <v>106</v>
      </c>
      <c r="B51" s="49" t="s">
        <v>36</v>
      </c>
    </row>
    <row r="52" ht="18" spans="1:2">
      <c r="A52" s="49" t="s">
        <v>106</v>
      </c>
      <c r="B52" s="49" t="s">
        <v>37</v>
      </c>
    </row>
    <row r="53" ht="18" spans="1:2">
      <c r="A53" s="49" t="s">
        <v>106</v>
      </c>
      <c r="B53" s="49" t="s">
        <v>38</v>
      </c>
    </row>
    <row r="54" ht="18" spans="1:2">
      <c r="A54" s="49" t="s">
        <v>106</v>
      </c>
      <c r="B54" s="49" t="s">
        <v>97</v>
      </c>
    </row>
    <row r="55" ht="18" spans="1:2">
      <c r="A55" s="49" t="s">
        <v>106</v>
      </c>
      <c r="B55" s="49" t="s">
        <v>40</v>
      </c>
    </row>
    <row r="56" ht="18" spans="1:2">
      <c r="A56" s="49" t="s">
        <v>106</v>
      </c>
      <c r="B56" s="49" t="s">
        <v>42</v>
      </c>
    </row>
    <row r="57" ht="18" spans="1:2">
      <c r="A57" s="49" t="s">
        <v>106</v>
      </c>
      <c r="B57" s="49" t="s">
        <v>44</v>
      </c>
    </row>
    <row r="58" ht="18" spans="1:2">
      <c r="A58" s="49" t="s">
        <v>106</v>
      </c>
      <c r="B58" s="49" t="s">
        <v>45</v>
      </c>
    </row>
    <row r="59" ht="18" spans="1:2">
      <c r="A59" s="49" t="s">
        <v>106</v>
      </c>
      <c r="B59" s="49" t="s">
        <v>46</v>
      </c>
    </row>
    <row r="60" ht="18" spans="1:2">
      <c r="A60" s="49" t="s">
        <v>106</v>
      </c>
      <c r="B60" s="49" t="s">
        <v>100</v>
      </c>
    </row>
    <row r="61" ht="18" spans="1:2">
      <c r="A61" s="49" t="s">
        <v>106</v>
      </c>
      <c r="B61" s="49" t="s">
        <v>48</v>
      </c>
    </row>
    <row r="62" ht="18" spans="1:2">
      <c r="A62" s="49" t="s">
        <v>106</v>
      </c>
      <c r="B62" s="49" t="s">
        <v>105</v>
      </c>
    </row>
    <row r="63" ht="18" spans="1:2">
      <c r="A63" s="49" t="s">
        <v>106</v>
      </c>
      <c r="B63" s="49" t="s">
        <v>107</v>
      </c>
    </row>
    <row r="64" ht="18" spans="1:2">
      <c r="A64" s="49" t="s">
        <v>106</v>
      </c>
      <c r="B64" s="49" t="s">
        <v>43</v>
      </c>
    </row>
    <row r="65" ht="18" spans="1:2">
      <c r="A65" s="49" t="s">
        <v>106</v>
      </c>
      <c r="B65" s="49" t="s">
        <v>50</v>
      </c>
    </row>
    <row r="66" ht="18" spans="1:2">
      <c r="A66" s="49" t="s">
        <v>106</v>
      </c>
      <c r="B66" s="49" t="s">
        <v>96</v>
      </c>
    </row>
    <row r="67" ht="18" spans="1:2">
      <c r="A67" s="49" t="s">
        <v>106</v>
      </c>
      <c r="B67" s="49" t="s">
        <v>52</v>
      </c>
    </row>
    <row r="68" ht="18" spans="1:2">
      <c r="A68" s="49" t="s">
        <v>106</v>
      </c>
      <c r="B68" s="49" t="s">
        <v>60</v>
      </c>
    </row>
    <row r="69" ht="18" spans="1:2">
      <c r="A69" s="49" t="s">
        <v>106</v>
      </c>
      <c r="B69" s="49" t="s">
        <v>108</v>
      </c>
    </row>
    <row r="70" ht="18" spans="1:2">
      <c r="A70" s="49" t="s">
        <v>106</v>
      </c>
      <c r="B70" s="49" t="s">
        <v>62</v>
      </c>
    </row>
    <row r="71" ht="18" spans="1:2">
      <c r="A71" s="49" t="s">
        <v>106</v>
      </c>
      <c r="B71" s="49" t="s">
        <v>109</v>
      </c>
    </row>
    <row r="72" ht="18" spans="1:2">
      <c r="A72" s="49" t="s">
        <v>106</v>
      </c>
      <c r="B72" s="49" t="s">
        <v>110</v>
      </c>
    </row>
    <row r="73" ht="18" spans="1:2">
      <c r="A73" s="49" t="s">
        <v>106</v>
      </c>
      <c r="B73" s="49" t="s">
        <v>63</v>
      </c>
    </row>
    <row r="74" ht="18" spans="1:2">
      <c r="A74" s="49" t="s">
        <v>106</v>
      </c>
      <c r="B74" s="49" t="s">
        <v>111</v>
      </c>
    </row>
    <row r="75" ht="18" spans="1:2">
      <c r="A75" s="49" t="s">
        <v>106</v>
      </c>
      <c r="B75" s="49" t="s">
        <v>112</v>
      </c>
    </row>
    <row r="76" ht="18" spans="1:2">
      <c r="A76" s="49" t="s">
        <v>106</v>
      </c>
      <c r="B76" s="49" t="s">
        <v>64</v>
      </c>
    </row>
    <row r="77" ht="18" spans="1:2">
      <c r="A77" s="49" t="s">
        <v>106</v>
      </c>
      <c r="B77" s="49" t="s">
        <v>114</v>
      </c>
    </row>
    <row r="78" ht="18" spans="1:2">
      <c r="A78" s="49" t="s">
        <v>106</v>
      </c>
      <c r="B78" s="49" t="s">
        <v>115</v>
      </c>
    </row>
    <row r="79" ht="18" spans="1:2">
      <c r="A79" s="49" t="s">
        <v>106</v>
      </c>
      <c r="B79" s="49" t="s">
        <v>116</v>
      </c>
    </row>
    <row r="80" ht="18" spans="1:2">
      <c r="A80" s="49" t="s">
        <v>106</v>
      </c>
      <c r="B80" s="49" t="s">
        <v>117</v>
      </c>
    </row>
    <row r="81" ht="18" spans="1:2">
      <c r="A81" s="49" t="s">
        <v>106</v>
      </c>
      <c r="B81" s="49" t="s">
        <v>118</v>
      </c>
    </row>
    <row r="82" ht="18" spans="1:2">
      <c r="A82" s="49" t="s">
        <v>106</v>
      </c>
      <c r="B82" s="49" t="s">
        <v>119</v>
      </c>
    </row>
    <row r="83" ht="18" spans="1:2">
      <c r="A83" s="49" t="s">
        <v>106</v>
      </c>
      <c r="B83" s="49" t="s">
        <v>120</v>
      </c>
    </row>
    <row r="84" ht="18" spans="1:2">
      <c r="A84" s="49" t="s">
        <v>106</v>
      </c>
      <c r="B84" s="49" t="s">
        <v>65</v>
      </c>
    </row>
    <row r="85" ht="18" spans="1:2">
      <c r="A85" s="49" t="s">
        <v>106</v>
      </c>
      <c r="B85" s="49" t="s">
        <v>121</v>
      </c>
    </row>
    <row r="86" ht="18" spans="1:2">
      <c r="A86" s="49" t="s">
        <v>106</v>
      </c>
      <c r="B86" s="49" t="s">
        <v>67</v>
      </c>
    </row>
    <row r="87" ht="18" spans="1:2">
      <c r="A87" s="49" t="s">
        <v>106</v>
      </c>
      <c r="B87" s="49" t="s">
        <v>122</v>
      </c>
    </row>
    <row r="88" ht="18" spans="1:2">
      <c r="A88" s="49" t="s">
        <v>106</v>
      </c>
      <c r="B88" s="49" t="s">
        <v>123</v>
      </c>
    </row>
    <row r="89" ht="18" spans="1:2">
      <c r="A89" s="49" t="s">
        <v>106</v>
      </c>
      <c r="B89" s="49" t="s">
        <v>124</v>
      </c>
    </row>
    <row r="90" ht="18" spans="1:2">
      <c r="A90" s="49" t="s">
        <v>106</v>
      </c>
      <c r="B90" s="49" t="s">
        <v>126</v>
      </c>
    </row>
    <row r="91" ht="18" spans="1:2">
      <c r="A91" s="49" t="s">
        <v>106</v>
      </c>
      <c r="B91" s="49" t="s">
        <v>127</v>
      </c>
    </row>
    <row r="92" ht="18" spans="1:2">
      <c r="A92" s="49" t="s">
        <v>106</v>
      </c>
      <c r="B92" s="49" t="s">
        <v>128</v>
      </c>
    </row>
    <row r="93" ht="18" spans="1:2">
      <c r="A93" s="49" t="s">
        <v>106</v>
      </c>
      <c r="B93" s="49" t="s">
        <v>129</v>
      </c>
    </row>
    <row r="94" ht="18" spans="1:2">
      <c r="A94" s="49" t="s">
        <v>106</v>
      </c>
      <c r="B94" s="49" t="s">
        <v>69</v>
      </c>
    </row>
    <row r="95" ht="18" spans="1:2">
      <c r="A95" s="49" t="s">
        <v>106</v>
      </c>
      <c r="B95" s="49" t="s">
        <v>131</v>
      </c>
    </row>
    <row r="96" ht="18" spans="1:2">
      <c r="A96" s="49" t="s">
        <v>106</v>
      </c>
      <c r="B96" s="49" t="s">
        <v>70</v>
      </c>
    </row>
    <row r="97" ht="18" spans="1:2">
      <c r="A97" s="49" t="s">
        <v>106</v>
      </c>
      <c r="B97" s="49" t="s">
        <v>133</v>
      </c>
    </row>
    <row r="98" ht="18" spans="1:2">
      <c r="A98" s="49" t="s">
        <v>106</v>
      </c>
      <c r="B98" s="49" t="s">
        <v>134</v>
      </c>
    </row>
    <row r="99" ht="18" spans="1:2">
      <c r="A99" s="49" t="s">
        <v>106</v>
      </c>
      <c r="B99" s="49" t="s">
        <v>135</v>
      </c>
    </row>
    <row r="100" ht="18" spans="1:2">
      <c r="A100" s="49" t="s">
        <v>106</v>
      </c>
      <c r="B100" s="49" t="s">
        <v>71</v>
      </c>
    </row>
    <row r="101" ht="18" spans="1:2">
      <c r="A101" s="49" t="s">
        <v>106</v>
      </c>
      <c r="B101" s="49" t="s">
        <v>72</v>
      </c>
    </row>
    <row r="102" ht="18" spans="1:2">
      <c r="A102" s="49" t="s">
        <v>106</v>
      </c>
      <c r="B102" s="49" t="s">
        <v>73</v>
      </c>
    </row>
    <row r="103" ht="18" spans="1:2">
      <c r="A103" s="49" t="s">
        <v>106</v>
      </c>
      <c r="B103" s="49" t="s">
        <v>136</v>
      </c>
    </row>
    <row r="104" ht="18" spans="1:2">
      <c r="A104" s="49" t="s">
        <v>106</v>
      </c>
      <c r="B104" s="49" t="s">
        <v>137</v>
      </c>
    </row>
    <row r="105" ht="18" spans="1:2">
      <c r="A105" s="49" t="s">
        <v>106</v>
      </c>
      <c r="B105" s="49" t="s">
        <v>138</v>
      </c>
    </row>
    <row r="106" ht="18" spans="1:2">
      <c r="A106" s="49" t="s">
        <v>106</v>
      </c>
      <c r="B106" s="49" t="s">
        <v>139</v>
      </c>
    </row>
    <row r="107" ht="18" spans="1:2">
      <c r="A107" s="49" t="s">
        <v>106</v>
      </c>
      <c r="B107" s="49" t="s">
        <v>74</v>
      </c>
    </row>
    <row r="108" ht="18" spans="1:2">
      <c r="A108" s="49" t="s">
        <v>106</v>
      </c>
      <c r="B108" s="49" t="s">
        <v>75</v>
      </c>
    </row>
    <row r="109" ht="18" spans="1:2">
      <c r="A109" s="49" t="s">
        <v>106</v>
      </c>
      <c r="B109" s="49" t="s">
        <v>140</v>
      </c>
    </row>
    <row r="110" ht="18" spans="1:2">
      <c r="A110" s="49" t="s">
        <v>106</v>
      </c>
      <c r="B110" s="49" t="s">
        <v>76</v>
      </c>
    </row>
    <row r="111" ht="18" spans="1:2">
      <c r="A111" s="49" t="s">
        <v>106</v>
      </c>
      <c r="B111" s="49" t="s">
        <v>77</v>
      </c>
    </row>
    <row r="112" ht="18" spans="1:2">
      <c r="A112" s="49" t="s">
        <v>106</v>
      </c>
      <c r="B112" s="49" t="s">
        <v>143</v>
      </c>
    </row>
    <row r="113" ht="18" spans="1:2">
      <c r="A113" s="49" t="s">
        <v>106</v>
      </c>
      <c r="B113" s="49" t="s">
        <v>144</v>
      </c>
    </row>
    <row r="114" ht="18" spans="1:2">
      <c r="A114" s="49" t="s">
        <v>106</v>
      </c>
      <c r="B114" s="49" t="s">
        <v>145</v>
      </c>
    </row>
    <row r="115" ht="18" spans="1:2">
      <c r="A115" s="49" t="s">
        <v>106</v>
      </c>
      <c r="B115" s="49" t="s">
        <v>147</v>
      </c>
    </row>
    <row r="116" ht="18" spans="1:2">
      <c r="A116" s="49" t="s">
        <v>106</v>
      </c>
      <c r="B116" s="49" t="s">
        <v>148</v>
      </c>
    </row>
    <row r="117" ht="18" spans="1:2">
      <c r="A117" s="49" t="s">
        <v>106</v>
      </c>
      <c r="B117" s="49" t="s">
        <v>149</v>
      </c>
    </row>
    <row r="118" ht="18" spans="1:2">
      <c r="A118" s="49" t="s">
        <v>106</v>
      </c>
      <c r="B118" s="49" t="s">
        <v>151</v>
      </c>
    </row>
    <row r="119" ht="18" spans="1:2">
      <c r="A119" s="49" t="s">
        <v>106</v>
      </c>
      <c r="B119" s="49" t="s">
        <v>78</v>
      </c>
    </row>
    <row r="120" ht="18" spans="1:2">
      <c r="A120" s="49" t="s">
        <v>106</v>
      </c>
      <c r="B120" s="49" t="s">
        <v>79</v>
      </c>
    </row>
    <row r="121" ht="18" spans="1:2">
      <c r="A121" s="49" t="s">
        <v>106</v>
      </c>
      <c r="B121" s="49" t="s">
        <v>152</v>
      </c>
    </row>
    <row r="122" ht="18" spans="1:2">
      <c r="A122" s="49" t="s">
        <v>106</v>
      </c>
      <c r="B122" s="49" t="s">
        <v>153</v>
      </c>
    </row>
    <row r="123" ht="18" spans="1:2">
      <c r="A123" s="49" t="s">
        <v>106</v>
      </c>
      <c r="B123" s="49" t="s">
        <v>155</v>
      </c>
    </row>
    <row r="124" ht="18" spans="1:2">
      <c r="A124" s="49" t="s">
        <v>106</v>
      </c>
      <c r="B124" s="49" t="s">
        <v>156</v>
      </c>
    </row>
    <row r="125" ht="18" spans="1:2">
      <c r="A125" s="49" t="s">
        <v>106</v>
      </c>
      <c r="B125" s="49" t="s">
        <v>157</v>
      </c>
    </row>
    <row r="126" ht="18" spans="1:2">
      <c r="A126" s="49" t="s">
        <v>106</v>
      </c>
      <c r="B126" s="49" t="s">
        <v>158</v>
      </c>
    </row>
    <row r="127" ht="18" spans="1:2">
      <c r="A127" s="49" t="s">
        <v>106</v>
      </c>
      <c r="B127" s="49" t="s">
        <v>159</v>
      </c>
    </row>
    <row r="128" ht="18" spans="1:2">
      <c r="A128" s="49" t="s">
        <v>106</v>
      </c>
      <c r="B128" s="49" t="s">
        <v>160</v>
      </c>
    </row>
    <row r="129" ht="18" spans="1:2">
      <c r="A129" s="49" t="s">
        <v>106</v>
      </c>
      <c r="B129" s="49" t="s">
        <v>81</v>
      </c>
    </row>
    <row r="130" ht="18" spans="1:2">
      <c r="A130" s="49" t="s">
        <v>106</v>
      </c>
      <c r="B130" s="49" t="s">
        <v>163</v>
      </c>
    </row>
    <row r="131" ht="18" spans="1:2">
      <c r="A131" s="49" t="s">
        <v>106</v>
      </c>
      <c r="B131" s="49" t="s">
        <v>165</v>
      </c>
    </row>
    <row r="132" ht="18" spans="1:2">
      <c r="A132" s="49" t="s">
        <v>106</v>
      </c>
      <c r="B132" s="49" t="s">
        <v>82</v>
      </c>
    </row>
    <row r="133" ht="18" spans="1:2">
      <c r="A133" s="49" t="s">
        <v>106</v>
      </c>
      <c r="B133" s="49" t="s">
        <v>171</v>
      </c>
    </row>
    <row r="134" ht="18" spans="1:2">
      <c r="A134" s="49" t="s">
        <v>106</v>
      </c>
      <c r="B134" s="49" t="s">
        <v>86</v>
      </c>
    </row>
    <row r="135" ht="18" spans="1:2">
      <c r="A135" s="49" t="s">
        <v>106</v>
      </c>
      <c r="B135" s="49" t="s">
        <v>172</v>
      </c>
    </row>
    <row r="136" ht="18" spans="1:2">
      <c r="A136" s="49" t="s">
        <v>106</v>
      </c>
      <c r="B136" s="49" t="s">
        <v>173</v>
      </c>
    </row>
    <row r="137" ht="18" spans="1:2">
      <c r="A137" s="49" t="s">
        <v>106</v>
      </c>
      <c r="B137" s="49" t="s">
        <v>174</v>
      </c>
    </row>
    <row r="138" ht="18" spans="1:2">
      <c r="A138" s="49" t="s">
        <v>106</v>
      </c>
      <c r="B138" s="49" t="s">
        <v>175</v>
      </c>
    </row>
    <row r="139" ht="18" spans="1:2">
      <c r="A139" s="49" t="s">
        <v>106</v>
      </c>
      <c r="B139" s="49" t="s">
        <v>176</v>
      </c>
    </row>
    <row r="140" ht="18" spans="1:2">
      <c r="A140" s="49" t="s">
        <v>106</v>
      </c>
      <c r="B140" s="49" t="s">
        <v>177</v>
      </c>
    </row>
    <row r="141" ht="18" spans="1:2">
      <c r="A141" s="49" t="s">
        <v>106</v>
      </c>
      <c r="B141" s="49" t="s">
        <v>178</v>
      </c>
    </row>
    <row r="142" ht="18" spans="1:2">
      <c r="A142" s="49" t="s">
        <v>106</v>
      </c>
      <c r="B142" s="49" t="s">
        <v>179</v>
      </c>
    </row>
    <row r="143" ht="18" spans="1:2">
      <c r="A143" s="49" t="s">
        <v>106</v>
      </c>
      <c r="B143" s="49" t="s">
        <v>180</v>
      </c>
    </row>
    <row r="144" ht="18" spans="1:2">
      <c r="A144" s="49" t="s">
        <v>106</v>
      </c>
      <c r="B144" s="49" t="s">
        <v>181</v>
      </c>
    </row>
    <row r="145" ht="18" spans="1:2">
      <c r="A145" s="49" t="s">
        <v>106</v>
      </c>
      <c r="B145" s="49" t="s">
        <v>182</v>
      </c>
    </row>
    <row r="146" ht="18" spans="1:2">
      <c r="A146" s="49" t="s">
        <v>106</v>
      </c>
      <c r="B146" s="49" t="s">
        <v>183</v>
      </c>
    </row>
    <row r="147" ht="18" spans="1:2">
      <c r="A147" s="49" t="s">
        <v>106</v>
      </c>
      <c r="B147" s="49" t="s">
        <v>184</v>
      </c>
    </row>
    <row r="148" ht="18" spans="1:2">
      <c r="A148" s="49" t="s">
        <v>106</v>
      </c>
      <c r="B148" s="49" t="s">
        <v>185</v>
      </c>
    </row>
    <row r="149" spans="1:2">
      <c r="A149" s="49" t="s">
        <v>106</v>
      </c>
      <c r="B149" s="49" t="s">
        <v>186</v>
      </c>
    </row>
    <row r="150" ht="18" spans="1:2">
      <c r="A150" s="49" t="s">
        <v>106</v>
      </c>
      <c r="B150" s="49" t="s">
        <v>187</v>
      </c>
    </row>
    <row r="151" ht="18" spans="1:2">
      <c r="A151" s="49" t="s">
        <v>106</v>
      </c>
      <c r="B151" s="49" t="s">
        <v>188</v>
      </c>
    </row>
    <row r="152" ht="18" spans="1:2">
      <c r="A152" s="49" t="s">
        <v>106</v>
      </c>
      <c r="B152" s="49" t="s">
        <v>189</v>
      </c>
    </row>
    <row r="153" ht="18" spans="1:2">
      <c r="A153" s="49" t="s">
        <v>106</v>
      </c>
      <c r="B153" s="49" t="s">
        <v>190</v>
      </c>
    </row>
    <row r="154" ht="18" spans="1:2">
      <c r="A154" s="49" t="s">
        <v>106</v>
      </c>
      <c r="B154" s="49" t="s">
        <v>191</v>
      </c>
    </row>
    <row r="155" ht="18" spans="1:2">
      <c r="A155" s="49" t="s">
        <v>106</v>
      </c>
      <c r="B155" s="49" t="s">
        <v>193</v>
      </c>
    </row>
    <row r="156" ht="18" spans="1:2">
      <c r="A156" s="49" t="s">
        <v>106</v>
      </c>
      <c r="B156" s="49" t="s">
        <v>194</v>
      </c>
    </row>
    <row r="157" ht="18" spans="1:2">
      <c r="A157" s="49" t="s">
        <v>106</v>
      </c>
      <c r="B157" s="49" t="s">
        <v>195</v>
      </c>
    </row>
    <row r="158" ht="18" spans="1:2">
      <c r="A158" s="49" t="s">
        <v>106</v>
      </c>
      <c r="B158" s="49" t="s">
        <v>196</v>
      </c>
    </row>
    <row r="159" ht="18" spans="1:2">
      <c r="A159" s="49" t="s">
        <v>106</v>
      </c>
      <c r="B159" s="49" t="s">
        <v>89</v>
      </c>
    </row>
    <row r="160" spans="1:2">
      <c r="A160" s="49" t="s">
        <v>198</v>
      </c>
      <c r="B160" t="s">
        <v>206</v>
      </c>
    </row>
    <row r="161" spans="1:2">
      <c r="A161" t="s">
        <v>198</v>
      </c>
      <c r="B161" t="s">
        <v>94</v>
      </c>
    </row>
    <row r="162" spans="1:2">
      <c r="A162" t="s">
        <v>198</v>
      </c>
      <c r="B162" t="s">
        <v>203</v>
      </c>
    </row>
    <row r="163" spans="1:2">
      <c r="A163" t="s">
        <v>198</v>
      </c>
      <c r="B163" t="s">
        <v>216</v>
      </c>
    </row>
    <row r="164" spans="1:2">
      <c r="A164" t="s">
        <v>198</v>
      </c>
      <c r="B164" t="s">
        <v>39</v>
      </c>
    </row>
    <row r="165" spans="1:2">
      <c r="A165" t="s">
        <v>198</v>
      </c>
      <c r="B165" t="s">
        <v>41</v>
      </c>
    </row>
    <row r="166" spans="1:2">
      <c r="A166" t="s">
        <v>198</v>
      </c>
      <c r="B166" t="s">
        <v>225</v>
      </c>
    </row>
    <row r="167" spans="1:2">
      <c r="A167" t="s">
        <v>198</v>
      </c>
      <c r="B167" t="s">
        <v>229</v>
      </c>
    </row>
    <row r="168" spans="1:2">
      <c r="A168" t="s">
        <v>198</v>
      </c>
      <c r="B168" t="s">
        <v>233</v>
      </c>
    </row>
    <row r="169" spans="1:2">
      <c r="A169" t="s">
        <v>198</v>
      </c>
      <c r="B169" t="s">
        <v>237</v>
      </c>
    </row>
    <row r="170" spans="1:2">
      <c r="A170" t="s">
        <v>198</v>
      </c>
      <c r="B170" t="s">
        <v>240</v>
      </c>
    </row>
    <row r="171" spans="1:2">
      <c r="A171" t="s">
        <v>198</v>
      </c>
      <c r="B171" t="s">
        <v>244</v>
      </c>
    </row>
    <row r="172" spans="1:2">
      <c r="A172" t="s">
        <v>198</v>
      </c>
      <c r="B172" t="s">
        <v>247</v>
      </c>
    </row>
    <row r="173" spans="1:2">
      <c r="A173" t="s">
        <v>198</v>
      </c>
      <c r="B173" t="s">
        <v>250</v>
      </c>
    </row>
    <row r="174" spans="1:2">
      <c r="A174" t="s">
        <v>198</v>
      </c>
      <c r="B174" t="s">
        <v>252</v>
      </c>
    </row>
    <row r="175" spans="1:2">
      <c r="A175" t="s">
        <v>198</v>
      </c>
      <c r="B175" t="s">
        <v>256</v>
      </c>
    </row>
    <row r="176" spans="1:2">
      <c r="A176" t="s">
        <v>198</v>
      </c>
      <c r="B176" t="s">
        <v>259</v>
      </c>
    </row>
    <row r="177" spans="1:2">
      <c r="A177" t="s">
        <v>198</v>
      </c>
      <c r="B177" t="s">
        <v>262</v>
      </c>
    </row>
    <row r="178" spans="1:2">
      <c r="A178" t="s">
        <v>198</v>
      </c>
      <c r="B178" t="s">
        <v>265</v>
      </c>
    </row>
    <row r="179" spans="1:2">
      <c r="A179" t="s">
        <v>198</v>
      </c>
      <c r="B179" t="s">
        <v>269</v>
      </c>
    </row>
    <row r="180" spans="1:2">
      <c r="A180" t="s">
        <v>198</v>
      </c>
      <c r="B180" t="s">
        <v>273</v>
      </c>
    </row>
    <row r="181" spans="1:2">
      <c r="A181" t="s">
        <v>198</v>
      </c>
      <c r="B181" t="s">
        <v>277</v>
      </c>
    </row>
    <row r="182" spans="1:2">
      <c r="A182" t="s">
        <v>198</v>
      </c>
      <c r="B182" t="s">
        <v>281</v>
      </c>
    </row>
    <row r="183" spans="1:2">
      <c r="A183" t="s">
        <v>198</v>
      </c>
      <c r="B183" t="s">
        <v>284</v>
      </c>
    </row>
    <row r="184" spans="1:2">
      <c r="A184" t="s">
        <v>198</v>
      </c>
      <c r="B184" t="s">
        <v>288</v>
      </c>
    </row>
    <row r="185" spans="1:2">
      <c r="A185" t="s">
        <v>198</v>
      </c>
      <c r="B185" t="s">
        <v>289</v>
      </c>
    </row>
    <row r="186" spans="1:2">
      <c r="A186" t="s">
        <v>198</v>
      </c>
      <c r="B186" t="s">
        <v>293</v>
      </c>
    </row>
    <row r="187" spans="1:2">
      <c r="A187" t="s">
        <v>198</v>
      </c>
      <c r="B187" t="s">
        <v>296</v>
      </c>
    </row>
    <row r="188" spans="1:2">
      <c r="A188" t="s">
        <v>198</v>
      </c>
      <c r="B188" t="s">
        <v>297</v>
      </c>
    </row>
    <row r="189" spans="1:2">
      <c r="A189" t="s">
        <v>198</v>
      </c>
      <c r="B189" t="s">
        <v>301</v>
      </c>
    </row>
    <row r="190" spans="1:2">
      <c r="A190" t="s">
        <v>198</v>
      </c>
      <c r="B190" t="s">
        <v>304</v>
      </c>
    </row>
    <row r="191" spans="1:2">
      <c r="A191" t="s">
        <v>198</v>
      </c>
      <c r="B191" t="s">
        <v>307</v>
      </c>
    </row>
    <row r="192" spans="1:2">
      <c r="A192" t="s">
        <v>198</v>
      </c>
      <c r="B192" t="s">
        <v>310</v>
      </c>
    </row>
    <row r="193" spans="1:2">
      <c r="A193" t="s">
        <v>198</v>
      </c>
      <c r="B193" t="s">
        <v>313</v>
      </c>
    </row>
    <row r="194" spans="1:2">
      <c r="A194" t="s">
        <v>198</v>
      </c>
      <c r="B194" t="s">
        <v>285</v>
      </c>
    </row>
    <row r="195" spans="1:2">
      <c r="A195" t="s">
        <v>198</v>
      </c>
      <c r="B195" t="s">
        <v>320</v>
      </c>
    </row>
    <row r="196" spans="1:2">
      <c r="A196" t="s">
        <v>198</v>
      </c>
      <c r="B196" t="s">
        <v>324</v>
      </c>
    </row>
    <row r="197" spans="1:2">
      <c r="A197" t="s">
        <v>198</v>
      </c>
      <c r="B197" t="s">
        <v>326</v>
      </c>
    </row>
    <row r="198" spans="1:2">
      <c r="A198" t="s">
        <v>198</v>
      </c>
      <c r="B198" t="s">
        <v>330</v>
      </c>
    </row>
    <row r="199" spans="1:2">
      <c r="A199" t="s">
        <v>198</v>
      </c>
      <c r="B199" t="s">
        <v>333</v>
      </c>
    </row>
    <row r="200" spans="1:2">
      <c r="A200" t="s">
        <v>198</v>
      </c>
      <c r="B200" t="s">
        <v>336</v>
      </c>
    </row>
    <row r="201" spans="1:2">
      <c r="A201" t="s">
        <v>198</v>
      </c>
      <c r="B201" t="s">
        <v>340</v>
      </c>
    </row>
    <row r="202" spans="1:2">
      <c r="A202" t="s">
        <v>198</v>
      </c>
      <c r="B202" t="s">
        <v>241</v>
      </c>
    </row>
    <row r="203" spans="1:2">
      <c r="A203" t="s">
        <v>198</v>
      </c>
      <c r="B203" t="s">
        <v>347</v>
      </c>
    </row>
    <row r="204" spans="1:2">
      <c r="A204" t="s">
        <v>198</v>
      </c>
      <c r="B204" t="s">
        <v>351</v>
      </c>
    </row>
    <row r="205" spans="1:2">
      <c r="A205" t="s">
        <v>198</v>
      </c>
      <c r="B205" t="s">
        <v>355</v>
      </c>
    </row>
    <row r="206" spans="1:2">
      <c r="A206" t="s">
        <v>198</v>
      </c>
      <c r="B206" t="s">
        <v>359</v>
      </c>
    </row>
    <row r="207" spans="1:2">
      <c r="A207" t="s">
        <v>198</v>
      </c>
      <c r="B207" t="s">
        <v>314</v>
      </c>
    </row>
    <row r="208" spans="1:2">
      <c r="A208" t="s">
        <v>198</v>
      </c>
      <c r="B208" t="s">
        <v>270</v>
      </c>
    </row>
    <row r="209" spans="1:2">
      <c r="A209" t="s">
        <v>198</v>
      </c>
      <c r="B209" t="s">
        <v>226</v>
      </c>
    </row>
    <row r="210" spans="1:2">
      <c r="A210" t="s">
        <v>198</v>
      </c>
      <c r="B210" t="s">
        <v>370</v>
      </c>
    </row>
    <row r="211" spans="1:2">
      <c r="A211" t="s">
        <v>198</v>
      </c>
      <c r="B211" t="s">
        <v>374</v>
      </c>
    </row>
    <row r="212" spans="1:2">
      <c r="A212" t="s">
        <v>198</v>
      </c>
      <c r="B212" t="s">
        <v>377</v>
      </c>
    </row>
    <row r="213" spans="1:2">
      <c r="A213" t="s">
        <v>198</v>
      </c>
      <c r="B213" t="s">
        <v>380</v>
      </c>
    </row>
    <row r="214" spans="1:2">
      <c r="A214" t="s">
        <v>198</v>
      </c>
      <c r="B214" t="s">
        <v>383</v>
      </c>
    </row>
    <row r="215" spans="1:2">
      <c r="A215" t="s">
        <v>198</v>
      </c>
      <c r="B215" t="s">
        <v>344</v>
      </c>
    </row>
    <row r="216" spans="1:2">
      <c r="A216" t="s">
        <v>198</v>
      </c>
      <c r="B216" t="s">
        <v>389</v>
      </c>
    </row>
    <row r="217" spans="1:2">
      <c r="A217" t="s">
        <v>198</v>
      </c>
      <c r="B217" t="s">
        <v>393</v>
      </c>
    </row>
    <row r="218" spans="1:2">
      <c r="A218" t="s">
        <v>198</v>
      </c>
      <c r="B218" t="s">
        <v>397</v>
      </c>
    </row>
    <row r="219" spans="1:2">
      <c r="A219" t="s">
        <v>198</v>
      </c>
      <c r="B219" t="s">
        <v>279</v>
      </c>
    </row>
    <row r="220" spans="1:2">
      <c r="A220" t="s">
        <v>198</v>
      </c>
      <c r="B220" t="s">
        <v>211</v>
      </c>
    </row>
    <row r="221" spans="1:2">
      <c r="A221" t="s">
        <v>198</v>
      </c>
      <c r="B221" t="s">
        <v>405</v>
      </c>
    </row>
    <row r="222" spans="1:2">
      <c r="A222" t="s">
        <v>198</v>
      </c>
      <c r="B222" t="s">
        <v>408</v>
      </c>
    </row>
    <row r="223" spans="1:2">
      <c r="A223" t="s">
        <v>198</v>
      </c>
      <c r="B223" t="s">
        <v>412</v>
      </c>
    </row>
    <row r="224" spans="1:2">
      <c r="A224" t="s">
        <v>198</v>
      </c>
      <c r="B224" t="s">
        <v>287</v>
      </c>
    </row>
    <row r="225" spans="1:2">
      <c r="A225" t="s">
        <v>198</v>
      </c>
      <c r="B225" t="s">
        <v>418</v>
      </c>
    </row>
    <row r="226" spans="1:2">
      <c r="A226" t="s">
        <v>198</v>
      </c>
      <c r="B226" t="s">
        <v>420</v>
      </c>
    </row>
    <row r="227" spans="1:2">
      <c r="A227" t="s">
        <v>198</v>
      </c>
      <c r="B227" t="s">
        <v>290</v>
      </c>
    </row>
    <row r="228" spans="1:2">
      <c r="A228" t="s">
        <v>198</v>
      </c>
      <c r="B228" t="s">
        <v>425</v>
      </c>
    </row>
    <row r="229" spans="1:2">
      <c r="A229" t="s">
        <v>198</v>
      </c>
      <c r="B229" t="s">
        <v>274</v>
      </c>
    </row>
    <row r="230" spans="1:2">
      <c r="A230" t="s">
        <v>198</v>
      </c>
      <c r="B230" t="s">
        <v>430</v>
      </c>
    </row>
    <row r="231" spans="1:2">
      <c r="A231" t="s">
        <v>198</v>
      </c>
      <c r="B231" t="s">
        <v>337</v>
      </c>
    </row>
    <row r="232" spans="1:2">
      <c r="A232" t="s">
        <v>198</v>
      </c>
      <c r="B232" t="s">
        <v>331</v>
      </c>
    </row>
    <row r="233" spans="1:2">
      <c r="A233" t="s">
        <v>198</v>
      </c>
      <c r="B233" t="s">
        <v>438</v>
      </c>
    </row>
    <row r="234" spans="1:2">
      <c r="A234" t="s">
        <v>198</v>
      </c>
      <c r="B234" t="s">
        <v>441</v>
      </c>
    </row>
    <row r="235" spans="1:2">
      <c r="A235" t="s">
        <v>198</v>
      </c>
      <c r="B235" t="s">
        <v>264</v>
      </c>
    </row>
    <row r="236" spans="1:2">
      <c r="A236" t="s">
        <v>198</v>
      </c>
      <c r="B236" t="s">
        <v>348</v>
      </c>
    </row>
    <row r="237" spans="1:2">
      <c r="A237" t="s">
        <v>198</v>
      </c>
      <c r="B237" t="s">
        <v>450</v>
      </c>
    </row>
    <row r="238" spans="1:2">
      <c r="A238" t="s">
        <v>198</v>
      </c>
      <c r="B238" t="s">
        <v>454</v>
      </c>
    </row>
    <row r="239" spans="1:2">
      <c r="A239" t="s">
        <v>198</v>
      </c>
      <c r="B239" t="s">
        <v>457</v>
      </c>
    </row>
    <row r="240" spans="1:2">
      <c r="A240" t="s">
        <v>198</v>
      </c>
      <c r="B240" t="s">
        <v>334</v>
      </c>
    </row>
    <row r="241" spans="1:2">
      <c r="A241" t="s">
        <v>198</v>
      </c>
      <c r="B241" t="s">
        <v>462</v>
      </c>
    </row>
    <row r="242" spans="1:2">
      <c r="A242" t="s">
        <v>198</v>
      </c>
      <c r="B242" t="s">
        <v>466</v>
      </c>
    </row>
    <row r="243" spans="1:2">
      <c r="A243" t="s">
        <v>198</v>
      </c>
      <c r="B243" t="s">
        <v>470</v>
      </c>
    </row>
    <row r="244" spans="1:2">
      <c r="A244" t="s">
        <v>198</v>
      </c>
      <c r="B244" t="s">
        <v>474</v>
      </c>
    </row>
    <row r="245" spans="1:2">
      <c r="A245" t="s">
        <v>198</v>
      </c>
      <c r="B245" t="s">
        <v>478</v>
      </c>
    </row>
    <row r="246" spans="1:2">
      <c r="A246" t="s">
        <v>198</v>
      </c>
      <c r="B246" t="s">
        <v>482</v>
      </c>
    </row>
    <row r="247" spans="1:2">
      <c r="A247" t="s">
        <v>198</v>
      </c>
      <c r="B247" t="s">
        <v>485</v>
      </c>
    </row>
    <row r="248" spans="1:2">
      <c r="A248" t="s">
        <v>198</v>
      </c>
      <c r="B248" t="s">
        <v>207</v>
      </c>
    </row>
    <row r="249" spans="1:2">
      <c r="A249" t="s">
        <v>198</v>
      </c>
      <c r="B249" t="s">
        <v>491</v>
      </c>
    </row>
    <row r="250" spans="1:2">
      <c r="A250" t="s">
        <v>198</v>
      </c>
      <c r="B250" t="s">
        <v>493</v>
      </c>
    </row>
    <row r="251" spans="1:2">
      <c r="A251" t="s">
        <v>198</v>
      </c>
      <c r="B251" t="s">
        <v>497</v>
      </c>
    </row>
    <row r="252" spans="1:2">
      <c r="A252" t="s">
        <v>198</v>
      </c>
      <c r="B252" t="s">
        <v>486</v>
      </c>
    </row>
    <row r="253" spans="1:2">
      <c r="A253" t="s">
        <v>198</v>
      </c>
      <c r="B253" t="s">
        <v>214</v>
      </c>
    </row>
    <row r="254" spans="1:2">
      <c r="A254" t="s">
        <v>198</v>
      </c>
      <c r="B254" t="s">
        <v>503</v>
      </c>
    </row>
    <row r="255" spans="1:2">
      <c r="A255" t="s">
        <v>198</v>
      </c>
      <c r="B255" t="s">
        <v>505</v>
      </c>
    </row>
    <row r="256" spans="1:2">
      <c r="A256" t="s">
        <v>198</v>
      </c>
      <c r="B256" t="s">
        <v>509</v>
      </c>
    </row>
    <row r="257" spans="1:2">
      <c r="A257" t="s">
        <v>198</v>
      </c>
      <c r="B257" t="s">
        <v>513</v>
      </c>
    </row>
    <row r="258" spans="1:2">
      <c r="A258" t="s">
        <v>198</v>
      </c>
      <c r="B258" t="s">
        <v>516</v>
      </c>
    </row>
    <row r="259" spans="1:2">
      <c r="A259" t="s">
        <v>198</v>
      </c>
      <c r="B259" t="s">
        <v>520</v>
      </c>
    </row>
    <row r="260" spans="1:2">
      <c r="A260" t="s">
        <v>198</v>
      </c>
      <c r="B260" t="s">
        <v>524</v>
      </c>
    </row>
    <row r="261" spans="1:2">
      <c r="A261" t="s">
        <v>198</v>
      </c>
      <c r="B261" t="s">
        <v>527</v>
      </c>
    </row>
    <row r="262" spans="1:2">
      <c r="A262" t="s">
        <v>198</v>
      </c>
      <c r="B262" t="s">
        <v>531</v>
      </c>
    </row>
    <row r="263" spans="1:2">
      <c r="A263" t="s">
        <v>198</v>
      </c>
      <c r="B263" t="s">
        <v>535</v>
      </c>
    </row>
    <row r="264" spans="1:2">
      <c r="A264" t="s">
        <v>198</v>
      </c>
      <c r="B264" t="s">
        <v>538</v>
      </c>
    </row>
    <row r="265" spans="1:2">
      <c r="A265" t="s">
        <v>198</v>
      </c>
      <c r="B265" t="s">
        <v>540</v>
      </c>
    </row>
    <row r="266" spans="1:2">
      <c r="A266" t="s">
        <v>198</v>
      </c>
      <c r="B266" t="s">
        <v>544</v>
      </c>
    </row>
    <row r="267" spans="1:2">
      <c r="A267" t="s">
        <v>198</v>
      </c>
      <c r="B267" t="s">
        <v>547</v>
      </c>
    </row>
    <row r="268" spans="1:2">
      <c r="A268" t="s">
        <v>198</v>
      </c>
      <c r="B268" t="s">
        <v>186</v>
      </c>
    </row>
    <row r="269" spans="1:2">
      <c r="A269" t="s">
        <v>198</v>
      </c>
      <c r="B269" t="s">
        <v>552</v>
      </c>
    </row>
    <row r="270" spans="1:2">
      <c r="A270" t="s">
        <v>198</v>
      </c>
      <c r="B270" t="s">
        <v>555</v>
      </c>
    </row>
    <row r="271" spans="1:2">
      <c r="A271" t="s">
        <v>198</v>
      </c>
      <c r="B271" t="s">
        <v>376</v>
      </c>
    </row>
    <row r="272" spans="1:2">
      <c r="A272" t="s">
        <v>198</v>
      </c>
      <c r="B272" t="s">
        <v>467</v>
      </c>
    </row>
    <row r="273" spans="1:2">
      <c r="A273" t="s">
        <v>198</v>
      </c>
      <c r="B273" t="s">
        <v>564</v>
      </c>
    </row>
    <row r="274" spans="1:2">
      <c r="A274" t="s">
        <v>198</v>
      </c>
      <c r="B274" t="s">
        <v>567</v>
      </c>
    </row>
    <row r="275" spans="1:2">
      <c r="A275" t="s">
        <v>198</v>
      </c>
      <c r="B275" t="s">
        <v>570</v>
      </c>
    </row>
    <row r="276" spans="1:2">
      <c r="A276" t="s">
        <v>198</v>
      </c>
      <c r="B276" t="s">
        <v>213</v>
      </c>
    </row>
    <row r="277" spans="1:2">
      <c r="A277" s="49" t="s">
        <v>198</v>
      </c>
      <c r="B277" t="s">
        <v>577</v>
      </c>
    </row>
  </sheetData>
  <conditionalFormatting sqref="A1">
    <cfRule type="duplicateValues" dxfId="0" priority="5"/>
  </conditionalFormatting>
  <conditionalFormatting sqref="B2:B42">
    <cfRule type="duplicateValues" dxfId="0" priority="4"/>
  </conditionalFormatting>
  <conditionalFormatting sqref="B43:B48">
    <cfRule type="duplicateValues" dxfId="0" priority="3"/>
  </conditionalFormatting>
  <conditionalFormatting sqref="B49:B50">
    <cfRule type="duplicateValues" dxfId="0" priority="2"/>
  </conditionalFormatting>
  <conditionalFormatting sqref="B51:B159">
    <cfRule type="duplicateValues" dxfId="0" priority="1"/>
  </conditionalFormatting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652"/>
  <sheetViews>
    <sheetView workbookViewId="0">
      <selection activeCell="G2" sqref="G2"/>
    </sheetView>
  </sheetViews>
  <sheetFormatPr defaultColWidth="9.23076923076923" defaultRowHeight="16.8"/>
  <cols>
    <col min="3" max="3" width="38.2980769230769" customWidth="1"/>
    <col min="5" max="5" width="12.9230769230769"/>
    <col min="6" max="6" width="12.9230769230769" customWidth="1"/>
    <col min="7" max="7" width="29.0096153846154" customWidth="1"/>
    <col min="11" max="14" width="12.9230769230769"/>
  </cols>
  <sheetData>
    <row r="1" spans="1:14">
      <c r="A1" s="57" t="s">
        <v>3076</v>
      </c>
      <c r="B1" t="s">
        <v>3077</v>
      </c>
      <c r="D1" t="s">
        <v>3078</v>
      </c>
      <c r="E1" t="s">
        <v>3079</v>
      </c>
      <c r="F1" t="s">
        <v>3080</v>
      </c>
      <c r="G1" t="s">
        <v>3081</v>
      </c>
      <c r="H1" t="s">
        <v>3082</v>
      </c>
      <c r="I1" t="s">
        <v>3083</v>
      </c>
      <c r="J1" t="s">
        <v>3084</v>
      </c>
      <c r="K1" t="s">
        <v>3085</v>
      </c>
      <c r="L1" t="s">
        <v>3086</v>
      </c>
      <c r="M1" t="s">
        <v>3087</v>
      </c>
      <c r="N1" t="s">
        <v>3088</v>
      </c>
    </row>
    <row r="2" spans="1:14">
      <c r="A2" s="57" t="s">
        <v>3089</v>
      </c>
      <c r="B2" t="s">
        <v>3090</v>
      </c>
      <c r="C2" t="s">
        <v>3091</v>
      </c>
      <c r="D2">
        <v>43</v>
      </c>
      <c r="E2">
        <v>36.4406779661016</v>
      </c>
      <c r="F2" s="56">
        <v>2.3161358712348e-21</v>
      </c>
      <c r="G2" t="s">
        <v>3092</v>
      </c>
      <c r="H2">
        <v>118</v>
      </c>
      <c r="I2">
        <v>1232</v>
      </c>
      <c r="J2">
        <v>19462</v>
      </c>
      <c r="K2">
        <v>5.75656229363856</v>
      </c>
      <c r="L2" s="56">
        <v>5.51471950941006e-18</v>
      </c>
      <c r="M2" s="56">
        <v>2.75620168676941e-18</v>
      </c>
      <c r="N2" s="56">
        <v>2.46900083873629e-18</v>
      </c>
    </row>
    <row r="3" spans="1:14">
      <c r="A3" s="57" t="s">
        <v>3089</v>
      </c>
      <c r="B3" t="s">
        <v>3093</v>
      </c>
      <c r="C3" t="s">
        <v>3094</v>
      </c>
      <c r="D3">
        <v>34</v>
      </c>
      <c r="E3">
        <v>28.8135593220339</v>
      </c>
      <c r="F3" s="56">
        <v>6.7817895741023e-25</v>
      </c>
      <c r="G3" t="s">
        <v>3095</v>
      </c>
      <c r="H3">
        <v>118</v>
      </c>
      <c r="I3">
        <v>519</v>
      </c>
      <c r="J3">
        <v>19462</v>
      </c>
      <c r="K3">
        <v>10.804807158486</v>
      </c>
      <c r="L3" s="56">
        <v>1.61474409759375e-21</v>
      </c>
      <c r="M3" s="56">
        <v>1.61406591863634e-21</v>
      </c>
      <c r="N3" s="56">
        <v>1.44587753719861e-21</v>
      </c>
    </row>
    <row r="4" spans="1:14">
      <c r="A4" s="57" t="s">
        <v>3089</v>
      </c>
      <c r="B4" t="s">
        <v>3096</v>
      </c>
      <c r="C4" t="s">
        <v>3097</v>
      </c>
      <c r="D4">
        <v>34</v>
      </c>
      <c r="E4">
        <v>28.8135593220339</v>
      </c>
      <c r="F4" s="56">
        <v>2.77591215221721e-20</v>
      </c>
      <c r="G4" t="s">
        <v>3098</v>
      </c>
      <c r="H4">
        <v>118</v>
      </c>
      <c r="I4">
        <v>730</v>
      </c>
      <c r="J4">
        <v>19462</v>
      </c>
      <c r="K4">
        <v>7.68177385651265</v>
      </c>
      <c r="L4" s="56">
        <v>6.60944683442918e-17</v>
      </c>
      <c r="M4" s="56">
        <v>2.20222364075898e-17</v>
      </c>
      <c r="N4" s="56">
        <v>1.97274823617569e-17</v>
      </c>
    </row>
    <row r="5" spans="1:14">
      <c r="A5" s="57" t="s">
        <v>3089</v>
      </c>
      <c r="B5" t="s">
        <v>3099</v>
      </c>
      <c r="C5" t="s">
        <v>3100</v>
      </c>
      <c r="D5">
        <v>28</v>
      </c>
      <c r="E5">
        <v>23.728813559322</v>
      </c>
      <c r="F5" s="56">
        <v>1.17360125330379e-17</v>
      </c>
      <c r="G5" t="s">
        <v>3101</v>
      </c>
      <c r="H5">
        <v>118</v>
      </c>
      <c r="I5">
        <v>542</v>
      </c>
      <c r="J5">
        <v>19462</v>
      </c>
      <c r="K5">
        <v>8.52048283194696</v>
      </c>
      <c r="L5" s="56">
        <v>2.79434458411633e-14</v>
      </c>
      <c r="M5" s="56">
        <v>6.98292745715758e-15</v>
      </c>
      <c r="N5" s="56">
        <v>6.25529468010923e-15</v>
      </c>
    </row>
    <row r="6" spans="1:14">
      <c r="A6" s="57" t="s">
        <v>3089</v>
      </c>
      <c r="B6" t="s">
        <v>3102</v>
      </c>
      <c r="C6" t="s">
        <v>3103</v>
      </c>
      <c r="D6">
        <v>26</v>
      </c>
      <c r="E6">
        <v>22.0338983050847</v>
      </c>
      <c r="F6" s="56">
        <v>1.5952802886477e-15</v>
      </c>
      <c r="G6" t="s">
        <v>3104</v>
      </c>
      <c r="H6">
        <v>118</v>
      </c>
      <c r="I6">
        <v>545</v>
      </c>
      <c r="J6">
        <v>19462</v>
      </c>
      <c r="K6">
        <v>7.86832529933136</v>
      </c>
      <c r="L6" s="56">
        <v>3.70081743028549e-12</v>
      </c>
      <c r="M6" s="56">
        <v>5.42395298140218e-13</v>
      </c>
      <c r="N6" s="56">
        <v>4.85876796485271e-13</v>
      </c>
    </row>
    <row r="7" spans="1:14">
      <c r="A7" s="57" t="s">
        <v>3089</v>
      </c>
      <c r="B7" t="s">
        <v>3105</v>
      </c>
      <c r="C7" t="s">
        <v>3106</v>
      </c>
      <c r="D7">
        <v>26</v>
      </c>
      <c r="E7">
        <v>22.0338983050847</v>
      </c>
      <c r="F7" s="56">
        <v>3.09354253561927e-5</v>
      </c>
      <c r="G7" t="s">
        <v>3107</v>
      </c>
      <c r="H7">
        <v>118</v>
      </c>
      <c r="I7">
        <v>1736</v>
      </c>
      <c r="J7">
        <v>19462</v>
      </c>
      <c r="K7">
        <v>2.47018276966336</v>
      </c>
      <c r="L7">
        <v>0.0710110057395914</v>
      </c>
      <c r="M7" s="56">
        <v>0.000688096377081671</v>
      </c>
      <c r="N7" s="56">
        <v>0.000616395578125262</v>
      </c>
    </row>
    <row r="8" spans="1:14">
      <c r="A8" s="57" t="s">
        <v>3089</v>
      </c>
      <c r="B8" t="s">
        <v>3108</v>
      </c>
      <c r="C8" t="s">
        <v>3109</v>
      </c>
      <c r="D8">
        <v>24</v>
      </c>
      <c r="E8">
        <v>20.3389830508474</v>
      </c>
      <c r="F8" s="56">
        <v>2.14158376419736e-12</v>
      </c>
      <c r="G8" t="s">
        <v>3110</v>
      </c>
      <c r="H8">
        <v>118</v>
      </c>
      <c r="I8">
        <v>620</v>
      </c>
      <c r="J8">
        <v>19462</v>
      </c>
      <c r="K8">
        <v>6.38447238928376</v>
      </c>
      <c r="L8" s="56">
        <v>5.09919773072908e-9</v>
      </c>
      <c r="M8" s="56">
        <v>3.92074566060748e-10</v>
      </c>
      <c r="N8" s="56">
        <v>3.51219737328368e-10</v>
      </c>
    </row>
    <row r="9" spans="1:14">
      <c r="A9" s="57" t="s">
        <v>3089</v>
      </c>
      <c r="B9" t="s">
        <v>3111</v>
      </c>
      <c r="C9" t="s">
        <v>3112</v>
      </c>
      <c r="D9">
        <v>23</v>
      </c>
      <c r="E9">
        <v>19.4915254237288</v>
      </c>
      <c r="F9" s="56">
        <v>1.44254493902568e-7</v>
      </c>
      <c r="G9" t="s">
        <v>3113</v>
      </c>
      <c r="H9">
        <v>118</v>
      </c>
      <c r="I9">
        <v>1015</v>
      </c>
      <c r="J9">
        <v>19462</v>
      </c>
      <c r="K9">
        <v>3.73737997829172</v>
      </c>
      <c r="L9" s="56">
        <v>0.000343410995703785</v>
      </c>
      <c r="M9" s="56">
        <v>7.00664684669619e-6</v>
      </c>
      <c r="N9" s="56">
        <v>6.27654246939339e-6</v>
      </c>
    </row>
    <row r="10" spans="1:14">
      <c r="A10" s="57" t="s">
        <v>3089</v>
      </c>
      <c r="B10" t="s">
        <v>3114</v>
      </c>
      <c r="C10" t="s">
        <v>3115</v>
      </c>
      <c r="D10">
        <v>23</v>
      </c>
      <c r="E10">
        <v>19.4915254237288</v>
      </c>
      <c r="F10" s="56">
        <v>9.8269273714888e-6</v>
      </c>
      <c r="G10" t="s">
        <v>3116</v>
      </c>
      <c r="H10">
        <v>118</v>
      </c>
      <c r="I10">
        <v>1310</v>
      </c>
      <c r="J10">
        <v>19462</v>
      </c>
      <c r="K10">
        <v>2.89575624272221</v>
      </c>
      <c r="L10">
        <v>0.0231264176699692</v>
      </c>
      <c r="M10" s="56">
        <v>0.000251484808001541</v>
      </c>
      <c r="N10" s="56">
        <v>0.000225279668344238</v>
      </c>
    </row>
    <row r="11" spans="1:14">
      <c r="A11" s="57" t="s">
        <v>3089</v>
      </c>
      <c r="B11" t="s">
        <v>3117</v>
      </c>
      <c r="C11" t="s">
        <v>3118</v>
      </c>
      <c r="D11">
        <v>22</v>
      </c>
      <c r="E11">
        <v>18.6440677966101</v>
      </c>
      <c r="F11" s="56">
        <v>1.6834248955545e-17</v>
      </c>
      <c r="G11" t="s">
        <v>3119</v>
      </c>
      <c r="H11">
        <v>118</v>
      </c>
      <c r="I11">
        <v>277</v>
      </c>
      <c r="J11">
        <v>19462</v>
      </c>
      <c r="K11">
        <v>13.0993085724775</v>
      </c>
      <c r="L11" s="56">
        <v>4.00823467631528e-14</v>
      </c>
      <c r="M11" s="56">
        <v>8.01310250283945e-15</v>
      </c>
      <c r="N11" s="56">
        <v>7.17812375464441e-15</v>
      </c>
    </row>
    <row r="12" spans="1:14">
      <c r="A12" s="57" t="s">
        <v>3089</v>
      </c>
      <c r="B12" t="s">
        <v>3120</v>
      </c>
      <c r="C12" t="s">
        <v>3121</v>
      </c>
      <c r="D12">
        <v>22</v>
      </c>
      <c r="E12">
        <v>18.6440677966101</v>
      </c>
      <c r="F12" s="56">
        <v>1.52787327123073e-13</v>
      </c>
      <c r="G12" t="s">
        <v>3122</v>
      </c>
      <c r="H12">
        <v>118</v>
      </c>
      <c r="I12">
        <v>436</v>
      </c>
      <c r="J12">
        <v>19462</v>
      </c>
      <c r="K12">
        <v>8.32226714352355</v>
      </c>
      <c r="L12" s="56">
        <v>3.63737484576631e-10</v>
      </c>
      <c r="M12" s="56">
        <v>3.63633838552914e-11</v>
      </c>
      <c r="N12" s="56">
        <v>3.25742581426392e-11</v>
      </c>
    </row>
    <row r="13" spans="1:14">
      <c r="A13" s="57" t="s">
        <v>3089</v>
      </c>
      <c r="B13" t="s">
        <v>3123</v>
      </c>
      <c r="C13" t="s">
        <v>3124</v>
      </c>
      <c r="D13">
        <v>21</v>
      </c>
      <c r="E13">
        <v>17.7966101694915</v>
      </c>
      <c r="F13" s="56">
        <v>1.24445016458635e-14</v>
      </c>
      <c r="G13" t="s">
        <v>3125</v>
      </c>
      <c r="H13">
        <v>118</v>
      </c>
      <c r="I13">
        <v>337</v>
      </c>
      <c r="J13">
        <v>19462</v>
      </c>
      <c r="K13">
        <v>10.2776743952119</v>
      </c>
      <c r="L13" s="56">
        <v>2.96065394422839e-11</v>
      </c>
      <c r="M13" s="56">
        <v>3.70223923964439e-12</v>
      </c>
      <c r="N13" s="56">
        <v>3.31645968862262e-12</v>
      </c>
    </row>
    <row r="14" spans="1:14">
      <c r="A14" s="57" t="s">
        <v>3089</v>
      </c>
      <c r="B14" t="s">
        <v>3126</v>
      </c>
      <c r="C14" t="s">
        <v>3127</v>
      </c>
      <c r="D14">
        <v>19</v>
      </c>
      <c r="E14">
        <v>16.1016949152542</v>
      </c>
      <c r="F14" s="56">
        <v>2.19604918939626e-17</v>
      </c>
      <c r="G14" t="s">
        <v>3128</v>
      </c>
      <c r="H14">
        <v>118</v>
      </c>
      <c r="I14">
        <v>177</v>
      </c>
      <c r="J14">
        <v>19462</v>
      </c>
      <c r="K14">
        <v>17.704586804558</v>
      </c>
      <c r="L14" s="56">
        <v>5.22879311995249e-14</v>
      </c>
      <c r="M14" s="56">
        <v>8.7109951179385e-15</v>
      </c>
      <c r="N14" s="56">
        <v>7.80329478632137e-15</v>
      </c>
    </row>
    <row r="15" spans="1:14">
      <c r="A15" s="57" t="s">
        <v>3089</v>
      </c>
      <c r="B15" t="s">
        <v>3129</v>
      </c>
      <c r="C15" t="s">
        <v>3130</v>
      </c>
      <c r="D15">
        <v>17</v>
      </c>
      <c r="E15">
        <v>14.4067796610169</v>
      </c>
      <c r="F15" s="56">
        <v>8.43838243818376e-11</v>
      </c>
      <c r="G15" t="s">
        <v>3131</v>
      </c>
      <c r="H15">
        <v>118</v>
      </c>
      <c r="I15">
        <v>319</v>
      </c>
      <c r="J15">
        <v>19462</v>
      </c>
      <c r="K15">
        <v>8.78949046278093</v>
      </c>
      <c r="L15" s="56">
        <v>2.00917886772344e-7</v>
      </c>
      <c r="M15" s="56">
        <v>1.08505610164146e-8</v>
      </c>
      <c r="N15" s="56">
        <v>9.71991432226724e-9</v>
      </c>
    </row>
    <row r="16" spans="1:14">
      <c r="A16" s="57" t="s">
        <v>3089</v>
      </c>
      <c r="B16" t="s">
        <v>3132</v>
      </c>
      <c r="C16" t="s">
        <v>3133</v>
      </c>
      <c r="D16">
        <v>17</v>
      </c>
      <c r="E16">
        <v>14.4067796610169</v>
      </c>
      <c r="F16" s="56">
        <v>1.75452604130425e-8</v>
      </c>
      <c r="G16" t="s">
        <v>3134</v>
      </c>
      <c r="H16">
        <v>118</v>
      </c>
      <c r="I16">
        <v>462</v>
      </c>
      <c r="J16">
        <v>19462</v>
      </c>
      <c r="K16">
        <v>6.06893389096779</v>
      </c>
      <c r="L16" s="56">
        <v>4.17743929634895e-5</v>
      </c>
      <c r="M16" s="56">
        <v>1.26538544797094e-6</v>
      </c>
      <c r="N16" s="56">
        <v>1.13353015759414e-6</v>
      </c>
    </row>
    <row r="17" spans="1:14">
      <c r="A17" s="57" t="s">
        <v>3089</v>
      </c>
      <c r="B17" t="s">
        <v>3135</v>
      </c>
      <c r="C17" t="s">
        <v>3136</v>
      </c>
      <c r="D17">
        <v>16</v>
      </c>
      <c r="E17">
        <v>13.5593220338983</v>
      </c>
      <c r="F17" s="56">
        <v>2.66891597712472e-6</v>
      </c>
      <c r="G17" t="s">
        <v>3137</v>
      </c>
      <c r="H17">
        <v>118</v>
      </c>
      <c r="I17">
        <v>592</v>
      </c>
      <c r="J17">
        <v>19462</v>
      </c>
      <c r="K17">
        <v>4.45762711864406</v>
      </c>
      <c r="L17">
        <v>0.00633454903348307</v>
      </c>
      <c r="M17" s="56">
        <v>8.43396965888806e-5</v>
      </c>
      <c r="N17" s="56">
        <v>7.555135845693e-5</v>
      </c>
    </row>
    <row r="18" spans="1:14">
      <c r="A18" s="57" t="s">
        <v>3089</v>
      </c>
      <c r="B18" t="s">
        <v>3138</v>
      </c>
      <c r="C18" t="s">
        <v>3139</v>
      </c>
      <c r="D18">
        <v>15</v>
      </c>
      <c r="E18">
        <v>12.7118644067796</v>
      </c>
      <c r="F18" s="56">
        <v>6.78281157140951e-14</v>
      </c>
      <c r="G18" t="s">
        <v>3140</v>
      </c>
      <c r="H18">
        <v>118</v>
      </c>
      <c r="I18">
        <v>134</v>
      </c>
      <c r="J18">
        <v>19462</v>
      </c>
      <c r="K18">
        <v>18.4625600809511</v>
      </c>
      <c r="L18" s="56">
        <v>1.61514246421745e-10</v>
      </c>
      <c r="M18" s="56">
        <v>1.79367683777273e-11</v>
      </c>
      <c r="N18" s="56">
        <v>1.60677269669389e-11</v>
      </c>
    </row>
    <row r="19" spans="1:14">
      <c r="A19" s="57" t="s">
        <v>3089</v>
      </c>
      <c r="B19" t="s">
        <v>3141</v>
      </c>
      <c r="C19" t="s">
        <v>3142</v>
      </c>
      <c r="D19">
        <v>15</v>
      </c>
      <c r="E19">
        <v>12.7118644067796</v>
      </c>
      <c r="F19" s="56">
        <v>2.99255185208738e-13</v>
      </c>
      <c r="G19" t="s">
        <v>3143</v>
      </c>
      <c r="H19">
        <v>118</v>
      </c>
      <c r="I19">
        <v>149</v>
      </c>
      <c r="J19">
        <v>19462</v>
      </c>
      <c r="K19">
        <v>16.6039130929359</v>
      </c>
      <c r="L19" s="56">
        <v>7.12407355329958e-10</v>
      </c>
      <c r="M19" s="56">
        <v>6.47479400724362e-11</v>
      </c>
      <c r="N19" s="56">
        <v>5.8001095896821e-11</v>
      </c>
    </row>
    <row r="20" spans="1:14">
      <c r="A20" s="57" t="s">
        <v>3089</v>
      </c>
      <c r="B20" t="s">
        <v>3144</v>
      </c>
      <c r="C20" t="s">
        <v>3145</v>
      </c>
      <c r="D20">
        <v>15</v>
      </c>
      <c r="E20">
        <v>12.7118644067796</v>
      </c>
      <c r="F20" s="56">
        <v>1.4727757272048e-11</v>
      </c>
      <c r="G20" t="s">
        <v>3146</v>
      </c>
      <c r="H20">
        <v>118</v>
      </c>
      <c r="I20">
        <v>198</v>
      </c>
      <c r="J20">
        <v>19462</v>
      </c>
      <c r="K20">
        <v>12.4948638931689</v>
      </c>
      <c r="L20" s="56">
        <v>3.50668305504342e-8</v>
      </c>
      <c r="M20" s="56">
        <v>2.50371873624816e-9</v>
      </c>
      <c r="N20" s="56">
        <v>2.24282703600045e-9</v>
      </c>
    </row>
    <row r="21" spans="1:14">
      <c r="A21" s="57" t="s">
        <v>3089</v>
      </c>
      <c r="B21" t="s">
        <v>3147</v>
      </c>
      <c r="C21" t="s">
        <v>3148</v>
      </c>
      <c r="D21">
        <v>15</v>
      </c>
      <c r="E21">
        <v>12.7118644067796</v>
      </c>
      <c r="F21" s="56">
        <v>8.66221257612934e-11</v>
      </c>
      <c r="G21" t="s">
        <v>3149</v>
      </c>
      <c r="H21">
        <v>118</v>
      </c>
      <c r="I21">
        <v>226</v>
      </c>
      <c r="J21">
        <v>19462</v>
      </c>
      <c r="K21">
        <v>10.946827658617</v>
      </c>
      <c r="L21" s="56">
        <v>2.06247327216857e-7</v>
      </c>
      <c r="M21" s="56">
        <v>1.08505610164146e-8</v>
      </c>
      <c r="N21" s="56">
        <v>9.71991432226724e-9</v>
      </c>
    </row>
    <row r="22" spans="1:14">
      <c r="A22" s="57" t="s">
        <v>3089</v>
      </c>
      <c r="B22" t="s">
        <v>3150</v>
      </c>
      <c r="C22" t="s">
        <v>3151</v>
      </c>
      <c r="D22">
        <v>15</v>
      </c>
      <c r="E22">
        <v>12.7118644067796</v>
      </c>
      <c r="F22" s="56">
        <v>7.76992140824601e-10</v>
      </c>
      <c r="G22" t="s">
        <v>3152</v>
      </c>
      <c r="H22">
        <v>118</v>
      </c>
      <c r="I22">
        <v>267</v>
      </c>
      <c r="J22">
        <v>19462</v>
      </c>
      <c r="K22">
        <v>9.26585412302418</v>
      </c>
      <c r="L22" s="56">
        <v>1.85001656838323e-6</v>
      </c>
      <c r="M22" s="56">
        <v>8.40564225073887e-8</v>
      </c>
      <c r="N22" s="56">
        <v>7.52976020108205e-8</v>
      </c>
    </row>
    <row r="23" spans="1:14">
      <c r="A23" s="57" t="s">
        <v>3089</v>
      </c>
      <c r="B23" t="s">
        <v>3153</v>
      </c>
      <c r="C23" t="s">
        <v>3154</v>
      </c>
      <c r="D23">
        <v>15</v>
      </c>
      <c r="E23">
        <v>12.7118644067796</v>
      </c>
      <c r="F23" s="56">
        <v>4.68839899007668e-7</v>
      </c>
      <c r="G23" t="s">
        <v>3155</v>
      </c>
      <c r="H23">
        <v>118</v>
      </c>
      <c r="I23">
        <v>445</v>
      </c>
      <c r="J23">
        <v>19462</v>
      </c>
      <c r="K23">
        <v>5.55951247381451</v>
      </c>
      <c r="L23">
        <v>0.00111568522117766</v>
      </c>
      <c r="M23" s="56">
        <v>1.92794804733214e-5</v>
      </c>
      <c r="N23" s="56">
        <v>1.72705262055131e-5</v>
      </c>
    </row>
    <row r="24" spans="1:14">
      <c r="A24" s="57" t="s">
        <v>3089</v>
      </c>
      <c r="B24" t="s">
        <v>3156</v>
      </c>
      <c r="C24" t="s">
        <v>3157</v>
      </c>
      <c r="D24">
        <v>14</v>
      </c>
      <c r="E24">
        <v>11.864406779661</v>
      </c>
      <c r="F24" s="56">
        <v>2.26323515005597e-11</v>
      </c>
      <c r="G24" t="s">
        <v>3158</v>
      </c>
      <c r="H24">
        <v>118</v>
      </c>
      <c r="I24">
        <v>166</v>
      </c>
      <c r="J24">
        <v>19462</v>
      </c>
      <c r="K24">
        <v>13.9099448642025</v>
      </c>
      <c r="L24" s="56">
        <v>5.38876011590971e-8</v>
      </c>
      <c r="M24" s="56">
        <v>3.59099977142214e-9</v>
      </c>
      <c r="N24" s="56">
        <v>3.21681155994622e-9</v>
      </c>
    </row>
    <row r="25" spans="1:14">
      <c r="A25" s="57" t="s">
        <v>3089</v>
      </c>
      <c r="B25" t="s">
        <v>3159</v>
      </c>
      <c r="C25" t="s">
        <v>3160</v>
      </c>
      <c r="D25">
        <v>14</v>
      </c>
      <c r="E25">
        <v>11.864406779661</v>
      </c>
      <c r="F25" s="56">
        <v>4.56548399641508e-9</v>
      </c>
      <c r="G25" t="s">
        <v>3161</v>
      </c>
      <c r="H25">
        <v>118</v>
      </c>
      <c r="I25">
        <v>255</v>
      </c>
      <c r="J25">
        <v>19462</v>
      </c>
      <c r="K25">
        <v>9.05510136257893</v>
      </c>
      <c r="L25" s="56">
        <v>1.08703583242553e-5</v>
      </c>
      <c r="M25" s="56">
        <v>4.02438959683996e-7</v>
      </c>
      <c r="N25" s="56">
        <v>3.60504143716924e-7</v>
      </c>
    </row>
    <row r="26" spans="1:14">
      <c r="A26" s="57" t="s">
        <v>3089</v>
      </c>
      <c r="B26" t="s">
        <v>3162</v>
      </c>
      <c r="C26" t="s">
        <v>3163</v>
      </c>
      <c r="D26">
        <v>14</v>
      </c>
      <c r="E26">
        <v>11.864406779661</v>
      </c>
      <c r="F26">
        <v>0.00856988923104133</v>
      </c>
      <c r="G26" t="s">
        <v>3164</v>
      </c>
      <c r="H26">
        <v>118</v>
      </c>
      <c r="I26">
        <v>1024</v>
      </c>
      <c r="J26">
        <v>19462</v>
      </c>
      <c r="K26">
        <v>2.25493246822033</v>
      </c>
      <c r="L26">
        <v>0.999999998740867</v>
      </c>
      <c r="M26">
        <v>0.0662218713307739</v>
      </c>
      <c r="N26">
        <v>0.0593214410408445</v>
      </c>
    </row>
    <row r="27" spans="1:14">
      <c r="A27" s="57" t="s">
        <v>3089</v>
      </c>
      <c r="B27" t="s">
        <v>3165</v>
      </c>
      <c r="C27" t="s">
        <v>3166</v>
      </c>
      <c r="D27">
        <v>13</v>
      </c>
      <c r="E27">
        <v>11.0169491525423</v>
      </c>
      <c r="F27" s="56">
        <v>4.79323125917348e-11</v>
      </c>
      <c r="G27" t="s">
        <v>3167</v>
      </c>
      <c r="H27">
        <v>118</v>
      </c>
      <c r="I27">
        <v>140</v>
      </c>
      <c r="J27">
        <v>19462</v>
      </c>
      <c r="K27">
        <v>15.3151331719128</v>
      </c>
      <c r="L27" s="56">
        <v>1.14126858741236e-7</v>
      </c>
      <c r="M27" s="56">
        <v>6.71052376284287e-9</v>
      </c>
      <c r="N27" s="56">
        <v>6.01127590856344e-9</v>
      </c>
    </row>
    <row r="28" spans="1:14">
      <c r="A28" s="57" t="s">
        <v>3089</v>
      </c>
      <c r="B28" t="s">
        <v>3168</v>
      </c>
      <c r="C28" t="s">
        <v>3169</v>
      </c>
      <c r="D28">
        <v>13</v>
      </c>
      <c r="E28">
        <v>11.0169491525423</v>
      </c>
      <c r="F28" s="56">
        <v>1.22354203128615e-9</v>
      </c>
      <c r="G28" t="s">
        <v>3170</v>
      </c>
      <c r="H28">
        <v>118</v>
      </c>
      <c r="I28">
        <v>185</v>
      </c>
      <c r="J28">
        <v>19462</v>
      </c>
      <c r="K28">
        <v>11.5898305084745</v>
      </c>
      <c r="L28" s="56">
        <v>2.91324936851911e-6</v>
      </c>
      <c r="M28" s="56">
        <v>1.2133458476921e-7</v>
      </c>
      <c r="N28" s="56">
        <v>1.08691317112586e-7</v>
      </c>
    </row>
    <row r="29" spans="1:14">
      <c r="A29" s="57" t="s">
        <v>3089</v>
      </c>
      <c r="B29" t="s">
        <v>3171</v>
      </c>
      <c r="C29" t="s">
        <v>3172</v>
      </c>
      <c r="D29">
        <v>13</v>
      </c>
      <c r="E29">
        <v>11.0169491525423</v>
      </c>
      <c r="F29" s="56">
        <v>9.16576733902588e-9</v>
      </c>
      <c r="G29" t="s">
        <v>3173</v>
      </c>
      <c r="H29">
        <v>118</v>
      </c>
      <c r="I29">
        <v>221</v>
      </c>
      <c r="J29">
        <v>19462</v>
      </c>
      <c r="K29">
        <v>9.70189431704885</v>
      </c>
      <c r="L29" s="56">
        <v>2.18234540665385e-5</v>
      </c>
      <c r="M29" s="56">
        <v>7.790902238172e-7</v>
      </c>
      <c r="N29" s="56">
        <v>6.97907713100113e-7</v>
      </c>
    </row>
    <row r="30" spans="1:14">
      <c r="A30" s="57" t="s">
        <v>3089</v>
      </c>
      <c r="B30" t="s">
        <v>3174</v>
      </c>
      <c r="C30" t="s">
        <v>3175</v>
      </c>
      <c r="D30">
        <v>13</v>
      </c>
      <c r="E30">
        <v>11.0169491525423</v>
      </c>
      <c r="F30" s="56">
        <v>2.05231393496667e-5</v>
      </c>
      <c r="G30" t="s">
        <v>3176</v>
      </c>
      <c r="H30">
        <v>118</v>
      </c>
      <c r="I30">
        <v>458</v>
      </c>
      <c r="J30">
        <v>19462</v>
      </c>
      <c r="K30">
        <v>4.68148175560654</v>
      </c>
      <c r="L30">
        <v>0.0476913611274808</v>
      </c>
      <c r="M30" s="56">
        <v>0.000478873251492224</v>
      </c>
      <c r="N30" s="56">
        <v>0.00042897385385774</v>
      </c>
    </row>
    <row r="31" spans="1:14">
      <c r="A31" s="57" t="s">
        <v>3089</v>
      </c>
      <c r="B31" t="s">
        <v>3177</v>
      </c>
      <c r="C31" t="s">
        <v>3178</v>
      </c>
      <c r="D31">
        <v>12</v>
      </c>
      <c r="E31">
        <v>10.1694915254237</v>
      </c>
      <c r="F31" s="56">
        <v>1.36923040102699e-9</v>
      </c>
      <c r="G31" t="s">
        <v>3179</v>
      </c>
      <c r="H31">
        <v>118</v>
      </c>
      <c r="I31">
        <v>147</v>
      </c>
      <c r="J31">
        <v>19462</v>
      </c>
      <c r="K31">
        <v>13.4638533379453</v>
      </c>
      <c r="L31" s="56">
        <v>3.26013226026322e-6</v>
      </c>
      <c r="M31" s="56">
        <v>1.3035073417777e-7</v>
      </c>
      <c r="N31" s="56">
        <v>1.16767968599582e-7</v>
      </c>
    </row>
    <row r="32" spans="1:14">
      <c r="A32" s="57" t="s">
        <v>3089</v>
      </c>
      <c r="B32" t="s">
        <v>3180</v>
      </c>
      <c r="C32" t="s">
        <v>3181</v>
      </c>
      <c r="D32">
        <v>12</v>
      </c>
      <c r="E32">
        <v>10.1694915254237</v>
      </c>
      <c r="F32" s="56">
        <v>4.09176203137495e-9</v>
      </c>
      <c r="G32" t="s">
        <v>3182</v>
      </c>
      <c r="H32">
        <v>118</v>
      </c>
      <c r="I32">
        <v>163</v>
      </c>
      <c r="J32">
        <v>19462</v>
      </c>
      <c r="K32">
        <v>12.1422481023188</v>
      </c>
      <c r="L32" s="56">
        <v>9.74243798002039e-6</v>
      </c>
      <c r="M32" s="56">
        <v>3.74553601333553e-7</v>
      </c>
      <c r="N32" s="56">
        <v>3.35524486572746e-7</v>
      </c>
    </row>
    <row r="33" spans="1:14">
      <c r="A33" s="57" t="s">
        <v>3089</v>
      </c>
      <c r="B33" t="s">
        <v>3183</v>
      </c>
      <c r="C33" t="s">
        <v>3184</v>
      </c>
      <c r="D33">
        <v>12</v>
      </c>
      <c r="E33">
        <v>10.1694915254237</v>
      </c>
      <c r="F33" s="56">
        <v>4.43476257244365e-8</v>
      </c>
      <c r="G33" t="s">
        <v>3185</v>
      </c>
      <c r="H33">
        <v>118</v>
      </c>
      <c r="I33">
        <v>205</v>
      </c>
      <c r="J33">
        <v>19462</v>
      </c>
      <c r="K33">
        <v>9.65456800330715</v>
      </c>
      <c r="L33" s="56">
        <v>0.000105586124484968</v>
      </c>
      <c r="M33" s="56">
        <v>2.51303212438473e-6</v>
      </c>
      <c r="N33" s="56">
        <v>2.25116995344044e-6</v>
      </c>
    </row>
    <row r="34" spans="1:14">
      <c r="A34" s="57" t="s">
        <v>3089</v>
      </c>
      <c r="B34" t="s">
        <v>3186</v>
      </c>
      <c r="C34" t="s">
        <v>3187</v>
      </c>
      <c r="D34">
        <v>12</v>
      </c>
      <c r="E34">
        <v>10.1694915254237</v>
      </c>
      <c r="F34" s="56">
        <v>1.85657781041607e-6</v>
      </c>
      <c r="G34" t="s">
        <v>3188</v>
      </c>
      <c r="H34">
        <v>118</v>
      </c>
      <c r="I34">
        <v>298</v>
      </c>
      <c r="J34">
        <v>19462</v>
      </c>
      <c r="K34">
        <v>6.64156523717438</v>
      </c>
      <c r="L34">
        <v>0.00441075977070515</v>
      </c>
      <c r="M34" s="56">
        <v>6.49802233645626e-5</v>
      </c>
      <c r="N34" s="56">
        <v>5.82091748795157e-5</v>
      </c>
    </row>
    <row r="35" spans="1:14">
      <c r="A35" s="57" t="s">
        <v>3089</v>
      </c>
      <c r="B35" t="s">
        <v>3189</v>
      </c>
      <c r="C35" t="s">
        <v>3190</v>
      </c>
      <c r="D35">
        <v>12</v>
      </c>
      <c r="E35">
        <v>10.1694915254237</v>
      </c>
      <c r="F35" s="56">
        <v>0.000108364406319073</v>
      </c>
      <c r="G35" t="s">
        <v>3191</v>
      </c>
      <c r="H35">
        <v>118</v>
      </c>
      <c r="I35">
        <v>462</v>
      </c>
      <c r="J35">
        <v>19462</v>
      </c>
      <c r="K35">
        <v>4.28395333480079</v>
      </c>
      <c r="L35">
        <v>0.227427661337069</v>
      </c>
      <c r="M35">
        <v>0.00188253494189339</v>
      </c>
      <c r="N35">
        <v>0.00168637163702383</v>
      </c>
    </row>
    <row r="36" spans="1:14">
      <c r="A36" s="57" t="s">
        <v>3089</v>
      </c>
      <c r="B36" t="s">
        <v>3192</v>
      </c>
      <c r="C36" t="s">
        <v>3193</v>
      </c>
      <c r="D36">
        <v>12</v>
      </c>
      <c r="E36">
        <v>10.1694915254237</v>
      </c>
      <c r="F36">
        <v>0.00430399648126079</v>
      </c>
      <c r="G36" t="s">
        <v>3194</v>
      </c>
      <c r="H36">
        <v>118</v>
      </c>
      <c r="I36">
        <v>725</v>
      </c>
      <c r="J36">
        <v>19462</v>
      </c>
      <c r="K36">
        <v>2.7299123319696</v>
      </c>
      <c r="L36">
        <v>0.999965340281179</v>
      </c>
      <c r="M36">
        <v>0.03955023793591</v>
      </c>
      <c r="N36">
        <v>0.035429036672</v>
      </c>
    </row>
    <row r="37" spans="1:14">
      <c r="A37" s="57" t="s">
        <v>3089</v>
      </c>
      <c r="B37" t="s">
        <v>3195</v>
      </c>
      <c r="C37" t="s">
        <v>3196</v>
      </c>
      <c r="D37">
        <v>11</v>
      </c>
      <c r="E37">
        <v>9.32203389830508</v>
      </c>
      <c r="F37" s="56">
        <v>5.06594863971543e-10</v>
      </c>
      <c r="G37" t="s">
        <v>3197</v>
      </c>
      <c r="H37">
        <v>118</v>
      </c>
      <c r="I37">
        <v>101</v>
      </c>
      <c r="J37">
        <v>19462</v>
      </c>
      <c r="K37">
        <v>17.9629132404765</v>
      </c>
      <c r="L37" s="56">
        <v>1.20620167531892e-6</v>
      </c>
      <c r="M37" s="56">
        <v>5.74140845834416e-8</v>
      </c>
      <c r="N37" s="56">
        <v>5.14314404755872e-8</v>
      </c>
    </row>
    <row r="38" spans="1:14">
      <c r="A38" s="57" t="s">
        <v>3089</v>
      </c>
      <c r="B38" t="s">
        <v>3198</v>
      </c>
      <c r="C38" t="s">
        <v>3199</v>
      </c>
      <c r="D38">
        <v>11</v>
      </c>
      <c r="E38">
        <v>9.32203389830508</v>
      </c>
      <c r="F38" s="56">
        <v>5.63641162711589e-8</v>
      </c>
      <c r="G38" t="s">
        <v>3200</v>
      </c>
      <c r="H38">
        <v>118</v>
      </c>
      <c r="I38">
        <v>164</v>
      </c>
      <c r="J38">
        <v>19462</v>
      </c>
      <c r="K38">
        <v>11.0625258371227</v>
      </c>
      <c r="L38" s="56">
        <v>0.000134193959789752</v>
      </c>
      <c r="M38" s="56">
        <v>3.11968829593856e-6</v>
      </c>
      <c r="N38" s="56">
        <v>2.79461153232815e-6</v>
      </c>
    </row>
    <row r="39" spans="1:14">
      <c r="A39" s="57" t="s">
        <v>3089</v>
      </c>
      <c r="B39" t="s">
        <v>3201</v>
      </c>
      <c r="C39" t="s">
        <v>3202</v>
      </c>
      <c r="D39">
        <v>11</v>
      </c>
      <c r="E39">
        <v>9.32203389830508</v>
      </c>
      <c r="F39" s="56">
        <v>8.83457739645639e-8</v>
      </c>
      <c r="G39" t="s">
        <v>3203</v>
      </c>
      <c r="H39">
        <v>118</v>
      </c>
      <c r="I39">
        <v>172</v>
      </c>
      <c r="J39">
        <v>19462</v>
      </c>
      <c r="K39">
        <v>10.5479897516752</v>
      </c>
      <c r="L39" s="56">
        <v>0.000210329174709311</v>
      </c>
      <c r="M39" s="56">
        <v>4.51456948736599e-6</v>
      </c>
      <c r="N39" s="56">
        <v>4.04414375927071e-6</v>
      </c>
    </row>
    <row r="40" spans="1:14">
      <c r="A40" s="57" t="s">
        <v>3089</v>
      </c>
      <c r="B40" t="s">
        <v>3204</v>
      </c>
      <c r="C40" t="s">
        <v>3205</v>
      </c>
      <c r="D40">
        <v>11</v>
      </c>
      <c r="E40">
        <v>9.32203389830508</v>
      </c>
      <c r="F40" s="56">
        <v>2.36800854715435e-6</v>
      </c>
      <c r="G40" t="s">
        <v>3206</v>
      </c>
      <c r="H40">
        <v>118</v>
      </c>
      <c r="I40">
        <v>246</v>
      </c>
      <c r="J40">
        <v>19462</v>
      </c>
      <c r="K40">
        <v>7.37501722474851</v>
      </c>
      <c r="L40">
        <v>0.00562237001022647</v>
      </c>
      <c r="M40" s="56">
        <v>7.72035663318816e-5</v>
      </c>
      <c r="N40" s="56">
        <v>6.91588249662066e-5</v>
      </c>
    </row>
    <row r="41" spans="1:14">
      <c r="A41" s="57" t="s">
        <v>3089</v>
      </c>
      <c r="B41" t="s">
        <v>3207</v>
      </c>
      <c r="C41" t="s">
        <v>3208</v>
      </c>
      <c r="D41">
        <v>11</v>
      </c>
      <c r="E41">
        <v>9.32203389830508</v>
      </c>
      <c r="F41" s="56">
        <v>5.07182095302749e-6</v>
      </c>
      <c r="G41" t="s">
        <v>3209</v>
      </c>
      <c r="H41">
        <v>118</v>
      </c>
      <c r="I41">
        <v>268</v>
      </c>
      <c r="J41">
        <v>19462</v>
      </c>
      <c r="K41">
        <v>6.76960536301543</v>
      </c>
      <c r="L41">
        <v>0.0120034136117455</v>
      </c>
      <c r="M41" s="56">
        <v>0.000140359696141923</v>
      </c>
      <c r="N41" s="56">
        <v>0.000125733979905286</v>
      </c>
    </row>
    <row r="42" spans="1:14">
      <c r="A42" s="57" t="s">
        <v>3089</v>
      </c>
      <c r="B42" t="s">
        <v>3210</v>
      </c>
      <c r="C42" t="s">
        <v>3211</v>
      </c>
      <c r="D42">
        <v>11</v>
      </c>
      <c r="E42">
        <v>9.32203389830508</v>
      </c>
      <c r="F42">
        <v>0.00105018264047447</v>
      </c>
      <c r="G42" t="s">
        <v>3212</v>
      </c>
      <c r="H42">
        <v>118</v>
      </c>
      <c r="I42">
        <v>512</v>
      </c>
      <c r="J42">
        <v>19462</v>
      </c>
      <c r="K42">
        <v>3.54346530720338</v>
      </c>
      <c r="L42">
        <v>0.918062520679726</v>
      </c>
      <c r="M42">
        <v>0.0124349984294987</v>
      </c>
      <c r="N42">
        <v>0.0111392506939879</v>
      </c>
    </row>
    <row r="43" spans="1:14">
      <c r="A43" s="57" t="s">
        <v>3089</v>
      </c>
      <c r="B43" t="s">
        <v>3213</v>
      </c>
      <c r="C43" t="s">
        <v>3214</v>
      </c>
      <c r="D43">
        <v>10</v>
      </c>
      <c r="E43">
        <v>8.47457627118644</v>
      </c>
      <c r="F43" s="56">
        <v>6.16432435362266e-13</v>
      </c>
      <c r="G43" t="s">
        <v>3215</v>
      </c>
      <c r="H43">
        <v>118</v>
      </c>
      <c r="I43">
        <v>36</v>
      </c>
      <c r="J43">
        <v>19462</v>
      </c>
      <c r="K43">
        <v>45.8145009416195</v>
      </c>
      <c r="L43" s="56">
        <v>1.46763845521036e-9</v>
      </c>
      <c r="M43" s="56">
        <v>1.22259099680182e-10</v>
      </c>
      <c r="N43" s="56">
        <v>1.09519496016029e-10</v>
      </c>
    </row>
    <row r="44" spans="1:14">
      <c r="A44" s="57" t="s">
        <v>3089</v>
      </c>
      <c r="B44" t="s">
        <v>3216</v>
      </c>
      <c r="C44" t="s">
        <v>3217</v>
      </c>
      <c r="D44">
        <v>10</v>
      </c>
      <c r="E44">
        <v>8.47457627118644</v>
      </c>
      <c r="F44" s="56">
        <v>2.66472288967538e-11</v>
      </c>
      <c r="G44" t="s">
        <v>3218</v>
      </c>
      <c r="H44">
        <v>118</v>
      </c>
      <c r="I44">
        <v>53</v>
      </c>
      <c r="J44">
        <v>19462</v>
      </c>
      <c r="K44">
        <v>31.1192836584585</v>
      </c>
      <c r="L44" s="56">
        <v>6.34470763705152e-8</v>
      </c>
      <c r="M44" s="56">
        <v>3.96377529839214e-9</v>
      </c>
      <c r="N44" s="56">
        <v>3.55074325049245e-9</v>
      </c>
    </row>
    <row r="45" spans="1:14">
      <c r="A45" s="57" t="s">
        <v>3089</v>
      </c>
      <c r="B45" t="s">
        <v>3219</v>
      </c>
      <c r="C45" t="s">
        <v>3220</v>
      </c>
      <c r="D45">
        <v>10</v>
      </c>
      <c r="E45">
        <v>8.47457627118644</v>
      </c>
      <c r="F45" s="56">
        <v>4.09211016934603e-10</v>
      </c>
      <c r="G45" t="s">
        <v>3221</v>
      </c>
      <c r="H45">
        <v>118</v>
      </c>
      <c r="I45">
        <v>71</v>
      </c>
      <c r="J45">
        <v>19462</v>
      </c>
      <c r="K45">
        <v>23.2298878013845</v>
      </c>
      <c r="L45" s="56">
        <v>9.74330912728582e-7</v>
      </c>
      <c r="M45" s="56">
        <v>4.86961110152177e-8</v>
      </c>
      <c r="N45" s="56">
        <v>4.36218944052287e-8</v>
      </c>
    </row>
    <row r="46" spans="1:14">
      <c r="A46" s="57" t="s">
        <v>3089</v>
      </c>
      <c r="B46" t="s">
        <v>3222</v>
      </c>
      <c r="C46" t="s">
        <v>3223</v>
      </c>
      <c r="D46">
        <v>10</v>
      </c>
      <c r="E46">
        <v>8.47457627118644</v>
      </c>
      <c r="F46" s="56">
        <v>2.65826124714748e-8</v>
      </c>
      <c r="G46" t="s">
        <v>3224</v>
      </c>
      <c r="H46">
        <v>118</v>
      </c>
      <c r="I46">
        <v>113</v>
      </c>
      <c r="J46">
        <v>19462</v>
      </c>
      <c r="K46">
        <v>14.5957702114894</v>
      </c>
      <c r="L46" s="56">
        <v>6.32911980994466e-5</v>
      </c>
      <c r="M46" s="56">
        <v>1.73773957529433e-6</v>
      </c>
      <c r="N46" s="56">
        <v>1.55666419097795e-6</v>
      </c>
    </row>
    <row r="47" spans="1:14">
      <c r="A47" s="57" t="s">
        <v>3089</v>
      </c>
      <c r="B47" t="s">
        <v>3225</v>
      </c>
      <c r="C47" t="s">
        <v>3226</v>
      </c>
      <c r="D47">
        <v>10</v>
      </c>
      <c r="E47">
        <v>8.47457627118644</v>
      </c>
      <c r="F47" s="56">
        <v>3.88264142599231e-8</v>
      </c>
      <c r="G47" t="s">
        <v>3227</v>
      </c>
      <c r="H47">
        <v>118</v>
      </c>
      <c r="I47">
        <v>118</v>
      </c>
      <c r="J47">
        <v>19462</v>
      </c>
      <c r="K47">
        <v>13.9773053720195</v>
      </c>
      <c r="L47" s="56">
        <v>9.24414212853941e-5</v>
      </c>
      <c r="M47" s="56">
        <v>2.25382599850285e-6</v>
      </c>
      <c r="N47" s="56">
        <v>2.018973541516e-6</v>
      </c>
    </row>
    <row r="48" spans="1:14">
      <c r="A48" s="57" t="s">
        <v>3089</v>
      </c>
      <c r="B48" t="s">
        <v>3228</v>
      </c>
      <c r="C48" t="s">
        <v>3229</v>
      </c>
      <c r="D48">
        <v>10</v>
      </c>
      <c r="E48">
        <v>8.47457627118644</v>
      </c>
      <c r="F48" s="56">
        <v>4.51738887147034e-7</v>
      </c>
      <c r="G48" t="s">
        <v>3230</v>
      </c>
      <c r="H48">
        <v>118</v>
      </c>
      <c r="I48">
        <v>157</v>
      </c>
      <c r="J48">
        <v>19462</v>
      </c>
      <c r="K48">
        <v>10.5052358847025</v>
      </c>
      <c r="L48">
        <v>0.00107501229317052</v>
      </c>
      <c r="M48" s="56">
        <v>1.92794804733214e-5</v>
      </c>
      <c r="N48" s="56">
        <v>1.72705262055131e-5</v>
      </c>
    </row>
    <row r="49" spans="1:14">
      <c r="A49" s="57" t="s">
        <v>3089</v>
      </c>
      <c r="B49" t="s">
        <v>3231</v>
      </c>
      <c r="C49" t="s">
        <v>3232</v>
      </c>
      <c r="D49">
        <v>10</v>
      </c>
      <c r="E49">
        <v>8.47457627118644</v>
      </c>
      <c r="F49" s="56">
        <v>1.70455026293909e-6</v>
      </c>
      <c r="G49" t="s">
        <v>3233</v>
      </c>
      <c r="H49">
        <v>118</v>
      </c>
      <c r="I49">
        <v>184</v>
      </c>
      <c r="J49">
        <v>19462</v>
      </c>
      <c r="K49">
        <v>8.96370670596904</v>
      </c>
      <c r="L49">
        <v>0.00405031290173729</v>
      </c>
      <c r="M49" s="56">
        <v>6.05496959073889e-5</v>
      </c>
      <c r="N49" s="56">
        <v>5.42403158296441e-5</v>
      </c>
    </row>
    <row r="50" spans="1:14">
      <c r="A50" s="57" t="s">
        <v>3089</v>
      </c>
      <c r="B50" t="s">
        <v>3234</v>
      </c>
      <c r="C50" t="s">
        <v>3235</v>
      </c>
      <c r="D50">
        <v>10</v>
      </c>
      <c r="E50">
        <v>8.47457627118644</v>
      </c>
      <c r="F50">
        <v>0.00725207289593024</v>
      </c>
      <c r="G50" t="s">
        <v>3236</v>
      </c>
      <c r="H50">
        <v>118</v>
      </c>
      <c r="I50">
        <v>567</v>
      </c>
      <c r="J50">
        <v>19462</v>
      </c>
      <c r="K50">
        <v>2.90885720264251</v>
      </c>
      <c r="L50">
        <v>0.999999970240022</v>
      </c>
      <c r="M50">
        <v>0.0583105861226824</v>
      </c>
      <c r="N50">
        <v>0.0522345250477138</v>
      </c>
    </row>
    <row r="51" spans="1:14">
      <c r="A51" s="57" t="s">
        <v>3089</v>
      </c>
      <c r="B51" t="s">
        <v>3237</v>
      </c>
      <c r="C51" t="s">
        <v>3238</v>
      </c>
      <c r="D51">
        <v>9</v>
      </c>
      <c r="E51">
        <v>7.62711864406779</v>
      </c>
      <c r="F51" s="56">
        <v>9.47187948068562e-10</v>
      </c>
      <c r="G51" t="s">
        <v>3239</v>
      </c>
      <c r="H51">
        <v>118</v>
      </c>
      <c r="I51">
        <v>53</v>
      </c>
      <c r="J51">
        <v>19462</v>
      </c>
      <c r="K51">
        <v>28.0073552926127</v>
      </c>
      <c r="L51" s="56">
        <v>2.25525207342425e-6</v>
      </c>
      <c r="M51" s="56">
        <v>9.80133615827469e-8</v>
      </c>
      <c r="N51" s="56">
        <v>8.78002045774858e-8</v>
      </c>
    </row>
    <row r="52" spans="1:14">
      <c r="A52" s="57" t="s">
        <v>3089</v>
      </c>
      <c r="B52" t="s">
        <v>3240</v>
      </c>
      <c r="C52" t="s">
        <v>3241</v>
      </c>
      <c r="D52">
        <v>9</v>
      </c>
      <c r="E52">
        <v>7.62711864406779</v>
      </c>
      <c r="F52" s="56">
        <v>2.44894745460923e-8</v>
      </c>
      <c r="G52" t="s">
        <v>3242</v>
      </c>
      <c r="H52">
        <v>118</v>
      </c>
      <c r="I52">
        <v>79</v>
      </c>
      <c r="J52">
        <v>19462</v>
      </c>
      <c r="K52">
        <v>18.7897446899806</v>
      </c>
      <c r="L52" s="56">
        <v>5.83077396775211e-5</v>
      </c>
      <c r="M52" s="56">
        <v>1.71426321822646e-6</v>
      </c>
      <c r="N52" s="56">
        <v>1.53563410977261e-6</v>
      </c>
    </row>
    <row r="53" spans="1:14">
      <c r="A53" s="57" t="s">
        <v>3089</v>
      </c>
      <c r="B53" t="s">
        <v>3243</v>
      </c>
      <c r="C53" t="s">
        <v>3244</v>
      </c>
      <c r="D53">
        <v>9</v>
      </c>
      <c r="E53">
        <v>7.62711864406779</v>
      </c>
      <c r="F53" s="56">
        <v>2.9892906637753e-8</v>
      </c>
      <c r="G53" t="s">
        <v>3245</v>
      </c>
      <c r="H53">
        <v>118</v>
      </c>
      <c r="I53">
        <v>81</v>
      </c>
      <c r="J53">
        <v>19462</v>
      </c>
      <c r="K53">
        <v>18.3258003766478</v>
      </c>
      <c r="L53" s="56">
        <v>7.11724787842982e-5</v>
      </c>
      <c r="M53" s="56">
        <v>1.87223994204874e-6</v>
      </c>
      <c r="N53" s="56">
        <v>1.67714939346551e-6</v>
      </c>
    </row>
    <row r="54" spans="1:14">
      <c r="A54" s="57" t="s">
        <v>3089</v>
      </c>
      <c r="B54" t="s">
        <v>3246</v>
      </c>
      <c r="C54" t="s">
        <v>3247</v>
      </c>
      <c r="D54">
        <v>9</v>
      </c>
      <c r="E54">
        <v>7.62711864406779</v>
      </c>
      <c r="F54" s="56">
        <v>3.2959822272987e-8</v>
      </c>
      <c r="G54" t="s">
        <v>3248</v>
      </c>
      <c r="H54">
        <v>118</v>
      </c>
      <c r="I54">
        <v>82</v>
      </c>
      <c r="J54">
        <v>19462</v>
      </c>
      <c r="K54">
        <v>18.1023150062009</v>
      </c>
      <c r="L54" s="56">
        <v>7.84742589616804e-5</v>
      </c>
      <c r="M54" s="56">
        <v>1.96110942524272e-6</v>
      </c>
      <c r="N54" s="56">
        <v>1.7567585271502e-6</v>
      </c>
    </row>
    <row r="55" spans="1:14">
      <c r="A55" s="57" t="s">
        <v>3089</v>
      </c>
      <c r="B55" t="s">
        <v>3249</v>
      </c>
      <c r="C55" t="s">
        <v>3250</v>
      </c>
      <c r="D55">
        <v>9</v>
      </c>
      <c r="E55">
        <v>7.62711864406779</v>
      </c>
      <c r="F55" s="56">
        <v>3.2959822272987e-8</v>
      </c>
      <c r="G55" t="s">
        <v>3251</v>
      </c>
      <c r="H55">
        <v>118</v>
      </c>
      <c r="I55">
        <v>82</v>
      </c>
      <c r="J55">
        <v>19462</v>
      </c>
      <c r="K55">
        <v>18.1023150062009</v>
      </c>
      <c r="L55" s="56">
        <v>7.84742589616804e-5</v>
      </c>
      <c r="M55" s="56">
        <v>1.96110942524272e-6</v>
      </c>
      <c r="N55" s="56">
        <v>1.7567585271502e-6</v>
      </c>
    </row>
    <row r="56" spans="1:14">
      <c r="A56" s="57" t="s">
        <v>3089</v>
      </c>
      <c r="B56" t="s">
        <v>3252</v>
      </c>
      <c r="C56" t="s">
        <v>3253</v>
      </c>
      <c r="D56">
        <v>9</v>
      </c>
      <c r="E56">
        <v>7.62711864406779</v>
      </c>
      <c r="F56" s="56">
        <v>8.9153262985799e-8</v>
      </c>
      <c r="G56" t="s">
        <v>3254</v>
      </c>
      <c r="H56">
        <v>118</v>
      </c>
      <c r="I56">
        <v>93</v>
      </c>
      <c r="J56">
        <v>19462</v>
      </c>
      <c r="K56">
        <v>15.9611809732094</v>
      </c>
      <c r="L56" s="56">
        <v>0.000212251400135587</v>
      </c>
      <c r="M56" s="56">
        <v>4.51456948736599e-6</v>
      </c>
      <c r="N56" s="56">
        <v>4.04414375927071e-6</v>
      </c>
    </row>
    <row r="57" spans="1:14">
      <c r="A57" s="57" t="s">
        <v>3089</v>
      </c>
      <c r="B57" t="s">
        <v>3255</v>
      </c>
      <c r="C57" t="s">
        <v>3256</v>
      </c>
      <c r="D57">
        <v>9</v>
      </c>
      <c r="E57">
        <v>7.62711864406779</v>
      </c>
      <c r="F57" s="56">
        <v>1.34369601130399e-7</v>
      </c>
      <c r="G57" t="s">
        <v>3257</v>
      </c>
      <c r="H57">
        <v>118</v>
      </c>
      <c r="I57">
        <v>98</v>
      </c>
      <c r="J57">
        <v>19462</v>
      </c>
      <c r="K57">
        <v>15.1468350051885</v>
      </c>
      <c r="L57" s="56">
        <v>0.000319882868305421</v>
      </c>
      <c r="M57" s="56">
        <v>6.66249272271563e-6</v>
      </c>
      <c r="N57" s="56">
        <v>5.9682497835419e-6</v>
      </c>
    </row>
    <row r="58" spans="1:14">
      <c r="A58" s="57" t="s">
        <v>3089</v>
      </c>
      <c r="B58" t="s">
        <v>3258</v>
      </c>
      <c r="C58" t="s">
        <v>3259</v>
      </c>
      <c r="D58">
        <v>9</v>
      </c>
      <c r="E58">
        <v>7.62711864406779</v>
      </c>
      <c r="F58" s="56">
        <v>3.78643906523859e-7</v>
      </c>
      <c r="G58" t="s">
        <v>3260</v>
      </c>
      <c r="H58">
        <v>118</v>
      </c>
      <c r="I58">
        <v>112</v>
      </c>
      <c r="J58">
        <v>19462</v>
      </c>
      <c r="K58">
        <v>13.2534806295399</v>
      </c>
      <c r="L58" s="56">
        <v>0.000901145036925843</v>
      </c>
      <c r="M58" s="56">
        <v>1.73302403370535e-5</v>
      </c>
      <c r="N58" s="56">
        <v>1.55244001674782e-5</v>
      </c>
    </row>
    <row r="59" spans="1:14">
      <c r="A59" s="57" t="s">
        <v>3089</v>
      </c>
      <c r="B59" t="s">
        <v>3261</v>
      </c>
      <c r="C59" t="s">
        <v>3262</v>
      </c>
      <c r="D59">
        <v>9</v>
      </c>
      <c r="E59">
        <v>7.62711864406779</v>
      </c>
      <c r="F59" s="56">
        <v>8.77875905947964e-7</v>
      </c>
      <c r="G59" t="s">
        <v>3263</v>
      </c>
      <c r="H59">
        <v>118</v>
      </c>
      <c r="I59">
        <v>125</v>
      </c>
      <c r="J59">
        <v>19462</v>
      </c>
      <c r="K59">
        <v>11.8751186440677</v>
      </c>
      <c r="L59">
        <v>0.00208804045380428</v>
      </c>
      <c r="M59" s="56">
        <v>3.36991073573573e-5</v>
      </c>
      <c r="N59" s="56">
        <v>3.01876037335654e-5</v>
      </c>
    </row>
    <row r="60" spans="1:14">
      <c r="A60" s="57" t="s">
        <v>3089</v>
      </c>
      <c r="B60" t="s">
        <v>3264</v>
      </c>
      <c r="C60" t="s">
        <v>3265</v>
      </c>
      <c r="D60">
        <v>9</v>
      </c>
      <c r="E60">
        <v>7.62711864406779</v>
      </c>
      <c r="F60" s="56">
        <v>1.12509743810144e-5</v>
      </c>
      <c r="G60" t="s">
        <v>3266</v>
      </c>
      <c r="H60">
        <v>118</v>
      </c>
      <c r="I60">
        <v>176</v>
      </c>
      <c r="J60">
        <v>19462</v>
      </c>
      <c r="K60">
        <v>8.43403312788906</v>
      </c>
      <c r="L60">
        <v>0.0264330856685787</v>
      </c>
      <c r="M60" s="56">
        <v>0.000278930406529316</v>
      </c>
      <c r="N60" s="56">
        <v>0.000249865389378362</v>
      </c>
    </row>
    <row r="61" spans="1:14">
      <c r="A61" s="57" t="s">
        <v>3089</v>
      </c>
      <c r="B61" t="s">
        <v>3267</v>
      </c>
      <c r="C61" t="s">
        <v>3268</v>
      </c>
      <c r="D61">
        <v>9</v>
      </c>
      <c r="E61">
        <v>7.62711864406779</v>
      </c>
      <c r="F61" s="56">
        <v>5.22060009994089e-5</v>
      </c>
      <c r="G61" t="s">
        <v>3269</v>
      </c>
      <c r="H61">
        <v>118</v>
      </c>
      <c r="I61">
        <v>218</v>
      </c>
      <c r="J61">
        <v>19462</v>
      </c>
      <c r="K61">
        <v>6.80912766288291</v>
      </c>
      <c r="L61">
        <v>0.116890196346127</v>
      </c>
      <c r="M61">
        <v>0.00101016489738693</v>
      </c>
      <c r="N61" s="56">
        <v>0.000904904017323088</v>
      </c>
    </row>
    <row r="62" spans="1:14">
      <c r="A62" s="57" t="s">
        <v>3089</v>
      </c>
      <c r="B62" t="s">
        <v>3270</v>
      </c>
      <c r="C62" t="s">
        <v>3271</v>
      </c>
      <c r="D62">
        <v>9</v>
      </c>
      <c r="E62">
        <v>7.62711864406779</v>
      </c>
      <c r="F62">
        <v>0.0378248586850363</v>
      </c>
      <c r="G62" t="s">
        <v>3272</v>
      </c>
      <c r="H62">
        <v>118</v>
      </c>
      <c r="I62">
        <v>635</v>
      </c>
      <c r="J62">
        <v>19462</v>
      </c>
      <c r="K62">
        <v>2.3376217803283</v>
      </c>
      <c r="L62">
        <v>1</v>
      </c>
      <c r="M62">
        <v>0.196987229038045</v>
      </c>
      <c r="N62">
        <v>0.176460828701307</v>
      </c>
    </row>
    <row r="63" spans="1:14">
      <c r="A63" s="57" t="s">
        <v>3089</v>
      </c>
      <c r="B63" t="s">
        <v>3273</v>
      </c>
      <c r="C63" t="s">
        <v>3274</v>
      </c>
      <c r="D63">
        <v>8</v>
      </c>
      <c r="E63">
        <v>6.77966101694915</v>
      </c>
      <c r="F63" s="56">
        <v>1.22043644667186e-8</v>
      </c>
      <c r="G63" t="s">
        <v>3275</v>
      </c>
      <c r="H63">
        <v>118</v>
      </c>
      <c r="I63">
        <v>47</v>
      </c>
      <c r="J63">
        <v>19462</v>
      </c>
      <c r="K63">
        <v>28.0735665344392</v>
      </c>
      <c r="L63" s="56">
        <v>2.90581699001757e-5</v>
      </c>
      <c r="M63" s="56">
        <v>9.68212914359676e-7</v>
      </c>
      <c r="N63" s="56">
        <v>8.67323501434802e-7</v>
      </c>
    </row>
    <row r="64" spans="1:14">
      <c r="A64" s="57" t="s">
        <v>3089</v>
      </c>
      <c r="B64" t="s">
        <v>3276</v>
      </c>
      <c r="C64" t="s">
        <v>3277</v>
      </c>
      <c r="D64">
        <v>8</v>
      </c>
      <c r="E64">
        <v>6.77966101694915</v>
      </c>
      <c r="F64" s="56">
        <v>1.6505078638342e-8</v>
      </c>
      <c r="G64" t="s">
        <v>3278</v>
      </c>
      <c r="H64">
        <v>118</v>
      </c>
      <c r="I64">
        <v>49</v>
      </c>
      <c r="J64">
        <v>19462</v>
      </c>
      <c r="K64">
        <v>26.9277066758906</v>
      </c>
      <c r="L64" s="56">
        <v>3.92978203798133e-5</v>
      </c>
      <c r="M64" s="56">
        <v>1.22756522372669e-6</v>
      </c>
      <c r="N64" s="56">
        <v>1.09965086427954e-6</v>
      </c>
    </row>
    <row r="65" spans="1:14">
      <c r="A65" s="57" t="s">
        <v>3089</v>
      </c>
      <c r="B65" t="s">
        <v>3279</v>
      </c>
      <c r="C65" t="s">
        <v>3280</v>
      </c>
      <c r="D65">
        <v>8</v>
      </c>
      <c r="E65">
        <v>6.77966101694915</v>
      </c>
      <c r="F65" s="56">
        <v>2.53265165474802e-8</v>
      </c>
      <c r="G65" t="s">
        <v>3281</v>
      </c>
      <c r="H65">
        <v>118</v>
      </c>
      <c r="I65">
        <v>52</v>
      </c>
      <c r="J65">
        <v>19462</v>
      </c>
      <c r="K65">
        <v>25.374185136897</v>
      </c>
      <c r="L65" s="56">
        <v>6.03006185152521e-5</v>
      </c>
      <c r="M65" s="56">
        <v>1.72220312522865e-6</v>
      </c>
      <c r="N65" s="56">
        <v>1.54274666512079e-6</v>
      </c>
    </row>
    <row r="66" spans="1:14">
      <c r="A66" s="57" t="s">
        <v>3089</v>
      </c>
      <c r="B66" t="s">
        <v>3282</v>
      </c>
      <c r="C66" t="s">
        <v>3283</v>
      </c>
      <c r="D66">
        <v>8</v>
      </c>
      <c r="E66">
        <v>6.77966101694915</v>
      </c>
      <c r="F66" s="56">
        <v>6.23824222450357e-8</v>
      </c>
      <c r="G66" t="s">
        <v>3284</v>
      </c>
      <c r="H66">
        <v>118</v>
      </c>
      <c r="I66">
        <v>59</v>
      </c>
      <c r="J66">
        <v>19462</v>
      </c>
      <c r="K66">
        <v>22.3636885952312</v>
      </c>
      <c r="L66" s="56">
        <v>0.000148521521544209</v>
      </c>
      <c r="M66" s="56">
        <v>3.29933699873744e-6</v>
      </c>
      <c r="N66" s="56">
        <v>2.9555405383648e-6</v>
      </c>
    </row>
    <row r="67" spans="1:14">
      <c r="A67" s="57" t="s">
        <v>3089</v>
      </c>
      <c r="B67" t="s">
        <v>3285</v>
      </c>
      <c r="C67" t="s">
        <v>3286</v>
      </c>
      <c r="D67">
        <v>8</v>
      </c>
      <c r="E67">
        <v>6.77966101694915</v>
      </c>
      <c r="F67" s="56">
        <v>4.02264366157304e-7</v>
      </c>
      <c r="G67" t="s">
        <v>3287</v>
      </c>
      <c r="H67">
        <v>118</v>
      </c>
      <c r="I67">
        <v>77</v>
      </c>
      <c r="J67">
        <v>19462</v>
      </c>
      <c r="K67">
        <v>17.1358133392031</v>
      </c>
      <c r="L67" s="56">
        <v>0.000957333112431957</v>
      </c>
      <c r="M67" s="56">
        <v>1.77294294713774e-5</v>
      </c>
      <c r="N67" s="56">
        <v>1.58819931230995e-5</v>
      </c>
    </row>
    <row r="68" spans="1:14">
      <c r="A68" s="57" t="s">
        <v>3089</v>
      </c>
      <c r="B68" t="s">
        <v>3288</v>
      </c>
      <c r="C68" t="s">
        <v>3289</v>
      </c>
      <c r="D68">
        <v>8</v>
      </c>
      <c r="E68">
        <v>6.77966101694915</v>
      </c>
      <c r="F68" s="56">
        <v>3.31507311131308e-6</v>
      </c>
      <c r="G68" t="s">
        <v>3290</v>
      </c>
      <c r="H68">
        <v>118</v>
      </c>
      <c r="I68">
        <v>105</v>
      </c>
      <c r="J68">
        <v>19462</v>
      </c>
      <c r="K68">
        <v>12.5662631154156</v>
      </c>
      <c r="L68">
        <v>0.00786213264097535</v>
      </c>
      <c r="M68" s="56">
        <v>0.000101152230832373</v>
      </c>
      <c r="N68" s="56">
        <v>9.06119983758909e-5</v>
      </c>
    </row>
    <row r="69" spans="1:14">
      <c r="A69" s="57" t="s">
        <v>3089</v>
      </c>
      <c r="B69" t="s">
        <v>3291</v>
      </c>
      <c r="C69" t="s">
        <v>3292</v>
      </c>
      <c r="D69">
        <v>8</v>
      </c>
      <c r="E69">
        <v>6.77966101694915</v>
      </c>
      <c r="F69" s="56">
        <v>4.52170887140748e-6</v>
      </c>
      <c r="G69" t="s">
        <v>3293</v>
      </c>
      <c r="H69">
        <v>118</v>
      </c>
      <c r="I69">
        <v>110</v>
      </c>
      <c r="J69">
        <v>19462</v>
      </c>
      <c r="K69">
        <v>11.9950693374422</v>
      </c>
      <c r="L69">
        <v>0.0107084649199195</v>
      </c>
      <c r="M69" s="56">
        <v>0.000127183054491769</v>
      </c>
      <c r="N69" s="56">
        <v>0.000113930366460693</v>
      </c>
    </row>
    <row r="70" spans="1:14">
      <c r="A70" s="57" t="s">
        <v>3089</v>
      </c>
      <c r="B70" t="s">
        <v>3294</v>
      </c>
      <c r="C70" t="s">
        <v>3295</v>
      </c>
      <c r="D70">
        <v>8</v>
      </c>
      <c r="E70">
        <v>6.77966101694915</v>
      </c>
      <c r="F70" s="56">
        <v>1.22891661611865e-5</v>
      </c>
      <c r="G70" t="s">
        <v>3296</v>
      </c>
      <c r="H70">
        <v>118</v>
      </c>
      <c r="I70">
        <v>128</v>
      </c>
      <c r="J70">
        <v>19462</v>
      </c>
      <c r="K70">
        <v>10.3082627118644</v>
      </c>
      <c r="L70">
        <v>0.0288367356715242</v>
      </c>
      <c r="M70" s="56">
        <v>0.000298451178200245</v>
      </c>
      <c r="N70" s="56">
        <v>0.000267352063833161</v>
      </c>
    </row>
    <row r="71" spans="1:14">
      <c r="A71" s="57" t="s">
        <v>3089</v>
      </c>
      <c r="B71" t="s">
        <v>3297</v>
      </c>
      <c r="C71" t="s">
        <v>3298</v>
      </c>
      <c r="D71">
        <v>8</v>
      </c>
      <c r="E71">
        <v>6.77966101694915</v>
      </c>
      <c r="F71" s="56">
        <v>5.17650153100167e-5</v>
      </c>
      <c r="G71" t="s">
        <v>3299</v>
      </c>
      <c r="H71">
        <v>118</v>
      </c>
      <c r="I71">
        <v>160</v>
      </c>
      <c r="J71">
        <v>19462</v>
      </c>
      <c r="K71">
        <v>8.24661016949152</v>
      </c>
      <c r="L71">
        <v>0.115962407368154</v>
      </c>
      <c r="M71">
        <v>0.0010098421019495</v>
      </c>
      <c r="N71" s="56">
        <v>0.000904614857712752</v>
      </c>
    </row>
    <row r="72" spans="1:14">
      <c r="A72" s="57" t="s">
        <v>3089</v>
      </c>
      <c r="B72" t="s">
        <v>3300</v>
      </c>
      <c r="C72" t="s">
        <v>3301</v>
      </c>
      <c r="D72">
        <v>8</v>
      </c>
      <c r="E72">
        <v>6.77966101694915</v>
      </c>
      <c r="F72">
        <v>0.0070569444445525</v>
      </c>
      <c r="G72" t="s">
        <v>3302</v>
      </c>
      <c r="H72">
        <v>118</v>
      </c>
      <c r="I72">
        <v>370</v>
      </c>
      <c r="J72">
        <v>19462</v>
      </c>
      <c r="K72">
        <v>3.56610169491525</v>
      </c>
      <c r="L72">
        <v>0.999999952481778</v>
      </c>
      <c r="M72">
        <v>0.0569339924679151</v>
      </c>
      <c r="N72">
        <v>0.051001374765376</v>
      </c>
    </row>
    <row r="73" spans="1:14">
      <c r="A73" s="57" t="s">
        <v>3089</v>
      </c>
      <c r="B73" t="s">
        <v>3303</v>
      </c>
      <c r="C73" t="s">
        <v>3304</v>
      </c>
      <c r="D73">
        <v>7</v>
      </c>
      <c r="E73">
        <v>5.9322033898305</v>
      </c>
      <c r="F73" s="56">
        <v>1.10758454140948e-8</v>
      </c>
      <c r="G73" t="s">
        <v>3305</v>
      </c>
      <c r="H73">
        <v>118</v>
      </c>
      <c r="I73">
        <v>27</v>
      </c>
      <c r="J73">
        <v>19462</v>
      </c>
      <c r="K73">
        <v>42.7602008788449</v>
      </c>
      <c r="L73" s="56">
        <v>2.63712404662275e-5</v>
      </c>
      <c r="M73" s="56">
        <v>9.08983175363645e-7</v>
      </c>
      <c r="N73" s="56">
        <v>8.14265600787938e-7</v>
      </c>
    </row>
    <row r="74" spans="1:14">
      <c r="A74" s="57" t="s">
        <v>3089</v>
      </c>
      <c r="B74" t="s">
        <v>3306</v>
      </c>
      <c r="C74" t="s">
        <v>3307</v>
      </c>
      <c r="D74">
        <v>7</v>
      </c>
      <c r="E74">
        <v>5.9322033898305</v>
      </c>
      <c r="F74" s="56">
        <v>1.40276811460259e-8</v>
      </c>
      <c r="G74" t="s">
        <v>3308</v>
      </c>
      <c r="H74">
        <v>118</v>
      </c>
      <c r="I74">
        <v>28</v>
      </c>
      <c r="J74">
        <v>19462</v>
      </c>
      <c r="K74">
        <v>41.2330508474576</v>
      </c>
      <c r="L74" s="56">
        <v>3.33993512288133e-5</v>
      </c>
      <c r="M74" s="56">
        <v>1.07696390734005e-6</v>
      </c>
      <c r="N74" s="56">
        <v>9.64742458171849e-7</v>
      </c>
    </row>
    <row r="75" spans="1:14">
      <c r="A75" s="57" t="s">
        <v>3089</v>
      </c>
      <c r="B75" t="s">
        <v>3309</v>
      </c>
      <c r="C75" t="s">
        <v>3310</v>
      </c>
      <c r="D75">
        <v>7</v>
      </c>
      <c r="E75">
        <v>5.9322033898305</v>
      </c>
      <c r="F75" s="56">
        <v>2.70152791117186e-8</v>
      </c>
      <c r="G75" t="s">
        <v>3311</v>
      </c>
      <c r="H75">
        <v>118</v>
      </c>
      <c r="I75">
        <v>31</v>
      </c>
      <c r="J75">
        <v>19462</v>
      </c>
      <c r="K75">
        <v>37.2427556041552</v>
      </c>
      <c r="L75" s="56">
        <v>6.43213117608176e-5</v>
      </c>
      <c r="M75" s="56">
        <v>1.73773957529433e-6</v>
      </c>
      <c r="N75" s="56">
        <v>1.55666419097795e-6</v>
      </c>
    </row>
    <row r="76" spans="1:14">
      <c r="A76" s="57" t="s">
        <v>3089</v>
      </c>
      <c r="B76" t="s">
        <v>3312</v>
      </c>
      <c r="C76" t="s">
        <v>3313</v>
      </c>
      <c r="D76">
        <v>7</v>
      </c>
      <c r="E76">
        <v>5.9322033898305</v>
      </c>
      <c r="F76" s="56">
        <v>5.84015823052728e-8</v>
      </c>
      <c r="G76" t="s">
        <v>3314</v>
      </c>
      <c r="H76">
        <v>118</v>
      </c>
      <c r="I76">
        <v>35</v>
      </c>
      <c r="J76">
        <v>19462</v>
      </c>
      <c r="K76">
        <v>32.9864406779661</v>
      </c>
      <c r="L76" s="56">
        <v>0.000139044504047669</v>
      </c>
      <c r="M76" s="56">
        <v>3.15899467923975e-6</v>
      </c>
      <c r="N76" s="56">
        <v>2.82982212442821e-6</v>
      </c>
    </row>
    <row r="77" spans="1:14">
      <c r="A77" s="57" t="s">
        <v>3089</v>
      </c>
      <c r="B77" t="s">
        <v>3315</v>
      </c>
      <c r="C77" t="s">
        <v>3316</v>
      </c>
      <c r="D77">
        <v>7</v>
      </c>
      <c r="E77">
        <v>5.9322033898305</v>
      </c>
      <c r="F77" s="56">
        <v>1.82389287531179e-7</v>
      </c>
      <c r="G77" t="s">
        <v>3317</v>
      </c>
      <c r="H77">
        <v>118</v>
      </c>
      <c r="I77">
        <v>42</v>
      </c>
      <c r="J77">
        <v>19462</v>
      </c>
      <c r="K77">
        <v>27.4887005649717</v>
      </c>
      <c r="L77" s="56">
        <v>0.000434174652182872</v>
      </c>
      <c r="M77" s="56">
        <v>8.68173008648412e-6</v>
      </c>
      <c r="N77" s="56">
        <v>7.77707922032947e-6</v>
      </c>
    </row>
    <row r="78" spans="1:14">
      <c r="A78" s="57" t="s">
        <v>3089</v>
      </c>
      <c r="B78" t="s">
        <v>3318</v>
      </c>
      <c r="C78" t="s">
        <v>3319</v>
      </c>
      <c r="D78">
        <v>7</v>
      </c>
      <c r="E78">
        <v>5.9322033898305</v>
      </c>
      <c r="F78" s="56">
        <v>2.79068110527361e-7</v>
      </c>
      <c r="G78" t="s">
        <v>3320</v>
      </c>
      <c r="H78">
        <v>118</v>
      </c>
      <c r="I78">
        <v>45</v>
      </c>
      <c r="J78">
        <v>19462</v>
      </c>
      <c r="K78">
        <v>25.6561205273069</v>
      </c>
      <c r="L78" s="56">
        <v>0.000664240558337803</v>
      </c>
      <c r="M78" s="56">
        <v>1.30231784912768e-5</v>
      </c>
      <c r="N78" s="56">
        <v>1.16661414047908e-5</v>
      </c>
    </row>
    <row r="79" spans="1:14">
      <c r="A79" s="57" t="s">
        <v>3089</v>
      </c>
      <c r="B79" t="s">
        <v>3321</v>
      </c>
      <c r="C79" t="s">
        <v>3322</v>
      </c>
      <c r="D79">
        <v>7</v>
      </c>
      <c r="E79">
        <v>5.9322033898305</v>
      </c>
      <c r="F79" s="56">
        <v>4.69836078761615e-7</v>
      </c>
      <c r="G79" t="s">
        <v>3323</v>
      </c>
      <c r="H79">
        <v>118</v>
      </c>
      <c r="I79">
        <v>49</v>
      </c>
      <c r="J79">
        <v>19462</v>
      </c>
      <c r="K79">
        <v>23.5617433414043</v>
      </c>
      <c r="L79">
        <v>0.00111805447703383</v>
      </c>
      <c r="M79" s="56">
        <v>1.92794804733214e-5</v>
      </c>
      <c r="N79" s="56">
        <v>1.72705262055131e-5</v>
      </c>
    </row>
    <row r="80" spans="1:14">
      <c r="A80" s="57" t="s">
        <v>3089</v>
      </c>
      <c r="B80" t="s">
        <v>3324</v>
      </c>
      <c r="C80" t="s">
        <v>3325</v>
      </c>
      <c r="D80">
        <v>7</v>
      </c>
      <c r="E80">
        <v>5.9322033898305</v>
      </c>
      <c r="F80" s="56">
        <v>4.69836078761615e-7</v>
      </c>
      <c r="G80" t="s">
        <v>3326</v>
      </c>
      <c r="H80">
        <v>118</v>
      </c>
      <c r="I80">
        <v>49</v>
      </c>
      <c r="J80">
        <v>19462</v>
      </c>
      <c r="K80">
        <v>23.5617433414043</v>
      </c>
      <c r="L80">
        <v>0.00111805447703383</v>
      </c>
      <c r="M80" s="56">
        <v>1.92794804733214e-5</v>
      </c>
      <c r="N80" s="56">
        <v>1.72705262055131e-5</v>
      </c>
    </row>
    <row r="81" spans="1:14">
      <c r="A81" s="57" t="s">
        <v>3089</v>
      </c>
      <c r="B81" t="s">
        <v>3327</v>
      </c>
      <c r="C81" t="s">
        <v>3328</v>
      </c>
      <c r="D81">
        <v>7</v>
      </c>
      <c r="E81">
        <v>5.9322033898305</v>
      </c>
      <c r="F81" s="56">
        <v>5.31300479100154e-7</v>
      </c>
      <c r="G81" t="s">
        <v>3329</v>
      </c>
      <c r="H81">
        <v>118</v>
      </c>
      <c r="I81">
        <v>50</v>
      </c>
      <c r="J81">
        <v>19462</v>
      </c>
      <c r="K81">
        <v>23.0905084745762</v>
      </c>
      <c r="L81">
        <v>0.00126422696761052</v>
      </c>
      <c r="M81" s="56">
        <v>2.14321210213282e-5</v>
      </c>
      <c r="N81" s="56">
        <v>1.91988579905343e-5</v>
      </c>
    </row>
    <row r="82" spans="1:14">
      <c r="A82" s="57" t="s">
        <v>3089</v>
      </c>
      <c r="B82" t="s">
        <v>3330</v>
      </c>
      <c r="C82" t="s">
        <v>3331</v>
      </c>
      <c r="D82">
        <v>7</v>
      </c>
      <c r="E82">
        <v>5.9322033898305</v>
      </c>
      <c r="F82" s="56">
        <v>6.74057297482502e-7</v>
      </c>
      <c r="G82" t="s">
        <v>3332</v>
      </c>
      <c r="H82">
        <v>118</v>
      </c>
      <c r="I82">
        <v>52</v>
      </c>
      <c r="J82">
        <v>19462</v>
      </c>
      <c r="K82">
        <v>22.2024119947848</v>
      </c>
      <c r="L82">
        <v>0.00160364375335408</v>
      </c>
      <c r="M82" s="56">
        <v>2.62992847214484e-5</v>
      </c>
      <c r="N82" s="56">
        <v>2.3558855052995e-5</v>
      </c>
    </row>
    <row r="83" spans="1:14">
      <c r="A83" s="57" t="s">
        <v>3089</v>
      </c>
      <c r="B83" t="s">
        <v>3333</v>
      </c>
      <c r="C83" t="s">
        <v>3334</v>
      </c>
      <c r="D83">
        <v>7</v>
      </c>
      <c r="E83">
        <v>5.9322033898305</v>
      </c>
      <c r="F83" s="56">
        <v>9.45856192993499e-7</v>
      </c>
      <c r="G83" t="s">
        <v>3335</v>
      </c>
      <c r="H83">
        <v>118</v>
      </c>
      <c r="I83">
        <v>55</v>
      </c>
      <c r="J83">
        <v>19462</v>
      </c>
      <c r="K83">
        <v>20.9913713405238</v>
      </c>
      <c r="L83">
        <v>0.00224955062067977</v>
      </c>
      <c r="M83" s="56">
        <v>3.46328882973004e-5</v>
      </c>
      <c r="N83" s="56">
        <v>3.10240831301867e-5</v>
      </c>
    </row>
    <row r="84" spans="1:14">
      <c r="A84" s="57" t="s">
        <v>3089</v>
      </c>
      <c r="B84" t="s">
        <v>3336</v>
      </c>
      <c r="C84" t="s">
        <v>3337</v>
      </c>
      <c r="D84">
        <v>7</v>
      </c>
      <c r="E84">
        <v>5.9322033898305</v>
      </c>
      <c r="F84" s="56">
        <v>2.34096721398101e-6</v>
      </c>
      <c r="G84" t="s">
        <v>3338</v>
      </c>
      <c r="H84">
        <v>118</v>
      </c>
      <c r="I84">
        <v>64</v>
      </c>
      <c r="J84">
        <v>19462</v>
      </c>
      <c r="K84">
        <v>18.0394597457627</v>
      </c>
      <c r="L84">
        <v>0.00555834438268099</v>
      </c>
      <c r="M84" s="56">
        <v>7.72035663318816e-5</v>
      </c>
      <c r="N84" s="56">
        <v>6.91588249662066e-5</v>
      </c>
    </row>
    <row r="85" spans="1:14">
      <c r="A85" s="57" t="s">
        <v>3089</v>
      </c>
      <c r="B85" t="s">
        <v>3339</v>
      </c>
      <c r="C85" t="s">
        <v>3340</v>
      </c>
      <c r="D85">
        <v>7</v>
      </c>
      <c r="E85">
        <v>5.9322033898305</v>
      </c>
      <c r="F85" s="56">
        <v>2.5664642466389e-6</v>
      </c>
      <c r="G85" t="s">
        <v>3341</v>
      </c>
      <c r="H85">
        <v>118</v>
      </c>
      <c r="I85">
        <v>65</v>
      </c>
      <c r="J85">
        <v>19462</v>
      </c>
      <c r="K85">
        <v>17.7619295958279</v>
      </c>
      <c r="L85">
        <v>0.00609212649645496</v>
      </c>
      <c r="M85" s="56">
        <v>8.25430392837917e-5</v>
      </c>
      <c r="N85" s="56">
        <v>7.39419158626235e-5</v>
      </c>
    </row>
    <row r="86" spans="1:14">
      <c r="A86" s="57" t="s">
        <v>3089</v>
      </c>
      <c r="B86" t="s">
        <v>3342</v>
      </c>
      <c r="C86" t="s">
        <v>3343</v>
      </c>
      <c r="D86">
        <v>7</v>
      </c>
      <c r="E86">
        <v>5.9322033898305</v>
      </c>
      <c r="F86" s="56">
        <v>2.80935474969901e-6</v>
      </c>
      <c r="G86" t="s">
        <v>3344</v>
      </c>
      <c r="H86">
        <v>118</v>
      </c>
      <c r="I86">
        <v>66</v>
      </c>
      <c r="J86">
        <v>19462</v>
      </c>
      <c r="K86">
        <v>17.4928094504365</v>
      </c>
      <c r="L86">
        <v>0.00666676093826656</v>
      </c>
      <c r="M86" s="56">
        <v>8.68346013543331e-5</v>
      </c>
      <c r="N86" s="56">
        <v>7.77862899527051e-5</v>
      </c>
    </row>
    <row r="87" spans="1:14">
      <c r="A87" s="57" t="s">
        <v>3089</v>
      </c>
      <c r="B87" t="s">
        <v>3345</v>
      </c>
      <c r="C87" t="s">
        <v>3346</v>
      </c>
      <c r="D87">
        <v>7</v>
      </c>
      <c r="E87">
        <v>5.9322033898305</v>
      </c>
      <c r="F87" s="56">
        <v>7.4899159869905e-6</v>
      </c>
      <c r="G87" t="s">
        <v>3347</v>
      </c>
      <c r="H87">
        <v>118</v>
      </c>
      <c r="I87">
        <v>78</v>
      </c>
      <c r="J87">
        <v>19462</v>
      </c>
      <c r="K87">
        <v>14.8016079965232</v>
      </c>
      <c r="L87">
        <v>0.0176754799631034</v>
      </c>
      <c r="M87" s="56">
        <v>0.000200292135382442</v>
      </c>
      <c r="N87" s="56">
        <v>0.000179421358250154</v>
      </c>
    </row>
    <row r="88" spans="1:14">
      <c r="A88" s="57" t="s">
        <v>3089</v>
      </c>
      <c r="B88" t="s">
        <v>3348</v>
      </c>
      <c r="C88" t="s">
        <v>3349</v>
      </c>
      <c r="D88">
        <v>7</v>
      </c>
      <c r="E88">
        <v>5.9322033898305</v>
      </c>
      <c r="F88" s="56">
        <v>8.06606398444607e-6</v>
      </c>
      <c r="G88" t="s">
        <v>3350</v>
      </c>
      <c r="H88">
        <v>118</v>
      </c>
      <c r="I88">
        <v>79</v>
      </c>
      <c r="J88">
        <v>19462</v>
      </c>
      <c r="K88">
        <v>14.6142458699849</v>
      </c>
      <c r="L88">
        <v>0.0190221275651911</v>
      </c>
      <c r="M88" s="56">
        <v>0.000212153810919271</v>
      </c>
      <c r="N88" s="56">
        <v>0.000190047027260456</v>
      </c>
    </row>
    <row r="89" spans="1:14">
      <c r="A89" s="57" t="s">
        <v>3089</v>
      </c>
      <c r="B89" t="s">
        <v>3351</v>
      </c>
      <c r="C89" t="s">
        <v>3352</v>
      </c>
      <c r="D89">
        <v>7</v>
      </c>
      <c r="E89">
        <v>5.9322033898305</v>
      </c>
      <c r="F89" s="56">
        <v>9.32620760058708e-6</v>
      </c>
      <c r="G89" t="s">
        <v>3353</v>
      </c>
      <c r="H89">
        <v>118</v>
      </c>
      <c r="I89">
        <v>81</v>
      </c>
      <c r="J89">
        <v>19462</v>
      </c>
      <c r="K89">
        <v>14.2534002929483</v>
      </c>
      <c r="L89">
        <v>0.0219610698353629</v>
      </c>
      <c r="M89" s="56">
        <v>0.000241264935754318</v>
      </c>
      <c r="N89" s="56">
        <v>0.000216124723961431</v>
      </c>
    </row>
    <row r="90" spans="1:14">
      <c r="A90" s="57" t="s">
        <v>3089</v>
      </c>
      <c r="B90" t="s">
        <v>3354</v>
      </c>
      <c r="C90" t="s">
        <v>3355</v>
      </c>
      <c r="D90">
        <v>7</v>
      </c>
      <c r="E90">
        <v>5.9322033898305</v>
      </c>
      <c r="F90" s="56">
        <v>6.52519800467635e-5</v>
      </c>
      <c r="G90" t="s">
        <v>3356</v>
      </c>
      <c r="H90">
        <v>118</v>
      </c>
      <c r="I90">
        <v>114</v>
      </c>
      <c r="J90">
        <v>19462</v>
      </c>
      <c r="K90">
        <v>10.1274159976211</v>
      </c>
      <c r="L90">
        <v>0.14390166632345</v>
      </c>
      <c r="M90">
        <v>0.00124239770009037</v>
      </c>
      <c r="N90">
        <v>0.00111293777167759</v>
      </c>
    </row>
    <row r="91" spans="1:14">
      <c r="A91" s="57" t="s">
        <v>3089</v>
      </c>
      <c r="B91" t="s">
        <v>3357</v>
      </c>
      <c r="C91" t="s">
        <v>3358</v>
      </c>
      <c r="D91">
        <v>7</v>
      </c>
      <c r="E91">
        <v>5.9322033898305</v>
      </c>
      <c r="F91" s="56">
        <v>7.90680431444871e-5</v>
      </c>
      <c r="G91" t="s">
        <v>3359</v>
      </c>
      <c r="H91">
        <v>118</v>
      </c>
      <c r="I91">
        <v>118</v>
      </c>
      <c r="J91">
        <v>19462</v>
      </c>
      <c r="K91">
        <v>9.78411376041367</v>
      </c>
      <c r="L91">
        <v>0.171607707707197</v>
      </c>
      <c r="M91">
        <v>0.00144755340526061</v>
      </c>
      <c r="N91">
        <v>0.00129671590756958</v>
      </c>
    </row>
    <row r="92" spans="1:14">
      <c r="A92" s="57" t="s">
        <v>3089</v>
      </c>
      <c r="B92" t="s">
        <v>3360</v>
      </c>
      <c r="C92" t="s">
        <v>3361</v>
      </c>
      <c r="D92">
        <v>7</v>
      </c>
      <c r="E92">
        <v>5.9322033898305</v>
      </c>
      <c r="F92" s="56">
        <v>0.000113668830425981</v>
      </c>
      <c r="G92" t="s">
        <v>3362</v>
      </c>
      <c r="H92">
        <v>118</v>
      </c>
      <c r="I92">
        <v>126</v>
      </c>
      <c r="J92">
        <v>19462</v>
      </c>
      <c r="K92">
        <v>9.16290018832391</v>
      </c>
      <c r="L92">
        <v>0.237124832373727</v>
      </c>
      <c r="M92">
        <v>0.00193237011724169</v>
      </c>
      <c r="N92">
        <v>0.00173101390334423</v>
      </c>
    </row>
    <row r="93" spans="1:14">
      <c r="A93" s="57" t="s">
        <v>3089</v>
      </c>
      <c r="B93" t="s">
        <v>3363</v>
      </c>
      <c r="C93" t="s">
        <v>3364</v>
      </c>
      <c r="D93">
        <v>7</v>
      </c>
      <c r="E93">
        <v>5.9322033898305</v>
      </c>
      <c r="F93" s="56">
        <v>0.000771103154729046</v>
      </c>
      <c r="G93" t="s">
        <v>3365</v>
      </c>
      <c r="H93">
        <v>118</v>
      </c>
      <c r="I93">
        <v>180</v>
      </c>
      <c r="J93">
        <v>19462</v>
      </c>
      <c r="K93">
        <v>6.41403013182674</v>
      </c>
      <c r="L93">
        <v>0.840658382989508</v>
      </c>
      <c r="M93">
        <v>0.00971018787436577</v>
      </c>
      <c r="N93">
        <v>0.00869836997821336</v>
      </c>
    </row>
    <row r="94" spans="1:14">
      <c r="A94" s="57" t="s">
        <v>3089</v>
      </c>
      <c r="B94" t="s">
        <v>3366</v>
      </c>
      <c r="C94" t="s">
        <v>3367</v>
      </c>
      <c r="D94">
        <v>7</v>
      </c>
      <c r="E94">
        <v>5.9322033898305</v>
      </c>
      <c r="F94">
        <v>0.00268462048333831</v>
      </c>
      <c r="G94" t="s">
        <v>3368</v>
      </c>
      <c r="H94">
        <v>118</v>
      </c>
      <c r="I94">
        <v>230</v>
      </c>
      <c r="J94">
        <v>19462</v>
      </c>
      <c r="K94">
        <v>5.01967575534266</v>
      </c>
      <c r="L94">
        <v>0.998339567078304</v>
      </c>
      <c r="M94">
        <v>0.025953304717418</v>
      </c>
      <c r="N94">
        <v>0.0232489267468635</v>
      </c>
    </row>
    <row r="95" spans="1:14">
      <c r="A95" s="57" t="s">
        <v>3089</v>
      </c>
      <c r="B95" t="s">
        <v>3369</v>
      </c>
      <c r="C95" t="s">
        <v>3370</v>
      </c>
      <c r="D95">
        <v>7</v>
      </c>
      <c r="E95">
        <v>5.9322033898305</v>
      </c>
      <c r="F95">
        <v>0.00337984824142383</v>
      </c>
      <c r="G95" t="s">
        <v>3371</v>
      </c>
      <c r="H95">
        <v>118</v>
      </c>
      <c r="I95">
        <v>241</v>
      </c>
      <c r="J95">
        <v>19462</v>
      </c>
      <c r="K95">
        <v>4.79056192418594</v>
      </c>
      <c r="L95">
        <v>0.999684404399914</v>
      </c>
      <c r="M95">
        <v>0.0320479634047359</v>
      </c>
      <c r="N95">
        <v>0.028708511755839</v>
      </c>
    </row>
    <row r="96" spans="1:14">
      <c r="A96" s="57" t="s">
        <v>3089</v>
      </c>
      <c r="B96" t="s">
        <v>3372</v>
      </c>
      <c r="C96" t="s">
        <v>3373</v>
      </c>
      <c r="D96">
        <v>7</v>
      </c>
      <c r="E96">
        <v>5.9322033898305</v>
      </c>
      <c r="F96">
        <v>0.0145838974088372</v>
      </c>
      <c r="G96" t="s">
        <v>3374</v>
      </c>
      <c r="H96">
        <v>118</v>
      </c>
      <c r="I96">
        <v>329</v>
      </c>
      <c r="J96">
        <v>19462</v>
      </c>
      <c r="K96">
        <v>3.5091958168049</v>
      </c>
      <c r="L96">
        <v>0.999999999999999</v>
      </c>
      <c r="M96">
        <v>0.101194390183768</v>
      </c>
      <c r="N96">
        <v>0.0906497646520148</v>
      </c>
    </row>
    <row r="97" spans="1:14">
      <c r="A97" s="57" t="s">
        <v>3089</v>
      </c>
      <c r="B97" t="s">
        <v>3375</v>
      </c>
      <c r="C97" t="s">
        <v>3376</v>
      </c>
      <c r="D97">
        <v>6</v>
      </c>
      <c r="E97">
        <v>5.08474576271186</v>
      </c>
      <c r="F97" s="56">
        <v>6.34009435350607e-7</v>
      </c>
      <c r="G97" t="s">
        <v>3377</v>
      </c>
      <c r="H97">
        <v>118</v>
      </c>
      <c r="I97">
        <v>28</v>
      </c>
      <c r="J97">
        <v>19462</v>
      </c>
      <c r="K97">
        <v>35.3426150121065</v>
      </c>
      <c r="L97">
        <v>0.00150843810607304</v>
      </c>
      <c r="M97" s="56">
        <v>2.5149040935574e-5</v>
      </c>
      <c r="N97" s="56">
        <v>2.25284686027915e-5</v>
      </c>
    </row>
    <row r="98" spans="1:14">
      <c r="A98" s="57" t="s">
        <v>3089</v>
      </c>
      <c r="B98" t="s">
        <v>3378</v>
      </c>
      <c r="C98" t="s">
        <v>3379</v>
      </c>
      <c r="D98">
        <v>6</v>
      </c>
      <c r="E98">
        <v>5.08474576271186</v>
      </c>
      <c r="F98" s="56">
        <v>9.10534822220556e-7</v>
      </c>
      <c r="G98" t="s">
        <v>3380</v>
      </c>
      <c r="H98">
        <v>118</v>
      </c>
      <c r="I98">
        <v>30</v>
      </c>
      <c r="J98">
        <v>19462</v>
      </c>
      <c r="K98">
        <v>32.9864406779661</v>
      </c>
      <c r="L98">
        <v>0.00216563601790242</v>
      </c>
      <c r="M98" s="56">
        <v>3.38605137013269e-5</v>
      </c>
      <c r="N98" s="56">
        <v>3.03321912652222e-5</v>
      </c>
    </row>
    <row r="99" spans="1:14">
      <c r="A99" s="57" t="s">
        <v>3089</v>
      </c>
      <c r="B99" t="s">
        <v>3381</v>
      </c>
      <c r="C99" t="s">
        <v>3382</v>
      </c>
      <c r="D99">
        <v>6</v>
      </c>
      <c r="E99">
        <v>5.08474576271186</v>
      </c>
      <c r="F99" s="56">
        <v>9.10534822220556e-7</v>
      </c>
      <c r="G99" t="s">
        <v>3383</v>
      </c>
      <c r="H99">
        <v>118</v>
      </c>
      <c r="I99">
        <v>30</v>
      </c>
      <c r="J99">
        <v>19462</v>
      </c>
      <c r="K99">
        <v>32.9864406779661</v>
      </c>
      <c r="L99">
        <v>0.00216563601790242</v>
      </c>
      <c r="M99" s="56">
        <v>3.38605137013269e-5</v>
      </c>
      <c r="N99" s="56">
        <v>3.03321912652222e-5</v>
      </c>
    </row>
    <row r="100" spans="1:14">
      <c r="A100" s="57" t="s">
        <v>3089</v>
      </c>
      <c r="B100" t="s">
        <v>3384</v>
      </c>
      <c r="C100" t="s">
        <v>3385</v>
      </c>
      <c r="D100">
        <v>6</v>
      </c>
      <c r="E100">
        <v>5.08474576271186</v>
      </c>
      <c r="F100" s="56">
        <v>1.49478184788619e-6</v>
      </c>
      <c r="G100" t="s">
        <v>3386</v>
      </c>
      <c r="H100">
        <v>118</v>
      </c>
      <c r="I100">
        <v>33</v>
      </c>
      <c r="J100">
        <v>19462</v>
      </c>
      <c r="K100">
        <v>29.9876733436055</v>
      </c>
      <c r="L100">
        <v>0.00355275222795681</v>
      </c>
      <c r="M100" s="56">
        <v>5.39027393631689e-5</v>
      </c>
      <c r="N100" s="56">
        <v>4.82859833286874e-5</v>
      </c>
    </row>
    <row r="101" spans="1:14">
      <c r="A101" s="57" t="s">
        <v>3089</v>
      </c>
      <c r="B101" t="s">
        <v>3387</v>
      </c>
      <c r="C101" t="s">
        <v>3388</v>
      </c>
      <c r="D101">
        <v>6</v>
      </c>
      <c r="E101">
        <v>5.08474576271186</v>
      </c>
      <c r="F101" s="56">
        <v>2.3404478380926e-6</v>
      </c>
      <c r="G101" t="s">
        <v>3389</v>
      </c>
      <c r="H101">
        <v>118</v>
      </c>
      <c r="I101">
        <v>36</v>
      </c>
      <c r="J101">
        <v>19462</v>
      </c>
      <c r="K101">
        <v>27.4887005649717</v>
      </c>
      <c r="L101">
        <v>0.00555711461871966</v>
      </c>
      <c r="M101" s="56">
        <v>7.72035663318816e-5</v>
      </c>
      <c r="N101" s="56">
        <v>6.91588249662066e-5</v>
      </c>
    </row>
    <row r="102" spans="1:14">
      <c r="A102" s="57" t="s">
        <v>3089</v>
      </c>
      <c r="B102" t="s">
        <v>3390</v>
      </c>
      <c r="C102" t="s">
        <v>3391</v>
      </c>
      <c r="D102">
        <v>6</v>
      </c>
      <c r="E102">
        <v>5.08474576271186</v>
      </c>
      <c r="F102" s="56">
        <v>2.3404478380926e-6</v>
      </c>
      <c r="G102" t="s">
        <v>3392</v>
      </c>
      <c r="H102">
        <v>118</v>
      </c>
      <c r="I102">
        <v>36</v>
      </c>
      <c r="J102">
        <v>19462</v>
      </c>
      <c r="K102">
        <v>27.4887005649717</v>
      </c>
      <c r="L102">
        <v>0.00555711461871966</v>
      </c>
      <c r="M102" s="56">
        <v>7.72035663318816e-5</v>
      </c>
      <c r="N102" s="56">
        <v>6.91588249662066e-5</v>
      </c>
    </row>
    <row r="103" spans="1:14">
      <c r="A103" s="57" t="s">
        <v>3089</v>
      </c>
      <c r="B103" t="s">
        <v>3393</v>
      </c>
      <c r="C103" t="s">
        <v>3394</v>
      </c>
      <c r="D103">
        <v>6</v>
      </c>
      <c r="E103">
        <v>5.08474576271186</v>
      </c>
      <c r="F103" s="56">
        <v>2.69320039527517e-6</v>
      </c>
      <c r="G103" t="s">
        <v>3395</v>
      </c>
      <c r="H103">
        <v>118</v>
      </c>
      <c r="I103">
        <v>37</v>
      </c>
      <c r="J103">
        <v>19462</v>
      </c>
      <c r="K103">
        <v>26.7457627118644</v>
      </c>
      <c r="L103">
        <v>0.00639200245486482</v>
      </c>
      <c r="M103" s="56">
        <v>8.43396965888806e-5</v>
      </c>
      <c r="N103" s="56">
        <v>7.555135845693e-5</v>
      </c>
    </row>
    <row r="104" spans="1:14">
      <c r="A104" s="57" t="s">
        <v>3089</v>
      </c>
      <c r="B104" t="s">
        <v>3396</v>
      </c>
      <c r="C104" t="s">
        <v>3397</v>
      </c>
      <c r="D104">
        <v>6</v>
      </c>
      <c r="E104">
        <v>5.08474576271186</v>
      </c>
      <c r="F104" s="56">
        <v>4.5422519461346e-6</v>
      </c>
      <c r="G104" t="s">
        <v>3398</v>
      </c>
      <c r="H104">
        <v>118</v>
      </c>
      <c r="I104">
        <v>41</v>
      </c>
      <c r="J104">
        <v>19462</v>
      </c>
      <c r="K104">
        <v>24.1364200082678</v>
      </c>
      <c r="L104">
        <v>0.0107568532328253</v>
      </c>
      <c r="M104" s="56">
        <v>0.000127183054491769</v>
      </c>
      <c r="N104" s="56">
        <v>0.000113930366460693</v>
      </c>
    </row>
    <row r="105" spans="1:14">
      <c r="A105" s="57" t="s">
        <v>3089</v>
      </c>
      <c r="B105" t="s">
        <v>3399</v>
      </c>
      <c r="C105" t="s">
        <v>3400</v>
      </c>
      <c r="D105">
        <v>6</v>
      </c>
      <c r="E105">
        <v>5.08474576271186</v>
      </c>
      <c r="F105" s="56">
        <v>5.13142257569959e-6</v>
      </c>
      <c r="G105" t="s">
        <v>3401</v>
      </c>
      <c r="H105">
        <v>118</v>
      </c>
      <c r="I105">
        <v>42</v>
      </c>
      <c r="J105">
        <v>19462</v>
      </c>
      <c r="K105">
        <v>23.5617433414043</v>
      </c>
      <c r="L105">
        <v>0.0121436124206103</v>
      </c>
      <c r="M105" s="56">
        <v>0.000140376847473161</v>
      </c>
      <c r="N105" s="56">
        <v>0.000125749344038983</v>
      </c>
    </row>
    <row r="106" spans="1:14">
      <c r="A106" s="57" t="s">
        <v>3089</v>
      </c>
      <c r="B106" t="s">
        <v>3402</v>
      </c>
      <c r="C106" t="s">
        <v>3403</v>
      </c>
      <c r="D106">
        <v>6</v>
      </c>
      <c r="E106">
        <v>5.08474576271186</v>
      </c>
      <c r="F106" s="56">
        <v>7.26476327511614e-6</v>
      </c>
      <c r="G106" t="s">
        <v>3404</v>
      </c>
      <c r="H106">
        <v>118</v>
      </c>
      <c r="I106">
        <v>45</v>
      </c>
      <c r="J106">
        <v>19462</v>
      </c>
      <c r="K106">
        <v>21.9909604519774</v>
      </c>
      <c r="L106">
        <v>0.0171487219115046</v>
      </c>
      <c r="M106" s="56">
        <v>0.000196478824940641</v>
      </c>
      <c r="N106" s="56">
        <v>0.000176005401165313</v>
      </c>
    </row>
    <row r="107" spans="1:14">
      <c r="A107" s="57" t="s">
        <v>3089</v>
      </c>
      <c r="B107" t="s">
        <v>3405</v>
      </c>
      <c r="C107" t="s">
        <v>3406</v>
      </c>
      <c r="D107">
        <v>6</v>
      </c>
      <c r="E107">
        <v>5.08474576271186</v>
      </c>
      <c r="F107" s="56">
        <v>8.11176335867802e-6</v>
      </c>
      <c r="G107" t="s">
        <v>3407</v>
      </c>
      <c r="H107">
        <v>118</v>
      </c>
      <c r="I107">
        <v>46</v>
      </c>
      <c r="J107">
        <v>19462</v>
      </c>
      <c r="K107">
        <v>21.5128960943257</v>
      </c>
      <c r="L107">
        <v>0.0191288630299794</v>
      </c>
      <c r="M107" s="56">
        <v>0.000212153810919271</v>
      </c>
      <c r="N107" s="56">
        <v>0.000190047027260456</v>
      </c>
    </row>
    <row r="108" spans="1:14">
      <c r="A108" s="57" t="s">
        <v>3089</v>
      </c>
      <c r="B108" t="s">
        <v>3408</v>
      </c>
      <c r="C108" t="s">
        <v>3409</v>
      </c>
      <c r="D108">
        <v>6</v>
      </c>
      <c r="E108">
        <v>5.08474576271186</v>
      </c>
      <c r="F108" s="56">
        <v>1.1123482544783e-5</v>
      </c>
      <c r="G108" t="s">
        <v>3410</v>
      </c>
      <c r="H108">
        <v>118</v>
      </c>
      <c r="I108">
        <v>49</v>
      </c>
      <c r="J108">
        <v>19462</v>
      </c>
      <c r="K108">
        <v>20.195780006918</v>
      </c>
      <c r="L108">
        <v>0.0261375034149242</v>
      </c>
      <c r="M108" s="56">
        <v>0.0002786725100693</v>
      </c>
      <c r="N108" s="56">
        <v>0.000249634366162919</v>
      </c>
    </row>
    <row r="109" spans="1:14">
      <c r="A109" s="57" t="s">
        <v>3089</v>
      </c>
      <c r="B109" t="s">
        <v>3411</v>
      </c>
      <c r="C109" t="s">
        <v>3412</v>
      </c>
      <c r="D109">
        <v>6</v>
      </c>
      <c r="E109">
        <v>5.08474576271186</v>
      </c>
      <c r="F109" s="56">
        <v>1.49444091295096e-5</v>
      </c>
      <c r="G109" t="s">
        <v>3413</v>
      </c>
      <c r="H109">
        <v>118</v>
      </c>
      <c r="I109">
        <v>52</v>
      </c>
      <c r="J109">
        <v>19462</v>
      </c>
      <c r="K109">
        <v>19.0306388526727</v>
      </c>
      <c r="L109">
        <v>0.0349572750086416</v>
      </c>
      <c r="M109" s="56">
        <v>0.000359269633618515</v>
      </c>
      <c r="N109" s="56">
        <v>0.000321833133980955</v>
      </c>
    </row>
    <row r="110" spans="1:14">
      <c r="A110" s="57" t="s">
        <v>3089</v>
      </c>
      <c r="B110" t="s">
        <v>3414</v>
      </c>
      <c r="C110" t="s">
        <v>3415</v>
      </c>
      <c r="D110">
        <v>6</v>
      </c>
      <c r="E110">
        <v>5.08474576271186</v>
      </c>
      <c r="F110" s="56">
        <v>2.154805620535e-5</v>
      </c>
      <c r="G110" t="s">
        <v>3416</v>
      </c>
      <c r="H110">
        <v>118</v>
      </c>
      <c r="I110">
        <v>56</v>
      </c>
      <c r="J110">
        <v>19462</v>
      </c>
      <c r="K110">
        <v>17.6713075060532</v>
      </c>
      <c r="L110">
        <v>0.0500125211234315</v>
      </c>
      <c r="M110" s="56">
        <v>0.000497906541444011</v>
      </c>
      <c r="N110" s="56">
        <v>0.000446023843007828</v>
      </c>
    </row>
    <row r="111" spans="1:14">
      <c r="A111" s="57" t="s">
        <v>3089</v>
      </c>
      <c r="B111" t="s">
        <v>3417</v>
      </c>
      <c r="C111" t="s">
        <v>3418</v>
      </c>
      <c r="D111">
        <v>6</v>
      </c>
      <c r="E111">
        <v>5.08474576271186</v>
      </c>
      <c r="F111" s="56">
        <v>2.35072469671299e-5</v>
      </c>
      <c r="G111" t="s">
        <v>3419</v>
      </c>
      <c r="H111">
        <v>118</v>
      </c>
      <c r="I111">
        <v>57</v>
      </c>
      <c r="J111">
        <v>19462</v>
      </c>
      <c r="K111">
        <v>17.3612845673505</v>
      </c>
      <c r="L111">
        <v>0.0544338334996477</v>
      </c>
      <c r="M111" s="56">
        <v>0.000532830931254946</v>
      </c>
      <c r="N111" s="56">
        <v>0.00047730905270401</v>
      </c>
    </row>
    <row r="112" spans="1:14">
      <c r="A112" s="57" t="s">
        <v>3089</v>
      </c>
      <c r="B112" t="s">
        <v>3420</v>
      </c>
      <c r="C112" t="s">
        <v>3421</v>
      </c>
      <c r="D112">
        <v>6</v>
      </c>
      <c r="E112">
        <v>5.08474576271186</v>
      </c>
      <c r="F112" s="56">
        <v>2.78392226253055e-5</v>
      </c>
      <c r="G112" t="s">
        <v>3422</v>
      </c>
      <c r="H112">
        <v>118</v>
      </c>
      <c r="I112">
        <v>59</v>
      </c>
      <c r="J112">
        <v>19462</v>
      </c>
      <c r="K112">
        <v>16.7727664464234</v>
      </c>
      <c r="L112">
        <v>0.0641369354379003</v>
      </c>
      <c r="M112" s="56">
        <v>0.000625069338190823</v>
      </c>
      <c r="N112" s="56">
        <v>0.000559936062614636</v>
      </c>
    </row>
    <row r="113" spans="1:14">
      <c r="A113" s="57" t="s">
        <v>3089</v>
      </c>
      <c r="B113" t="s">
        <v>3423</v>
      </c>
      <c r="C113" t="s">
        <v>3424</v>
      </c>
      <c r="D113">
        <v>6</v>
      </c>
      <c r="E113">
        <v>5.08474576271186</v>
      </c>
      <c r="F113" s="56">
        <v>3.27667440559028e-5</v>
      </c>
      <c r="G113" t="s">
        <v>3425</v>
      </c>
      <c r="H113">
        <v>118</v>
      </c>
      <c r="I113">
        <v>61</v>
      </c>
      <c r="J113">
        <v>19462</v>
      </c>
      <c r="K113">
        <v>16.2228396776882</v>
      </c>
      <c r="L113">
        <v>0.0750530512496653</v>
      </c>
      <c r="M113" s="56">
        <v>0.000722081952343043</v>
      </c>
      <c r="N113" s="56">
        <v>0.000646839799325785</v>
      </c>
    </row>
    <row r="114" spans="1:14">
      <c r="A114" s="57" t="s">
        <v>3089</v>
      </c>
      <c r="B114" t="s">
        <v>3426</v>
      </c>
      <c r="C114" t="s">
        <v>3427</v>
      </c>
      <c r="D114">
        <v>6</v>
      </c>
      <c r="E114">
        <v>5.08474576271186</v>
      </c>
      <c r="F114" s="56">
        <v>3.54709935403978e-5</v>
      </c>
      <c r="G114" t="s">
        <v>3428</v>
      </c>
      <c r="H114">
        <v>118</v>
      </c>
      <c r="I114">
        <v>62</v>
      </c>
      <c r="J114">
        <v>19462</v>
      </c>
      <c r="K114">
        <v>15.9611809732094</v>
      </c>
      <c r="L114">
        <v>0.0809896859182782</v>
      </c>
      <c r="M114" s="56">
        <v>0.00074053477742234</v>
      </c>
      <c r="N114" s="56">
        <v>0.000663369809018668</v>
      </c>
    </row>
    <row r="115" spans="1:14">
      <c r="A115" s="57" t="s">
        <v>3089</v>
      </c>
      <c r="B115" t="s">
        <v>3429</v>
      </c>
      <c r="C115" t="s">
        <v>3430</v>
      </c>
      <c r="D115">
        <v>6</v>
      </c>
      <c r="E115">
        <v>5.08474576271186</v>
      </c>
      <c r="F115" s="56">
        <v>3.54709935403978e-5</v>
      </c>
      <c r="G115" t="s">
        <v>3431</v>
      </c>
      <c r="H115">
        <v>118</v>
      </c>
      <c r="I115">
        <v>62</v>
      </c>
      <c r="J115">
        <v>19462</v>
      </c>
      <c r="K115">
        <v>15.9611809732094</v>
      </c>
      <c r="L115">
        <v>0.0809896859182782</v>
      </c>
      <c r="M115" s="56">
        <v>0.00074053477742234</v>
      </c>
      <c r="N115" s="56">
        <v>0.000663369809018668</v>
      </c>
    </row>
    <row r="116" spans="1:14">
      <c r="A116" s="57" t="s">
        <v>3089</v>
      </c>
      <c r="B116" t="s">
        <v>3432</v>
      </c>
      <c r="C116" t="s">
        <v>3433</v>
      </c>
      <c r="D116">
        <v>6</v>
      </c>
      <c r="E116">
        <v>5.08474576271186</v>
      </c>
      <c r="F116" s="56">
        <v>3.83450541263923e-5</v>
      </c>
      <c r="G116" t="s">
        <v>3434</v>
      </c>
      <c r="H116">
        <v>118</v>
      </c>
      <c r="I116">
        <v>63</v>
      </c>
      <c r="J116">
        <v>19462</v>
      </c>
      <c r="K116">
        <v>15.7078288942695</v>
      </c>
      <c r="L116">
        <v>0.0872573621358536</v>
      </c>
      <c r="M116" s="56">
        <v>0.000793575902789684</v>
      </c>
      <c r="N116" s="56">
        <v>0.000710883959977986</v>
      </c>
    </row>
    <row r="117" spans="1:14">
      <c r="A117" s="57" t="s">
        <v>3089</v>
      </c>
      <c r="B117" t="s">
        <v>3435</v>
      </c>
      <c r="C117" t="s">
        <v>3436</v>
      </c>
      <c r="D117">
        <v>6</v>
      </c>
      <c r="E117">
        <v>5.08474576271186</v>
      </c>
      <c r="F117" s="56">
        <v>4.46320632387966e-5</v>
      </c>
      <c r="G117" t="s">
        <v>3437</v>
      </c>
      <c r="H117">
        <v>118</v>
      </c>
      <c r="I117">
        <v>65</v>
      </c>
      <c r="J117">
        <v>19462</v>
      </c>
      <c r="K117">
        <v>15.2245110821382</v>
      </c>
      <c r="L117">
        <v>0.100819345450908</v>
      </c>
      <c r="M117" s="56">
        <v>0.000892641264775933</v>
      </c>
      <c r="N117" s="56">
        <v>0.000799626544748861</v>
      </c>
    </row>
    <row r="118" spans="1:14">
      <c r="A118" s="57" t="s">
        <v>3089</v>
      </c>
      <c r="B118" t="s">
        <v>3438</v>
      </c>
      <c r="C118" t="s">
        <v>3439</v>
      </c>
      <c r="D118">
        <v>6</v>
      </c>
      <c r="E118">
        <v>5.08474576271186</v>
      </c>
      <c r="F118" s="56">
        <v>6.38541292881514e-5</v>
      </c>
      <c r="G118" t="s">
        <v>3440</v>
      </c>
      <c r="H118">
        <v>118</v>
      </c>
      <c r="I118">
        <v>70</v>
      </c>
      <c r="J118">
        <v>19462</v>
      </c>
      <c r="K118">
        <v>14.1370460048426</v>
      </c>
      <c r="L118">
        <v>0.141047397563882</v>
      </c>
      <c r="M118">
        <v>0.00122558732020806</v>
      </c>
      <c r="N118">
        <v>0.00109787906163176</v>
      </c>
    </row>
    <row r="119" spans="1:14">
      <c r="A119" s="57" t="s">
        <v>3089</v>
      </c>
      <c r="B119" t="s">
        <v>3441</v>
      </c>
      <c r="C119" t="s">
        <v>3442</v>
      </c>
      <c r="D119">
        <v>6</v>
      </c>
      <c r="E119">
        <v>5.08474576271186</v>
      </c>
      <c r="F119" s="56">
        <v>8.89096702337727e-5</v>
      </c>
      <c r="G119" t="s">
        <v>3443</v>
      </c>
      <c r="H119">
        <v>118</v>
      </c>
      <c r="I119">
        <v>75</v>
      </c>
      <c r="J119">
        <v>19462</v>
      </c>
      <c r="K119">
        <v>13.1945762711864</v>
      </c>
      <c r="L119">
        <v>0.190795276292914</v>
      </c>
      <c r="M119">
        <v>0.001615305459209</v>
      </c>
      <c r="N119">
        <v>0.00144698791556033</v>
      </c>
    </row>
    <row r="120" spans="1:14">
      <c r="A120" s="57" t="s">
        <v>3089</v>
      </c>
      <c r="B120" t="s">
        <v>3444</v>
      </c>
      <c r="C120" t="s">
        <v>3445</v>
      </c>
      <c r="D120">
        <v>6</v>
      </c>
      <c r="E120">
        <v>5.08474576271186</v>
      </c>
      <c r="F120" s="56">
        <v>0.000100812701451039</v>
      </c>
      <c r="G120" t="s">
        <v>3446</v>
      </c>
      <c r="H120">
        <v>118</v>
      </c>
      <c r="I120">
        <v>77</v>
      </c>
      <c r="J120">
        <v>19462</v>
      </c>
      <c r="K120">
        <v>12.8518600044023</v>
      </c>
      <c r="L120">
        <v>0.213409221473428</v>
      </c>
      <c r="M120">
        <v>0.00180401676280808</v>
      </c>
      <c r="N120">
        <v>0.00161603518416253</v>
      </c>
    </row>
    <row r="121" spans="1:14">
      <c r="A121" s="57" t="s">
        <v>3089</v>
      </c>
      <c r="B121" t="s">
        <v>3447</v>
      </c>
      <c r="C121" t="s">
        <v>3448</v>
      </c>
      <c r="D121">
        <v>6</v>
      </c>
      <c r="E121">
        <v>5.08474576271186</v>
      </c>
      <c r="F121" s="56">
        <v>0.000107204673059393</v>
      </c>
      <c r="G121" t="s">
        <v>3449</v>
      </c>
      <c r="H121">
        <v>118</v>
      </c>
      <c r="I121">
        <v>78</v>
      </c>
      <c r="J121">
        <v>19462</v>
      </c>
      <c r="K121">
        <v>12.6870925684485</v>
      </c>
      <c r="L121">
        <v>0.225291159395671</v>
      </c>
      <c r="M121">
        <v>0.00187608177853939</v>
      </c>
      <c r="N121">
        <v>0.00168059090413696</v>
      </c>
    </row>
    <row r="122" spans="1:14">
      <c r="A122" s="57" t="s">
        <v>3089</v>
      </c>
      <c r="B122" t="s">
        <v>3450</v>
      </c>
      <c r="C122" t="s">
        <v>3451</v>
      </c>
      <c r="D122">
        <v>6</v>
      </c>
      <c r="E122">
        <v>5.08474576271186</v>
      </c>
      <c r="F122" s="56">
        <v>0.000143963630078512</v>
      </c>
      <c r="G122" t="s">
        <v>3452</v>
      </c>
      <c r="H122">
        <v>118</v>
      </c>
      <c r="I122">
        <v>83</v>
      </c>
      <c r="J122">
        <v>19462</v>
      </c>
      <c r="K122">
        <v>11.9228098836022</v>
      </c>
      <c r="L122">
        <v>0.290221322465792</v>
      </c>
      <c r="M122">
        <v>0.00237939888601986</v>
      </c>
      <c r="N122">
        <v>0.00213146152310687</v>
      </c>
    </row>
    <row r="123" spans="1:14">
      <c r="A123" s="57" t="s">
        <v>3089</v>
      </c>
      <c r="B123" t="s">
        <v>3453</v>
      </c>
      <c r="C123" t="s">
        <v>3454</v>
      </c>
      <c r="D123">
        <v>6</v>
      </c>
      <c r="E123">
        <v>5.08474576271186</v>
      </c>
      <c r="F123" s="56">
        <v>0.000170228467263637</v>
      </c>
      <c r="G123" t="s">
        <v>3455</v>
      </c>
      <c r="H123">
        <v>118</v>
      </c>
      <c r="I123">
        <v>86</v>
      </c>
      <c r="J123">
        <v>19462</v>
      </c>
      <c r="K123">
        <v>11.5068979109184</v>
      </c>
      <c r="L123">
        <v>0.333255578366634</v>
      </c>
      <c r="M123">
        <v>0.00271908558447957</v>
      </c>
      <c r="N123">
        <v>0.00243575229668506</v>
      </c>
    </row>
    <row r="124" spans="1:14">
      <c r="A124" s="57" t="s">
        <v>3089</v>
      </c>
      <c r="B124" t="s">
        <v>3456</v>
      </c>
      <c r="C124" t="s">
        <v>3457</v>
      </c>
      <c r="D124">
        <v>6</v>
      </c>
      <c r="E124">
        <v>5.08474576271186</v>
      </c>
      <c r="F124" s="56">
        <v>0.000189670524362295</v>
      </c>
      <c r="G124" t="s">
        <v>3458</v>
      </c>
      <c r="H124">
        <v>118</v>
      </c>
      <c r="I124">
        <v>88</v>
      </c>
      <c r="J124">
        <v>19462</v>
      </c>
      <c r="K124">
        <v>11.245377503852</v>
      </c>
      <c r="L124">
        <v>0.363422018286784</v>
      </c>
      <c r="M124">
        <v>0.00300943898654841</v>
      </c>
      <c r="N124">
        <v>0.00269585038626941</v>
      </c>
    </row>
    <row r="125" spans="1:14">
      <c r="A125" s="57" t="s">
        <v>3089</v>
      </c>
      <c r="B125" t="s">
        <v>3459</v>
      </c>
      <c r="C125" t="s">
        <v>3460</v>
      </c>
      <c r="D125">
        <v>6</v>
      </c>
      <c r="E125">
        <v>5.08474576271186</v>
      </c>
      <c r="F125" s="56">
        <v>0.000271315030086068</v>
      </c>
      <c r="G125" t="s">
        <v>3461</v>
      </c>
      <c r="H125">
        <v>118</v>
      </c>
      <c r="I125">
        <v>95</v>
      </c>
      <c r="J125">
        <v>19462</v>
      </c>
      <c r="K125">
        <v>10.4167707404103</v>
      </c>
      <c r="L125">
        <v>0.475908366779506</v>
      </c>
      <c r="M125">
        <v>0.0041129284815595</v>
      </c>
      <c r="N125">
        <v>0.00368435442129616</v>
      </c>
    </row>
    <row r="126" spans="1:14">
      <c r="A126" s="57" t="s">
        <v>3089</v>
      </c>
      <c r="B126" t="s">
        <v>3462</v>
      </c>
      <c r="C126" t="s">
        <v>3463</v>
      </c>
      <c r="D126">
        <v>6</v>
      </c>
      <c r="E126">
        <v>5.08474576271186</v>
      </c>
      <c r="F126" s="56">
        <v>0.000450326050446391</v>
      </c>
      <c r="G126" t="s">
        <v>3464</v>
      </c>
      <c r="H126">
        <v>118</v>
      </c>
      <c r="I126">
        <v>106</v>
      </c>
      <c r="J126">
        <v>19462</v>
      </c>
      <c r="K126">
        <v>9.33578509753757</v>
      </c>
      <c r="L126">
        <v>0.657836923720498</v>
      </c>
      <c r="M126">
        <v>0.00626769590679772</v>
      </c>
      <c r="N126">
        <v>0.0056145914593667</v>
      </c>
    </row>
    <row r="127" spans="1:14">
      <c r="A127" s="57" t="s">
        <v>3089</v>
      </c>
      <c r="B127" t="s">
        <v>3465</v>
      </c>
      <c r="C127" t="s">
        <v>3466</v>
      </c>
      <c r="D127">
        <v>6</v>
      </c>
      <c r="E127">
        <v>5.08474576271186</v>
      </c>
      <c r="F127">
        <v>0.00207201376118286</v>
      </c>
      <c r="G127" t="s">
        <v>3467</v>
      </c>
      <c r="H127">
        <v>118</v>
      </c>
      <c r="I127">
        <v>149</v>
      </c>
      <c r="J127">
        <v>19462</v>
      </c>
      <c r="K127">
        <v>6.64156523717438</v>
      </c>
      <c r="L127">
        <v>0.99283525594564</v>
      </c>
      <c r="M127">
        <v>0.0217241971436793</v>
      </c>
      <c r="N127">
        <v>0.0194604992900522</v>
      </c>
    </row>
    <row r="128" spans="1:14">
      <c r="A128" s="57" t="s">
        <v>3089</v>
      </c>
      <c r="B128" t="s">
        <v>3468</v>
      </c>
      <c r="C128" t="s">
        <v>3469</v>
      </c>
      <c r="D128">
        <v>6</v>
      </c>
      <c r="E128">
        <v>5.08474576271186</v>
      </c>
      <c r="F128">
        <v>0.0058415667050058</v>
      </c>
      <c r="G128" t="s">
        <v>3470</v>
      </c>
      <c r="H128">
        <v>118</v>
      </c>
      <c r="I128">
        <v>190</v>
      </c>
      <c r="J128">
        <v>19462</v>
      </c>
      <c r="K128">
        <v>5.20838537020517</v>
      </c>
      <c r="L128">
        <v>0.999999125447695</v>
      </c>
      <c r="M128">
        <v>0.0500105351004093</v>
      </c>
      <c r="N128">
        <v>0.0447993532916272</v>
      </c>
    </row>
    <row r="129" spans="1:14">
      <c r="A129" s="57" t="s">
        <v>3089</v>
      </c>
      <c r="B129" t="s">
        <v>3471</v>
      </c>
      <c r="C129" t="s">
        <v>3472</v>
      </c>
      <c r="D129">
        <v>6</v>
      </c>
      <c r="E129">
        <v>5.08474576271186</v>
      </c>
      <c r="F129">
        <v>0.0124823901234048</v>
      </c>
      <c r="G129" t="s">
        <v>3473</v>
      </c>
      <c r="H129">
        <v>118</v>
      </c>
      <c r="I129">
        <v>229</v>
      </c>
      <c r="J129">
        <v>19462</v>
      </c>
      <c r="K129">
        <v>4.32136777440603</v>
      </c>
      <c r="L129">
        <v>0.999999999999897</v>
      </c>
      <c r="M129">
        <v>0.0889463727356395</v>
      </c>
      <c r="N129">
        <v>0.0796780112068838</v>
      </c>
    </row>
    <row r="130" spans="1:14">
      <c r="A130" s="57" t="s">
        <v>3089</v>
      </c>
      <c r="B130" t="s">
        <v>3474</v>
      </c>
      <c r="C130" t="s">
        <v>3475</v>
      </c>
      <c r="D130">
        <v>6</v>
      </c>
      <c r="E130">
        <v>5.08474576271186</v>
      </c>
      <c r="F130">
        <v>0.013596792892034</v>
      </c>
      <c r="G130" t="s">
        <v>3476</v>
      </c>
      <c r="H130">
        <v>118</v>
      </c>
      <c r="I130">
        <v>234</v>
      </c>
      <c r="J130">
        <v>19462</v>
      </c>
      <c r="K130">
        <v>4.2290308561495</v>
      </c>
      <c r="L130">
        <v>0.999999999999993</v>
      </c>
      <c r="M130">
        <v>0.0960248281395877</v>
      </c>
      <c r="N130">
        <v>0.0860188796611769</v>
      </c>
    </row>
    <row r="131" spans="1:14">
      <c r="A131" s="57" t="s">
        <v>3089</v>
      </c>
      <c r="B131" t="s">
        <v>3477</v>
      </c>
      <c r="C131" t="s">
        <v>3478</v>
      </c>
      <c r="D131">
        <v>6</v>
      </c>
      <c r="E131">
        <v>5.08474576271186</v>
      </c>
      <c r="F131">
        <v>0.0140607672517024</v>
      </c>
      <c r="G131" t="s">
        <v>3479</v>
      </c>
      <c r="H131">
        <v>118</v>
      </c>
      <c r="I131">
        <v>236</v>
      </c>
      <c r="J131">
        <v>19462</v>
      </c>
      <c r="K131">
        <v>4.19319161160586</v>
      </c>
      <c r="L131">
        <v>0.999999999999997</v>
      </c>
      <c r="M131">
        <v>0.0978497837983968</v>
      </c>
      <c r="N131">
        <v>0.0876536718731857</v>
      </c>
    </row>
    <row r="132" spans="1:14">
      <c r="A132" s="57" t="s">
        <v>3089</v>
      </c>
      <c r="B132" t="s">
        <v>3480</v>
      </c>
      <c r="C132" t="s">
        <v>3481</v>
      </c>
      <c r="D132">
        <v>6</v>
      </c>
      <c r="E132">
        <v>5.08474576271186</v>
      </c>
      <c r="F132">
        <v>0.0239720563946393</v>
      </c>
      <c r="G132" t="s">
        <v>3482</v>
      </c>
      <c r="H132">
        <v>118</v>
      </c>
      <c r="I132">
        <v>271</v>
      </c>
      <c r="J132">
        <v>19462</v>
      </c>
      <c r="K132">
        <v>3.65163549940584</v>
      </c>
      <c r="L132">
        <v>1</v>
      </c>
      <c r="M132">
        <v>0.144439225871498</v>
      </c>
      <c r="N132">
        <v>0.129388415780686</v>
      </c>
    </row>
    <row r="133" spans="1:14">
      <c r="A133" s="57" t="s">
        <v>3089</v>
      </c>
      <c r="B133" t="s">
        <v>3483</v>
      </c>
      <c r="C133" t="s">
        <v>3484</v>
      </c>
      <c r="D133">
        <v>5</v>
      </c>
      <c r="E133">
        <v>4.23728813559322</v>
      </c>
      <c r="F133" s="56">
        <v>3.96272776584383e-7</v>
      </c>
      <c r="G133" t="s">
        <v>3485</v>
      </c>
      <c r="H133">
        <v>118</v>
      </c>
      <c r="I133">
        <v>11</v>
      </c>
      <c r="J133">
        <v>19462</v>
      </c>
      <c r="K133">
        <v>74.9691833590138</v>
      </c>
      <c r="L133" s="56">
        <v>0.000943080687632047</v>
      </c>
      <c r="M133" s="56">
        <v>1.77294294713774e-5</v>
      </c>
      <c r="N133" s="56">
        <v>1.58819931230995e-5</v>
      </c>
    </row>
    <row r="134" spans="1:14">
      <c r="A134" s="57" t="s">
        <v>3089</v>
      </c>
      <c r="B134" t="s">
        <v>3486</v>
      </c>
      <c r="C134" t="s">
        <v>3487</v>
      </c>
      <c r="D134">
        <v>5</v>
      </c>
      <c r="E134">
        <v>4.23728813559322</v>
      </c>
      <c r="F134" s="56">
        <v>3.55685910771181e-6</v>
      </c>
      <c r="G134" t="s">
        <v>3488</v>
      </c>
      <c r="H134">
        <v>118</v>
      </c>
      <c r="I134">
        <v>18</v>
      </c>
      <c r="J134">
        <v>19462</v>
      </c>
      <c r="K134">
        <v>45.8145009416195</v>
      </c>
      <c r="L134">
        <v>0.00843313651265931</v>
      </c>
      <c r="M134" s="56">
        <v>0.000105816558454426</v>
      </c>
      <c r="N134" s="56">
        <v>9.47902952205197e-5</v>
      </c>
    </row>
    <row r="135" spans="1:14">
      <c r="A135" s="57" t="s">
        <v>3089</v>
      </c>
      <c r="B135" t="s">
        <v>3489</v>
      </c>
      <c r="C135" t="s">
        <v>3490</v>
      </c>
      <c r="D135">
        <v>5</v>
      </c>
      <c r="E135">
        <v>4.23728813559322</v>
      </c>
      <c r="F135" s="56">
        <v>3.55685910771181e-6</v>
      </c>
      <c r="G135" t="s">
        <v>3491</v>
      </c>
      <c r="H135">
        <v>118</v>
      </c>
      <c r="I135">
        <v>18</v>
      </c>
      <c r="J135">
        <v>19462</v>
      </c>
      <c r="K135">
        <v>45.8145009416195</v>
      </c>
      <c r="L135">
        <v>0.00843313651265931</v>
      </c>
      <c r="M135" s="56">
        <v>0.000105816558454426</v>
      </c>
      <c r="N135" s="56">
        <v>9.47902952205197e-5</v>
      </c>
    </row>
    <row r="136" spans="1:14">
      <c r="A136" s="57" t="s">
        <v>3089</v>
      </c>
      <c r="B136" t="s">
        <v>3492</v>
      </c>
      <c r="C136" t="s">
        <v>3493</v>
      </c>
      <c r="D136">
        <v>5</v>
      </c>
      <c r="E136">
        <v>4.23728813559322</v>
      </c>
      <c r="F136" s="56">
        <v>4.48446832487979e-6</v>
      </c>
      <c r="G136" t="s">
        <v>3494</v>
      </c>
      <c r="H136">
        <v>118</v>
      </c>
      <c r="I136">
        <v>19</v>
      </c>
      <c r="J136">
        <v>19462</v>
      </c>
      <c r="K136">
        <v>43.4032114183764</v>
      </c>
      <c r="L136">
        <v>0.0106207404112043</v>
      </c>
      <c r="M136" s="56">
        <v>0.000127183054491769</v>
      </c>
      <c r="N136" s="56">
        <v>0.000113930366460693</v>
      </c>
    </row>
    <row r="137" spans="1:14">
      <c r="A137" s="57" t="s">
        <v>3089</v>
      </c>
      <c r="B137" t="s">
        <v>3495</v>
      </c>
      <c r="C137" t="s">
        <v>3496</v>
      </c>
      <c r="D137">
        <v>5</v>
      </c>
      <c r="E137">
        <v>4.23728813559322</v>
      </c>
      <c r="F137" s="56">
        <v>4.48446832487979e-6</v>
      </c>
      <c r="G137" t="s">
        <v>3497</v>
      </c>
      <c r="H137">
        <v>118</v>
      </c>
      <c r="I137">
        <v>19</v>
      </c>
      <c r="J137">
        <v>19462</v>
      </c>
      <c r="K137">
        <v>43.4032114183764</v>
      </c>
      <c r="L137">
        <v>0.0106207404112043</v>
      </c>
      <c r="M137" s="56">
        <v>0.000127183054491769</v>
      </c>
      <c r="N137" s="56">
        <v>0.000113930366460693</v>
      </c>
    </row>
    <row r="138" spans="1:14">
      <c r="A138" s="57" t="s">
        <v>3089</v>
      </c>
      <c r="B138" t="s">
        <v>3498</v>
      </c>
      <c r="C138" t="s">
        <v>3499</v>
      </c>
      <c r="D138">
        <v>5</v>
      </c>
      <c r="E138">
        <v>4.23728813559322</v>
      </c>
      <c r="F138" s="56">
        <v>1.0056497040157e-5</v>
      </c>
      <c r="G138" t="s">
        <v>3500</v>
      </c>
      <c r="H138">
        <v>118</v>
      </c>
      <c r="I138">
        <v>23</v>
      </c>
      <c r="J138">
        <v>19462</v>
      </c>
      <c r="K138">
        <v>35.8548268238761</v>
      </c>
      <c r="L138">
        <v>0.0236602414249473</v>
      </c>
      <c r="M138" s="56">
        <v>0.000254621946335891</v>
      </c>
      <c r="N138" s="56">
        <v>0.000228089911591647</v>
      </c>
    </row>
    <row r="139" spans="1:14">
      <c r="A139" s="57" t="s">
        <v>3089</v>
      </c>
      <c r="B139" t="s">
        <v>3501</v>
      </c>
      <c r="C139" t="s">
        <v>3502</v>
      </c>
      <c r="D139">
        <v>5</v>
      </c>
      <c r="E139">
        <v>4.23728813559322</v>
      </c>
      <c r="F139" s="56">
        <v>1.20118944744585e-5</v>
      </c>
      <c r="G139" t="s">
        <v>3503</v>
      </c>
      <c r="H139">
        <v>118</v>
      </c>
      <c r="I139">
        <v>24</v>
      </c>
      <c r="J139">
        <v>19462</v>
      </c>
      <c r="K139">
        <v>34.3608757062146</v>
      </c>
      <c r="L139">
        <v>0.0281953698543288</v>
      </c>
      <c r="M139" s="56">
        <v>0.000294724833497024</v>
      </c>
      <c r="N139" s="56">
        <v>0.000264014010510779</v>
      </c>
    </row>
    <row r="140" spans="1:14">
      <c r="A140" s="57" t="s">
        <v>3089</v>
      </c>
      <c r="B140" t="s">
        <v>3504</v>
      </c>
      <c r="C140" t="s">
        <v>3505</v>
      </c>
      <c r="D140">
        <v>5</v>
      </c>
      <c r="E140">
        <v>4.23728813559322</v>
      </c>
      <c r="F140" s="56">
        <v>1.95646154007604e-5</v>
      </c>
      <c r="G140" t="s">
        <v>3506</v>
      </c>
      <c r="H140">
        <v>118</v>
      </c>
      <c r="I140">
        <v>27</v>
      </c>
      <c r="J140">
        <v>19462</v>
      </c>
      <c r="K140">
        <v>30.5430006277463</v>
      </c>
      <c r="L140">
        <v>0.0455154333303055</v>
      </c>
      <c r="M140" s="56">
        <v>0.000461027570829801</v>
      </c>
      <c r="N140" s="56">
        <v>0.000412987723113082</v>
      </c>
    </row>
    <row r="141" spans="1:14">
      <c r="A141" s="57" t="s">
        <v>3089</v>
      </c>
      <c r="B141" t="s">
        <v>3507</v>
      </c>
      <c r="C141" t="s">
        <v>3508</v>
      </c>
      <c r="D141">
        <v>5</v>
      </c>
      <c r="E141">
        <v>4.23728813559322</v>
      </c>
      <c r="F141" s="56">
        <v>2.27197163963762e-5</v>
      </c>
      <c r="G141" t="s">
        <v>3509</v>
      </c>
      <c r="H141">
        <v>118</v>
      </c>
      <c r="I141">
        <v>28</v>
      </c>
      <c r="J141">
        <v>19462</v>
      </c>
      <c r="K141">
        <v>29.4521791767554</v>
      </c>
      <c r="L141">
        <v>0.0526590882298586</v>
      </c>
      <c r="M141" s="56">
        <v>0.000519931971378609</v>
      </c>
      <c r="N141" s="56">
        <v>0.000465754186125712</v>
      </c>
    </row>
    <row r="142" spans="1:14">
      <c r="A142" s="57" t="s">
        <v>3089</v>
      </c>
      <c r="B142" t="s">
        <v>3510</v>
      </c>
      <c r="C142" t="s">
        <v>3511</v>
      </c>
      <c r="D142">
        <v>5</v>
      </c>
      <c r="E142">
        <v>4.23728813559322</v>
      </c>
      <c r="F142" s="56">
        <v>3.44320633080712e-5</v>
      </c>
      <c r="G142" t="s">
        <v>3512</v>
      </c>
      <c r="H142">
        <v>118</v>
      </c>
      <c r="I142">
        <v>31</v>
      </c>
      <c r="J142">
        <v>19462</v>
      </c>
      <c r="K142">
        <v>26.6019682886823</v>
      </c>
      <c r="L142">
        <v>0.0787134428843518</v>
      </c>
      <c r="M142" s="56">
        <v>0.000731681345296515</v>
      </c>
      <c r="N142" s="56">
        <v>0.000655438919400071</v>
      </c>
    </row>
    <row r="143" spans="1:14">
      <c r="A143" s="57" t="s">
        <v>3089</v>
      </c>
      <c r="B143" t="s">
        <v>3513</v>
      </c>
      <c r="C143" t="s">
        <v>3514</v>
      </c>
      <c r="D143">
        <v>5</v>
      </c>
      <c r="E143">
        <v>4.23728813559322</v>
      </c>
      <c r="F143" s="56">
        <v>3.91688727681068e-5</v>
      </c>
      <c r="G143" t="s">
        <v>3515</v>
      </c>
      <c r="H143">
        <v>118</v>
      </c>
      <c r="I143">
        <v>32</v>
      </c>
      <c r="J143">
        <v>19462</v>
      </c>
      <c r="K143">
        <v>25.770656779661</v>
      </c>
      <c r="L143">
        <v>0.0890460324433174</v>
      </c>
      <c r="M143" s="56">
        <v>0.000796768522975165</v>
      </c>
      <c r="N143" s="56">
        <v>0.000713743903774391</v>
      </c>
    </row>
    <row r="144" spans="1:14">
      <c r="A144" s="57" t="s">
        <v>3089</v>
      </c>
      <c r="B144" t="s">
        <v>3516</v>
      </c>
      <c r="C144" t="s">
        <v>3517</v>
      </c>
      <c r="D144">
        <v>5</v>
      </c>
      <c r="E144">
        <v>4.23728813559322</v>
      </c>
      <c r="F144" s="56">
        <v>3.91688727681068e-5</v>
      </c>
      <c r="G144" t="s">
        <v>3518</v>
      </c>
      <c r="H144">
        <v>118</v>
      </c>
      <c r="I144">
        <v>32</v>
      </c>
      <c r="J144">
        <v>19462</v>
      </c>
      <c r="K144">
        <v>25.770656779661</v>
      </c>
      <c r="L144">
        <v>0.0890460324433174</v>
      </c>
      <c r="M144" s="56">
        <v>0.000796768522975165</v>
      </c>
      <c r="N144" s="56">
        <v>0.000713743903774391</v>
      </c>
    </row>
    <row r="145" spans="1:14">
      <c r="A145" s="57" t="s">
        <v>3089</v>
      </c>
      <c r="B145" t="s">
        <v>3519</v>
      </c>
      <c r="C145" t="s">
        <v>3520</v>
      </c>
      <c r="D145">
        <v>5</v>
      </c>
      <c r="E145">
        <v>4.23728813559322</v>
      </c>
      <c r="F145" s="56">
        <v>4.43652991006701e-5</v>
      </c>
      <c r="G145" t="s">
        <v>3521</v>
      </c>
      <c r="H145">
        <v>118</v>
      </c>
      <c r="I145">
        <v>33</v>
      </c>
      <c r="J145">
        <v>19462</v>
      </c>
      <c r="K145">
        <v>24.9897277863379</v>
      </c>
      <c r="L145">
        <v>0.100248010148568</v>
      </c>
      <c r="M145" s="56">
        <v>0.000892641264775933</v>
      </c>
      <c r="N145" s="56">
        <v>0.000799626544748861</v>
      </c>
    </row>
    <row r="146" spans="1:14">
      <c r="A146" s="57" t="s">
        <v>3089</v>
      </c>
      <c r="B146" t="s">
        <v>3522</v>
      </c>
      <c r="C146" t="s">
        <v>3523</v>
      </c>
      <c r="D146">
        <v>5</v>
      </c>
      <c r="E146">
        <v>4.23728813559322</v>
      </c>
      <c r="F146" s="56">
        <v>5.0048123136852e-5</v>
      </c>
      <c r="G146" t="s">
        <v>3524</v>
      </c>
      <c r="H146">
        <v>118</v>
      </c>
      <c r="I146">
        <v>34</v>
      </c>
      <c r="J146">
        <v>19462</v>
      </c>
      <c r="K146">
        <v>24.2547357926221</v>
      </c>
      <c r="L146">
        <v>0.112340950753322</v>
      </c>
      <c r="M146" s="56">
        <v>0.000984417628642213</v>
      </c>
      <c r="N146" s="56">
        <v>0.000881839657254285</v>
      </c>
    </row>
    <row r="147" spans="1:14">
      <c r="A147" s="57" t="s">
        <v>3089</v>
      </c>
      <c r="B147" t="s">
        <v>3525</v>
      </c>
      <c r="C147" t="s">
        <v>3526</v>
      </c>
      <c r="D147">
        <v>5</v>
      </c>
      <c r="E147">
        <v>4.23728813559322</v>
      </c>
      <c r="F147" s="56">
        <v>5.0048123136852e-5</v>
      </c>
      <c r="G147" t="s">
        <v>3527</v>
      </c>
      <c r="H147">
        <v>118</v>
      </c>
      <c r="I147">
        <v>34</v>
      </c>
      <c r="J147">
        <v>19462</v>
      </c>
      <c r="K147">
        <v>24.2547357926221</v>
      </c>
      <c r="L147">
        <v>0.112340950753322</v>
      </c>
      <c r="M147" s="56">
        <v>0.000984417628642213</v>
      </c>
      <c r="N147" s="56">
        <v>0.000881839657254285</v>
      </c>
    </row>
    <row r="148" spans="1:14">
      <c r="A148" s="57" t="s">
        <v>3089</v>
      </c>
      <c r="B148" t="s">
        <v>3528</v>
      </c>
      <c r="C148" t="s">
        <v>3529</v>
      </c>
      <c r="D148">
        <v>5</v>
      </c>
      <c r="E148">
        <v>4.23728813559322</v>
      </c>
      <c r="F148" s="56">
        <v>7.02904852345093e-5</v>
      </c>
      <c r="G148" t="s">
        <v>3530</v>
      </c>
      <c r="H148">
        <v>118</v>
      </c>
      <c r="I148">
        <v>37</v>
      </c>
      <c r="J148">
        <v>19462</v>
      </c>
      <c r="K148">
        <v>22.2881355932203</v>
      </c>
      <c r="L148">
        <v>0.154111333218318</v>
      </c>
      <c r="M148">
        <v>0.00131725476266245</v>
      </c>
      <c r="N148">
        <v>0.00117999460251948</v>
      </c>
    </row>
    <row r="149" spans="1:14">
      <c r="A149" s="57" t="s">
        <v>3089</v>
      </c>
      <c r="B149" t="s">
        <v>3531</v>
      </c>
      <c r="C149" t="s">
        <v>3532</v>
      </c>
      <c r="D149">
        <v>5</v>
      </c>
      <c r="E149">
        <v>4.23728813559322</v>
      </c>
      <c r="F149" s="56">
        <v>7.02904852345093e-5</v>
      </c>
      <c r="G149" t="s">
        <v>3533</v>
      </c>
      <c r="H149">
        <v>118</v>
      </c>
      <c r="I149">
        <v>37</v>
      </c>
      <c r="J149">
        <v>19462</v>
      </c>
      <c r="K149">
        <v>22.2881355932203</v>
      </c>
      <c r="L149">
        <v>0.154111333218318</v>
      </c>
      <c r="M149">
        <v>0.00131725476266245</v>
      </c>
      <c r="N149">
        <v>0.00117999460251948</v>
      </c>
    </row>
    <row r="150" spans="1:14">
      <c r="A150" s="57" t="s">
        <v>3089</v>
      </c>
      <c r="B150" t="s">
        <v>3534</v>
      </c>
      <c r="C150" t="s">
        <v>3535</v>
      </c>
      <c r="D150">
        <v>5</v>
      </c>
      <c r="E150">
        <v>4.23728813559322</v>
      </c>
      <c r="F150" s="56">
        <v>7.81968446216054e-5</v>
      </c>
      <c r="G150" t="s">
        <v>3536</v>
      </c>
      <c r="H150">
        <v>118</v>
      </c>
      <c r="I150">
        <v>38</v>
      </c>
      <c r="J150">
        <v>19462</v>
      </c>
      <c r="K150">
        <v>21.7016057091882</v>
      </c>
      <c r="L150">
        <v>0.169887435103044</v>
      </c>
      <c r="M150">
        <v>0.00144270147441411</v>
      </c>
      <c r="N150">
        <v>0.0012923695560718</v>
      </c>
    </row>
    <row r="151" spans="1:14">
      <c r="A151" s="57" t="s">
        <v>3089</v>
      </c>
      <c r="B151" t="s">
        <v>3537</v>
      </c>
      <c r="C151" t="s">
        <v>3538</v>
      </c>
      <c r="D151">
        <v>5</v>
      </c>
      <c r="E151">
        <v>4.23728813559322</v>
      </c>
      <c r="F151" s="56">
        <v>9.59224512707733e-5</v>
      </c>
      <c r="G151" t="s">
        <v>3539</v>
      </c>
      <c r="H151">
        <v>118</v>
      </c>
      <c r="I151">
        <v>40</v>
      </c>
      <c r="J151">
        <v>19462</v>
      </c>
      <c r="K151">
        <v>20.6165254237288</v>
      </c>
      <c r="L151">
        <v>0.204195965376331</v>
      </c>
      <c r="M151">
        <v>0.00172951086382152</v>
      </c>
      <c r="N151">
        <v>0.00154929292507037</v>
      </c>
    </row>
    <row r="152" spans="1:14">
      <c r="A152" s="57" t="s">
        <v>3089</v>
      </c>
      <c r="B152" t="s">
        <v>3540</v>
      </c>
      <c r="C152" t="s">
        <v>3541</v>
      </c>
      <c r="D152">
        <v>5</v>
      </c>
      <c r="E152">
        <v>4.23728813559322</v>
      </c>
      <c r="F152" s="56">
        <v>0.000105801391736479</v>
      </c>
      <c r="G152" t="s">
        <v>3542</v>
      </c>
      <c r="H152">
        <v>118</v>
      </c>
      <c r="I152">
        <v>41</v>
      </c>
      <c r="J152">
        <v>19462</v>
      </c>
      <c r="K152">
        <v>20.1136833402232</v>
      </c>
      <c r="L152">
        <v>0.22269808651633</v>
      </c>
      <c r="M152">
        <v>0.00187608177853939</v>
      </c>
      <c r="N152">
        <v>0.00168059090413696</v>
      </c>
    </row>
    <row r="153" spans="1:14">
      <c r="A153" s="57" t="s">
        <v>3089</v>
      </c>
      <c r="B153" t="s">
        <v>3543</v>
      </c>
      <c r="C153" t="s">
        <v>3544</v>
      </c>
      <c r="D153">
        <v>5</v>
      </c>
      <c r="E153">
        <v>4.23728813559322</v>
      </c>
      <c r="F153" s="56">
        <v>0.000127743807515001</v>
      </c>
      <c r="G153" t="s">
        <v>3545</v>
      </c>
      <c r="H153">
        <v>118</v>
      </c>
      <c r="I153">
        <v>43</v>
      </c>
      <c r="J153">
        <v>19462</v>
      </c>
      <c r="K153">
        <v>19.178163184864</v>
      </c>
      <c r="L153">
        <v>0.262270043908034</v>
      </c>
      <c r="M153">
        <v>0.00214105818229368</v>
      </c>
      <c r="N153">
        <v>0.00191795632128156</v>
      </c>
    </row>
    <row r="154" spans="1:14">
      <c r="A154" s="57" t="s">
        <v>3089</v>
      </c>
      <c r="B154" t="s">
        <v>3546</v>
      </c>
      <c r="C154" t="s">
        <v>3547</v>
      </c>
      <c r="D154">
        <v>5</v>
      </c>
      <c r="E154">
        <v>4.23728813559322</v>
      </c>
      <c r="F154" s="56">
        <v>0.000127743807515001</v>
      </c>
      <c r="G154" t="s">
        <v>3548</v>
      </c>
      <c r="H154">
        <v>118</v>
      </c>
      <c r="I154">
        <v>43</v>
      </c>
      <c r="J154">
        <v>19462</v>
      </c>
      <c r="K154">
        <v>19.178163184864</v>
      </c>
      <c r="L154">
        <v>0.262270043908034</v>
      </c>
      <c r="M154">
        <v>0.00214105818229368</v>
      </c>
      <c r="N154">
        <v>0.00191795632128156</v>
      </c>
    </row>
    <row r="155" spans="1:14">
      <c r="A155" s="57" t="s">
        <v>3089</v>
      </c>
      <c r="B155" t="s">
        <v>3549</v>
      </c>
      <c r="C155" t="s">
        <v>3550</v>
      </c>
      <c r="D155">
        <v>5</v>
      </c>
      <c r="E155">
        <v>4.23728813559322</v>
      </c>
      <c r="F155" s="56">
        <v>0.000166586799697774</v>
      </c>
      <c r="G155" t="s">
        <v>3551</v>
      </c>
      <c r="H155">
        <v>118</v>
      </c>
      <c r="I155">
        <v>46</v>
      </c>
      <c r="J155">
        <v>19462</v>
      </c>
      <c r="K155">
        <v>17.927413411938</v>
      </c>
      <c r="L155">
        <v>0.327448245099848</v>
      </c>
      <c r="M155">
        <v>0.00267889583297771</v>
      </c>
      <c r="N155">
        <v>0.0023997503848355</v>
      </c>
    </row>
    <row r="156" spans="1:14">
      <c r="A156" s="57" t="s">
        <v>3089</v>
      </c>
      <c r="B156" t="s">
        <v>3552</v>
      </c>
      <c r="C156" t="s">
        <v>3553</v>
      </c>
      <c r="D156">
        <v>5</v>
      </c>
      <c r="E156">
        <v>4.23728813559322</v>
      </c>
      <c r="F156" s="56">
        <v>0.000196807093192836</v>
      </c>
      <c r="G156" t="s">
        <v>3554</v>
      </c>
      <c r="H156">
        <v>118</v>
      </c>
      <c r="I156">
        <v>48</v>
      </c>
      <c r="J156">
        <v>19462</v>
      </c>
      <c r="K156">
        <v>17.1804378531073</v>
      </c>
      <c r="L156">
        <v>0.374149532746128</v>
      </c>
      <c r="M156">
        <v>0.00310199259469503</v>
      </c>
      <c r="N156">
        <v>0.00277875975289488</v>
      </c>
    </row>
    <row r="157" spans="1:14">
      <c r="A157" s="57" t="s">
        <v>3089</v>
      </c>
      <c r="B157" t="s">
        <v>3555</v>
      </c>
      <c r="C157" t="s">
        <v>3556</v>
      </c>
      <c r="D157">
        <v>5</v>
      </c>
      <c r="E157">
        <v>4.23728813559322</v>
      </c>
      <c r="F157" s="56">
        <v>0.000268806180574102</v>
      </c>
      <c r="G157" t="s">
        <v>3557</v>
      </c>
      <c r="H157">
        <v>118</v>
      </c>
      <c r="I157">
        <v>52</v>
      </c>
      <c r="J157">
        <v>19462</v>
      </c>
      <c r="K157">
        <v>15.8588657105606</v>
      </c>
      <c r="L157">
        <v>0.472767448216081</v>
      </c>
      <c r="M157">
        <v>0.00410101737029719</v>
      </c>
      <c r="N157">
        <v>0.00367368446784606</v>
      </c>
    </row>
    <row r="158" spans="1:14">
      <c r="A158" s="57" t="s">
        <v>3089</v>
      </c>
      <c r="B158" t="s">
        <v>3558</v>
      </c>
      <c r="C158" t="s">
        <v>3559</v>
      </c>
      <c r="D158">
        <v>5</v>
      </c>
      <c r="E158">
        <v>4.23728813559322</v>
      </c>
      <c r="F158" s="56">
        <v>0.000333975822813638</v>
      </c>
      <c r="G158" t="s">
        <v>3560</v>
      </c>
      <c r="H158">
        <v>118</v>
      </c>
      <c r="I158">
        <v>55</v>
      </c>
      <c r="J158">
        <v>19462</v>
      </c>
      <c r="K158">
        <v>14.9938366718027</v>
      </c>
      <c r="L158">
        <v>0.548567424575171</v>
      </c>
      <c r="M158">
        <v>0.00490655838454604</v>
      </c>
      <c r="N158">
        <v>0.00439528675455973</v>
      </c>
    </row>
    <row r="159" spans="1:14">
      <c r="A159" s="57" t="s">
        <v>3089</v>
      </c>
      <c r="B159" t="s">
        <v>3561</v>
      </c>
      <c r="C159" t="s">
        <v>3562</v>
      </c>
      <c r="D159">
        <v>5</v>
      </c>
      <c r="E159">
        <v>4.23728813559322</v>
      </c>
      <c r="F159" s="56">
        <v>0.000333975822813638</v>
      </c>
      <c r="G159" t="s">
        <v>3563</v>
      </c>
      <c r="H159">
        <v>118</v>
      </c>
      <c r="I159">
        <v>55</v>
      </c>
      <c r="J159">
        <v>19462</v>
      </c>
      <c r="K159">
        <v>14.9938366718027</v>
      </c>
      <c r="L159">
        <v>0.548567424575171</v>
      </c>
      <c r="M159">
        <v>0.00490655838454604</v>
      </c>
      <c r="N159">
        <v>0.00439528675455973</v>
      </c>
    </row>
    <row r="160" spans="1:14">
      <c r="A160" s="57" t="s">
        <v>3089</v>
      </c>
      <c r="B160" t="s">
        <v>3564</v>
      </c>
      <c r="C160" t="s">
        <v>3565</v>
      </c>
      <c r="D160">
        <v>5</v>
      </c>
      <c r="E160">
        <v>4.23728813559322</v>
      </c>
      <c r="F160" s="56">
        <v>0.00035800872794476</v>
      </c>
      <c r="G160" t="s">
        <v>3566</v>
      </c>
      <c r="H160">
        <v>118</v>
      </c>
      <c r="I160">
        <v>56</v>
      </c>
      <c r="J160">
        <v>19462</v>
      </c>
      <c r="K160">
        <v>14.7260895883777</v>
      </c>
      <c r="L160">
        <v>0.573682712815896</v>
      </c>
      <c r="M160">
        <v>0.0051328962199309</v>
      </c>
      <c r="N160">
        <v>0.00459803980709776</v>
      </c>
    </row>
    <row r="161" spans="1:14">
      <c r="A161" s="57" t="s">
        <v>3089</v>
      </c>
      <c r="B161" t="s">
        <v>3567</v>
      </c>
      <c r="C161" t="s">
        <v>3568</v>
      </c>
      <c r="D161">
        <v>5</v>
      </c>
      <c r="E161">
        <v>4.23728813559322</v>
      </c>
      <c r="F161" s="56">
        <v>0.000466614592778823</v>
      </c>
      <c r="G161" t="s">
        <v>3569</v>
      </c>
      <c r="H161">
        <v>118</v>
      </c>
      <c r="I161">
        <v>60</v>
      </c>
      <c r="J161">
        <v>19462</v>
      </c>
      <c r="K161">
        <v>13.7443502824858</v>
      </c>
      <c r="L161">
        <v>0.670858863095642</v>
      </c>
      <c r="M161">
        <v>0.00645664378379999</v>
      </c>
      <c r="N161">
        <v>0.00578385065002588</v>
      </c>
    </row>
    <row r="162" spans="1:14">
      <c r="A162" s="57" t="s">
        <v>3089</v>
      </c>
      <c r="B162" t="s">
        <v>3570</v>
      </c>
      <c r="C162" t="s">
        <v>3571</v>
      </c>
      <c r="D162">
        <v>5</v>
      </c>
      <c r="E162">
        <v>4.23728813559322</v>
      </c>
      <c r="F162" s="56">
        <v>0.000670823795710081</v>
      </c>
      <c r="G162" t="s">
        <v>3572</v>
      </c>
      <c r="H162">
        <v>118</v>
      </c>
      <c r="I162">
        <v>66</v>
      </c>
      <c r="J162">
        <v>19462</v>
      </c>
      <c r="K162">
        <v>12.4948638931689</v>
      </c>
      <c r="L162">
        <v>0.797652229898392</v>
      </c>
      <c r="M162">
        <v>0.00872437504803275</v>
      </c>
      <c r="N162">
        <v>0.00781528050521253</v>
      </c>
    </row>
    <row r="163" spans="1:14">
      <c r="A163" s="57" t="s">
        <v>3089</v>
      </c>
      <c r="B163" t="s">
        <v>3573</v>
      </c>
      <c r="C163" t="s">
        <v>3574</v>
      </c>
      <c r="D163">
        <v>5</v>
      </c>
      <c r="E163">
        <v>4.23728813559322</v>
      </c>
      <c r="F163" s="56">
        <v>0.000710133983371418</v>
      </c>
      <c r="G163" t="s">
        <v>3575</v>
      </c>
      <c r="H163">
        <v>118</v>
      </c>
      <c r="I163">
        <v>67</v>
      </c>
      <c r="J163">
        <v>19462</v>
      </c>
      <c r="K163">
        <v>12.3083733873007</v>
      </c>
      <c r="L163">
        <v>0.815744087035287</v>
      </c>
      <c r="M163">
        <v>0.00913577773202149</v>
      </c>
      <c r="N163">
        <v>0.00818381433809656</v>
      </c>
    </row>
    <row r="164" spans="1:14">
      <c r="A164" s="57" t="s">
        <v>3089</v>
      </c>
      <c r="B164" t="s">
        <v>3576</v>
      </c>
      <c r="C164" t="s">
        <v>3577</v>
      </c>
      <c r="D164">
        <v>5</v>
      </c>
      <c r="E164">
        <v>4.23728813559322</v>
      </c>
      <c r="F164" s="56">
        <v>0.000793599067845494</v>
      </c>
      <c r="G164" t="s">
        <v>3578</v>
      </c>
      <c r="H164">
        <v>118</v>
      </c>
      <c r="I164">
        <v>69</v>
      </c>
      <c r="J164">
        <v>19462</v>
      </c>
      <c r="K164">
        <v>11.951608941292</v>
      </c>
      <c r="L164">
        <v>0.848974948769549</v>
      </c>
      <c r="M164">
        <v>0.0099408725340646</v>
      </c>
      <c r="N164">
        <v>0.00890501690866628</v>
      </c>
    </row>
    <row r="165" spans="1:14">
      <c r="A165" s="57" t="s">
        <v>3089</v>
      </c>
      <c r="B165" t="s">
        <v>3579</v>
      </c>
      <c r="C165" t="s">
        <v>3580</v>
      </c>
      <c r="D165">
        <v>5</v>
      </c>
      <c r="E165">
        <v>4.23728813559322</v>
      </c>
      <c r="F165" s="56">
        <v>0.000837826033851619</v>
      </c>
      <c r="G165" t="s">
        <v>3581</v>
      </c>
      <c r="H165">
        <v>118</v>
      </c>
      <c r="I165">
        <v>70</v>
      </c>
      <c r="J165">
        <v>19462</v>
      </c>
      <c r="K165">
        <v>11.7808716707021</v>
      </c>
      <c r="L165">
        <v>0.8640815122986</v>
      </c>
      <c r="M165">
        <v>0.0104349212155435</v>
      </c>
      <c r="N165">
        <v>0.00934758488720119</v>
      </c>
    </row>
    <row r="166" spans="1:14">
      <c r="A166" s="57" t="s">
        <v>3089</v>
      </c>
      <c r="B166" t="s">
        <v>3582</v>
      </c>
      <c r="C166" t="s">
        <v>3583</v>
      </c>
      <c r="D166">
        <v>5</v>
      </c>
      <c r="E166">
        <v>4.23728813559322</v>
      </c>
      <c r="F166" s="56">
        <v>0.000931449242304411</v>
      </c>
      <c r="G166" t="s">
        <v>3584</v>
      </c>
      <c r="H166">
        <v>118</v>
      </c>
      <c r="I166">
        <v>72</v>
      </c>
      <c r="J166">
        <v>19462</v>
      </c>
      <c r="K166">
        <v>11.4536252354048</v>
      </c>
      <c r="L166">
        <v>0.891262022060471</v>
      </c>
      <c r="M166">
        <v>0.0113684574188948</v>
      </c>
      <c r="N166">
        <v>0.0101838450491948</v>
      </c>
    </row>
    <row r="167" spans="1:14">
      <c r="A167" s="57" t="s">
        <v>3089</v>
      </c>
      <c r="B167" t="s">
        <v>3585</v>
      </c>
      <c r="C167" t="s">
        <v>3586</v>
      </c>
      <c r="D167">
        <v>5</v>
      </c>
      <c r="E167">
        <v>4.23728813559322</v>
      </c>
      <c r="F167" s="56">
        <v>0.000931449242304411</v>
      </c>
      <c r="G167" t="s">
        <v>3587</v>
      </c>
      <c r="H167">
        <v>118</v>
      </c>
      <c r="I167">
        <v>72</v>
      </c>
      <c r="J167">
        <v>19462</v>
      </c>
      <c r="K167">
        <v>11.4536252354048</v>
      </c>
      <c r="L167">
        <v>0.891262022060471</v>
      </c>
      <c r="M167">
        <v>0.0113684574188948</v>
      </c>
      <c r="N167">
        <v>0.0101838450491948</v>
      </c>
    </row>
    <row r="168" spans="1:14">
      <c r="A168" s="57" t="s">
        <v>3089</v>
      </c>
      <c r="B168" t="s">
        <v>3588</v>
      </c>
      <c r="C168" t="s">
        <v>3589</v>
      </c>
      <c r="D168">
        <v>5</v>
      </c>
      <c r="E168">
        <v>4.23728813559322</v>
      </c>
      <c r="F168" s="56">
        <v>0.000980917718729096</v>
      </c>
      <c r="G168" t="s">
        <v>3590</v>
      </c>
      <c r="H168">
        <v>118</v>
      </c>
      <c r="I168">
        <v>73</v>
      </c>
      <c r="J168">
        <v>19462</v>
      </c>
      <c r="K168">
        <v>11.2967262595774</v>
      </c>
      <c r="L168">
        <v>0.903355051106299</v>
      </c>
      <c r="M168">
        <v>0.0117315787466092</v>
      </c>
      <c r="N168">
        <v>0.0105091285242735</v>
      </c>
    </row>
    <row r="169" spans="1:14">
      <c r="A169" s="57" t="s">
        <v>3089</v>
      </c>
      <c r="B169" t="s">
        <v>3591</v>
      </c>
      <c r="C169" t="s">
        <v>3592</v>
      </c>
      <c r="D169">
        <v>5</v>
      </c>
      <c r="E169">
        <v>4.23728813559322</v>
      </c>
      <c r="F169">
        <v>0.00108534904553556</v>
      </c>
      <c r="G169" t="s">
        <v>3593</v>
      </c>
      <c r="H169">
        <v>118</v>
      </c>
      <c r="I169">
        <v>75</v>
      </c>
      <c r="J169">
        <v>19462</v>
      </c>
      <c r="K169">
        <v>10.9954802259887</v>
      </c>
      <c r="L169">
        <v>0.924650612388386</v>
      </c>
      <c r="M169">
        <v>0.0127877758830428</v>
      </c>
      <c r="N169">
        <v>0.0114552681439694</v>
      </c>
    </row>
    <row r="170" spans="1:14">
      <c r="A170" s="57" t="s">
        <v>3089</v>
      </c>
      <c r="B170" t="s">
        <v>3594</v>
      </c>
      <c r="C170" t="s">
        <v>3595</v>
      </c>
      <c r="D170">
        <v>5</v>
      </c>
      <c r="E170">
        <v>4.23728813559322</v>
      </c>
      <c r="F170">
        <v>0.0011403841278507</v>
      </c>
      <c r="G170" t="s">
        <v>3596</v>
      </c>
      <c r="H170">
        <v>118</v>
      </c>
      <c r="I170">
        <v>76</v>
      </c>
      <c r="J170">
        <v>19462</v>
      </c>
      <c r="K170">
        <v>10.8508028545941</v>
      </c>
      <c r="L170">
        <v>0.933914373267907</v>
      </c>
      <c r="M170">
        <v>0.0132395815818764</v>
      </c>
      <c r="N170">
        <v>0.0118599949296473</v>
      </c>
    </row>
    <row r="171" spans="1:14">
      <c r="A171" s="57" t="s">
        <v>3089</v>
      </c>
      <c r="B171" t="s">
        <v>3597</v>
      </c>
      <c r="C171" t="s">
        <v>3598</v>
      </c>
      <c r="D171">
        <v>5</v>
      </c>
      <c r="E171">
        <v>4.23728813559322</v>
      </c>
      <c r="F171">
        <v>0.00138016216749379</v>
      </c>
      <c r="G171" t="s">
        <v>3599</v>
      </c>
      <c r="H171">
        <v>118</v>
      </c>
      <c r="I171">
        <v>80</v>
      </c>
      <c r="J171">
        <v>19462</v>
      </c>
      <c r="K171">
        <v>10.3082627118644</v>
      </c>
      <c r="L171">
        <v>0.962687837406541</v>
      </c>
      <c r="M171">
        <v>0.0155677059650958</v>
      </c>
      <c r="N171">
        <v>0.0139455248393211</v>
      </c>
    </row>
    <row r="172" spans="1:14">
      <c r="A172" s="57" t="s">
        <v>3089</v>
      </c>
      <c r="B172" t="s">
        <v>3600</v>
      </c>
      <c r="C172" t="s">
        <v>3601</v>
      </c>
      <c r="D172">
        <v>5</v>
      </c>
      <c r="E172">
        <v>4.23728813559322</v>
      </c>
      <c r="F172">
        <v>0.00158162223525853</v>
      </c>
      <c r="G172" t="s">
        <v>3602</v>
      </c>
      <c r="H172">
        <v>118</v>
      </c>
      <c r="I172">
        <v>83</v>
      </c>
      <c r="J172">
        <v>19462</v>
      </c>
      <c r="K172">
        <v>9.93567490300183</v>
      </c>
      <c r="L172">
        <v>0.976920805912033</v>
      </c>
      <c r="M172">
        <v>0.0171884060270105</v>
      </c>
      <c r="N172">
        <v>0.0153973452309187</v>
      </c>
    </row>
    <row r="173" spans="1:14">
      <c r="A173" s="57" t="s">
        <v>3089</v>
      </c>
      <c r="B173" t="s">
        <v>3603</v>
      </c>
      <c r="C173" t="s">
        <v>3604</v>
      </c>
      <c r="D173">
        <v>5</v>
      </c>
      <c r="E173">
        <v>4.23728813559322</v>
      </c>
      <c r="F173">
        <v>0.00249535444380877</v>
      </c>
      <c r="G173" t="s">
        <v>3605</v>
      </c>
      <c r="H173">
        <v>118</v>
      </c>
      <c r="I173">
        <v>94</v>
      </c>
      <c r="J173">
        <v>19462</v>
      </c>
      <c r="K173">
        <v>8.77298954201226</v>
      </c>
      <c r="L173">
        <v>0.99739119830533</v>
      </c>
      <c r="M173">
        <v>0.0253186770920442</v>
      </c>
      <c r="N173">
        <v>0.0226804283866547</v>
      </c>
    </row>
    <row r="174" spans="1:14">
      <c r="A174" s="57" t="s">
        <v>3089</v>
      </c>
      <c r="B174" t="s">
        <v>3606</v>
      </c>
      <c r="C174" t="s">
        <v>3607</v>
      </c>
      <c r="D174">
        <v>5</v>
      </c>
      <c r="E174">
        <v>4.23728813559322</v>
      </c>
      <c r="F174">
        <v>0.00259311441800184</v>
      </c>
      <c r="G174" t="s">
        <v>3608</v>
      </c>
      <c r="H174">
        <v>118</v>
      </c>
      <c r="I174">
        <v>95</v>
      </c>
      <c r="J174">
        <v>19462</v>
      </c>
      <c r="K174">
        <v>8.68064228367528</v>
      </c>
      <c r="L174">
        <v>0.99793417270513</v>
      </c>
      <c r="M174">
        <v>0.025953304717418</v>
      </c>
      <c r="N174">
        <v>0.0232489267468635</v>
      </c>
    </row>
    <row r="175" spans="1:14">
      <c r="A175" s="57" t="s">
        <v>3089</v>
      </c>
      <c r="B175" t="s">
        <v>3609</v>
      </c>
      <c r="C175" t="s">
        <v>3610</v>
      </c>
      <c r="D175">
        <v>5</v>
      </c>
      <c r="E175">
        <v>4.23728813559322</v>
      </c>
      <c r="F175">
        <v>0.00259311441800184</v>
      </c>
      <c r="G175" t="s">
        <v>3611</v>
      </c>
      <c r="H175">
        <v>118</v>
      </c>
      <c r="I175">
        <v>95</v>
      </c>
      <c r="J175">
        <v>19462</v>
      </c>
      <c r="K175">
        <v>8.68064228367528</v>
      </c>
      <c r="L175">
        <v>0.99793417270513</v>
      </c>
      <c r="M175">
        <v>0.025953304717418</v>
      </c>
      <c r="N175">
        <v>0.0232489267468635</v>
      </c>
    </row>
    <row r="176" spans="1:14">
      <c r="A176" s="57" t="s">
        <v>3089</v>
      </c>
      <c r="B176" t="s">
        <v>3612</v>
      </c>
      <c r="C176" t="s">
        <v>3613</v>
      </c>
      <c r="D176">
        <v>5</v>
      </c>
      <c r="E176">
        <v>4.23728813559322</v>
      </c>
      <c r="F176">
        <v>0.00269347322067321</v>
      </c>
      <c r="G176" t="s">
        <v>3614</v>
      </c>
      <c r="H176">
        <v>118</v>
      </c>
      <c r="I176">
        <v>96</v>
      </c>
      <c r="J176">
        <v>19462</v>
      </c>
      <c r="K176">
        <v>8.59021892655367</v>
      </c>
      <c r="L176">
        <v>0.99837429240606</v>
      </c>
      <c r="M176">
        <v>0.025953304717418</v>
      </c>
      <c r="N176">
        <v>0.0232489267468635</v>
      </c>
    </row>
    <row r="177" spans="1:14">
      <c r="A177" s="57" t="s">
        <v>3089</v>
      </c>
      <c r="B177" t="s">
        <v>3615</v>
      </c>
      <c r="C177" t="s">
        <v>3616</v>
      </c>
      <c r="D177">
        <v>5</v>
      </c>
      <c r="E177">
        <v>4.23728813559322</v>
      </c>
      <c r="F177">
        <v>0.0049822831253239</v>
      </c>
      <c r="G177" t="s">
        <v>3617</v>
      </c>
      <c r="H177">
        <v>118</v>
      </c>
      <c r="I177">
        <v>114</v>
      </c>
      <c r="J177">
        <v>19462</v>
      </c>
      <c r="K177">
        <v>7.2338685697294</v>
      </c>
      <c r="L177">
        <v>0.999993158247197</v>
      </c>
      <c r="M177">
        <v>0.0445783227002664</v>
      </c>
      <c r="N177">
        <v>0.0399331865533479</v>
      </c>
    </row>
    <row r="178" spans="1:14">
      <c r="A178" s="57" t="s">
        <v>3089</v>
      </c>
      <c r="B178" t="s">
        <v>3618</v>
      </c>
      <c r="C178" t="s">
        <v>3619</v>
      </c>
      <c r="D178">
        <v>5</v>
      </c>
      <c r="E178">
        <v>4.23728813559322</v>
      </c>
      <c r="F178">
        <v>0.0104150467875364</v>
      </c>
      <c r="G178" t="s">
        <v>3620</v>
      </c>
      <c r="H178">
        <v>118</v>
      </c>
      <c r="I178">
        <v>141</v>
      </c>
      <c r="J178">
        <v>19462</v>
      </c>
      <c r="K178">
        <v>5.84865969467484</v>
      </c>
      <c r="L178">
        <v>0.999999999985079</v>
      </c>
      <c r="M178">
        <v>0.0789420743768689</v>
      </c>
      <c r="N178">
        <v>0.0707161775510439</v>
      </c>
    </row>
    <row r="179" spans="1:14">
      <c r="A179" s="57" t="s">
        <v>3089</v>
      </c>
      <c r="B179" t="s">
        <v>3621</v>
      </c>
      <c r="C179" t="s">
        <v>3622</v>
      </c>
      <c r="D179">
        <v>5</v>
      </c>
      <c r="E179">
        <v>4.23728813559322</v>
      </c>
      <c r="F179">
        <v>0.0213610408092353</v>
      </c>
      <c r="G179" t="s">
        <v>3623</v>
      </c>
      <c r="H179">
        <v>118</v>
      </c>
      <c r="I179">
        <v>175</v>
      </c>
      <c r="J179">
        <v>19462</v>
      </c>
      <c r="K179">
        <v>4.71234866828087</v>
      </c>
      <c r="L179">
        <v>1</v>
      </c>
      <c r="M179">
        <v>0.134140572891768</v>
      </c>
      <c r="N179">
        <v>0.120162899750105</v>
      </c>
    </row>
    <row r="180" spans="1:14">
      <c r="A180" s="57" t="s">
        <v>3089</v>
      </c>
      <c r="B180" t="s">
        <v>3624</v>
      </c>
      <c r="C180" t="s">
        <v>3625</v>
      </c>
      <c r="D180">
        <v>5</v>
      </c>
      <c r="E180">
        <v>4.23728813559322</v>
      </c>
      <c r="F180">
        <v>0.0242440963646829</v>
      </c>
      <c r="G180" t="s">
        <v>3626</v>
      </c>
      <c r="H180">
        <v>118</v>
      </c>
      <c r="I180">
        <v>182</v>
      </c>
      <c r="J180">
        <v>19462</v>
      </c>
      <c r="K180">
        <v>4.5311044887316</v>
      </c>
      <c r="L180">
        <v>1</v>
      </c>
      <c r="M180">
        <v>0.144651925060876</v>
      </c>
      <c r="N180">
        <v>0.129578951357054</v>
      </c>
    </row>
    <row r="181" spans="1:14">
      <c r="A181" s="57" t="s">
        <v>3089</v>
      </c>
      <c r="B181" t="s">
        <v>3627</v>
      </c>
      <c r="C181" t="s">
        <v>3628</v>
      </c>
      <c r="D181">
        <v>5</v>
      </c>
      <c r="E181">
        <v>4.23728813559322</v>
      </c>
      <c r="F181">
        <v>0.086944191520927</v>
      </c>
      <c r="G181" t="s">
        <v>3629</v>
      </c>
      <c r="H181">
        <v>118</v>
      </c>
      <c r="I181">
        <v>278</v>
      </c>
      <c r="J181">
        <v>19462</v>
      </c>
      <c r="K181">
        <v>2.96640653578831</v>
      </c>
      <c r="L181">
        <v>1</v>
      </c>
      <c r="M181">
        <v>0.331614063813792</v>
      </c>
      <c r="N181">
        <v>0.297059321029833</v>
      </c>
    </row>
    <row r="182" spans="1:14">
      <c r="A182" s="57" t="s">
        <v>3089</v>
      </c>
      <c r="B182" t="s">
        <v>3630</v>
      </c>
      <c r="C182" t="s">
        <v>3631</v>
      </c>
      <c r="D182">
        <v>4</v>
      </c>
      <c r="E182">
        <v>3.38983050847457</v>
      </c>
      <c r="F182" s="56">
        <v>2.09904552457079e-6</v>
      </c>
      <c r="G182" t="s">
        <v>3632</v>
      </c>
      <c r="H182">
        <v>118</v>
      </c>
      <c r="I182">
        <v>5</v>
      </c>
      <c r="J182">
        <v>19462</v>
      </c>
      <c r="K182">
        <v>131.945762711864</v>
      </c>
      <c r="L182">
        <v>0.00498536425419116</v>
      </c>
      <c r="M182" s="56">
        <v>7.24018601228767e-5</v>
      </c>
      <c r="N182" s="56">
        <v>6.48574646142744e-5</v>
      </c>
    </row>
    <row r="183" spans="1:14">
      <c r="A183" s="57" t="s">
        <v>3089</v>
      </c>
      <c r="B183" t="s">
        <v>3633</v>
      </c>
      <c r="C183" t="s">
        <v>3634</v>
      </c>
      <c r="D183">
        <v>4</v>
      </c>
      <c r="E183">
        <v>3.38983050847457</v>
      </c>
      <c r="F183" s="56">
        <v>4.17965459719802e-6</v>
      </c>
      <c r="G183" t="s">
        <v>3635</v>
      </c>
      <c r="H183">
        <v>118</v>
      </c>
      <c r="I183">
        <v>6</v>
      </c>
      <c r="J183">
        <v>19462</v>
      </c>
      <c r="K183">
        <v>109.954802259887</v>
      </c>
      <c r="L183">
        <v>0.00990242330617507</v>
      </c>
      <c r="M183" s="56">
        <v>0.000122809604213966</v>
      </c>
      <c r="N183" s="56">
        <v>0.000110012637052175</v>
      </c>
    </row>
    <row r="184" spans="1:14">
      <c r="A184" s="57" t="s">
        <v>3089</v>
      </c>
      <c r="B184" t="s">
        <v>3636</v>
      </c>
      <c r="C184" t="s">
        <v>3637</v>
      </c>
      <c r="D184">
        <v>4</v>
      </c>
      <c r="E184">
        <v>3.38983050847457</v>
      </c>
      <c r="F184" s="56">
        <v>1.73244009457792e-5</v>
      </c>
      <c r="G184" t="s">
        <v>3638</v>
      </c>
      <c r="H184">
        <v>118</v>
      </c>
      <c r="I184">
        <v>9</v>
      </c>
      <c r="J184">
        <v>19462</v>
      </c>
      <c r="K184">
        <v>73.3032015065913</v>
      </c>
      <c r="L184">
        <v>0.040410563170758</v>
      </c>
      <c r="M184" s="56">
        <v>0.000412320742509545</v>
      </c>
      <c r="N184" s="56">
        <v>0.000369356228164012</v>
      </c>
    </row>
    <row r="185" spans="1:14">
      <c r="A185" s="57" t="s">
        <v>3089</v>
      </c>
      <c r="B185" t="s">
        <v>3639</v>
      </c>
      <c r="C185" t="s">
        <v>3640</v>
      </c>
      <c r="D185">
        <v>4</v>
      </c>
      <c r="E185">
        <v>3.38983050847457</v>
      </c>
      <c r="F185" s="56">
        <v>3.37321757243891e-5</v>
      </c>
      <c r="G185" t="s">
        <v>3641</v>
      </c>
      <c r="H185">
        <v>118</v>
      </c>
      <c r="I185">
        <v>11</v>
      </c>
      <c r="J185">
        <v>19462</v>
      </c>
      <c r="K185">
        <v>59.975346687211</v>
      </c>
      <c r="L185">
        <v>0.0771768488444241</v>
      </c>
      <c r="M185" s="56">
        <v>0.000723266470486902</v>
      </c>
      <c r="N185" s="56">
        <v>0.000647900888688267</v>
      </c>
    </row>
    <row r="186" spans="1:14">
      <c r="A186" s="57" t="s">
        <v>3089</v>
      </c>
      <c r="B186" t="s">
        <v>3642</v>
      </c>
      <c r="C186" t="s">
        <v>3643</v>
      </c>
      <c r="D186">
        <v>4</v>
      </c>
      <c r="E186">
        <v>3.38983050847457</v>
      </c>
      <c r="F186" s="56">
        <v>3.37321757243891e-5</v>
      </c>
      <c r="G186" t="s">
        <v>3644</v>
      </c>
      <c r="H186">
        <v>118</v>
      </c>
      <c r="I186">
        <v>11</v>
      </c>
      <c r="J186">
        <v>19462</v>
      </c>
      <c r="K186">
        <v>59.975346687211</v>
      </c>
      <c r="L186">
        <v>0.0771768488444241</v>
      </c>
      <c r="M186" s="56">
        <v>0.000723266470486902</v>
      </c>
      <c r="N186" s="56">
        <v>0.000647900888688267</v>
      </c>
    </row>
    <row r="187" spans="1:14">
      <c r="A187" s="57" t="s">
        <v>3089</v>
      </c>
      <c r="B187" t="s">
        <v>3645</v>
      </c>
      <c r="C187" t="s">
        <v>3646</v>
      </c>
      <c r="D187">
        <v>4</v>
      </c>
      <c r="E187">
        <v>3.38983050847457</v>
      </c>
      <c r="F187" s="56">
        <v>3.37321757243891e-5</v>
      </c>
      <c r="G187" t="s">
        <v>3647</v>
      </c>
      <c r="H187">
        <v>118</v>
      </c>
      <c r="I187">
        <v>11</v>
      </c>
      <c r="J187">
        <v>19462</v>
      </c>
      <c r="K187">
        <v>59.975346687211</v>
      </c>
      <c r="L187">
        <v>0.0771768488444241</v>
      </c>
      <c r="M187" s="56">
        <v>0.000723266470486902</v>
      </c>
      <c r="N187" s="56">
        <v>0.000647900888688267</v>
      </c>
    </row>
    <row r="188" spans="1:14">
      <c r="A188" s="57" t="s">
        <v>3089</v>
      </c>
      <c r="B188" t="s">
        <v>3648</v>
      </c>
      <c r="C188" t="s">
        <v>3649</v>
      </c>
      <c r="D188">
        <v>4</v>
      </c>
      <c r="E188">
        <v>3.38983050847457</v>
      </c>
      <c r="F188" s="56">
        <v>7.34408464343406e-5</v>
      </c>
      <c r="G188" t="s">
        <v>3650</v>
      </c>
      <c r="H188">
        <v>118</v>
      </c>
      <c r="I188">
        <v>14</v>
      </c>
      <c r="J188">
        <v>19462</v>
      </c>
      <c r="K188">
        <v>47.1234866828087</v>
      </c>
      <c r="L188">
        <v>0.160433067557019</v>
      </c>
      <c r="M188">
        <v>0.00136554073838852</v>
      </c>
      <c r="N188">
        <v>0.00122324909842198</v>
      </c>
    </row>
    <row r="189" spans="1:14">
      <c r="A189" s="57" t="s">
        <v>3089</v>
      </c>
      <c r="B189" t="s">
        <v>3651</v>
      </c>
      <c r="C189" t="s">
        <v>3652</v>
      </c>
      <c r="D189">
        <v>4</v>
      </c>
      <c r="E189">
        <v>3.38983050847457</v>
      </c>
      <c r="F189" s="56">
        <v>0.000111998110330236</v>
      </c>
      <c r="G189" t="s">
        <v>3653</v>
      </c>
      <c r="H189">
        <v>118</v>
      </c>
      <c r="I189">
        <v>16</v>
      </c>
      <c r="J189">
        <v>19462</v>
      </c>
      <c r="K189">
        <v>41.2330508474576</v>
      </c>
      <c r="L189">
        <v>0.234083738907128</v>
      </c>
      <c r="M189">
        <v>0.00191766548622995</v>
      </c>
      <c r="N189">
        <v>0.00171784151959759</v>
      </c>
    </row>
    <row r="190" spans="1:14">
      <c r="A190" s="57" t="s">
        <v>3089</v>
      </c>
      <c r="B190" t="s">
        <v>3654</v>
      </c>
      <c r="C190" t="s">
        <v>3655</v>
      </c>
      <c r="D190">
        <v>4</v>
      </c>
      <c r="E190">
        <v>3.38983050847457</v>
      </c>
      <c r="F190" s="56">
        <v>0.000111998110330236</v>
      </c>
      <c r="G190" t="s">
        <v>3656</v>
      </c>
      <c r="H190">
        <v>118</v>
      </c>
      <c r="I190">
        <v>16</v>
      </c>
      <c r="J190">
        <v>19462</v>
      </c>
      <c r="K190">
        <v>41.2330508474576</v>
      </c>
      <c r="L190">
        <v>0.234083738907128</v>
      </c>
      <c r="M190">
        <v>0.00191766548622995</v>
      </c>
      <c r="N190">
        <v>0.00171784151959759</v>
      </c>
    </row>
    <row r="191" spans="1:14">
      <c r="A191" s="57" t="s">
        <v>3089</v>
      </c>
      <c r="B191" t="s">
        <v>3657</v>
      </c>
      <c r="C191" t="s">
        <v>3658</v>
      </c>
      <c r="D191">
        <v>4</v>
      </c>
      <c r="E191">
        <v>3.38983050847457</v>
      </c>
      <c r="F191" s="56">
        <v>0.000135402134084606</v>
      </c>
      <c r="G191" t="s">
        <v>3659</v>
      </c>
      <c r="H191">
        <v>118</v>
      </c>
      <c r="I191">
        <v>17</v>
      </c>
      <c r="J191">
        <v>19462</v>
      </c>
      <c r="K191">
        <v>38.8075772681954</v>
      </c>
      <c r="L191">
        <v>0.27560199685505</v>
      </c>
      <c r="M191">
        <v>0.0022535460078417</v>
      </c>
      <c r="N191">
        <v>0.00201872272635231</v>
      </c>
    </row>
    <row r="192" spans="1:14">
      <c r="A192" s="57" t="s">
        <v>3089</v>
      </c>
      <c r="B192" t="s">
        <v>3660</v>
      </c>
      <c r="C192" t="s">
        <v>3661</v>
      </c>
      <c r="D192">
        <v>4</v>
      </c>
      <c r="E192">
        <v>3.38983050847457</v>
      </c>
      <c r="F192" s="56">
        <v>0.000161771189087789</v>
      </c>
      <c r="G192" t="s">
        <v>3662</v>
      </c>
      <c r="H192">
        <v>118</v>
      </c>
      <c r="I192">
        <v>18</v>
      </c>
      <c r="J192">
        <v>19462</v>
      </c>
      <c r="K192">
        <v>36.6516007532956</v>
      </c>
      <c r="L192">
        <v>0.31969112762889</v>
      </c>
      <c r="M192">
        <v>0.00261915258523087</v>
      </c>
      <c r="N192">
        <v>0.0023462324839127</v>
      </c>
    </row>
    <row r="193" spans="1:14">
      <c r="A193" s="57" t="s">
        <v>3089</v>
      </c>
      <c r="B193" t="s">
        <v>3663</v>
      </c>
      <c r="C193" t="s">
        <v>3664</v>
      </c>
      <c r="D193">
        <v>4</v>
      </c>
      <c r="E193">
        <v>3.38983050847457</v>
      </c>
      <c r="F193" s="56">
        <v>0.000161771189087789</v>
      </c>
      <c r="G193" t="s">
        <v>3665</v>
      </c>
      <c r="H193">
        <v>118</v>
      </c>
      <c r="I193">
        <v>18</v>
      </c>
      <c r="J193">
        <v>19462</v>
      </c>
      <c r="K193">
        <v>36.6516007532956</v>
      </c>
      <c r="L193">
        <v>0.31969112762889</v>
      </c>
      <c r="M193">
        <v>0.00261915258523087</v>
      </c>
      <c r="N193">
        <v>0.0023462324839127</v>
      </c>
    </row>
    <row r="194" spans="1:14">
      <c r="A194" s="57" t="s">
        <v>3089</v>
      </c>
      <c r="B194" t="s">
        <v>3666</v>
      </c>
      <c r="C194" t="s">
        <v>3667</v>
      </c>
      <c r="D194">
        <v>4</v>
      </c>
      <c r="E194">
        <v>3.38983050847457</v>
      </c>
      <c r="F194" s="56">
        <v>0.000161771189087789</v>
      </c>
      <c r="G194" t="s">
        <v>3668</v>
      </c>
      <c r="H194">
        <v>118</v>
      </c>
      <c r="I194">
        <v>18</v>
      </c>
      <c r="J194">
        <v>19462</v>
      </c>
      <c r="K194">
        <v>36.6516007532956</v>
      </c>
      <c r="L194">
        <v>0.31969112762889</v>
      </c>
      <c r="M194">
        <v>0.00261915258523087</v>
      </c>
      <c r="N194">
        <v>0.0023462324839127</v>
      </c>
    </row>
    <row r="195" spans="1:14">
      <c r="A195" s="57" t="s">
        <v>3089</v>
      </c>
      <c r="B195" t="s">
        <v>3669</v>
      </c>
      <c r="C195" t="s">
        <v>3670</v>
      </c>
      <c r="D195">
        <v>4</v>
      </c>
      <c r="E195">
        <v>3.38983050847457</v>
      </c>
      <c r="F195" s="56">
        <v>0.000224030010447123</v>
      </c>
      <c r="G195" t="s">
        <v>3671</v>
      </c>
      <c r="H195">
        <v>118</v>
      </c>
      <c r="I195">
        <v>20</v>
      </c>
      <c r="J195">
        <v>19462</v>
      </c>
      <c r="K195">
        <v>32.9864406779661</v>
      </c>
      <c r="L195">
        <v>0.413437008538849</v>
      </c>
      <c r="M195">
        <v>0.00346228197963736</v>
      </c>
      <c r="N195">
        <v>0.00310150637839784</v>
      </c>
    </row>
    <row r="196" spans="1:14">
      <c r="A196" s="57" t="s">
        <v>3089</v>
      </c>
      <c r="B196" t="s">
        <v>3672</v>
      </c>
      <c r="C196" t="s">
        <v>3673</v>
      </c>
      <c r="D196">
        <v>4</v>
      </c>
      <c r="E196">
        <v>3.38983050847457</v>
      </c>
      <c r="F196" s="56">
        <v>0.000224030010447123</v>
      </c>
      <c r="G196" t="s">
        <v>3674</v>
      </c>
      <c r="H196">
        <v>118</v>
      </c>
      <c r="I196">
        <v>20</v>
      </c>
      <c r="J196">
        <v>19462</v>
      </c>
      <c r="K196">
        <v>32.9864406779661</v>
      </c>
      <c r="L196">
        <v>0.413437008538849</v>
      </c>
      <c r="M196">
        <v>0.00346228197963736</v>
      </c>
      <c r="N196">
        <v>0.00310150637839784</v>
      </c>
    </row>
    <row r="197" spans="1:14">
      <c r="A197" s="57" t="s">
        <v>3089</v>
      </c>
      <c r="B197" t="s">
        <v>3675</v>
      </c>
      <c r="C197" t="s">
        <v>3676</v>
      </c>
      <c r="D197">
        <v>4</v>
      </c>
      <c r="E197">
        <v>3.38983050847457</v>
      </c>
      <c r="F197" s="56">
        <v>0.000224030010447123</v>
      </c>
      <c r="G197" t="s">
        <v>3677</v>
      </c>
      <c r="H197">
        <v>118</v>
      </c>
      <c r="I197">
        <v>20</v>
      </c>
      <c r="J197">
        <v>19462</v>
      </c>
      <c r="K197">
        <v>32.9864406779661</v>
      </c>
      <c r="L197">
        <v>0.413437008538849</v>
      </c>
      <c r="M197">
        <v>0.00346228197963736</v>
      </c>
      <c r="N197">
        <v>0.00310150637839784</v>
      </c>
    </row>
    <row r="198" spans="1:14">
      <c r="A198" s="57" t="s">
        <v>3089</v>
      </c>
      <c r="B198" t="s">
        <v>3678</v>
      </c>
      <c r="C198" t="s">
        <v>3679</v>
      </c>
      <c r="D198">
        <v>4</v>
      </c>
      <c r="E198">
        <v>3.38983050847457</v>
      </c>
      <c r="F198" s="56">
        <v>0.000260224927728502</v>
      </c>
      <c r="G198" t="s">
        <v>3680</v>
      </c>
      <c r="H198">
        <v>118</v>
      </c>
      <c r="I198">
        <v>21</v>
      </c>
      <c r="J198">
        <v>19462</v>
      </c>
      <c r="K198">
        <v>31.4156577885391</v>
      </c>
      <c r="L198">
        <v>0.461881339190218</v>
      </c>
      <c r="M198">
        <v>0.00399571179350862</v>
      </c>
      <c r="N198">
        <v>0.00357935190914301</v>
      </c>
    </row>
    <row r="199" spans="1:14">
      <c r="A199" s="57" t="s">
        <v>3089</v>
      </c>
      <c r="B199" t="s">
        <v>3681</v>
      </c>
      <c r="C199" t="s">
        <v>3682</v>
      </c>
      <c r="D199">
        <v>4</v>
      </c>
      <c r="E199">
        <v>3.38983050847457</v>
      </c>
      <c r="F199" s="56">
        <v>0.000299995251656332</v>
      </c>
      <c r="G199" t="s">
        <v>3683</v>
      </c>
      <c r="H199">
        <v>118</v>
      </c>
      <c r="I199">
        <v>22</v>
      </c>
      <c r="J199">
        <v>19462</v>
      </c>
      <c r="K199">
        <v>29.9876733436055</v>
      </c>
      <c r="L199">
        <v>0.51051225703585</v>
      </c>
      <c r="M199">
        <v>0.00446242936838794</v>
      </c>
      <c r="N199">
        <v>0.00399743672832063</v>
      </c>
    </row>
    <row r="200" spans="1:14">
      <c r="A200" s="57" t="s">
        <v>3089</v>
      </c>
      <c r="B200" t="s">
        <v>3684</v>
      </c>
      <c r="C200" t="s">
        <v>3685</v>
      </c>
      <c r="D200">
        <v>4</v>
      </c>
      <c r="E200">
        <v>3.38983050847457</v>
      </c>
      <c r="F200" s="56">
        <v>0.000299995251656332</v>
      </c>
      <c r="G200" t="s">
        <v>3686</v>
      </c>
      <c r="H200">
        <v>118</v>
      </c>
      <c r="I200">
        <v>22</v>
      </c>
      <c r="J200">
        <v>19462</v>
      </c>
      <c r="K200">
        <v>29.9876733436055</v>
      </c>
      <c r="L200">
        <v>0.51051225703585</v>
      </c>
      <c r="M200">
        <v>0.00446242936838794</v>
      </c>
      <c r="N200">
        <v>0.00399743672832063</v>
      </c>
    </row>
    <row r="201" spans="1:14">
      <c r="A201" s="57" t="s">
        <v>3089</v>
      </c>
      <c r="B201" t="s">
        <v>3687</v>
      </c>
      <c r="C201" t="s">
        <v>3688</v>
      </c>
      <c r="D201">
        <v>4</v>
      </c>
      <c r="E201">
        <v>3.38983050847457</v>
      </c>
      <c r="F201" s="56">
        <v>0.000299995251656332</v>
      </c>
      <c r="G201" t="s">
        <v>3689</v>
      </c>
      <c r="H201">
        <v>118</v>
      </c>
      <c r="I201">
        <v>22</v>
      </c>
      <c r="J201">
        <v>19462</v>
      </c>
      <c r="K201">
        <v>29.9876733436055</v>
      </c>
      <c r="L201">
        <v>0.51051225703585</v>
      </c>
      <c r="M201">
        <v>0.00446242936838794</v>
      </c>
      <c r="N201">
        <v>0.00399743672832063</v>
      </c>
    </row>
    <row r="202" spans="1:14">
      <c r="A202" s="57" t="s">
        <v>3089</v>
      </c>
      <c r="B202" t="s">
        <v>3690</v>
      </c>
      <c r="C202" t="s">
        <v>3691</v>
      </c>
      <c r="D202">
        <v>4</v>
      </c>
      <c r="E202">
        <v>3.38983050847457</v>
      </c>
      <c r="F202" s="56">
        <v>0.000343486064839906</v>
      </c>
      <c r="G202" t="s">
        <v>3692</v>
      </c>
      <c r="H202">
        <v>118</v>
      </c>
      <c r="I202">
        <v>23</v>
      </c>
      <c r="J202">
        <v>19462</v>
      </c>
      <c r="K202">
        <v>28.6838614591009</v>
      </c>
      <c r="L202">
        <v>0.558678132260262</v>
      </c>
      <c r="M202">
        <v>0.00501531800195691</v>
      </c>
      <c r="N202">
        <v>0.00449271343704712</v>
      </c>
    </row>
    <row r="203" spans="1:14">
      <c r="A203" s="57" t="s">
        <v>3089</v>
      </c>
      <c r="B203" t="s">
        <v>3693</v>
      </c>
      <c r="C203" t="s">
        <v>3694</v>
      </c>
      <c r="D203">
        <v>4</v>
      </c>
      <c r="E203">
        <v>3.38983050847457</v>
      </c>
      <c r="F203" s="56">
        <v>0.000390839517756003</v>
      </c>
      <c r="G203" t="s">
        <v>3695</v>
      </c>
      <c r="H203">
        <v>118</v>
      </c>
      <c r="I203">
        <v>24</v>
      </c>
      <c r="J203">
        <v>19462</v>
      </c>
      <c r="K203">
        <v>27.4887005649717</v>
      </c>
      <c r="L203">
        <v>0.605750292333483</v>
      </c>
      <c r="M203">
        <v>0.00550413048674134</v>
      </c>
      <c r="N203">
        <v>0.00493059083938342</v>
      </c>
    </row>
    <row r="204" spans="1:14">
      <c r="A204" s="57" t="s">
        <v>3089</v>
      </c>
      <c r="B204" t="s">
        <v>3696</v>
      </c>
      <c r="C204" t="s">
        <v>3697</v>
      </c>
      <c r="D204">
        <v>4</v>
      </c>
      <c r="E204">
        <v>3.38983050847457</v>
      </c>
      <c r="F204" s="56">
        <v>0.000390839517756003</v>
      </c>
      <c r="G204" t="s">
        <v>3698</v>
      </c>
      <c r="H204">
        <v>118</v>
      </c>
      <c r="I204">
        <v>24</v>
      </c>
      <c r="J204">
        <v>19462</v>
      </c>
      <c r="K204">
        <v>27.4887005649717</v>
      </c>
      <c r="L204">
        <v>0.605750292333483</v>
      </c>
      <c r="M204">
        <v>0.00550413048674134</v>
      </c>
      <c r="N204">
        <v>0.00493059083938342</v>
      </c>
    </row>
    <row r="205" spans="1:14">
      <c r="A205" s="57" t="s">
        <v>3089</v>
      </c>
      <c r="B205" t="s">
        <v>3699</v>
      </c>
      <c r="C205" t="s">
        <v>3700</v>
      </c>
      <c r="D205">
        <v>4</v>
      </c>
      <c r="E205">
        <v>3.38983050847457</v>
      </c>
      <c r="F205" s="56">
        <v>0.000390839517756003</v>
      </c>
      <c r="G205" t="s">
        <v>3701</v>
      </c>
      <c r="H205">
        <v>118</v>
      </c>
      <c r="I205">
        <v>24</v>
      </c>
      <c r="J205">
        <v>19462</v>
      </c>
      <c r="K205">
        <v>27.4887005649717</v>
      </c>
      <c r="L205">
        <v>0.605750292333483</v>
      </c>
      <c r="M205">
        <v>0.00550413048674134</v>
      </c>
      <c r="N205">
        <v>0.00493059083938342</v>
      </c>
    </row>
    <row r="206" spans="1:14">
      <c r="A206" s="57" t="s">
        <v>3089</v>
      </c>
      <c r="B206" t="s">
        <v>3702</v>
      </c>
      <c r="C206" t="s">
        <v>3703</v>
      </c>
      <c r="D206">
        <v>4</v>
      </c>
      <c r="E206">
        <v>3.38983050847457</v>
      </c>
      <c r="F206" s="56">
        <v>0.000442194864307433</v>
      </c>
      <c r="G206" t="s">
        <v>3704</v>
      </c>
      <c r="H206">
        <v>118</v>
      </c>
      <c r="I206">
        <v>25</v>
      </c>
      <c r="J206">
        <v>19462</v>
      </c>
      <c r="K206">
        <v>26.3891525423728</v>
      </c>
      <c r="L206">
        <v>0.651144968824292</v>
      </c>
      <c r="M206">
        <v>0.00619072810030407</v>
      </c>
      <c r="N206">
        <v>0.00554564382766734</v>
      </c>
    </row>
    <row r="207" spans="1:14">
      <c r="A207" s="57" t="s">
        <v>3089</v>
      </c>
      <c r="B207" t="s">
        <v>3705</v>
      </c>
      <c r="C207" t="s">
        <v>3706</v>
      </c>
      <c r="D207">
        <v>4</v>
      </c>
      <c r="E207">
        <v>3.38983050847457</v>
      </c>
      <c r="F207" s="56">
        <v>0.000497688497071685</v>
      </c>
      <c r="G207" t="s">
        <v>3707</v>
      </c>
      <c r="H207">
        <v>118</v>
      </c>
      <c r="I207">
        <v>26</v>
      </c>
      <c r="J207">
        <v>19462</v>
      </c>
      <c r="K207">
        <v>25.374185136897</v>
      </c>
      <c r="L207">
        <v>0.694342868005672</v>
      </c>
      <c r="M207">
        <v>0.00684681284988792</v>
      </c>
      <c r="N207">
        <v>0.00613336344368111</v>
      </c>
    </row>
    <row r="208" spans="1:14">
      <c r="A208" s="57" t="s">
        <v>3089</v>
      </c>
      <c r="B208" t="s">
        <v>3708</v>
      </c>
      <c r="C208" t="s">
        <v>3709</v>
      </c>
      <c r="D208">
        <v>4</v>
      </c>
      <c r="E208">
        <v>3.38983050847457</v>
      </c>
      <c r="F208" s="56">
        <v>0.000557453982305371</v>
      </c>
      <c r="G208" t="s">
        <v>3710</v>
      </c>
      <c r="H208">
        <v>118</v>
      </c>
      <c r="I208">
        <v>27</v>
      </c>
      <c r="J208">
        <v>19462</v>
      </c>
      <c r="K208">
        <v>24.4344005021971</v>
      </c>
      <c r="L208">
        <v>0.734905264167376</v>
      </c>
      <c r="M208">
        <v>0.00741195797702114</v>
      </c>
      <c r="N208">
        <v>0.00663961949874331</v>
      </c>
    </row>
    <row r="209" spans="1:14">
      <c r="A209" s="57" t="s">
        <v>3089</v>
      </c>
      <c r="B209" t="s">
        <v>3711</v>
      </c>
      <c r="C209" t="s">
        <v>3712</v>
      </c>
      <c r="D209">
        <v>4</v>
      </c>
      <c r="E209">
        <v>3.38983050847457</v>
      </c>
      <c r="F209" s="56">
        <v>0.000557453982305371</v>
      </c>
      <c r="G209" t="s">
        <v>3713</v>
      </c>
      <c r="H209">
        <v>118</v>
      </c>
      <c r="I209">
        <v>27</v>
      </c>
      <c r="J209">
        <v>19462</v>
      </c>
      <c r="K209">
        <v>24.4344005021971</v>
      </c>
      <c r="L209">
        <v>0.734905264167376</v>
      </c>
      <c r="M209">
        <v>0.00741195797702114</v>
      </c>
      <c r="N209">
        <v>0.00663961949874331</v>
      </c>
    </row>
    <row r="210" spans="1:14">
      <c r="A210" s="57" t="s">
        <v>3089</v>
      </c>
      <c r="B210" t="s">
        <v>3714</v>
      </c>
      <c r="C210" t="s">
        <v>3715</v>
      </c>
      <c r="D210">
        <v>4</v>
      </c>
      <c r="E210">
        <v>3.38983050847457</v>
      </c>
      <c r="F210" s="56">
        <v>0.000557453982305371</v>
      </c>
      <c r="G210" t="s">
        <v>3716</v>
      </c>
      <c r="H210">
        <v>118</v>
      </c>
      <c r="I210">
        <v>27</v>
      </c>
      <c r="J210">
        <v>19462</v>
      </c>
      <c r="K210">
        <v>24.4344005021971</v>
      </c>
      <c r="L210">
        <v>0.734905264167376</v>
      </c>
      <c r="M210">
        <v>0.00741195797702114</v>
      </c>
      <c r="N210">
        <v>0.00663961949874331</v>
      </c>
    </row>
    <row r="211" spans="1:14">
      <c r="A211" s="57" t="s">
        <v>3089</v>
      </c>
      <c r="B211" t="s">
        <v>3717</v>
      </c>
      <c r="C211" t="s">
        <v>3718</v>
      </c>
      <c r="D211">
        <v>4</v>
      </c>
      <c r="E211">
        <v>3.38983050847457</v>
      </c>
      <c r="F211" s="56">
        <v>0.000621622094221493</v>
      </c>
      <c r="G211" t="s">
        <v>3719</v>
      </c>
      <c r="H211">
        <v>118</v>
      </c>
      <c r="I211">
        <v>28</v>
      </c>
      <c r="J211">
        <v>19462</v>
      </c>
      <c r="K211">
        <v>23.5617433414043</v>
      </c>
      <c r="L211">
        <v>0.772485754045645</v>
      </c>
      <c r="M211">
        <v>0.00812890430905029</v>
      </c>
      <c r="N211">
        <v>0.0072818588180232</v>
      </c>
    </row>
    <row r="212" spans="1:14">
      <c r="A212" s="57" t="s">
        <v>3089</v>
      </c>
      <c r="B212" t="s">
        <v>3720</v>
      </c>
      <c r="C212" t="s">
        <v>3721</v>
      </c>
      <c r="D212">
        <v>4</v>
      </c>
      <c r="E212">
        <v>3.38983050847457</v>
      </c>
      <c r="F212" s="56">
        <v>0.000621622094221493</v>
      </c>
      <c r="G212" t="s">
        <v>3722</v>
      </c>
      <c r="H212">
        <v>118</v>
      </c>
      <c r="I212">
        <v>28</v>
      </c>
      <c r="J212">
        <v>19462</v>
      </c>
      <c r="K212">
        <v>23.5617433414043</v>
      </c>
      <c r="L212">
        <v>0.772485754045645</v>
      </c>
      <c r="M212">
        <v>0.00812890430905029</v>
      </c>
      <c r="N212">
        <v>0.0072818588180232</v>
      </c>
    </row>
    <row r="213" spans="1:14">
      <c r="A213" s="57" t="s">
        <v>3089</v>
      </c>
      <c r="B213" t="s">
        <v>3723</v>
      </c>
      <c r="C213" t="s">
        <v>3724</v>
      </c>
      <c r="D213">
        <v>4</v>
      </c>
      <c r="E213">
        <v>3.38983050847457</v>
      </c>
      <c r="F213" s="56">
        <v>0.000621622094221493</v>
      </c>
      <c r="G213" t="s">
        <v>3725</v>
      </c>
      <c r="H213">
        <v>118</v>
      </c>
      <c r="I213">
        <v>28</v>
      </c>
      <c r="J213">
        <v>19462</v>
      </c>
      <c r="K213">
        <v>23.5617433414043</v>
      </c>
      <c r="L213">
        <v>0.772485754045645</v>
      </c>
      <c r="M213">
        <v>0.00812890430905029</v>
      </c>
      <c r="N213">
        <v>0.0072818588180232</v>
      </c>
    </row>
    <row r="214" spans="1:14">
      <c r="A214" s="57" t="s">
        <v>3089</v>
      </c>
      <c r="B214" t="s">
        <v>3726</v>
      </c>
      <c r="C214" t="s">
        <v>3727</v>
      </c>
      <c r="D214">
        <v>4</v>
      </c>
      <c r="E214">
        <v>3.38983050847457</v>
      </c>
      <c r="F214" s="56">
        <v>0.000690320849380899</v>
      </c>
      <c r="G214" t="s">
        <v>3728</v>
      </c>
      <c r="H214">
        <v>118</v>
      </c>
      <c r="I214">
        <v>29</v>
      </c>
      <c r="J214">
        <v>19462</v>
      </c>
      <c r="K214">
        <v>22.74926943308</v>
      </c>
      <c r="L214">
        <v>0.806837123810299</v>
      </c>
      <c r="M214">
        <v>0.00892915011699207</v>
      </c>
      <c r="N214">
        <v>0.00799871766782651</v>
      </c>
    </row>
    <row r="215" spans="1:14">
      <c r="A215" s="57" t="s">
        <v>3089</v>
      </c>
      <c r="B215" t="s">
        <v>3729</v>
      </c>
      <c r="C215" t="s">
        <v>3730</v>
      </c>
      <c r="D215">
        <v>4</v>
      </c>
      <c r="E215">
        <v>3.38983050847457</v>
      </c>
      <c r="F215" s="56">
        <v>0.000763675540632805</v>
      </c>
      <c r="G215" t="s">
        <v>3731</v>
      </c>
      <c r="H215">
        <v>118</v>
      </c>
      <c r="I215">
        <v>30</v>
      </c>
      <c r="J215">
        <v>19462</v>
      </c>
      <c r="K215">
        <v>21.9909604519774</v>
      </c>
      <c r="L215">
        <v>0.837813134200844</v>
      </c>
      <c r="M215">
        <v>0.00966780737609615</v>
      </c>
      <c r="N215">
        <v>0.00866040559909117</v>
      </c>
    </row>
    <row r="216" spans="1:14">
      <c r="A216" s="57" t="s">
        <v>3089</v>
      </c>
      <c r="B216" t="s">
        <v>3732</v>
      </c>
      <c r="C216" t="s">
        <v>3733</v>
      </c>
      <c r="D216">
        <v>4</v>
      </c>
      <c r="E216">
        <v>3.38983050847457</v>
      </c>
      <c r="F216" s="56">
        <v>0.000841808770329563</v>
      </c>
      <c r="G216" t="s">
        <v>3734</v>
      </c>
      <c r="H216">
        <v>118</v>
      </c>
      <c r="I216">
        <v>31</v>
      </c>
      <c r="J216">
        <v>19462</v>
      </c>
      <c r="K216">
        <v>21.2815746309458</v>
      </c>
      <c r="L216">
        <v>0.86536539425928</v>
      </c>
      <c r="M216">
        <v>0.0104349212155435</v>
      </c>
      <c r="N216">
        <v>0.00934758488720119</v>
      </c>
    </row>
    <row r="217" spans="1:14">
      <c r="A217" s="57" t="s">
        <v>3089</v>
      </c>
      <c r="B217" t="s">
        <v>3735</v>
      </c>
      <c r="C217" t="s">
        <v>3736</v>
      </c>
      <c r="D217">
        <v>4</v>
      </c>
      <c r="E217">
        <v>3.38983050847457</v>
      </c>
      <c r="F217" s="56">
        <v>0.000924840483881279</v>
      </c>
      <c r="G217" t="s">
        <v>3737</v>
      </c>
      <c r="H217">
        <v>118</v>
      </c>
      <c r="I217">
        <v>32</v>
      </c>
      <c r="J217">
        <v>19462</v>
      </c>
      <c r="K217">
        <v>20.6165254237288</v>
      </c>
      <c r="L217">
        <v>0.889535832944229</v>
      </c>
      <c r="M217">
        <v>0.0113684574188948</v>
      </c>
      <c r="N217">
        <v>0.0101838450491948</v>
      </c>
    </row>
    <row r="218" spans="1:14">
      <c r="A218" s="57" t="s">
        <v>3089</v>
      </c>
      <c r="B218" t="s">
        <v>3738</v>
      </c>
      <c r="C218" t="s">
        <v>3739</v>
      </c>
      <c r="D218">
        <v>4</v>
      </c>
      <c r="E218">
        <v>3.38983050847457</v>
      </c>
      <c r="F218">
        <v>0.00101288800234841</v>
      </c>
      <c r="G218" t="s">
        <v>3740</v>
      </c>
      <c r="H218">
        <v>118</v>
      </c>
      <c r="I218">
        <v>33</v>
      </c>
      <c r="J218">
        <v>19462</v>
      </c>
      <c r="K218">
        <v>19.9917822290703</v>
      </c>
      <c r="L218">
        <v>0.910445557544438</v>
      </c>
      <c r="M218">
        <v>0.0120533672279461</v>
      </c>
      <c r="N218">
        <v>0.010797386105034</v>
      </c>
    </row>
    <row r="219" spans="1:14">
      <c r="A219" s="57" t="s">
        <v>3089</v>
      </c>
      <c r="B219" t="s">
        <v>3741</v>
      </c>
      <c r="C219" t="s">
        <v>3742</v>
      </c>
      <c r="D219">
        <v>4</v>
      </c>
      <c r="E219">
        <v>3.38983050847457</v>
      </c>
      <c r="F219">
        <v>0.00110606605523352</v>
      </c>
      <c r="G219" t="s">
        <v>3743</v>
      </c>
      <c r="H219">
        <v>118</v>
      </c>
      <c r="I219">
        <v>34</v>
      </c>
      <c r="J219">
        <v>19462</v>
      </c>
      <c r="K219">
        <v>19.4037886340977</v>
      </c>
      <c r="L219">
        <v>0.928281087160308</v>
      </c>
      <c r="M219">
        <v>0.0129041039777244</v>
      </c>
      <c r="N219">
        <v>0.0115594746556758</v>
      </c>
    </row>
    <row r="220" spans="1:14">
      <c r="A220" s="57" t="s">
        <v>3089</v>
      </c>
      <c r="B220" t="s">
        <v>3744</v>
      </c>
      <c r="C220" t="s">
        <v>3745</v>
      </c>
      <c r="D220">
        <v>4</v>
      </c>
      <c r="E220">
        <v>3.38983050847457</v>
      </c>
      <c r="F220">
        <v>0.00110606605523352</v>
      </c>
      <c r="G220" t="s">
        <v>3746</v>
      </c>
      <c r="H220">
        <v>118</v>
      </c>
      <c r="I220">
        <v>34</v>
      </c>
      <c r="J220">
        <v>19462</v>
      </c>
      <c r="K220">
        <v>19.4037886340977</v>
      </c>
      <c r="L220">
        <v>0.928281087160308</v>
      </c>
      <c r="M220">
        <v>0.0129041039777244</v>
      </c>
      <c r="N220">
        <v>0.0115594746556758</v>
      </c>
    </row>
    <row r="221" spans="1:14">
      <c r="A221" s="57" t="s">
        <v>3089</v>
      </c>
      <c r="B221" t="s">
        <v>3747</v>
      </c>
      <c r="C221" t="s">
        <v>3748</v>
      </c>
      <c r="D221">
        <v>4</v>
      </c>
      <c r="E221">
        <v>3.38983050847457</v>
      </c>
      <c r="F221">
        <v>0.00130825991610969</v>
      </c>
      <c r="G221" t="s">
        <v>3749</v>
      </c>
      <c r="H221">
        <v>118</v>
      </c>
      <c r="I221">
        <v>36</v>
      </c>
      <c r="J221">
        <v>19462</v>
      </c>
      <c r="K221">
        <v>18.3258003766478</v>
      </c>
      <c r="L221">
        <v>0.955710437194693</v>
      </c>
      <c r="M221">
        <v>0.0148269457159098</v>
      </c>
      <c r="N221">
        <v>0.0132819530530755</v>
      </c>
    </row>
    <row r="222" spans="1:14">
      <c r="A222" s="57" t="s">
        <v>3089</v>
      </c>
      <c r="B222" t="s">
        <v>3750</v>
      </c>
      <c r="C222" t="s">
        <v>3751</v>
      </c>
      <c r="D222">
        <v>4</v>
      </c>
      <c r="E222">
        <v>3.38983050847457</v>
      </c>
      <c r="F222">
        <v>0.00141749251291941</v>
      </c>
      <c r="G222" t="s">
        <v>3752</v>
      </c>
      <c r="H222">
        <v>118</v>
      </c>
      <c r="I222">
        <v>37</v>
      </c>
      <c r="J222">
        <v>19462</v>
      </c>
      <c r="K222">
        <v>17.8305084745762</v>
      </c>
      <c r="L222">
        <v>0.965865408315492</v>
      </c>
      <c r="M222">
        <v>0.0156913124685963</v>
      </c>
      <c r="N222">
        <v>0.0140562513374148</v>
      </c>
    </row>
    <row r="223" spans="1:14">
      <c r="A223" s="57" t="s">
        <v>3089</v>
      </c>
      <c r="B223" t="s">
        <v>3753</v>
      </c>
      <c r="C223" t="s">
        <v>3754</v>
      </c>
      <c r="D223">
        <v>4</v>
      </c>
      <c r="E223">
        <v>3.38983050847457</v>
      </c>
      <c r="F223">
        <v>0.00141749251291941</v>
      </c>
      <c r="G223" t="s">
        <v>3755</v>
      </c>
      <c r="H223">
        <v>118</v>
      </c>
      <c r="I223">
        <v>37</v>
      </c>
      <c r="J223">
        <v>19462</v>
      </c>
      <c r="K223">
        <v>17.8305084745762</v>
      </c>
      <c r="L223">
        <v>0.965865408315492</v>
      </c>
      <c r="M223">
        <v>0.0156913124685963</v>
      </c>
      <c r="N223">
        <v>0.0140562513374148</v>
      </c>
    </row>
    <row r="224" spans="1:14">
      <c r="A224" s="57" t="s">
        <v>3089</v>
      </c>
      <c r="B224" t="s">
        <v>3756</v>
      </c>
      <c r="C224" t="s">
        <v>3757</v>
      </c>
      <c r="D224">
        <v>4</v>
      </c>
      <c r="E224">
        <v>3.38983050847457</v>
      </c>
      <c r="F224">
        <v>0.00141749251291941</v>
      </c>
      <c r="G224" t="s">
        <v>3758</v>
      </c>
      <c r="H224">
        <v>118</v>
      </c>
      <c r="I224">
        <v>37</v>
      </c>
      <c r="J224">
        <v>19462</v>
      </c>
      <c r="K224">
        <v>17.8305084745762</v>
      </c>
      <c r="L224">
        <v>0.965865408315492</v>
      </c>
      <c r="M224">
        <v>0.0156913124685963</v>
      </c>
      <c r="N224">
        <v>0.0140562513374148</v>
      </c>
    </row>
    <row r="225" spans="1:14">
      <c r="A225" s="57" t="s">
        <v>3089</v>
      </c>
      <c r="B225" t="s">
        <v>3759</v>
      </c>
      <c r="C225" t="s">
        <v>3760</v>
      </c>
      <c r="D225">
        <v>4</v>
      </c>
      <c r="E225">
        <v>3.38983050847457</v>
      </c>
      <c r="F225">
        <v>0.00141749251291941</v>
      </c>
      <c r="G225" t="s">
        <v>3761</v>
      </c>
      <c r="H225">
        <v>118</v>
      </c>
      <c r="I225">
        <v>37</v>
      </c>
      <c r="J225">
        <v>19462</v>
      </c>
      <c r="K225">
        <v>17.8305084745762</v>
      </c>
      <c r="L225">
        <v>0.965865408315492</v>
      </c>
      <c r="M225">
        <v>0.0156913124685963</v>
      </c>
      <c r="N225">
        <v>0.0140562513374148</v>
      </c>
    </row>
    <row r="226" spans="1:14">
      <c r="A226" s="57" t="s">
        <v>3089</v>
      </c>
      <c r="B226" t="s">
        <v>3762</v>
      </c>
      <c r="C226" t="s">
        <v>3763</v>
      </c>
      <c r="D226">
        <v>4</v>
      </c>
      <c r="E226">
        <v>3.38983050847457</v>
      </c>
      <c r="F226">
        <v>0.00153228928443539</v>
      </c>
      <c r="G226" t="s">
        <v>3764</v>
      </c>
      <c r="H226">
        <v>118</v>
      </c>
      <c r="I226">
        <v>38</v>
      </c>
      <c r="J226">
        <v>19462</v>
      </c>
      <c r="K226">
        <v>17.3612845673505</v>
      </c>
      <c r="L226">
        <v>0.974039492350588</v>
      </c>
      <c r="M226">
        <v>0.0168835578562789</v>
      </c>
      <c r="N226">
        <v>0.0151242627519271</v>
      </c>
    </row>
    <row r="227" spans="1:14">
      <c r="A227" s="57" t="s">
        <v>3089</v>
      </c>
      <c r="B227" t="s">
        <v>3765</v>
      </c>
      <c r="C227" t="s">
        <v>3766</v>
      </c>
      <c r="D227">
        <v>4</v>
      </c>
      <c r="E227">
        <v>3.38983050847457</v>
      </c>
      <c r="F227">
        <v>0.00177898194040753</v>
      </c>
      <c r="G227" t="s">
        <v>3767</v>
      </c>
      <c r="H227">
        <v>118</v>
      </c>
      <c r="I227">
        <v>40</v>
      </c>
      <c r="J227">
        <v>19462</v>
      </c>
      <c r="K227">
        <v>16.493220338983</v>
      </c>
      <c r="L227">
        <v>0.985585608203737</v>
      </c>
      <c r="M227">
        <v>0.0190719685503149</v>
      </c>
      <c r="N227">
        <v>0.0170846373736435</v>
      </c>
    </row>
    <row r="228" spans="1:14">
      <c r="A228" s="57" t="s">
        <v>3089</v>
      </c>
      <c r="B228" t="s">
        <v>3768</v>
      </c>
      <c r="C228" t="s">
        <v>3769</v>
      </c>
      <c r="D228">
        <v>4</v>
      </c>
      <c r="E228">
        <v>3.38983050847457</v>
      </c>
      <c r="F228">
        <v>0.00177898194040753</v>
      </c>
      <c r="G228" t="s">
        <v>3770</v>
      </c>
      <c r="H228">
        <v>118</v>
      </c>
      <c r="I228">
        <v>40</v>
      </c>
      <c r="J228">
        <v>19462</v>
      </c>
      <c r="K228">
        <v>16.493220338983</v>
      </c>
      <c r="L228">
        <v>0.985585608203737</v>
      </c>
      <c r="M228">
        <v>0.0190719685503149</v>
      </c>
      <c r="N228">
        <v>0.0170846373736435</v>
      </c>
    </row>
    <row r="229" spans="1:14">
      <c r="A229" s="57" t="s">
        <v>3089</v>
      </c>
      <c r="B229" t="s">
        <v>3771</v>
      </c>
      <c r="C229" t="s">
        <v>3772</v>
      </c>
      <c r="D229">
        <v>4</v>
      </c>
      <c r="E229">
        <v>3.38983050847457</v>
      </c>
      <c r="F229">
        <v>0.00177898194040753</v>
      </c>
      <c r="G229" t="s">
        <v>3773</v>
      </c>
      <c r="H229">
        <v>118</v>
      </c>
      <c r="I229">
        <v>40</v>
      </c>
      <c r="J229">
        <v>19462</v>
      </c>
      <c r="K229">
        <v>16.493220338983</v>
      </c>
      <c r="L229">
        <v>0.985585608203737</v>
      </c>
      <c r="M229">
        <v>0.0190719685503149</v>
      </c>
      <c r="N229">
        <v>0.0170846373736435</v>
      </c>
    </row>
    <row r="230" spans="1:14">
      <c r="A230" s="57" t="s">
        <v>3089</v>
      </c>
      <c r="B230" t="s">
        <v>3774</v>
      </c>
      <c r="C230" t="s">
        <v>3775</v>
      </c>
      <c r="D230">
        <v>4</v>
      </c>
      <c r="E230">
        <v>3.38983050847457</v>
      </c>
      <c r="F230">
        <v>0.00191107514161799</v>
      </c>
      <c r="G230" t="s">
        <v>3641</v>
      </c>
      <c r="H230">
        <v>118</v>
      </c>
      <c r="I230">
        <v>41</v>
      </c>
      <c r="J230">
        <v>19462</v>
      </c>
      <c r="K230">
        <v>16.0909466721785</v>
      </c>
      <c r="L230">
        <v>0.989481539403529</v>
      </c>
      <c r="M230">
        <v>0.0201254815798709</v>
      </c>
      <c r="N230">
        <v>0.0180283725749096</v>
      </c>
    </row>
    <row r="231" spans="1:14">
      <c r="A231" s="57" t="s">
        <v>3089</v>
      </c>
      <c r="B231" t="s">
        <v>3776</v>
      </c>
      <c r="C231" t="s">
        <v>3777</v>
      </c>
      <c r="D231">
        <v>4</v>
      </c>
      <c r="E231">
        <v>3.38983050847457</v>
      </c>
      <c r="F231">
        <v>0.00191107514161799</v>
      </c>
      <c r="G231" t="s">
        <v>3778</v>
      </c>
      <c r="H231">
        <v>118</v>
      </c>
      <c r="I231">
        <v>41</v>
      </c>
      <c r="J231">
        <v>19462</v>
      </c>
      <c r="K231">
        <v>16.0909466721785</v>
      </c>
      <c r="L231">
        <v>0.989481539403529</v>
      </c>
      <c r="M231">
        <v>0.0201254815798709</v>
      </c>
      <c r="N231">
        <v>0.0180283725749096</v>
      </c>
    </row>
    <row r="232" spans="1:14">
      <c r="A232" s="57" t="s">
        <v>3089</v>
      </c>
      <c r="B232" t="s">
        <v>3779</v>
      </c>
      <c r="C232" t="s">
        <v>3780</v>
      </c>
      <c r="D232">
        <v>4</v>
      </c>
      <c r="E232">
        <v>3.38983050847457</v>
      </c>
      <c r="F232">
        <v>0.00219323096699649</v>
      </c>
      <c r="G232" t="s">
        <v>3781</v>
      </c>
      <c r="H232">
        <v>118</v>
      </c>
      <c r="I232">
        <v>43</v>
      </c>
      <c r="J232">
        <v>19462</v>
      </c>
      <c r="K232">
        <v>15.3425305478912</v>
      </c>
      <c r="L232">
        <v>0.994634780210291</v>
      </c>
      <c r="M232">
        <v>0.0227942781722779</v>
      </c>
      <c r="N232">
        <v>0.0204190760770153</v>
      </c>
    </row>
    <row r="233" spans="1:14">
      <c r="A233" s="57" t="s">
        <v>3089</v>
      </c>
      <c r="B233" t="s">
        <v>3782</v>
      </c>
      <c r="C233" t="s">
        <v>3783</v>
      </c>
      <c r="D233">
        <v>4</v>
      </c>
      <c r="E233">
        <v>3.38983050847457</v>
      </c>
      <c r="F233">
        <v>0.00219323096699649</v>
      </c>
      <c r="G233" t="s">
        <v>3784</v>
      </c>
      <c r="H233">
        <v>118</v>
      </c>
      <c r="I233">
        <v>43</v>
      </c>
      <c r="J233">
        <v>19462</v>
      </c>
      <c r="K233">
        <v>15.3425305478912</v>
      </c>
      <c r="L233">
        <v>0.994634780210291</v>
      </c>
      <c r="M233">
        <v>0.0227942781722779</v>
      </c>
      <c r="N233">
        <v>0.0204190760770153</v>
      </c>
    </row>
    <row r="234" spans="1:14">
      <c r="A234" s="57" t="s">
        <v>3089</v>
      </c>
      <c r="B234" t="s">
        <v>3785</v>
      </c>
      <c r="C234" t="s">
        <v>3786</v>
      </c>
      <c r="D234">
        <v>4</v>
      </c>
      <c r="E234">
        <v>3.38983050847457</v>
      </c>
      <c r="F234">
        <v>0.0024999534103489</v>
      </c>
      <c r="G234" t="s">
        <v>3787</v>
      </c>
      <c r="H234">
        <v>118</v>
      </c>
      <c r="I234">
        <v>45</v>
      </c>
      <c r="J234">
        <v>19462</v>
      </c>
      <c r="K234">
        <v>14.6606403013182</v>
      </c>
      <c r="L234">
        <v>0.997419679960344</v>
      </c>
      <c r="M234">
        <v>0.0253186770920442</v>
      </c>
      <c r="N234">
        <v>0.0226804283866547</v>
      </c>
    </row>
    <row r="235" spans="1:14">
      <c r="A235" s="57" t="s">
        <v>3089</v>
      </c>
      <c r="B235" t="s">
        <v>3788</v>
      </c>
      <c r="C235" t="s">
        <v>3789</v>
      </c>
      <c r="D235">
        <v>4</v>
      </c>
      <c r="E235">
        <v>3.38983050847457</v>
      </c>
      <c r="F235">
        <v>0.0024999534103489</v>
      </c>
      <c r="G235" t="s">
        <v>3790</v>
      </c>
      <c r="H235">
        <v>118</v>
      </c>
      <c r="I235">
        <v>45</v>
      </c>
      <c r="J235">
        <v>19462</v>
      </c>
      <c r="K235">
        <v>14.6606403013182</v>
      </c>
      <c r="L235">
        <v>0.997419679960344</v>
      </c>
      <c r="M235">
        <v>0.0253186770920442</v>
      </c>
      <c r="N235">
        <v>0.0226804283866547</v>
      </c>
    </row>
    <row r="236" spans="1:14">
      <c r="A236" s="57" t="s">
        <v>3089</v>
      </c>
      <c r="B236" t="s">
        <v>3791</v>
      </c>
      <c r="C236" t="s">
        <v>3792</v>
      </c>
      <c r="D236">
        <v>4</v>
      </c>
      <c r="E236">
        <v>3.38983050847457</v>
      </c>
      <c r="F236">
        <v>0.0024999534103489</v>
      </c>
      <c r="G236" t="s">
        <v>3793</v>
      </c>
      <c r="H236">
        <v>118</v>
      </c>
      <c r="I236">
        <v>45</v>
      </c>
      <c r="J236">
        <v>19462</v>
      </c>
      <c r="K236">
        <v>14.6606403013182</v>
      </c>
      <c r="L236">
        <v>0.997419679960344</v>
      </c>
      <c r="M236">
        <v>0.0253186770920442</v>
      </c>
      <c r="N236">
        <v>0.0226804283866547</v>
      </c>
    </row>
    <row r="237" spans="1:14">
      <c r="A237" s="57" t="s">
        <v>3089</v>
      </c>
      <c r="B237" t="s">
        <v>3794</v>
      </c>
      <c r="C237" t="s">
        <v>3795</v>
      </c>
      <c r="D237">
        <v>4</v>
      </c>
      <c r="E237">
        <v>3.38983050847457</v>
      </c>
      <c r="F237">
        <v>0.0026627464296448</v>
      </c>
      <c r="G237" t="s">
        <v>3796</v>
      </c>
      <c r="H237">
        <v>118</v>
      </c>
      <c r="I237">
        <v>46</v>
      </c>
      <c r="J237">
        <v>19462</v>
      </c>
      <c r="K237">
        <v>14.3419307295504</v>
      </c>
      <c r="L237">
        <v>0.99825055234774</v>
      </c>
      <c r="M237">
        <v>0.025953304717418</v>
      </c>
      <c r="N237">
        <v>0.0232489267468635</v>
      </c>
    </row>
    <row r="238" spans="1:14">
      <c r="A238" s="57" t="s">
        <v>3089</v>
      </c>
      <c r="B238" t="s">
        <v>3797</v>
      </c>
      <c r="C238" t="s">
        <v>3798</v>
      </c>
      <c r="D238">
        <v>4</v>
      </c>
      <c r="E238">
        <v>3.38983050847457</v>
      </c>
      <c r="F238">
        <v>0.0026627464296448</v>
      </c>
      <c r="G238" t="s">
        <v>3799</v>
      </c>
      <c r="H238">
        <v>118</v>
      </c>
      <c r="I238">
        <v>46</v>
      </c>
      <c r="J238">
        <v>19462</v>
      </c>
      <c r="K238">
        <v>14.3419307295504</v>
      </c>
      <c r="L238">
        <v>0.99825055234774</v>
      </c>
      <c r="M238">
        <v>0.025953304717418</v>
      </c>
      <c r="N238">
        <v>0.0232489267468635</v>
      </c>
    </row>
    <row r="239" spans="1:14">
      <c r="A239" s="57" t="s">
        <v>3089</v>
      </c>
      <c r="B239" t="s">
        <v>3800</v>
      </c>
      <c r="C239" t="s">
        <v>3801</v>
      </c>
      <c r="D239">
        <v>4</v>
      </c>
      <c r="E239">
        <v>3.38983050847457</v>
      </c>
      <c r="F239">
        <v>0.0026627464296448</v>
      </c>
      <c r="G239" t="s">
        <v>3802</v>
      </c>
      <c r="H239">
        <v>118</v>
      </c>
      <c r="I239">
        <v>46</v>
      </c>
      <c r="J239">
        <v>19462</v>
      </c>
      <c r="K239">
        <v>14.3419307295504</v>
      </c>
      <c r="L239">
        <v>0.99825055234774</v>
      </c>
      <c r="M239">
        <v>0.025953304717418</v>
      </c>
      <c r="N239">
        <v>0.0232489267468635</v>
      </c>
    </row>
    <row r="240" spans="1:14">
      <c r="A240" s="57" t="s">
        <v>3089</v>
      </c>
      <c r="B240" t="s">
        <v>3803</v>
      </c>
      <c r="C240" t="s">
        <v>3804</v>
      </c>
      <c r="D240">
        <v>4</v>
      </c>
      <c r="E240">
        <v>3.38983050847457</v>
      </c>
      <c r="F240">
        <v>0.0026627464296448</v>
      </c>
      <c r="G240" t="s">
        <v>3805</v>
      </c>
      <c r="H240">
        <v>118</v>
      </c>
      <c r="I240">
        <v>46</v>
      </c>
      <c r="J240">
        <v>19462</v>
      </c>
      <c r="K240">
        <v>14.3419307295504</v>
      </c>
      <c r="L240">
        <v>0.99825055234774</v>
      </c>
      <c r="M240">
        <v>0.025953304717418</v>
      </c>
      <c r="N240">
        <v>0.0232489267468635</v>
      </c>
    </row>
    <row r="241" spans="1:14">
      <c r="A241" s="57" t="s">
        <v>3089</v>
      </c>
      <c r="B241" t="s">
        <v>3806</v>
      </c>
      <c r="C241" t="s">
        <v>3807</v>
      </c>
      <c r="D241">
        <v>4</v>
      </c>
      <c r="E241">
        <v>3.38983050847457</v>
      </c>
      <c r="F241">
        <v>0.00283193985435622</v>
      </c>
      <c r="G241" t="s">
        <v>3808</v>
      </c>
      <c r="H241">
        <v>118</v>
      </c>
      <c r="I241">
        <v>47</v>
      </c>
      <c r="J241">
        <v>19462</v>
      </c>
      <c r="K241">
        <v>14.0367832672196</v>
      </c>
      <c r="L241">
        <v>0.998831944090886</v>
      </c>
      <c r="M241">
        <v>0.0270683407765775</v>
      </c>
      <c r="N241">
        <v>0.0242477741746484</v>
      </c>
    </row>
    <row r="242" spans="1:14">
      <c r="A242" s="57" t="s">
        <v>3089</v>
      </c>
      <c r="B242" t="s">
        <v>3809</v>
      </c>
      <c r="C242" t="s">
        <v>3810</v>
      </c>
      <c r="D242">
        <v>4</v>
      </c>
      <c r="E242">
        <v>3.38983050847457</v>
      </c>
      <c r="F242">
        <v>0.00283193985435622</v>
      </c>
      <c r="G242" t="s">
        <v>3811</v>
      </c>
      <c r="H242">
        <v>118</v>
      </c>
      <c r="I242">
        <v>47</v>
      </c>
      <c r="J242">
        <v>19462</v>
      </c>
      <c r="K242">
        <v>14.0367832672196</v>
      </c>
      <c r="L242">
        <v>0.998831944090886</v>
      </c>
      <c r="M242">
        <v>0.0270683407765775</v>
      </c>
      <c r="N242">
        <v>0.0242477741746484</v>
      </c>
    </row>
    <row r="243" spans="1:14">
      <c r="A243" s="57" t="s">
        <v>3089</v>
      </c>
      <c r="B243" t="s">
        <v>3812</v>
      </c>
      <c r="C243" t="s">
        <v>3813</v>
      </c>
      <c r="D243">
        <v>4</v>
      </c>
      <c r="E243">
        <v>3.38983050847457</v>
      </c>
      <c r="F243">
        <v>0.00357431940828091</v>
      </c>
      <c r="G243" t="s">
        <v>3814</v>
      </c>
      <c r="H243">
        <v>118</v>
      </c>
      <c r="I243">
        <v>51</v>
      </c>
      <c r="J243">
        <v>19462</v>
      </c>
      <c r="K243">
        <v>12.9358590893984</v>
      </c>
      <c r="L243">
        <v>0.999801694223434</v>
      </c>
      <c r="M243">
        <v>0.0329770857130249</v>
      </c>
      <c r="N243">
        <v>0.0295408179580542</v>
      </c>
    </row>
    <row r="244" spans="1:14">
      <c r="A244" s="57" t="s">
        <v>3089</v>
      </c>
      <c r="B244" t="s">
        <v>3815</v>
      </c>
      <c r="C244" t="s">
        <v>3816</v>
      </c>
      <c r="D244">
        <v>4</v>
      </c>
      <c r="E244">
        <v>3.38983050847457</v>
      </c>
      <c r="F244">
        <v>0.00465548356390211</v>
      </c>
      <c r="G244" t="s">
        <v>3817</v>
      </c>
      <c r="H244">
        <v>118</v>
      </c>
      <c r="I244">
        <v>56</v>
      </c>
      <c r="J244">
        <v>19462</v>
      </c>
      <c r="K244">
        <v>11.7808716707021</v>
      </c>
      <c r="L244">
        <v>0.999985046857237</v>
      </c>
      <c r="M244">
        <v>0.0419698897048751</v>
      </c>
      <c r="N244">
        <v>0.0375965566599973</v>
      </c>
    </row>
    <row r="245" spans="1:14">
      <c r="A245" s="57" t="s">
        <v>3089</v>
      </c>
      <c r="B245" t="s">
        <v>3818</v>
      </c>
      <c r="C245" t="s">
        <v>3819</v>
      </c>
      <c r="D245">
        <v>4</v>
      </c>
      <c r="E245">
        <v>3.38983050847457</v>
      </c>
      <c r="F245">
        <v>0.00465548356390211</v>
      </c>
      <c r="G245" t="s">
        <v>3820</v>
      </c>
      <c r="H245">
        <v>118</v>
      </c>
      <c r="I245">
        <v>56</v>
      </c>
      <c r="J245">
        <v>19462</v>
      </c>
      <c r="K245">
        <v>11.7808716707021</v>
      </c>
      <c r="L245">
        <v>0.999985046857237</v>
      </c>
      <c r="M245">
        <v>0.0419698897048751</v>
      </c>
      <c r="N245">
        <v>0.0375965566599973</v>
      </c>
    </row>
    <row r="246" spans="1:14">
      <c r="A246" s="57" t="s">
        <v>3089</v>
      </c>
      <c r="B246" t="s">
        <v>3821</v>
      </c>
      <c r="C246" t="s">
        <v>3822</v>
      </c>
      <c r="D246">
        <v>4</v>
      </c>
      <c r="E246">
        <v>3.38983050847457</v>
      </c>
      <c r="F246">
        <v>0.00489282964396415</v>
      </c>
      <c r="G246" t="s">
        <v>3823</v>
      </c>
      <c r="H246">
        <v>118</v>
      </c>
      <c r="I246">
        <v>57</v>
      </c>
      <c r="J246">
        <v>19462</v>
      </c>
      <c r="K246">
        <v>11.574189711567</v>
      </c>
      <c r="L246">
        <v>0.999991525263528</v>
      </c>
      <c r="M246">
        <v>0.0439431492552252</v>
      </c>
      <c r="N246">
        <v>0.0393641992487983</v>
      </c>
    </row>
    <row r="247" spans="1:14">
      <c r="A247" s="57" t="s">
        <v>3089</v>
      </c>
      <c r="B247" t="s">
        <v>3824</v>
      </c>
      <c r="C247" t="s">
        <v>3825</v>
      </c>
      <c r="D247">
        <v>4</v>
      </c>
      <c r="E247">
        <v>3.38983050847457</v>
      </c>
      <c r="F247">
        <v>0.00538913854654573</v>
      </c>
      <c r="G247" t="s">
        <v>3826</v>
      </c>
      <c r="H247">
        <v>118</v>
      </c>
      <c r="I247">
        <v>59</v>
      </c>
      <c r="J247">
        <v>19462</v>
      </c>
      <c r="K247">
        <v>11.1818442976156</v>
      </c>
      <c r="L247">
        <v>0.999997416173389</v>
      </c>
      <c r="M247">
        <v>0.0473289658331322</v>
      </c>
      <c r="N247">
        <v>0.0423972080488395</v>
      </c>
    </row>
    <row r="248" spans="1:14">
      <c r="A248" s="57" t="s">
        <v>3089</v>
      </c>
      <c r="B248" t="s">
        <v>3827</v>
      </c>
      <c r="C248" t="s">
        <v>3828</v>
      </c>
      <c r="D248">
        <v>4</v>
      </c>
      <c r="E248">
        <v>3.38983050847457</v>
      </c>
      <c r="F248">
        <v>0.00591465799783392</v>
      </c>
      <c r="G248" t="s">
        <v>3829</v>
      </c>
      <c r="H248">
        <v>118</v>
      </c>
      <c r="I248">
        <v>61</v>
      </c>
      <c r="J248">
        <v>19462</v>
      </c>
      <c r="K248">
        <v>10.8152264517921</v>
      </c>
      <c r="L248">
        <v>0.999999265894525</v>
      </c>
      <c r="M248">
        <v>0.0504547886553575</v>
      </c>
      <c r="N248">
        <v>0.0451973148795051</v>
      </c>
    </row>
    <row r="249" spans="1:14">
      <c r="A249" s="57" t="s">
        <v>3089</v>
      </c>
      <c r="B249" t="s">
        <v>3830</v>
      </c>
      <c r="C249" t="s">
        <v>3831</v>
      </c>
      <c r="D249">
        <v>4</v>
      </c>
      <c r="E249">
        <v>3.38983050847457</v>
      </c>
      <c r="F249">
        <v>0.00618851041542439</v>
      </c>
      <c r="G249" t="s">
        <v>3832</v>
      </c>
      <c r="H249">
        <v>118</v>
      </c>
      <c r="I249">
        <v>62</v>
      </c>
      <c r="J249">
        <v>19462</v>
      </c>
      <c r="K249">
        <v>10.6407873154729</v>
      </c>
      <c r="L249">
        <v>0.999999619060644</v>
      </c>
      <c r="M249">
        <v>0.0526023385311073</v>
      </c>
      <c r="N249">
        <v>0.0471210864488743</v>
      </c>
    </row>
    <row r="250" spans="1:14">
      <c r="A250" s="57" t="s">
        <v>3089</v>
      </c>
      <c r="B250" t="s">
        <v>3833</v>
      </c>
      <c r="C250" t="s">
        <v>3834</v>
      </c>
      <c r="D250">
        <v>4</v>
      </c>
      <c r="E250">
        <v>3.38983050847457</v>
      </c>
      <c r="F250">
        <v>0.00646982836998265</v>
      </c>
      <c r="G250" t="s">
        <v>3835</v>
      </c>
      <c r="H250">
        <v>118</v>
      </c>
      <c r="I250">
        <v>63</v>
      </c>
      <c r="J250">
        <v>19462</v>
      </c>
      <c r="K250">
        <v>10.471885929513</v>
      </c>
      <c r="L250">
        <v>0.999999805864621</v>
      </c>
      <c r="M250">
        <v>0.0532809395175041</v>
      </c>
      <c r="N250">
        <v>0.0477289760719827</v>
      </c>
    </row>
    <row r="251" spans="1:14">
      <c r="A251" s="57" t="s">
        <v>3089</v>
      </c>
      <c r="B251" t="s">
        <v>3836</v>
      </c>
      <c r="C251" t="s">
        <v>3837</v>
      </c>
      <c r="D251">
        <v>4</v>
      </c>
      <c r="E251">
        <v>3.38983050847457</v>
      </c>
      <c r="F251">
        <v>0.00646982836998265</v>
      </c>
      <c r="G251" t="s">
        <v>3838</v>
      </c>
      <c r="H251">
        <v>118</v>
      </c>
      <c r="I251">
        <v>63</v>
      </c>
      <c r="J251">
        <v>19462</v>
      </c>
      <c r="K251">
        <v>10.471885929513</v>
      </c>
      <c r="L251">
        <v>0.999999805864621</v>
      </c>
      <c r="M251">
        <v>0.0532809395175041</v>
      </c>
      <c r="N251">
        <v>0.0477289760719827</v>
      </c>
    </row>
    <row r="252" spans="1:14">
      <c r="A252" s="57" t="s">
        <v>3089</v>
      </c>
      <c r="B252" t="s">
        <v>3839</v>
      </c>
      <c r="C252" t="s">
        <v>3840</v>
      </c>
      <c r="D252">
        <v>4</v>
      </c>
      <c r="E252">
        <v>3.38983050847457</v>
      </c>
      <c r="F252">
        <v>0.00646982836998265</v>
      </c>
      <c r="G252" t="s">
        <v>3841</v>
      </c>
      <c r="H252">
        <v>118</v>
      </c>
      <c r="I252">
        <v>63</v>
      </c>
      <c r="J252">
        <v>19462</v>
      </c>
      <c r="K252">
        <v>10.471885929513</v>
      </c>
      <c r="L252">
        <v>0.999999805864621</v>
      </c>
      <c r="M252">
        <v>0.0532809395175041</v>
      </c>
      <c r="N252">
        <v>0.0477289760719827</v>
      </c>
    </row>
    <row r="253" spans="1:14">
      <c r="A253" s="57" t="s">
        <v>3089</v>
      </c>
      <c r="B253" t="s">
        <v>3842</v>
      </c>
      <c r="C253" t="s">
        <v>3843</v>
      </c>
      <c r="D253">
        <v>4</v>
      </c>
      <c r="E253">
        <v>3.38983050847457</v>
      </c>
      <c r="F253">
        <v>0.00675866247010303</v>
      </c>
      <c r="G253" t="s">
        <v>3844</v>
      </c>
      <c r="H253">
        <v>118</v>
      </c>
      <c r="I253">
        <v>64</v>
      </c>
      <c r="J253">
        <v>19462</v>
      </c>
      <c r="K253">
        <v>10.3082627118644</v>
      </c>
      <c r="L253">
        <v>0.999999902849361</v>
      </c>
      <c r="M253">
        <v>0.0554676437201559</v>
      </c>
      <c r="N253">
        <v>0.0496878220215851</v>
      </c>
    </row>
    <row r="254" spans="1:14">
      <c r="A254" s="57" t="s">
        <v>3089</v>
      </c>
      <c r="B254" t="s">
        <v>3845</v>
      </c>
      <c r="C254" t="s">
        <v>3846</v>
      </c>
      <c r="D254">
        <v>4</v>
      </c>
      <c r="E254">
        <v>3.38983050847457</v>
      </c>
      <c r="F254">
        <v>0.00705506159566515</v>
      </c>
      <c r="G254" t="s">
        <v>3847</v>
      </c>
      <c r="H254">
        <v>118</v>
      </c>
      <c r="I254">
        <v>65</v>
      </c>
      <c r="J254">
        <v>19462</v>
      </c>
      <c r="K254">
        <v>10.1496740547588</v>
      </c>
      <c r="L254">
        <v>0.999999952266752</v>
      </c>
      <c r="M254">
        <v>0.0569339924679151</v>
      </c>
      <c r="N254">
        <v>0.051001374765376</v>
      </c>
    </row>
    <row r="255" spans="1:14">
      <c r="A255" s="57" t="s">
        <v>3089</v>
      </c>
      <c r="B255" t="s">
        <v>3848</v>
      </c>
      <c r="C255" t="s">
        <v>3849</v>
      </c>
      <c r="D255">
        <v>4</v>
      </c>
      <c r="E255">
        <v>3.38983050847457</v>
      </c>
      <c r="F255">
        <v>0.0079901124639243</v>
      </c>
      <c r="G255" t="s">
        <v>3850</v>
      </c>
      <c r="H255">
        <v>118</v>
      </c>
      <c r="I255">
        <v>68</v>
      </c>
      <c r="J255">
        <v>19462</v>
      </c>
      <c r="K255">
        <v>9.70189431704885</v>
      </c>
      <c r="L255">
        <v>0.999999994934783</v>
      </c>
      <c r="M255">
        <v>0.0625541699478284</v>
      </c>
      <c r="N255">
        <v>0.056035920306206</v>
      </c>
    </row>
    <row r="256" spans="1:14">
      <c r="A256" s="57" t="s">
        <v>3089</v>
      </c>
      <c r="B256" t="s">
        <v>3851</v>
      </c>
      <c r="C256" t="s">
        <v>3852</v>
      </c>
      <c r="D256">
        <v>4</v>
      </c>
      <c r="E256">
        <v>3.38983050847457</v>
      </c>
      <c r="F256">
        <v>0.0079901124639243</v>
      </c>
      <c r="G256" t="s">
        <v>3853</v>
      </c>
      <c r="H256">
        <v>118</v>
      </c>
      <c r="I256">
        <v>68</v>
      </c>
      <c r="J256">
        <v>19462</v>
      </c>
      <c r="K256">
        <v>9.70189431704885</v>
      </c>
      <c r="L256">
        <v>0.999999994934783</v>
      </c>
      <c r="M256">
        <v>0.0625541699478284</v>
      </c>
      <c r="N256">
        <v>0.056035920306206</v>
      </c>
    </row>
    <row r="257" spans="1:14">
      <c r="A257" s="57" t="s">
        <v>3089</v>
      </c>
      <c r="B257" t="s">
        <v>3854</v>
      </c>
      <c r="C257" t="s">
        <v>3855</v>
      </c>
      <c r="D257">
        <v>4</v>
      </c>
      <c r="E257">
        <v>3.38983050847457</v>
      </c>
      <c r="F257">
        <v>0.0079901124639243</v>
      </c>
      <c r="G257" t="s">
        <v>3856</v>
      </c>
      <c r="H257">
        <v>118</v>
      </c>
      <c r="I257">
        <v>68</v>
      </c>
      <c r="J257">
        <v>19462</v>
      </c>
      <c r="K257">
        <v>9.70189431704885</v>
      </c>
      <c r="L257">
        <v>0.999999994934783</v>
      </c>
      <c r="M257">
        <v>0.0625541699478284</v>
      </c>
      <c r="N257">
        <v>0.056035920306206</v>
      </c>
    </row>
    <row r="258" spans="1:14">
      <c r="A258" s="57" t="s">
        <v>3089</v>
      </c>
      <c r="B258" t="s">
        <v>3857</v>
      </c>
      <c r="C258" t="s">
        <v>3858</v>
      </c>
      <c r="D258">
        <v>4</v>
      </c>
      <c r="E258">
        <v>3.38983050847457</v>
      </c>
      <c r="F258">
        <v>0.00831722670955381</v>
      </c>
      <c r="G258" t="s">
        <v>3859</v>
      </c>
      <c r="H258">
        <v>118</v>
      </c>
      <c r="I258">
        <v>69</v>
      </c>
      <c r="J258">
        <v>19462</v>
      </c>
      <c r="K258">
        <v>9.56128715303365</v>
      </c>
      <c r="L258">
        <v>0.999999997690259</v>
      </c>
      <c r="M258">
        <v>0.0647163606059112</v>
      </c>
      <c r="N258">
        <v>0.0579728070637826</v>
      </c>
    </row>
    <row r="259" spans="1:14">
      <c r="A259" s="57" t="s">
        <v>3089</v>
      </c>
      <c r="B259" t="s">
        <v>3860</v>
      </c>
      <c r="C259" t="s">
        <v>3861</v>
      </c>
      <c r="D259">
        <v>4</v>
      </c>
      <c r="E259">
        <v>3.38983050847457</v>
      </c>
      <c r="F259">
        <v>0.0086521252474505</v>
      </c>
      <c r="G259" t="s">
        <v>3862</v>
      </c>
      <c r="H259">
        <v>118</v>
      </c>
      <c r="I259">
        <v>70</v>
      </c>
      <c r="J259">
        <v>19462</v>
      </c>
      <c r="K259">
        <v>9.42469733656174</v>
      </c>
      <c r="L259">
        <v>0.999999998966533</v>
      </c>
      <c r="M259">
        <v>0.0666409646891009</v>
      </c>
      <c r="N259">
        <v>0.0596968641668753</v>
      </c>
    </row>
    <row r="260" spans="1:14">
      <c r="A260" s="57" t="s">
        <v>3089</v>
      </c>
      <c r="B260" t="s">
        <v>3863</v>
      </c>
      <c r="C260" t="s">
        <v>3864</v>
      </c>
      <c r="D260">
        <v>4</v>
      </c>
      <c r="E260">
        <v>3.38983050847457</v>
      </c>
      <c r="F260">
        <v>0.00899484706429184</v>
      </c>
      <c r="G260" t="s">
        <v>3865</v>
      </c>
      <c r="H260">
        <v>118</v>
      </c>
      <c r="I260">
        <v>71</v>
      </c>
      <c r="J260">
        <v>19462</v>
      </c>
      <c r="K260">
        <v>9.29195512055383</v>
      </c>
      <c r="L260">
        <v>0.999999999546321</v>
      </c>
      <c r="M260">
        <v>0.0688351640289858</v>
      </c>
      <c r="N260">
        <v>0.0616624242478142</v>
      </c>
    </row>
    <row r="261" spans="1:14">
      <c r="A261" s="57" t="s">
        <v>3089</v>
      </c>
      <c r="B261" t="s">
        <v>3866</v>
      </c>
      <c r="C261" t="s">
        <v>3867</v>
      </c>
      <c r="D261">
        <v>4</v>
      </c>
      <c r="E261">
        <v>3.38983050847457</v>
      </c>
      <c r="F261">
        <v>0.00899484706429184</v>
      </c>
      <c r="G261" t="s">
        <v>3868</v>
      </c>
      <c r="H261">
        <v>118</v>
      </c>
      <c r="I261">
        <v>71</v>
      </c>
      <c r="J261">
        <v>19462</v>
      </c>
      <c r="K261">
        <v>9.29195512055383</v>
      </c>
      <c r="L261">
        <v>0.999999999546321</v>
      </c>
      <c r="M261">
        <v>0.0688351640289858</v>
      </c>
      <c r="N261">
        <v>0.0616624242478142</v>
      </c>
    </row>
    <row r="262" spans="1:14">
      <c r="A262" s="57" t="s">
        <v>3089</v>
      </c>
      <c r="B262" t="s">
        <v>3869</v>
      </c>
      <c r="C262" t="s">
        <v>3870</v>
      </c>
      <c r="D262">
        <v>4</v>
      </c>
      <c r="E262">
        <v>3.38983050847457</v>
      </c>
      <c r="F262">
        <v>0.00934542957863185</v>
      </c>
      <c r="G262" t="s">
        <v>3871</v>
      </c>
      <c r="H262">
        <v>118</v>
      </c>
      <c r="I262">
        <v>72</v>
      </c>
      <c r="J262">
        <v>19462</v>
      </c>
      <c r="K262">
        <v>9.16290018832391</v>
      </c>
      <c r="L262">
        <v>0.999999999804624</v>
      </c>
      <c r="M262">
        <v>0.0710610939205872</v>
      </c>
      <c r="N262">
        <v>0.0636564085036521</v>
      </c>
    </row>
    <row r="263" spans="1:14">
      <c r="A263" s="57" t="s">
        <v>3089</v>
      </c>
      <c r="B263" t="s">
        <v>3872</v>
      </c>
      <c r="C263" t="s">
        <v>3873</v>
      </c>
      <c r="D263">
        <v>4</v>
      </c>
      <c r="E263">
        <v>3.38983050847457</v>
      </c>
      <c r="F263">
        <v>0.0137298374493113</v>
      </c>
      <c r="G263" t="s">
        <v>3874</v>
      </c>
      <c r="H263">
        <v>118</v>
      </c>
      <c r="I263">
        <v>83</v>
      </c>
      <c r="J263">
        <v>19462</v>
      </c>
      <c r="K263">
        <v>7.94853992240147</v>
      </c>
      <c r="L263">
        <v>0.999999999999994</v>
      </c>
      <c r="M263">
        <v>0.0963923691131593</v>
      </c>
      <c r="N263">
        <v>0.0863481222475864</v>
      </c>
    </row>
    <row r="264" spans="1:14">
      <c r="A264" s="57" t="s">
        <v>3089</v>
      </c>
      <c r="B264" t="s">
        <v>3875</v>
      </c>
      <c r="C264" t="s">
        <v>3876</v>
      </c>
      <c r="D264">
        <v>4</v>
      </c>
      <c r="E264">
        <v>3.38983050847457</v>
      </c>
      <c r="F264">
        <v>0.0137298374493113</v>
      </c>
      <c r="G264" t="s">
        <v>3877</v>
      </c>
      <c r="H264">
        <v>118</v>
      </c>
      <c r="I264">
        <v>83</v>
      </c>
      <c r="J264">
        <v>19462</v>
      </c>
      <c r="K264">
        <v>7.94853992240147</v>
      </c>
      <c r="L264">
        <v>0.999999999999994</v>
      </c>
      <c r="M264">
        <v>0.0963923691131593</v>
      </c>
      <c r="N264">
        <v>0.0863481222475864</v>
      </c>
    </row>
    <row r="265" spans="1:14">
      <c r="A265" s="57" t="s">
        <v>3089</v>
      </c>
      <c r="B265" t="s">
        <v>3878</v>
      </c>
      <c r="C265" t="s">
        <v>3879</v>
      </c>
      <c r="D265">
        <v>4</v>
      </c>
      <c r="E265">
        <v>3.38983050847457</v>
      </c>
      <c r="F265">
        <v>0.0146326255194019</v>
      </c>
      <c r="G265" t="s">
        <v>3880</v>
      </c>
      <c r="H265">
        <v>118</v>
      </c>
      <c r="I265">
        <v>85</v>
      </c>
      <c r="J265">
        <v>19462</v>
      </c>
      <c r="K265">
        <v>7.76151545363908</v>
      </c>
      <c r="L265">
        <v>0.999999999999999</v>
      </c>
      <c r="M265">
        <v>0.101237350977257</v>
      </c>
      <c r="N265">
        <v>0.0906882488586192</v>
      </c>
    </row>
    <row r="266" spans="1:14">
      <c r="A266" s="57" t="s">
        <v>3089</v>
      </c>
      <c r="B266" t="s">
        <v>3881</v>
      </c>
      <c r="C266" t="s">
        <v>3882</v>
      </c>
      <c r="D266">
        <v>4</v>
      </c>
      <c r="E266">
        <v>3.38983050847457</v>
      </c>
      <c r="F266">
        <v>0.0150963580196152</v>
      </c>
      <c r="G266" t="s">
        <v>3883</v>
      </c>
      <c r="H266">
        <v>118</v>
      </c>
      <c r="I266">
        <v>86</v>
      </c>
      <c r="J266">
        <v>19462</v>
      </c>
      <c r="K266">
        <v>7.6712652739456</v>
      </c>
      <c r="L266">
        <v>0.999999999999999</v>
      </c>
      <c r="M266">
        <v>0.102949375606545</v>
      </c>
      <c r="N266">
        <v>0.0922218776441828</v>
      </c>
    </row>
    <row r="267" spans="1:14">
      <c r="A267" s="57" t="s">
        <v>3089</v>
      </c>
      <c r="B267" t="s">
        <v>3884</v>
      </c>
      <c r="C267" t="s">
        <v>3885</v>
      </c>
      <c r="D267">
        <v>4</v>
      </c>
      <c r="E267">
        <v>3.38983050847457</v>
      </c>
      <c r="F267">
        <v>0.0175390229011841</v>
      </c>
      <c r="G267" t="s">
        <v>3886</v>
      </c>
      <c r="H267">
        <v>118</v>
      </c>
      <c r="I267">
        <v>91</v>
      </c>
      <c r="J267">
        <v>19462</v>
      </c>
      <c r="K267">
        <v>7.24976718197057</v>
      </c>
      <c r="L267">
        <v>1</v>
      </c>
      <c r="M267">
        <v>0.115319723518175</v>
      </c>
      <c r="N267">
        <v>0.10330321451292</v>
      </c>
    </row>
    <row r="268" spans="1:14">
      <c r="A268" s="57" t="s">
        <v>3089</v>
      </c>
      <c r="B268" t="s">
        <v>3887</v>
      </c>
      <c r="C268" t="s">
        <v>3888</v>
      </c>
      <c r="D268">
        <v>4</v>
      </c>
      <c r="E268">
        <v>3.38983050847457</v>
      </c>
      <c r="F268">
        <v>0.0180524452279643</v>
      </c>
      <c r="G268" t="s">
        <v>3889</v>
      </c>
      <c r="H268">
        <v>118</v>
      </c>
      <c r="I268">
        <v>92</v>
      </c>
      <c r="J268">
        <v>19462</v>
      </c>
      <c r="K268">
        <v>7.17096536477523</v>
      </c>
      <c r="L268">
        <v>1</v>
      </c>
      <c r="M268">
        <v>0.115808139198261</v>
      </c>
      <c r="N268">
        <v>0.103740736458274</v>
      </c>
    </row>
    <row r="269" spans="1:14">
      <c r="A269" s="57" t="s">
        <v>3089</v>
      </c>
      <c r="B269" t="s">
        <v>3890</v>
      </c>
      <c r="C269" t="s">
        <v>3891</v>
      </c>
      <c r="D269">
        <v>4</v>
      </c>
      <c r="E269">
        <v>3.38983050847457</v>
      </c>
      <c r="F269">
        <v>0.0191042595396475</v>
      </c>
      <c r="G269" t="s">
        <v>3892</v>
      </c>
      <c r="H269">
        <v>118</v>
      </c>
      <c r="I269">
        <v>94</v>
      </c>
      <c r="J269">
        <v>19462</v>
      </c>
      <c r="K269">
        <v>7.0183916336098</v>
      </c>
      <c r="L269">
        <v>1</v>
      </c>
      <c r="M269">
        <v>0.121898492504989</v>
      </c>
      <c r="N269">
        <v>0.109196464714553</v>
      </c>
    </row>
    <row r="270" spans="1:14">
      <c r="A270" s="57" t="s">
        <v>3089</v>
      </c>
      <c r="B270" t="s">
        <v>3893</v>
      </c>
      <c r="C270" t="s">
        <v>3894</v>
      </c>
      <c r="D270">
        <v>4</v>
      </c>
      <c r="E270">
        <v>3.38983050847457</v>
      </c>
      <c r="F270">
        <v>0.0218797484386448</v>
      </c>
      <c r="G270" t="s">
        <v>3895</v>
      </c>
      <c r="H270">
        <v>118</v>
      </c>
      <c r="I270">
        <v>99</v>
      </c>
      <c r="J270">
        <v>19462</v>
      </c>
      <c r="K270">
        <v>6.66392740969012</v>
      </c>
      <c r="L270">
        <v>1</v>
      </c>
      <c r="M270">
        <v>0.135256626711622</v>
      </c>
      <c r="N270">
        <v>0.121162658886209</v>
      </c>
    </row>
    <row r="271" spans="1:14">
      <c r="A271" s="57" t="s">
        <v>3089</v>
      </c>
      <c r="B271" t="s">
        <v>3896</v>
      </c>
      <c r="C271" t="s">
        <v>3897</v>
      </c>
      <c r="D271">
        <v>4</v>
      </c>
      <c r="E271">
        <v>3.38983050847457</v>
      </c>
      <c r="F271">
        <v>0.0224598981136856</v>
      </c>
      <c r="G271" t="s">
        <v>3898</v>
      </c>
      <c r="H271">
        <v>118</v>
      </c>
      <c r="I271">
        <v>100</v>
      </c>
      <c r="J271">
        <v>19462</v>
      </c>
      <c r="K271">
        <v>6.59728813559322</v>
      </c>
      <c r="L271">
        <v>1</v>
      </c>
      <c r="M271">
        <v>0.13848330961288</v>
      </c>
      <c r="N271">
        <v>0.12405311600616</v>
      </c>
    </row>
    <row r="272" spans="1:14">
      <c r="A272" s="57" t="s">
        <v>3089</v>
      </c>
      <c r="B272" t="s">
        <v>3899</v>
      </c>
      <c r="C272" t="s">
        <v>3900</v>
      </c>
      <c r="D272">
        <v>4</v>
      </c>
      <c r="E272">
        <v>3.38983050847457</v>
      </c>
      <c r="F272">
        <v>0.0242504697896175</v>
      </c>
      <c r="G272" t="s">
        <v>3901</v>
      </c>
      <c r="H272">
        <v>118</v>
      </c>
      <c r="I272">
        <v>103</v>
      </c>
      <c r="J272">
        <v>19462</v>
      </c>
      <c r="K272">
        <v>6.40513411222642</v>
      </c>
      <c r="L272">
        <v>1</v>
      </c>
      <c r="M272">
        <v>0.144651925060876</v>
      </c>
      <c r="N272">
        <v>0.129578951357054</v>
      </c>
    </row>
    <row r="273" spans="1:14">
      <c r="A273" s="57" t="s">
        <v>3089</v>
      </c>
      <c r="B273" t="s">
        <v>3902</v>
      </c>
      <c r="C273" t="s">
        <v>3903</v>
      </c>
      <c r="D273">
        <v>4</v>
      </c>
      <c r="E273">
        <v>3.38983050847457</v>
      </c>
      <c r="F273">
        <v>0.0242504697896175</v>
      </c>
      <c r="G273" t="s">
        <v>3904</v>
      </c>
      <c r="H273">
        <v>118</v>
      </c>
      <c r="I273">
        <v>103</v>
      </c>
      <c r="J273">
        <v>19462</v>
      </c>
      <c r="K273">
        <v>6.40513411222642</v>
      </c>
      <c r="L273">
        <v>1</v>
      </c>
      <c r="M273">
        <v>0.144651925060876</v>
      </c>
      <c r="N273">
        <v>0.129578951357054</v>
      </c>
    </row>
    <row r="274" spans="1:14">
      <c r="A274" s="57" t="s">
        <v>3089</v>
      </c>
      <c r="B274" t="s">
        <v>3905</v>
      </c>
      <c r="C274" t="s">
        <v>3906</v>
      </c>
      <c r="D274">
        <v>4</v>
      </c>
      <c r="E274">
        <v>3.38983050847457</v>
      </c>
      <c r="F274">
        <v>0.0261161844846583</v>
      </c>
      <c r="G274" t="s">
        <v>3907</v>
      </c>
      <c r="H274">
        <v>118</v>
      </c>
      <c r="I274">
        <v>106</v>
      </c>
      <c r="J274">
        <v>19462</v>
      </c>
      <c r="K274">
        <v>6.22385673169171</v>
      </c>
      <c r="L274">
        <v>1</v>
      </c>
      <c r="M274">
        <v>0.155003788213184</v>
      </c>
      <c r="N274">
        <v>0.138852132970802</v>
      </c>
    </row>
    <row r="275" spans="1:14">
      <c r="A275" s="57" t="s">
        <v>3089</v>
      </c>
      <c r="B275" t="s">
        <v>3908</v>
      </c>
      <c r="C275" t="s">
        <v>3909</v>
      </c>
      <c r="D275">
        <v>4</v>
      </c>
      <c r="E275">
        <v>3.38983050847457</v>
      </c>
      <c r="F275">
        <v>0.0274016857356614</v>
      </c>
      <c r="G275" t="s">
        <v>3910</v>
      </c>
      <c r="H275">
        <v>118</v>
      </c>
      <c r="I275">
        <v>108</v>
      </c>
      <c r="J275">
        <v>19462</v>
      </c>
      <c r="K275">
        <v>6.10860012554927</v>
      </c>
      <c r="L275">
        <v>1</v>
      </c>
      <c r="M275">
        <v>0.161826332632442</v>
      </c>
      <c r="N275">
        <v>0.144963756795111</v>
      </c>
    </row>
    <row r="276" spans="1:14">
      <c r="A276" s="57" t="s">
        <v>3089</v>
      </c>
      <c r="B276" t="s">
        <v>3911</v>
      </c>
      <c r="C276" t="s">
        <v>3912</v>
      </c>
      <c r="D276">
        <v>4</v>
      </c>
      <c r="E276">
        <v>3.38983050847457</v>
      </c>
      <c r="F276">
        <v>0.0350649442978066</v>
      </c>
      <c r="G276" t="s">
        <v>3913</v>
      </c>
      <c r="H276">
        <v>118</v>
      </c>
      <c r="I276">
        <v>119</v>
      </c>
      <c r="J276">
        <v>19462</v>
      </c>
      <c r="K276">
        <v>5.5439396097422</v>
      </c>
      <c r="L276">
        <v>1</v>
      </c>
      <c r="M276">
        <v>0.188369857363935</v>
      </c>
      <c r="N276">
        <v>0.168741401638618</v>
      </c>
    </row>
    <row r="277" spans="1:14">
      <c r="A277" s="57" t="s">
        <v>3089</v>
      </c>
      <c r="B277" t="s">
        <v>3914</v>
      </c>
      <c r="C277" t="s">
        <v>3915</v>
      </c>
      <c r="D277">
        <v>4</v>
      </c>
      <c r="E277">
        <v>3.38983050847457</v>
      </c>
      <c r="F277">
        <v>0.0380982698205064</v>
      </c>
      <c r="G277" t="s">
        <v>3916</v>
      </c>
      <c r="H277">
        <v>118</v>
      </c>
      <c r="I277">
        <v>123</v>
      </c>
      <c r="J277">
        <v>19462</v>
      </c>
      <c r="K277">
        <v>5.36364889072619</v>
      </c>
      <c r="L277">
        <v>1</v>
      </c>
      <c r="M277">
        <v>0.197977908674247</v>
      </c>
      <c r="N277">
        <v>0.177348277854409</v>
      </c>
    </row>
    <row r="278" spans="1:14">
      <c r="A278" s="57" t="s">
        <v>3089</v>
      </c>
      <c r="B278" t="s">
        <v>3917</v>
      </c>
      <c r="C278" t="s">
        <v>3918</v>
      </c>
      <c r="D278">
        <v>4</v>
      </c>
      <c r="E278">
        <v>3.38983050847457</v>
      </c>
      <c r="F278">
        <v>0.0396637202781489</v>
      </c>
      <c r="G278" t="s">
        <v>3919</v>
      </c>
      <c r="H278">
        <v>118</v>
      </c>
      <c r="I278">
        <v>125</v>
      </c>
      <c r="J278">
        <v>19462</v>
      </c>
      <c r="K278">
        <v>5.27783050847457</v>
      </c>
      <c r="L278">
        <v>1</v>
      </c>
      <c r="M278">
        <v>0.204961967353791</v>
      </c>
      <c r="N278">
        <v>0.183604585881631</v>
      </c>
    </row>
    <row r="279" spans="1:14">
      <c r="A279" s="57" t="s">
        <v>3089</v>
      </c>
      <c r="B279" t="s">
        <v>3920</v>
      </c>
      <c r="C279" t="s">
        <v>3921</v>
      </c>
      <c r="D279">
        <v>4</v>
      </c>
      <c r="E279">
        <v>3.38983050847457</v>
      </c>
      <c r="F279">
        <v>0.046246939433635</v>
      </c>
      <c r="G279" t="s">
        <v>3922</v>
      </c>
      <c r="H279">
        <v>118</v>
      </c>
      <c r="I279">
        <v>133</v>
      </c>
      <c r="J279">
        <v>19462</v>
      </c>
      <c r="K279">
        <v>4.96036701924302</v>
      </c>
      <c r="L279">
        <v>1</v>
      </c>
      <c r="M279">
        <v>0.219379879774056</v>
      </c>
      <c r="N279">
        <v>0.196520127595919</v>
      </c>
    </row>
    <row r="280" spans="1:14">
      <c r="A280" s="57" t="s">
        <v>3089</v>
      </c>
      <c r="B280" t="s">
        <v>3923</v>
      </c>
      <c r="C280" t="s">
        <v>3924</v>
      </c>
      <c r="D280">
        <v>4</v>
      </c>
      <c r="E280">
        <v>3.38983050847457</v>
      </c>
      <c r="F280">
        <v>0.0497287816269618</v>
      </c>
      <c r="G280" t="s">
        <v>3925</v>
      </c>
      <c r="H280">
        <v>118</v>
      </c>
      <c r="I280">
        <v>137</v>
      </c>
      <c r="J280">
        <v>19462</v>
      </c>
      <c r="K280">
        <v>4.81553878510454</v>
      </c>
      <c r="L280">
        <v>1</v>
      </c>
      <c r="M280">
        <v>0.229369186573971</v>
      </c>
      <c r="N280">
        <v>0.205468531838532</v>
      </c>
    </row>
    <row r="281" spans="1:14">
      <c r="A281" s="57" t="s">
        <v>3089</v>
      </c>
      <c r="B281" t="s">
        <v>3926</v>
      </c>
      <c r="C281" t="s">
        <v>3927</v>
      </c>
      <c r="D281">
        <v>4</v>
      </c>
      <c r="E281">
        <v>3.38983050847457</v>
      </c>
      <c r="F281">
        <v>0.0669115032383825</v>
      </c>
      <c r="G281" t="s">
        <v>3928</v>
      </c>
      <c r="H281">
        <v>118</v>
      </c>
      <c r="I281">
        <v>155</v>
      </c>
      <c r="J281">
        <v>19462</v>
      </c>
      <c r="K281">
        <v>4.25631492618917</v>
      </c>
      <c r="L281">
        <v>1</v>
      </c>
      <c r="M281">
        <v>0.28285857496865</v>
      </c>
      <c r="N281">
        <v>0.253384236064354</v>
      </c>
    </row>
    <row r="282" spans="1:14">
      <c r="A282" s="57" t="s">
        <v>3089</v>
      </c>
      <c r="B282" t="s">
        <v>3929</v>
      </c>
      <c r="C282" t="s">
        <v>3930</v>
      </c>
      <c r="D282">
        <v>3</v>
      </c>
      <c r="E282">
        <v>2.54237288135593</v>
      </c>
      <c r="F282" s="56">
        <v>0.000107077472958277</v>
      </c>
      <c r="G282" t="s">
        <v>3931</v>
      </c>
      <c r="H282">
        <v>118</v>
      </c>
      <c r="I282">
        <v>3</v>
      </c>
      <c r="J282">
        <v>19462</v>
      </c>
      <c r="K282">
        <v>164.93220338983</v>
      </c>
      <c r="L282">
        <v>0.225056467727529</v>
      </c>
      <c r="M282">
        <v>0.00187608177853939</v>
      </c>
      <c r="N282">
        <v>0.00168059090413696</v>
      </c>
    </row>
    <row r="283" spans="1:14">
      <c r="A283" s="57" t="s">
        <v>3089</v>
      </c>
      <c r="B283" t="s">
        <v>3932</v>
      </c>
      <c r="C283" t="s">
        <v>3933</v>
      </c>
      <c r="D283">
        <v>3</v>
      </c>
      <c r="E283">
        <v>2.54237288135593</v>
      </c>
      <c r="F283" s="56">
        <v>0.000354120008331787</v>
      </c>
      <c r="G283" t="s">
        <v>3934</v>
      </c>
      <c r="H283">
        <v>118</v>
      </c>
      <c r="I283">
        <v>5</v>
      </c>
      <c r="J283">
        <v>19462</v>
      </c>
      <c r="K283">
        <v>98.9593220338983</v>
      </c>
      <c r="L283">
        <v>0.569715673745387</v>
      </c>
      <c r="M283">
        <v>0.00510791284745245</v>
      </c>
      <c r="N283">
        <v>0.00457565974402043</v>
      </c>
    </row>
    <row r="284" spans="1:14">
      <c r="A284" s="57" t="s">
        <v>3089</v>
      </c>
      <c r="B284" t="s">
        <v>3935</v>
      </c>
      <c r="C284" t="s">
        <v>3936</v>
      </c>
      <c r="D284">
        <v>3</v>
      </c>
      <c r="E284">
        <v>2.54237288135593</v>
      </c>
      <c r="F284" s="56">
        <v>0.000354120008331787</v>
      </c>
      <c r="G284" t="s">
        <v>3937</v>
      </c>
      <c r="H284">
        <v>118</v>
      </c>
      <c r="I284">
        <v>5</v>
      </c>
      <c r="J284">
        <v>19462</v>
      </c>
      <c r="K284">
        <v>98.9593220338983</v>
      </c>
      <c r="L284">
        <v>0.569715673745387</v>
      </c>
      <c r="M284">
        <v>0.00510791284745245</v>
      </c>
      <c r="N284">
        <v>0.00457565974402043</v>
      </c>
    </row>
    <row r="285" spans="1:14">
      <c r="A285" s="57" t="s">
        <v>3089</v>
      </c>
      <c r="B285" t="s">
        <v>3938</v>
      </c>
      <c r="C285" t="s">
        <v>3939</v>
      </c>
      <c r="D285">
        <v>3</v>
      </c>
      <c r="E285">
        <v>2.54237288135593</v>
      </c>
      <c r="F285" s="56">
        <v>0.000529090185191916</v>
      </c>
      <c r="G285" t="s">
        <v>3940</v>
      </c>
      <c r="H285">
        <v>118</v>
      </c>
      <c r="I285">
        <v>6</v>
      </c>
      <c r="J285">
        <v>19462</v>
      </c>
      <c r="K285">
        <v>82.4661016949152</v>
      </c>
      <c r="L285">
        <v>0.716373518614384</v>
      </c>
      <c r="M285">
        <v>0.00715474227702705</v>
      </c>
      <c r="N285">
        <v>0.0064092061069839</v>
      </c>
    </row>
    <row r="286" spans="1:14">
      <c r="A286" s="57" t="s">
        <v>3089</v>
      </c>
      <c r="B286" t="s">
        <v>3941</v>
      </c>
      <c r="C286" t="s">
        <v>3942</v>
      </c>
      <c r="D286">
        <v>3</v>
      </c>
      <c r="E286">
        <v>2.54237288135593</v>
      </c>
      <c r="F286" s="56">
        <v>0.000529090185191916</v>
      </c>
      <c r="G286" t="s">
        <v>3943</v>
      </c>
      <c r="H286">
        <v>118</v>
      </c>
      <c r="I286">
        <v>6</v>
      </c>
      <c r="J286">
        <v>19462</v>
      </c>
      <c r="K286">
        <v>82.4661016949152</v>
      </c>
      <c r="L286">
        <v>0.716373518614384</v>
      </c>
      <c r="M286">
        <v>0.00715474227702705</v>
      </c>
      <c r="N286">
        <v>0.0064092061069839</v>
      </c>
    </row>
    <row r="287" spans="1:14">
      <c r="A287" s="57" t="s">
        <v>3089</v>
      </c>
      <c r="B287" t="s">
        <v>3944</v>
      </c>
      <c r="C287" t="s">
        <v>3945</v>
      </c>
      <c r="D287">
        <v>3</v>
      </c>
      <c r="E287">
        <v>2.54237288135593</v>
      </c>
      <c r="F287" s="56">
        <v>0.000529090185191916</v>
      </c>
      <c r="G287" t="s">
        <v>3946</v>
      </c>
      <c r="H287">
        <v>118</v>
      </c>
      <c r="I287">
        <v>6</v>
      </c>
      <c r="J287">
        <v>19462</v>
      </c>
      <c r="K287">
        <v>82.4661016949152</v>
      </c>
      <c r="L287">
        <v>0.716373518614384</v>
      </c>
      <c r="M287">
        <v>0.00715474227702705</v>
      </c>
      <c r="N287">
        <v>0.0064092061069839</v>
      </c>
    </row>
    <row r="288" spans="1:14">
      <c r="A288" s="57" t="s">
        <v>3089</v>
      </c>
      <c r="B288" t="s">
        <v>3947</v>
      </c>
      <c r="C288" t="s">
        <v>3948</v>
      </c>
      <c r="D288">
        <v>3</v>
      </c>
      <c r="E288">
        <v>2.54237288135593</v>
      </c>
      <c r="F288" s="56">
        <v>0.000737813346640755</v>
      </c>
      <c r="G288" t="s">
        <v>3934</v>
      </c>
      <c r="H288">
        <v>118</v>
      </c>
      <c r="I288">
        <v>7</v>
      </c>
      <c r="J288">
        <v>19462</v>
      </c>
      <c r="K288">
        <v>70.685230024213</v>
      </c>
      <c r="L288">
        <v>0.827504127104206</v>
      </c>
      <c r="M288">
        <v>0.0093903516845187</v>
      </c>
      <c r="N288">
        <v>0.00841186125688818</v>
      </c>
    </row>
    <row r="289" spans="1:14">
      <c r="A289" s="57" t="s">
        <v>3089</v>
      </c>
      <c r="B289" t="s">
        <v>3949</v>
      </c>
      <c r="C289" t="s">
        <v>3950</v>
      </c>
      <c r="D289">
        <v>3</v>
      </c>
      <c r="E289">
        <v>2.54237288135593</v>
      </c>
      <c r="F289" s="56">
        <v>0.000737813346640755</v>
      </c>
      <c r="G289" t="s">
        <v>3951</v>
      </c>
      <c r="H289">
        <v>118</v>
      </c>
      <c r="I289">
        <v>7</v>
      </c>
      <c r="J289">
        <v>19462</v>
      </c>
      <c r="K289">
        <v>70.685230024213</v>
      </c>
      <c r="L289">
        <v>0.827504127104206</v>
      </c>
      <c r="M289">
        <v>0.0093903516845187</v>
      </c>
      <c r="N289">
        <v>0.00841186125688818</v>
      </c>
    </row>
    <row r="290" spans="1:14">
      <c r="A290" s="57" t="s">
        <v>3089</v>
      </c>
      <c r="B290" t="s">
        <v>3952</v>
      </c>
      <c r="C290" t="s">
        <v>3953</v>
      </c>
      <c r="D290">
        <v>3</v>
      </c>
      <c r="E290">
        <v>2.54237288135593</v>
      </c>
      <c r="F290" s="56">
        <v>0.000979884293254573</v>
      </c>
      <c r="G290" t="s">
        <v>3954</v>
      </c>
      <c r="H290">
        <v>118</v>
      </c>
      <c r="I290">
        <v>8</v>
      </c>
      <c r="J290">
        <v>19462</v>
      </c>
      <c r="K290">
        <v>61.8495762711864</v>
      </c>
      <c r="L290">
        <v>0.903116721138506</v>
      </c>
      <c r="M290">
        <v>0.0117315787466092</v>
      </c>
      <c r="N290">
        <v>0.0105091285242735</v>
      </c>
    </row>
    <row r="291" spans="1:14">
      <c r="A291" s="57" t="s">
        <v>3089</v>
      </c>
      <c r="B291" t="s">
        <v>3955</v>
      </c>
      <c r="C291" t="s">
        <v>3956</v>
      </c>
      <c r="D291">
        <v>3</v>
      </c>
      <c r="E291">
        <v>2.54237288135593</v>
      </c>
      <c r="F291" s="56">
        <v>0.000979884293254573</v>
      </c>
      <c r="G291" t="s">
        <v>3957</v>
      </c>
      <c r="H291">
        <v>118</v>
      </c>
      <c r="I291">
        <v>8</v>
      </c>
      <c r="J291">
        <v>19462</v>
      </c>
      <c r="K291">
        <v>61.8495762711864</v>
      </c>
      <c r="L291">
        <v>0.903116721138506</v>
      </c>
      <c r="M291">
        <v>0.0117315787466092</v>
      </c>
      <c r="N291">
        <v>0.0105091285242735</v>
      </c>
    </row>
    <row r="292" spans="1:14">
      <c r="A292" s="57" t="s">
        <v>3089</v>
      </c>
      <c r="B292" t="s">
        <v>3958</v>
      </c>
      <c r="C292" t="s">
        <v>3959</v>
      </c>
      <c r="D292">
        <v>3</v>
      </c>
      <c r="E292">
        <v>2.54237288135593</v>
      </c>
      <c r="F292" s="56">
        <v>0.000979884293254573</v>
      </c>
      <c r="G292" t="s">
        <v>3960</v>
      </c>
      <c r="H292">
        <v>118</v>
      </c>
      <c r="I292">
        <v>8</v>
      </c>
      <c r="J292">
        <v>19462</v>
      </c>
      <c r="K292">
        <v>61.8495762711864</v>
      </c>
      <c r="L292">
        <v>0.903116721138506</v>
      </c>
      <c r="M292">
        <v>0.0117315787466092</v>
      </c>
      <c r="N292">
        <v>0.0105091285242735</v>
      </c>
    </row>
    <row r="293" spans="1:14">
      <c r="A293" s="57" t="s">
        <v>3089</v>
      </c>
      <c r="B293" t="s">
        <v>3961</v>
      </c>
      <c r="C293" t="s">
        <v>3962</v>
      </c>
      <c r="D293">
        <v>3</v>
      </c>
      <c r="E293">
        <v>2.54237288135593</v>
      </c>
      <c r="F293">
        <v>0.00125490140527183</v>
      </c>
      <c r="G293" t="s">
        <v>3963</v>
      </c>
      <c r="H293">
        <v>118</v>
      </c>
      <c r="I293">
        <v>9</v>
      </c>
      <c r="J293">
        <v>19462</v>
      </c>
      <c r="K293">
        <v>54.9774011299435</v>
      </c>
      <c r="L293">
        <v>0.949702333194268</v>
      </c>
      <c r="M293">
        <v>0.0142902648064448</v>
      </c>
      <c r="N293">
        <v>0.0128011951963614</v>
      </c>
    </row>
    <row r="294" spans="1:14">
      <c r="A294" s="57" t="s">
        <v>3089</v>
      </c>
      <c r="B294" t="s">
        <v>3964</v>
      </c>
      <c r="C294" t="s">
        <v>3965</v>
      </c>
      <c r="D294">
        <v>3</v>
      </c>
      <c r="E294">
        <v>2.54237288135593</v>
      </c>
      <c r="F294">
        <v>0.00125490140527183</v>
      </c>
      <c r="G294" t="s">
        <v>3966</v>
      </c>
      <c r="H294">
        <v>118</v>
      </c>
      <c r="I294">
        <v>9</v>
      </c>
      <c r="J294">
        <v>19462</v>
      </c>
      <c r="K294">
        <v>54.9774011299435</v>
      </c>
      <c r="L294">
        <v>0.949702333194268</v>
      </c>
      <c r="M294">
        <v>0.0142902648064448</v>
      </c>
      <c r="N294">
        <v>0.0128011951963614</v>
      </c>
    </row>
    <row r="295" spans="1:14">
      <c r="A295" s="57" t="s">
        <v>3089</v>
      </c>
      <c r="B295" t="s">
        <v>3967</v>
      </c>
      <c r="C295" t="s">
        <v>3968</v>
      </c>
      <c r="D295">
        <v>3</v>
      </c>
      <c r="E295">
        <v>2.54237288135593</v>
      </c>
      <c r="F295">
        <v>0.00125490140527183</v>
      </c>
      <c r="G295" t="s">
        <v>3969</v>
      </c>
      <c r="H295">
        <v>118</v>
      </c>
      <c r="I295">
        <v>9</v>
      </c>
      <c r="J295">
        <v>19462</v>
      </c>
      <c r="K295">
        <v>54.9774011299435</v>
      </c>
      <c r="L295">
        <v>0.949702333194268</v>
      </c>
      <c r="M295">
        <v>0.0142902648064448</v>
      </c>
      <c r="N295">
        <v>0.0128011951963614</v>
      </c>
    </row>
    <row r="296" spans="1:14">
      <c r="A296" s="57" t="s">
        <v>3089</v>
      </c>
      <c r="B296" t="s">
        <v>3970</v>
      </c>
      <c r="C296" t="s">
        <v>3971</v>
      </c>
      <c r="D296">
        <v>3</v>
      </c>
      <c r="E296">
        <v>2.54237288135593</v>
      </c>
      <c r="F296">
        <v>0.00125490140527183</v>
      </c>
      <c r="G296" t="s">
        <v>3972</v>
      </c>
      <c r="H296">
        <v>118</v>
      </c>
      <c r="I296">
        <v>9</v>
      </c>
      <c r="J296">
        <v>19462</v>
      </c>
      <c r="K296">
        <v>54.9774011299435</v>
      </c>
      <c r="L296">
        <v>0.949702333194268</v>
      </c>
      <c r="M296">
        <v>0.0142902648064448</v>
      </c>
      <c r="N296">
        <v>0.0128011951963614</v>
      </c>
    </row>
    <row r="297" spans="1:14">
      <c r="A297" s="57" t="s">
        <v>3089</v>
      </c>
      <c r="B297" t="s">
        <v>3973</v>
      </c>
      <c r="C297" t="s">
        <v>3974</v>
      </c>
      <c r="D297">
        <v>3</v>
      </c>
      <c r="E297">
        <v>2.54237288135593</v>
      </c>
      <c r="F297">
        <v>0.00156246661510421</v>
      </c>
      <c r="G297" t="s">
        <v>3975</v>
      </c>
      <c r="H297">
        <v>118</v>
      </c>
      <c r="I297">
        <v>10</v>
      </c>
      <c r="J297">
        <v>19462</v>
      </c>
      <c r="K297">
        <v>49.4796610169491</v>
      </c>
      <c r="L297">
        <v>0.97584206572561</v>
      </c>
      <c r="M297">
        <v>0.0170581217612295</v>
      </c>
      <c r="N297">
        <v>0.0152806368045972</v>
      </c>
    </row>
    <row r="298" spans="1:14">
      <c r="A298" s="57" t="s">
        <v>3089</v>
      </c>
      <c r="B298" t="s">
        <v>3976</v>
      </c>
      <c r="C298" t="s">
        <v>3977</v>
      </c>
      <c r="D298">
        <v>3</v>
      </c>
      <c r="E298">
        <v>2.54237288135593</v>
      </c>
      <c r="F298">
        <v>0.00156246661510421</v>
      </c>
      <c r="G298" t="s">
        <v>3978</v>
      </c>
      <c r="H298">
        <v>118</v>
      </c>
      <c r="I298">
        <v>10</v>
      </c>
      <c r="J298">
        <v>19462</v>
      </c>
      <c r="K298">
        <v>49.4796610169491</v>
      </c>
      <c r="L298">
        <v>0.97584206572561</v>
      </c>
      <c r="M298">
        <v>0.0170581217612295</v>
      </c>
      <c r="N298">
        <v>0.0152806368045972</v>
      </c>
    </row>
    <row r="299" spans="1:14">
      <c r="A299" s="57" t="s">
        <v>3089</v>
      </c>
      <c r="B299" t="s">
        <v>3979</v>
      </c>
      <c r="C299" t="s">
        <v>3980</v>
      </c>
      <c r="D299">
        <v>3</v>
      </c>
      <c r="E299">
        <v>2.54237288135593</v>
      </c>
      <c r="F299">
        <v>0.00190218537950812</v>
      </c>
      <c r="G299" t="s">
        <v>3934</v>
      </c>
      <c r="H299">
        <v>118</v>
      </c>
      <c r="I299">
        <v>11</v>
      </c>
      <c r="J299">
        <v>19462</v>
      </c>
      <c r="K299">
        <v>44.9815100154083</v>
      </c>
      <c r="L299">
        <v>0.98925609278846</v>
      </c>
      <c r="M299">
        <v>0.0201254815798709</v>
      </c>
      <c r="N299">
        <v>0.0180283725749096</v>
      </c>
    </row>
    <row r="300" spans="1:14">
      <c r="A300" s="57" t="s">
        <v>3089</v>
      </c>
      <c r="B300" t="s">
        <v>3981</v>
      </c>
      <c r="C300" t="s">
        <v>3982</v>
      </c>
      <c r="D300">
        <v>3</v>
      </c>
      <c r="E300">
        <v>2.54237288135593</v>
      </c>
      <c r="F300">
        <v>0.00190218537950812</v>
      </c>
      <c r="G300" t="s">
        <v>3983</v>
      </c>
      <c r="H300">
        <v>118</v>
      </c>
      <c r="I300">
        <v>11</v>
      </c>
      <c r="J300">
        <v>19462</v>
      </c>
      <c r="K300">
        <v>44.9815100154083</v>
      </c>
      <c r="L300">
        <v>0.98925609278846</v>
      </c>
      <c r="M300">
        <v>0.0201254815798709</v>
      </c>
      <c r="N300">
        <v>0.0180283725749096</v>
      </c>
    </row>
    <row r="301" spans="1:14">
      <c r="A301" s="57" t="s">
        <v>3089</v>
      </c>
      <c r="B301" t="s">
        <v>3984</v>
      </c>
      <c r="C301" t="s">
        <v>3985</v>
      </c>
      <c r="D301">
        <v>3</v>
      </c>
      <c r="E301">
        <v>2.54237288135593</v>
      </c>
      <c r="F301">
        <v>0.00227366665187253</v>
      </c>
      <c r="G301" t="s">
        <v>3986</v>
      </c>
      <c r="H301">
        <v>118</v>
      </c>
      <c r="I301">
        <v>12</v>
      </c>
      <c r="J301">
        <v>19462</v>
      </c>
      <c r="K301">
        <v>41.2330508474576</v>
      </c>
      <c r="L301">
        <v>0.995571808439627</v>
      </c>
      <c r="M301">
        <v>0.0234256564132322</v>
      </c>
      <c r="N301">
        <v>0.0209846636441223</v>
      </c>
    </row>
    <row r="302" spans="1:14">
      <c r="A302" s="57" t="s">
        <v>3089</v>
      </c>
      <c r="B302" t="s">
        <v>3987</v>
      </c>
      <c r="C302" t="s">
        <v>3988</v>
      </c>
      <c r="D302">
        <v>3</v>
      </c>
      <c r="E302">
        <v>2.54237288135593</v>
      </c>
      <c r="F302">
        <v>0.00227366665187253</v>
      </c>
      <c r="G302" t="s">
        <v>3989</v>
      </c>
      <c r="H302">
        <v>118</v>
      </c>
      <c r="I302">
        <v>12</v>
      </c>
      <c r="J302">
        <v>19462</v>
      </c>
      <c r="K302">
        <v>41.2330508474576</v>
      </c>
      <c r="L302">
        <v>0.995571808439627</v>
      </c>
      <c r="M302">
        <v>0.0234256564132322</v>
      </c>
      <c r="N302">
        <v>0.0209846636441223</v>
      </c>
    </row>
    <row r="303" spans="1:14">
      <c r="A303" s="57" t="s">
        <v>3089</v>
      </c>
      <c r="B303" t="s">
        <v>3990</v>
      </c>
      <c r="C303" t="s">
        <v>3991</v>
      </c>
      <c r="D303">
        <v>3</v>
      </c>
      <c r="E303">
        <v>2.54237288135593</v>
      </c>
      <c r="F303">
        <v>0.00267652285583226</v>
      </c>
      <c r="G303" t="s">
        <v>3957</v>
      </c>
      <c r="H303">
        <v>118</v>
      </c>
      <c r="I303">
        <v>13</v>
      </c>
      <c r="J303">
        <v>19462</v>
      </c>
      <c r="K303">
        <v>38.0612777053455</v>
      </c>
      <c r="L303">
        <v>0.998307154844767</v>
      </c>
      <c r="M303">
        <v>0.025953304717418</v>
      </c>
      <c r="N303">
        <v>0.0232489267468635</v>
      </c>
    </row>
    <row r="304" spans="1:14">
      <c r="A304" s="57" t="s">
        <v>3089</v>
      </c>
      <c r="B304" t="s">
        <v>3992</v>
      </c>
      <c r="C304" t="s">
        <v>3993</v>
      </c>
      <c r="D304">
        <v>3</v>
      </c>
      <c r="E304">
        <v>2.54237288135593</v>
      </c>
      <c r="F304">
        <v>0.00267652285583226</v>
      </c>
      <c r="G304" t="s">
        <v>3994</v>
      </c>
      <c r="H304">
        <v>118</v>
      </c>
      <c r="I304">
        <v>13</v>
      </c>
      <c r="J304">
        <v>19462</v>
      </c>
      <c r="K304">
        <v>38.0612777053455</v>
      </c>
      <c r="L304">
        <v>0.998307154844767</v>
      </c>
      <c r="M304">
        <v>0.025953304717418</v>
      </c>
      <c r="N304">
        <v>0.0232489267468635</v>
      </c>
    </row>
    <row r="305" spans="1:14">
      <c r="A305" s="57" t="s">
        <v>3089</v>
      </c>
      <c r="B305" t="s">
        <v>3995</v>
      </c>
      <c r="C305" t="s">
        <v>3996</v>
      </c>
      <c r="D305">
        <v>3</v>
      </c>
      <c r="E305">
        <v>2.54237288135593</v>
      </c>
      <c r="F305">
        <v>0.00267652285583226</v>
      </c>
      <c r="G305" t="s">
        <v>3934</v>
      </c>
      <c r="H305">
        <v>118</v>
      </c>
      <c r="I305">
        <v>13</v>
      </c>
      <c r="J305">
        <v>19462</v>
      </c>
      <c r="K305">
        <v>38.0612777053455</v>
      </c>
      <c r="L305">
        <v>0.998307154844767</v>
      </c>
      <c r="M305">
        <v>0.025953304717418</v>
      </c>
      <c r="N305">
        <v>0.0232489267468635</v>
      </c>
    </row>
    <row r="306" spans="1:14">
      <c r="A306" s="57" t="s">
        <v>3089</v>
      </c>
      <c r="B306" t="s">
        <v>3997</v>
      </c>
      <c r="C306" t="s">
        <v>3998</v>
      </c>
      <c r="D306">
        <v>3</v>
      </c>
      <c r="E306">
        <v>2.54237288135593</v>
      </c>
      <c r="F306">
        <v>0.00267652285583226</v>
      </c>
      <c r="G306" t="s">
        <v>3999</v>
      </c>
      <c r="H306">
        <v>118</v>
      </c>
      <c r="I306">
        <v>13</v>
      </c>
      <c r="J306">
        <v>19462</v>
      </c>
      <c r="K306">
        <v>38.0612777053455</v>
      </c>
      <c r="L306">
        <v>0.998307154844767</v>
      </c>
      <c r="M306">
        <v>0.025953304717418</v>
      </c>
      <c r="N306">
        <v>0.0232489267468635</v>
      </c>
    </row>
    <row r="307" spans="1:14">
      <c r="A307" s="57" t="s">
        <v>3089</v>
      </c>
      <c r="B307" t="s">
        <v>4000</v>
      </c>
      <c r="C307" t="s">
        <v>4001</v>
      </c>
      <c r="D307">
        <v>3</v>
      </c>
      <c r="E307">
        <v>2.54237288135593</v>
      </c>
      <c r="F307">
        <v>0.00311036985735739</v>
      </c>
      <c r="G307" t="s">
        <v>4002</v>
      </c>
      <c r="H307">
        <v>118</v>
      </c>
      <c r="I307">
        <v>14</v>
      </c>
      <c r="J307">
        <v>19462</v>
      </c>
      <c r="K307">
        <v>35.3426150121065</v>
      </c>
      <c r="L307">
        <v>0.999399250155617</v>
      </c>
      <c r="M307">
        <v>0.0296107210420423</v>
      </c>
      <c r="N307">
        <v>0.0265252341435438</v>
      </c>
    </row>
    <row r="308" spans="1:14">
      <c r="A308" s="57" t="s">
        <v>3089</v>
      </c>
      <c r="B308" t="s">
        <v>4003</v>
      </c>
      <c r="C308" t="s">
        <v>4004</v>
      </c>
      <c r="D308">
        <v>3</v>
      </c>
      <c r="E308">
        <v>2.54237288135593</v>
      </c>
      <c r="F308">
        <v>0.00357482693863883</v>
      </c>
      <c r="G308" t="s">
        <v>4005</v>
      </c>
      <c r="H308">
        <v>118</v>
      </c>
      <c r="I308">
        <v>15</v>
      </c>
      <c r="J308">
        <v>19462</v>
      </c>
      <c r="K308">
        <v>32.9864406779661</v>
      </c>
      <c r="L308">
        <v>0.999801934575944</v>
      </c>
      <c r="M308">
        <v>0.0329770857130249</v>
      </c>
      <c r="N308">
        <v>0.0295408179580542</v>
      </c>
    </row>
    <row r="309" spans="1:14">
      <c r="A309" s="57" t="s">
        <v>3089</v>
      </c>
      <c r="B309" t="s">
        <v>4006</v>
      </c>
      <c r="C309" t="s">
        <v>4007</v>
      </c>
      <c r="D309">
        <v>3</v>
      </c>
      <c r="E309">
        <v>2.54237288135593</v>
      </c>
      <c r="F309">
        <v>0.00357482693863883</v>
      </c>
      <c r="G309" t="s">
        <v>4008</v>
      </c>
      <c r="H309">
        <v>118</v>
      </c>
      <c r="I309">
        <v>15</v>
      </c>
      <c r="J309">
        <v>19462</v>
      </c>
      <c r="K309">
        <v>32.9864406779661</v>
      </c>
      <c r="L309">
        <v>0.999801934575944</v>
      </c>
      <c r="M309">
        <v>0.0329770857130249</v>
      </c>
      <c r="N309">
        <v>0.0295408179580542</v>
      </c>
    </row>
    <row r="310" spans="1:14">
      <c r="A310" s="57" t="s">
        <v>3089</v>
      </c>
      <c r="B310" t="s">
        <v>4009</v>
      </c>
      <c r="C310" t="s">
        <v>4010</v>
      </c>
      <c r="D310">
        <v>3</v>
      </c>
      <c r="E310">
        <v>2.54237288135593</v>
      </c>
      <c r="F310">
        <v>0.00357482693863883</v>
      </c>
      <c r="G310" t="s">
        <v>4011</v>
      </c>
      <c r="H310">
        <v>118</v>
      </c>
      <c r="I310">
        <v>15</v>
      </c>
      <c r="J310">
        <v>19462</v>
      </c>
      <c r="K310">
        <v>32.9864406779661</v>
      </c>
      <c r="L310">
        <v>0.999801934575944</v>
      </c>
      <c r="M310">
        <v>0.0329770857130249</v>
      </c>
      <c r="N310">
        <v>0.0295408179580542</v>
      </c>
    </row>
    <row r="311" spans="1:14">
      <c r="A311" s="57" t="s">
        <v>3089</v>
      </c>
      <c r="B311" t="s">
        <v>4012</v>
      </c>
      <c r="C311" t="s">
        <v>4013</v>
      </c>
      <c r="D311">
        <v>3</v>
      </c>
      <c r="E311">
        <v>2.54237288135593</v>
      </c>
      <c r="F311">
        <v>0.00357482693863883</v>
      </c>
      <c r="G311" t="s">
        <v>4014</v>
      </c>
      <c r="H311">
        <v>118</v>
      </c>
      <c r="I311">
        <v>15</v>
      </c>
      <c r="J311">
        <v>19462</v>
      </c>
      <c r="K311">
        <v>32.9864406779661</v>
      </c>
      <c r="L311">
        <v>0.999801934575944</v>
      </c>
      <c r="M311">
        <v>0.0329770857130249</v>
      </c>
      <c r="N311">
        <v>0.0295408179580542</v>
      </c>
    </row>
    <row r="312" spans="1:14">
      <c r="A312" s="57" t="s">
        <v>3089</v>
      </c>
      <c r="B312" t="s">
        <v>4015</v>
      </c>
      <c r="C312" t="s">
        <v>4016</v>
      </c>
      <c r="D312">
        <v>3</v>
      </c>
      <c r="E312">
        <v>2.54237288135593</v>
      </c>
      <c r="F312">
        <v>0.00357482693863883</v>
      </c>
      <c r="G312" t="s">
        <v>4017</v>
      </c>
      <c r="H312">
        <v>118</v>
      </c>
      <c r="I312">
        <v>15</v>
      </c>
      <c r="J312">
        <v>19462</v>
      </c>
      <c r="K312">
        <v>32.9864406779661</v>
      </c>
      <c r="L312">
        <v>0.999801934575944</v>
      </c>
      <c r="M312">
        <v>0.0329770857130249</v>
      </c>
      <c r="N312">
        <v>0.0295408179580542</v>
      </c>
    </row>
    <row r="313" spans="1:14">
      <c r="A313" s="57" t="s">
        <v>3089</v>
      </c>
      <c r="B313" t="s">
        <v>4018</v>
      </c>
      <c r="C313" t="s">
        <v>4019</v>
      </c>
      <c r="D313">
        <v>3</v>
      </c>
      <c r="E313">
        <v>2.54237288135593</v>
      </c>
      <c r="F313">
        <v>0.00357482693863883</v>
      </c>
      <c r="G313" t="s">
        <v>4020</v>
      </c>
      <c r="H313">
        <v>118</v>
      </c>
      <c r="I313">
        <v>15</v>
      </c>
      <c r="J313">
        <v>19462</v>
      </c>
      <c r="K313">
        <v>32.9864406779661</v>
      </c>
      <c r="L313">
        <v>0.999801934575944</v>
      </c>
      <c r="M313">
        <v>0.0329770857130249</v>
      </c>
      <c r="N313">
        <v>0.0295408179580542</v>
      </c>
    </row>
    <row r="314" spans="1:14">
      <c r="A314" s="57" t="s">
        <v>3089</v>
      </c>
      <c r="B314" t="s">
        <v>4021</v>
      </c>
      <c r="C314" t="s">
        <v>4022</v>
      </c>
      <c r="D314">
        <v>3</v>
      </c>
      <c r="E314">
        <v>2.54237288135593</v>
      </c>
      <c r="F314">
        <v>0.00459406538969484</v>
      </c>
      <c r="G314" t="s">
        <v>4023</v>
      </c>
      <c r="H314">
        <v>118</v>
      </c>
      <c r="I314">
        <v>17</v>
      </c>
      <c r="J314">
        <v>19462</v>
      </c>
      <c r="K314">
        <v>29.1056829511465</v>
      </c>
      <c r="L314">
        <v>0.999982680420531</v>
      </c>
      <c r="M314">
        <v>0.0417323497231821</v>
      </c>
      <c r="N314">
        <v>0.0373837687436237</v>
      </c>
    </row>
    <row r="315" spans="1:14">
      <c r="A315" s="57" t="s">
        <v>3089</v>
      </c>
      <c r="B315" t="s">
        <v>4024</v>
      </c>
      <c r="C315" t="s">
        <v>4025</v>
      </c>
      <c r="D315">
        <v>3</v>
      </c>
      <c r="E315">
        <v>2.54237288135593</v>
      </c>
      <c r="F315">
        <v>0.00459406538969484</v>
      </c>
      <c r="G315" t="s">
        <v>3931</v>
      </c>
      <c r="H315">
        <v>118</v>
      </c>
      <c r="I315">
        <v>17</v>
      </c>
      <c r="J315">
        <v>19462</v>
      </c>
      <c r="K315">
        <v>29.1056829511465</v>
      </c>
      <c r="L315">
        <v>0.999982680420531</v>
      </c>
      <c r="M315">
        <v>0.0417323497231821</v>
      </c>
      <c r="N315">
        <v>0.0373837687436237</v>
      </c>
    </row>
    <row r="316" spans="1:14">
      <c r="A316" s="57" t="s">
        <v>3089</v>
      </c>
      <c r="B316" t="s">
        <v>4026</v>
      </c>
      <c r="C316" t="s">
        <v>4027</v>
      </c>
      <c r="D316">
        <v>3</v>
      </c>
      <c r="E316">
        <v>2.54237288135593</v>
      </c>
      <c r="F316">
        <v>0.00459406538969484</v>
      </c>
      <c r="G316" t="s">
        <v>4028</v>
      </c>
      <c r="H316">
        <v>118</v>
      </c>
      <c r="I316">
        <v>17</v>
      </c>
      <c r="J316">
        <v>19462</v>
      </c>
      <c r="K316">
        <v>29.1056829511465</v>
      </c>
      <c r="L316">
        <v>0.999982680420531</v>
      </c>
      <c r="M316">
        <v>0.0417323497231821</v>
      </c>
      <c r="N316">
        <v>0.0373837687436237</v>
      </c>
    </row>
    <row r="317" spans="1:14">
      <c r="A317" s="57" t="s">
        <v>3089</v>
      </c>
      <c r="B317" t="s">
        <v>4029</v>
      </c>
      <c r="C317" t="s">
        <v>4030</v>
      </c>
      <c r="D317">
        <v>3</v>
      </c>
      <c r="E317">
        <v>2.54237288135593</v>
      </c>
      <c r="F317">
        <v>0.00514810216477636</v>
      </c>
      <c r="G317" t="s">
        <v>4031</v>
      </c>
      <c r="H317">
        <v>118</v>
      </c>
      <c r="I317">
        <v>18</v>
      </c>
      <c r="J317">
        <v>19462</v>
      </c>
      <c r="K317">
        <v>27.4887005649717</v>
      </c>
      <c r="L317">
        <v>0.999995399252331</v>
      </c>
      <c r="M317">
        <v>0.0453795672302508</v>
      </c>
      <c r="N317">
        <v>0.0406509400566785</v>
      </c>
    </row>
    <row r="318" spans="1:14">
      <c r="A318" s="57" t="s">
        <v>3089</v>
      </c>
      <c r="B318" t="s">
        <v>4032</v>
      </c>
      <c r="C318" t="s">
        <v>4033</v>
      </c>
      <c r="D318">
        <v>3</v>
      </c>
      <c r="E318">
        <v>2.54237288135593</v>
      </c>
      <c r="F318">
        <v>0.00514810216477636</v>
      </c>
      <c r="G318" t="s">
        <v>3931</v>
      </c>
      <c r="H318">
        <v>118</v>
      </c>
      <c r="I318">
        <v>18</v>
      </c>
      <c r="J318">
        <v>19462</v>
      </c>
      <c r="K318">
        <v>27.4887005649717</v>
      </c>
      <c r="L318">
        <v>0.999995399252331</v>
      </c>
      <c r="M318">
        <v>0.0453795672302508</v>
      </c>
      <c r="N318">
        <v>0.0406509400566785</v>
      </c>
    </row>
    <row r="319" spans="1:14">
      <c r="A319" s="57" t="s">
        <v>3089</v>
      </c>
      <c r="B319" t="s">
        <v>4034</v>
      </c>
      <c r="C319" t="s">
        <v>4035</v>
      </c>
      <c r="D319">
        <v>3</v>
      </c>
      <c r="E319">
        <v>2.54237288135593</v>
      </c>
      <c r="F319">
        <v>0.00514810216477636</v>
      </c>
      <c r="G319" t="s">
        <v>4036</v>
      </c>
      <c r="H319">
        <v>118</v>
      </c>
      <c r="I319">
        <v>18</v>
      </c>
      <c r="J319">
        <v>19462</v>
      </c>
      <c r="K319">
        <v>27.4887005649717</v>
      </c>
      <c r="L319">
        <v>0.999995399252331</v>
      </c>
      <c r="M319">
        <v>0.0453795672302508</v>
      </c>
      <c r="N319">
        <v>0.0406509400566785</v>
      </c>
    </row>
    <row r="320" spans="1:14">
      <c r="A320" s="57" t="s">
        <v>3089</v>
      </c>
      <c r="B320" t="s">
        <v>4037</v>
      </c>
      <c r="C320" t="s">
        <v>4038</v>
      </c>
      <c r="D320">
        <v>3</v>
      </c>
      <c r="E320">
        <v>2.54237288135593</v>
      </c>
      <c r="F320">
        <v>0.00514810216477636</v>
      </c>
      <c r="G320" t="s">
        <v>4039</v>
      </c>
      <c r="H320">
        <v>118</v>
      </c>
      <c r="I320">
        <v>18</v>
      </c>
      <c r="J320">
        <v>19462</v>
      </c>
      <c r="K320">
        <v>27.4887005649717</v>
      </c>
      <c r="L320">
        <v>0.999995399252331</v>
      </c>
      <c r="M320">
        <v>0.0453795672302508</v>
      </c>
      <c r="N320">
        <v>0.0406509400566785</v>
      </c>
    </row>
    <row r="321" spans="1:14">
      <c r="A321" s="57" t="s">
        <v>3089</v>
      </c>
      <c r="B321" t="s">
        <v>4040</v>
      </c>
      <c r="C321" t="s">
        <v>4041</v>
      </c>
      <c r="D321">
        <v>3</v>
      </c>
      <c r="E321">
        <v>2.54237288135593</v>
      </c>
      <c r="F321">
        <v>0.0057312597782297</v>
      </c>
      <c r="G321" t="s">
        <v>4042</v>
      </c>
      <c r="H321">
        <v>118</v>
      </c>
      <c r="I321">
        <v>19</v>
      </c>
      <c r="J321">
        <v>19462</v>
      </c>
      <c r="K321">
        <v>26.0419268510258</v>
      </c>
      <c r="L321">
        <v>0.999998861027874</v>
      </c>
      <c r="M321">
        <v>0.0492433150620458</v>
      </c>
      <c r="N321">
        <v>0.0441120788707066</v>
      </c>
    </row>
    <row r="322" spans="1:14">
      <c r="A322" s="57" t="s">
        <v>3089</v>
      </c>
      <c r="B322" t="s">
        <v>4043</v>
      </c>
      <c r="C322" t="s">
        <v>4044</v>
      </c>
      <c r="D322">
        <v>3</v>
      </c>
      <c r="E322">
        <v>2.54237288135593</v>
      </c>
      <c r="F322">
        <v>0.0057312597782297</v>
      </c>
      <c r="G322" t="s">
        <v>3957</v>
      </c>
      <c r="H322">
        <v>118</v>
      </c>
      <c r="I322">
        <v>19</v>
      </c>
      <c r="J322">
        <v>19462</v>
      </c>
      <c r="K322">
        <v>26.0419268510258</v>
      </c>
      <c r="L322">
        <v>0.999998861027874</v>
      </c>
      <c r="M322">
        <v>0.0492433150620458</v>
      </c>
      <c r="N322">
        <v>0.0441120788707066</v>
      </c>
    </row>
    <row r="323" spans="1:14">
      <c r="A323" s="57" t="s">
        <v>3089</v>
      </c>
      <c r="B323" t="s">
        <v>4045</v>
      </c>
      <c r="C323" t="s">
        <v>4046</v>
      </c>
      <c r="D323">
        <v>3</v>
      </c>
      <c r="E323">
        <v>2.54237288135593</v>
      </c>
      <c r="F323">
        <v>0.0057312597782297</v>
      </c>
      <c r="G323" t="s">
        <v>4047</v>
      </c>
      <c r="H323">
        <v>118</v>
      </c>
      <c r="I323">
        <v>19</v>
      </c>
      <c r="J323">
        <v>19462</v>
      </c>
      <c r="K323">
        <v>26.0419268510258</v>
      </c>
      <c r="L323">
        <v>0.999998861027874</v>
      </c>
      <c r="M323">
        <v>0.0492433150620458</v>
      </c>
      <c r="N323">
        <v>0.0441120788707066</v>
      </c>
    </row>
    <row r="324" spans="1:14">
      <c r="A324" s="57" t="s">
        <v>3089</v>
      </c>
      <c r="B324" t="s">
        <v>4048</v>
      </c>
      <c r="C324" t="s">
        <v>4049</v>
      </c>
      <c r="D324">
        <v>3</v>
      </c>
      <c r="E324">
        <v>2.54237288135593</v>
      </c>
      <c r="F324">
        <v>0.0057312597782297</v>
      </c>
      <c r="G324" t="s">
        <v>4050</v>
      </c>
      <c r="H324">
        <v>118</v>
      </c>
      <c r="I324">
        <v>19</v>
      </c>
      <c r="J324">
        <v>19462</v>
      </c>
      <c r="K324">
        <v>26.0419268510258</v>
      </c>
      <c r="L324">
        <v>0.999998861027874</v>
      </c>
      <c r="M324">
        <v>0.0492433150620458</v>
      </c>
      <c r="N324">
        <v>0.0441120788707066</v>
      </c>
    </row>
    <row r="325" spans="1:14">
      <c r="A325" s="57" t="s">
        <v>3089</v>
      </c>
      <c r="B325" t="s">
        <v>4051</v>
      </c>
      <c r="C325" t="s">
        <v>4052</v>
      </c>
      <c r="D325">
        <v>3</v>
      </c>
      <c r="E325">
        <v>2.54237288135593</v>
      </c>
      <c r="F325">
        <v>0.0057312597782297</v>
      </c>
      <c r="G325" t="s">
        <v>4053</v>
      </c>
      <c r="H325">
        <v>118</v>
      </c>
      <c r="I325">
        <v>19</v>
      </c>
      <c r="J325">
        <v>19462</v>
      </c>
      <c r="K325">
        <v>26.0419268510258</v>
      </c>
      <c r="L325">
        <v>0.999998861027874</v>
      </c>
      <c r="M325">
        <v>0.0492433150620458</v>
      </c>
      <c r="N325">
        <v>0.0441120788707066</v>
      </c>
    </row>
    <row r="326" spans="1:14">
      <c r="A326" s="57" t="s">
        <v>3089</v>
      </c>
      <c r="B326" t="s">
        <v>4054</v>
      </c>
      <c r="C326" t="s">
        <v>4055</v>
      </c>
      <c r="D326">
        <v>3</v>
      </c>
      <c r="E326">
        <v>2.54237288135593</v>
      </c>
      <c r="F326">
        <v>0.0057312597782297</v>
      </c>
      <c r="G326" t="s">
        <v>4056</v>
      </c>
      <c r="H326">
        <v>118</v>
      </c>
      <c r="I326">
        <v>19</v>
      </c>
      <c r="J326">
        <v>19462</v>
      </c>
      <c r="K326">
        <v>26.0419268510258</v>
      </c>
      <c r="L326">
        <v>0.999998861027874</v>
      </c>
      <c r="M326">
        <v>0.0492433150620458</v>
      </c>
      <c r="N326">
        <v>0.0441120788707066</v>
      </c>
    </row>
    <row r="327" spans="1:14">
      <c r="A327" s="57" t="s">
        <v>3089</v>
      </c>
      <c r="B327" t="s">
        <v>4057</v>
      </c>
      <c r="C327" t="s">
        <v>4058</v>
      </c>
      <c r="D327">
        <v>3</v>
      </c>
      <c r="E327">
        <v>2.54237288135593</v>
      </c>
      <c r="F327">
        <v>0.00634317419710406</v>
      </c>
      <c r="G327" t="s">
        <v>4059</v>
      </c>
      <c r="H327">
        <v>118</v>
      </c>
      <c r="I327">
        <v>20</v>
      </c>
      <c r="J327">
        <v>19462</v>
      </c>
      <c r="K327">
        <v>24.7398305084745</v>
      </c>
      <c r="L327">
        <v>0.999999737023742</v>
      </c>
      <c r="M327">
        <v>0.0527858552066702</v>
      </c>
      <c r="N327">
        <v>0.0472854803784121</v>
      </c>
    </row>
    <row r="328" spans="1:14">
      <c r="A328" s="57" t="s">
        <v>3089</v>
      </c>
      <c r="B328" t="s">
        <v>4060</v>
      </c>
      <c r="C328" t="s">
        <v>4061</v>
      </c>
      <c r="D328">
        <v>3</v>
      </c>
      <c r="E328">
        <v>2.54237288135593</v>
      </c>
      <c r="F328">
        <v>0.00634317419710406</v>
      </c>
      <c r="G328" t="s">
        <v>4062</v>
      </c>
      <c r="H328">
        <v>118</v>
      </c>
      <c r="I328">
        <v>20</v>
      </c>
      <c r="J328">
        <v>19462</v>
      </c>
      <c r="K328">
        <v>24.7398305084745</v>
      </c>
      <c r="L328">
        <v>0.999999737023742</v>
      </c>
      <c r="M328">
        <v>0.0527858552066702</v>
      </c>
      <c r="N328">
        <v>0.0472854803784121</v>
      </c>
    </row>
    <row r="329" spans="1:14">
      <c r="A329" s="57" t="s">
        <v>3089</v>
      </c>
      <c r="B329" t="s">
        <v>4063</v>
      </c>
      <c r="C329" t="s">
        <v>4064</v>
      </c>
      <c r="D329">
        <v>3</v>
      </c>
      <c r="E329">
        <v>2.54237288135593</v>
      </c>
      <c r="F329">
        <v>0.00634317419710406</v>
      </c>
      <c r="G329" t="s">
        <v>4065</v>
      </c>
      <c r="H329">
        <v>118</v>
      </c>
      <c r="I329">
        <v>20</v>
      </c>
      <c r="J329">
        <v>19462</v>
      </c>
      <c r="K329">
        <v>24.7398305084745</v>
      </c>
      <c r="L329">
        <v>0.999999737023742</v>
      </c>
      <c r="M329">
        <v>0.0527858552066702</v>
      </c>
      <c r="N329">
        <v>0.0472854803784121</v>
      </c>
    </row>
    <row r="330" spans="1:14">
      <c r="A330" s="57" t="s">
        <v>3089</v>
      </c>
      <c r="B330" t="s">
        <v>4066</v>
      </c>
      <c r="C330" t="s">
        <v>4067</v>
      </c>
      <c r="D330">
        <v>3</v>
      </c>
      <c r="E330">
        <v>2.54237288135593</v>
      </c>
      <c r="F330">
        <v>0.00634317419710406</v>
      </c>
      <c r="G330" t="s">
        <v>4068</v>
      </c>
      <c r="H330">
        <v>118</v>
      </c>
      <c r="I330">
        <v>20</v>
      </c>
      <c r="J330">
        <v>19462</v>
      </c>
      <c r="K330">
        <v>24.7398305084745</v>
      </c>
      <c r="L330">
        <v>0.999999737023742</v>
      </c>
      <c r="M330">
        <v>0.0527858552066702</v>
      </c>
      <c r="N330">
        <v>0.0472854803784121</v>
      </c>
    </row>
    <row r="331" spans="1:14">
      <c r="A331" s="57" t="s">
        <v>3089</v>
      </c>
      <c r="B331" t="s">
        <v>4069</v>
      </c>
      <c r="C331" t="s">
        <v>4070</v>
      </c>
      <c r="D331">
        <v>3</v>
      </c>
      <c r="E331">
        <v>2.54237288135593</v>
      </c>
      <c r="F331">
        <v>0.00634317419710406</v>
      </c>
      <c r="G331" t="s">
        <v>4071</v>
      </c>
      <c r="H331">
        <v>118</v>
      </c>
      <c r="I331">
        <v>20</v>
      </c>
      <c r="J331">
        <v>19462</v>
      </c>
      <c r="K331">
        <v>24.7398305084745</v>
      </c>
      <c r="L331">
        <v>0.999999737023742</v>
      </c>
      <c r="M331">
        <v>0.0527858552066702</v>
      </c>
      <c r="N331">
        <v>0.0472854803784121</v>
      </c>
    </row>
    <row r="332" spans="1:14">
      <c r="A332" s="57" t="s">
        <v>3089</v>
      </c>
      <c r="B332" t="s">
        <v>4072</v>
      </c>
      <c r="C332" t="s">
        <v>4073</v>
      </c>
      <c r="D332">
        <v>3</v>
      </c>
      <c r="E332">
        <v>2.54237288135593</v>
      </c>
      <c r="F332">
        <v>0.00634317419710406</v>
      </c>
      <c r="G332" t="s">
        <v>4074</v>
      </c>
      <c r="H332">
        <v>118</v>
      </c>
      <c r="I332">
        <v>20</v>
      </c>
      <c r="J332">
        <v>19462</v>
      </c>
      <c r="K332">
        <v>24.7398305084745</v>
      </c>
      <c r="L332">
        <v>0.999999737023742</v>
      </c>
      <c r="M332">
        <v>0.0527858552066702</v>
      </c>
      <c r="N332">
        <v>0.0472854803784121</v>
      </c>
    </row>
    <row r="333" spans="1:14">
      <c r="A333" s="57" t="s">
        <v>3089</v>
      </c>
      <c r="B333" t="s">
        <v>4075</v>
      </c>
      <c r="C333" t="s">
        <v>4076</v>
      </c>
      <c r="D333">
        <v>3</v>
      </c>
      <c r="E333">
        <v>2.54237288135593</v>
      </c>
      <c r="F333">
        <v>0.0069834846466222</v>
      </c>
      <c r="G333" t="s">
        <v>4077</v>
      </c>
      <c r="H333">
        <v>118</v>
      </c>
      <c r="I333">
        <v>21</v>
      </c>
      <c r="J333">
        <v>19462</v>
      </c>
      <c r="K333">
        <v>23.5617433414043</v>
      </c>
      <c r="L333">
        <v>0.999999943329284</v>
      </c>
      <c r="M333">
        <v>0.0567259162421871</v>
      </c>
      <c r="N333">
        <v>0.0508149804320769</v>
      </c>
    </row>
    <row r="334" spans="1:14">
      <c r="A334" s="57" t="s">
        <v>3089</v>
      </c>
      <c r="B334" t="s">
        <v>4078</v>
      </c>
      <c r="C334" t="s">
        <v>4079</v>
      </c>
      <c r="D334">
        <v>3</v>
      </c>
      <c r="E334">
        <v>2.54237288135593</v>
      </c>
      <c r="F334">
        <v>0.0069834846466222</v>
      </c>
      <c r="G334" t="s">
        <v>4080</v>
      </c>
      <c r="H334">
        <v>118</v>
      </c>
      <c r="I334">
        <v>21</v>
      </c>
      <c r="J334">
        <v>19462</v>
      </c>
      <c r="K334">
        <v>23.5617433414043</v>
      </c>
      <c r="L334">
        <v>0.999999943329284</v>
      </c>
      <c r="M334">
        <v>0.0567259162421871</v>
      </c>
      <c r="N334">
        <v>0.0508149804320769</v>
      </c>
    </row>
    <row r="335" spans="1:14">
      <c r="A335" s="57" t="s">
        <v>3089</v>
      </c>
      <c r="B335" t="s">
        <v>4081</v>
      </c>
      <c r="C335" t="s">
        <v>4082</v>
      </c>
      <c r="D335">
        <v>3</v>
      </c>
      <c r="E335">
        <v>2.54237288135593</v>
      </c>
      <c r="F335">
        <v>0.0069834846466222</v>
      </c>
      <c r="G335" t="s">
        <v>4083</v>
      </c>
      <c r="H335">
        <v>118</v>
      </c>
      <c r="I335">
        <v>21</v>
      </c>
      <c r="J335">
        <v>19462</v>
      </c>
      <c r="K335">
        <v>23.5617433414043</v>
      </c>
      <c r="L335">
        <v>0.999999943329284</v>
      </c>
      <c r="M335">
        <v>0.0567259162421871</v>
      </c>
      <c r="N335">
        <v>0.0508149804320769</v>
      </c>
    </row>
    <row r="336" spans="1:14">
      <c r="A336" s="57" t="s">
        <v>3089</v>
      </c>
      <c r="B336" t="s">
        <v>4084</v>
      </c>
      <c r="C336" t="s">
        <v>4085</v>
      </c>
      <c r="D336">
        <v>3</v>
      </c>
      <c r="E336">
        <v>2.54237288135593</v>
      </c>
      <c r="F336">
        <v>0.00765183358588194</v>
      </c>
      <c r="G336" t="s">
        <v>4086</v>
      </c>
      <c r="H336">
        <v>118</v>
      </c>
      <c r="I336">
        <v>22</v>
      </c>
      <c r="J336">
        <v>19462</v>
      </c>
      <c r="K336">
        <v>22.4907550077041</v>
      </c>
      <c r="L336">
        <v>0.999999988593447</v>
      </c>
      <c r="M336">
        <v>0.0605028702139502</v>
      </c>
      <c r="N336">
        <v>0.0541983694521605</v>
      </c>
    </row>
    <row r="337" spans="1:14">
      <c r="A337" s="57" t="s">
        <v>3089</v>
      </c>
      <c r="B337" t="s">
        <v>4087</v>
      </c>
      <c r="C337" t="s">
        <v>4088</v>
      </c>
      <c r="D337">
        <v>3</v>
      </c>
      <c r="E337">
        <v>2.54237288135593</v>
      </c>
      <c r="F337">
        <v>0.00765183358588194</v>
      </c>
      <c r="G337" t="s">
        <v>3986</v>
      </c>
      <c r="H337">
        <v>118</v>
      </c>
      <c r="I337">
        <v>22</v>
      </c>
      <c r="J337">
        <v>19462</v>
      </c>
      <c r="K337">
        <v>22.4907550077041</v>
      </c>
      <c r="L337">
        <v>0.999999988593447</v>
      </c>
      <c r="M337">
        <v>0.0605028702139502</v>
      </c>
      <c r="N337">
        <v>0.0541983694521605</v>
      </c>
    </row>
    <row r="338" spans="1:14">
      <c r="A338" s="57" t="s">
        <v>3089</v>
      </c>
      <c r="B338" t="s">
        <v>4089</v>
      </c>
      <c r="C338" t="s">
        <v>4090</v>
      </c>
      <c r="D338">
        <v>3</v>
      </c>
      <c r="E338">
        <v>2.54237288135593</v>
      </c>
      <c r="F338">
        <v>0.00765183358588194</v>
      </c>
      <c r="G338" t="s">
        <v>4091</v>
      </c>
      <c r="H338">
        <v>118</v>
      </c>
      <c r="I338">
        <v>22</v>
      </c>
      <c r="J338">
        <v>19462</v>
      </c>
      <c r="K338">
        <v>22.4907550077041</v>
      </c>
      <c r="L338">
        <v>0.999999988593447</v>
      </c>
      <c r="M338">
        <v>0.0605028702139502</v>
      </c>
      <c r="N338">
        <v>0.0541983694521605</v>
      </c>
    </row>
    <row r="339" spans="1:14">
      <c r="A339" s="57" t="s">
        <v>3089</v>
      </c>
      <c r="B339" t="s">
        <v>4092</v>
      </c>
      <c r="C339" t="s">
        <v>4093</v>
      </c>
      <c r="D339">
        <v>3</v>
      </c>
      <c r="E339">
        <v>2.54237288135593</v>
      </c>
      <c r="F339">
        <v>0.00765183358588194</v>
      </c>
      <c r="G339" t="s">
        <v>4094</v>
      </c>
      <c r="H339">
        <v>118</v>
      </c>
      <c r="I339">
        <v>22</v>
      </c>
      <c r="J339">
        <v>19462</v>
      </c>
      <c r="K339">
        <v>22.4907550077041</v>
      </c>
      <c r="L339">
        <v>0.999999988593447</v>
      </c>
      <c r="M339">
        <v>0.0605028702139502</v>
      </c>
      <c r="N339">
        <v>0.0541983694521605</v>
      </c>
    </row>
    <row r="340" spans="1:14">
      <c r="A340" s="57" t="s">
        <v>3089</v>
      </c>
      <c r="B340" t="s">
        <v>4095</v>
      </c>
      <c r="C340" t="s">
        <v>4096</v>
      </c>
      <c r="D340">
        <v>3</v>
      </c>
      <c r="E340">
        <v>2.54237288135593</v>
      </c>
      <c r="F340">
        <v>0.00765183358588194</v>
      </c>
      <c r="G340" t="s">
        <v>4097</v>
      </c>
      <c r="H340">
        <v>118</v>
      </c>
      <c r="I340">
        <v>22</v>
      </c>
      <c r="J340">
        <v>19462</v>
      </c>
      <c r="K340">
        <v>22.4907550077041</v>
      </c>
      <c r="L340">
        <v>0.999999988593447</v>
      </c>
      <c r="M340">
        <v>0.0605028702139502</v>
      </c>
      <c r="N340">
        <v>0.0541983694521605</v>
      </c>
    </row>
    <row r="341" spans="1:14">
      <c r="A341" s="57" t="s">
        <v>3089</v>
      </c>
      <c r="B341" t="s">
        <v>4098</v>
      </c>
      <c r="C341" t="s">
        <v>4099</v>
      </c>
      <c r="D341">
        <v>3</v>
      </c>
      <c r="E341">
        <v>2.54237288135593</v>
      </c>
      <c r="F341">
        <v>0.00834786668319947</v>
      </c>
      <c r="G341" t="s">
        <v>4100</v>
      </c>
      <c r="H341">
        <v>118</v>
      </c>
      <c r="I341">
        <v>23</v>
      </c>
      <c r="J341">
        <v>19462</v>
      </c>
      <c r="K341">
        <v>21.5128960943257</v>
      </c>
      <c r="L341">
        <v>0.999999997854079</v>
      </c>
      <c r="M341">
        <v>0.0647163606059112</v>
      </c>
      <c r="N341">
        <v>0.0579728070637826</v>
      </c>
    </row>
    <row r="342" spans="1:14">
      <c r="A342" s="57" t="s">
        <v>3089</v>
      </c>
      <c r="B342" t="s">
        <v>4101</v>
      </c>
      <c r="C342" t="s">
        <v>4102</v>
      </c>
      <c r="D342">
        <v>3</v>
      </c>
      <c r="E342">
        <v>2.54237288135593</v>
      </c>
      <c r="F342">
        <v>0.00834786668319947</v>
      </c>
      <c r="G342" t="s">
        <v>4103</v>
      </c>
      <c r="H342">
        <v>118</v>
      </c>
      <c r="I342">
        <v>23</v>
      </c>
      <c r="J342">
        <v>19462</v>
      </c>
      <c r="K342">
        <v>21.5128960943257</v>
      </c>
      <c r="L342">
        <v>0.999999997854079</v>
      </c>
      <c r="M342">
        <v>0.0647163606059112</v>
      </c>
      <c r="N342">
        <v>0.0579728070637826</v>
      </c>
    </row>
    <row r="343" spans="1:14">
      <c r="A343" s="57" t="s">
        <v>3089</v>
      </c>
      <c r="B343" t="s">
        <v>4104</v>
      </c>
      <c r="C343" t="s">
        <v>4105</v>
      </c>
      <c r="D343">
        <v>3</v>
      </c>
      <c r="E343">
        <v>2.54237288135593</v>
      </c>
      <c r="F343">
        <v>0.00907123278910777</v>
      </c>
      <c r="G343" t="s">
        <v>4106</v>
      </c>
      <c r="H343">
        <v>118</v>
      </c>
      <c r="I343">
        <v>24</v>
      </c>
      <c r="J343">
        <v>19462</v>
      </c>
      <c r="K343">
        <v>20.6165254237288</v>
      </c>
      <c r="L343">
        <v>0.999999999622392</v>
      </c>
      <c r="M343">
        <v>0.0691972244810144</v>
      </c>
      <c r="N343">
        <v>0.0619867573922364</v>
      </c>
    </row>
    <row r="344" spans="1:14">
      <c r="A344" s="57" t="s">
        <v>3089</v>
      </c>
      <c r="B344" t="s">
        <v>4107</v>
      </c>
      <c r="C344" t="s">
        <v>4108</v>
      </c>
      <c r="D344">
        <v>3</v>
      </c>
      <c r="E344">
        <v>2.54237288135593</v>
      </c>
      <c r="F344">
        <v>0.0105985751975333</v>
      </c>
      <c r="G344" t="s">
        <v>4109</v>
      </c>
      <c r="H344">
        <v>118</v>
      </c>
      <c r="I344">
        <v>26</v>
      </c>
      <c r="J344">
        <v>19462</v>
      </c>
      <c r="K344">
        <v>19.0306388526727</v>
      </c>
      <c r="L344">
        <v>0.999999999990406</v>
      </c>
      <c r="M344">
        <v>0.0793226697173877</v>
      </c>
      <c r="N344">
        <v>0.0710571142174246</v>
      </c>
    </row>
    <row r="345" spans="1:14">
      <c r="A345" s="57" t="s">
        <v>3089</v>
      </c>
      <c r="B345" t="s">
        <v>4110</v>
      </c>
      <c r="C345" t="s">
        <v>4111</v>
      </c>
      <c r="D345">
        <v>3</v>
      </c>
      <c r="E345">
        <v>2.54237288135593</v>
      </c>
      <c r="F345">
        <v>0.0105985751975333</v>
      </c>
      <c r="G345" t="s">
        <v>4112</v>
      </c>
      <c r="H345">
        <v>118</v>
      </c>
      <c r="I345">
        <v>26</v>
      </c>
      <c r="J345">
        <v>19462</v>
      </c>
      <c r="K345">
        <v>19.0306388526727</v>
      </c>
      <c r="L345">
        <v>0.999999999990406</v>
      </c>
      <c r="M345">
        <v>0.0793226697173877</v>
      </c>
      <c r="N345">
        <v>0.0710571142174246</v>
      </c>
    </row>
    <row r="346" spans="1:14">
      <c r="A346" s="57" t="s">
        <v>3089</v>
      </c>
      <c r="B346" t="s">
        <v>4113</v>
      </c>
      <c r="C346" t="s">
        <v>4114</v>
      </c>
      <c r="D346">
        <v>3</v>
      </c>
      <c r="E346">
        <v>2.54237288135593</v>
      </c>
      <c r="F346">
        <v>0.0105985751975333</v>
      </c>
      <c r="G346" t="s">
        <v>4115</v>
      </c>
      <c r="H346">
        <v>118</v>
      </c>
      <c r="I346">
        <v>26</v>
      </c>
      <c r="J346">
        <v>19462</v>
      </c>
      <c r="K346">
        <v>19.0306388526727</v>
      </c>
      <c r="L346">
        <v>0.999999999990406</v>
      </c>
      <c r="M346">
        <v>0.0793226697173877</v>
      </c>
      <c r="N346">
        <v>0.0710571142174246</v>
      </c>
    </row>
    <row r="347" spans="1:14">
      <c r="A347" s="57" t="s">
        <v>3089</v>
      </c>
      <c r="B347" t="s">
        <v>4116</v>
      </c>
      <c r="C347" t="s">
        <v>4117</v>
      </c>
      <c r="D347">
        <v>3</v>
      </c>
      <c r="E347">
        <v>2.54237288135593</v>
      </c>
      <c r="F347">
        <v>0.0105985751975333</v>
      </c>
      <c r="G347" t="s">
        <v>4118</v>
      </c>
      <c r="H347">
        <v>118</v>
      </c>
      <c r="I347">
        <v>26</v>
      </c>
      <c r="J347">
        <v>19462</v>
      </c>
      <c r="K347">
        <v>19.0306388526727</v>
      </c>
      <c r="L347">
        <v>0.999999999990406</v>
      </c>
      <c r="M347">
        <v>0.0793226697173877</v>
      </c>
      <c r="N347">
        <v>0.0710571142174246</v>
      </c>
    </row>
    <row r="348" spans="1:14">
      <c r="A348" s="57" t="s">
        <v>3089</v>
      </c>
      <c r="B348" t="s">
        <v>4119</v>
      </c>
      <c r="C348" t="s">
        <v>4120</v>
      </c>
      <c r="D348">
        <v>3</v>
      </c>
      <c r="E348">
        <v>2.54237288135593</v>
      </c>
      <c r="F348">
        <v>0.0114018648947167</v>
      </c>
      <c r="G348" t="s">
        <v>4121</v>
      </c>
      <c r="H348">
        <v>118</v>
      </c>
      <c r="I348">
        <v>27</v>
      </c>
      <c r="J348">
        <v>19462</v>
      </c>
      <c r="K348">
        <v>18.3258003766478</v>
      </c>
      <c r="L348">
        <v>0.999999999998612</v>
      </c>
      <c r="M348">
        <v>0.0842746535696457</v>
      </c>
      <c r="N348">
        <v>0.0754930930296154</v>
      </c>
    </row>
    <row r="349" spans="1:14">
      <c r="A349" s="57" t="s">
        <v>3089</v>
      </c>
      <c r="B349" t="s">
        <v>4122</v>
      </c>
      <c r="C349" t="s">
        <v>4123</v>
      </c>
      <c r="D349">
        <v>3</v>
      </c>
      <c r="E349">
        <v>2.54237288135593</v>
      </c>
      <c r="F349">
        <v>0.0114018648947167</v>
      </c>
      <c r="G349" t="s">
        <v>4124</v>
      </c>
      <c r="H349">
        <v>118</v>
      </c>
      <c r="I349">
        <v>27</v>
      </c>
      <c r="J349">
        <v>19462</v>
      </c>
      <c r="K349">
        <v>18.3258003766478</v>
      </c>
      <c r="L349">
        <v>0.999999999998612</v>
      </c>
      <c r="M349">
        <v>0.0842746535696457</v>
      </c>
      <c r="N349">
        <v>0.0754930930296154</v>
      </c>
    </row>
    <row r="350" spans="1:14">
      <c r="A350" s="57" t="s">
        <v>3089</v>
      </c>
      <c r="B350" t="s">
        <v>4125</v>
      </c>
      <c r="C350" t="s">
        <v>4126</v>
      </c>
      <c r="D350">
        <v>3</v>
      </c>
      <c r="E350">
        <v>2.54237288135593</v>
      </c>
      <c r="F350">
        <v>0.0114018648947167</v>
      </c>
      <c r="G350" t="s">
        <v>4127</v>
      </c>
      <c r="H350">
        <v>118</v>
      </c>
      <c r="I350">
        <v>27</v>
      </c>
      <c r="J350">
        <v>19462</v>
      </c>
      <c r="K350">
        <v>18.3258003766478</v>
      </c>
      <c r="L350">
        <v>0.999999999998612</v>
      </c>
      <c r="M350">
        <v>0.0842746535696457</v>
      </c>
      <c r="N350">
        <v>0.0754930930296154</v>
      </c>
    </row>
    <row r="351" spans="1:14">
      <c r="A351" s="57" t="s">
        <v>3089</v>
      </c>
      <c r="B351" t="s">
        <v>4128</v>
      </c>
      <c r="C351" t="s">
        <v>4129</v>
      </c>
      <c r="D351">
        <v>3</v>
      </c>
      <c r="E351">
        <v>2.54237288135593</v>
      </c>
      <c r="F351">
        <v>0.0114018648947167</v>
      </c>
      <c r="G351" t="s">
        <v>4130</v>
      </c>
      <c r="H351">
        <v>118</v>
      </c>
      <c r="I351">
        <v>27</v>
      </c>
      <c r="J351">
        <v>19462</v>
      </c>
      <c r="K351">
        <v>18.3258003766478</v>
      </c>
      <c r="L351">
        <v>0.999999999998612</v>
      </c>
      <c r="M351">
        <v>0.0842746535696457</v>
      </c>
      <c r="N351">
        <v>0.0754930930296154</v>
      </c>
    </row>
    <row r="352" spans="1:14">
      <c r="A352" s="57" t="s">
        <v>3089</v>
      </c>
      <c r="B352" t="s">
        <v>4131</v>
      </c>
      <c r="C352" t="s">
        <v>4132</v>
      </c>
      <c r="D352">
        <v>3</v>
      </c>
      <c r="E352">
        <v>2.54237288135593</v>
      </c>
      <c r="F352">
        <v>0.0122311143408236</v>
      </c>
      <c r="G352" t="s">
        <v>4133</v>
      </c>
      <c r="H352">
        <v>118</v>
      </c>
      <c r="I352">
        <v>28</v>
      </c>
      <c r="J352">
        <v>19462</v>
      </c>
      <c r="K352">
        <v>17.6713075060532</v>
      </c>
      <c r="L352">
        <v>0.999999999999811</v>
      </c>
      <c r="M352">
        <v>0.087417573967448</v>
      </c>
      <c r="N352">
        <v>0.0783085158397475</v>
      </c>
    </row>
    <row r="353" spans="1:14">
      <c r="A353" s="57" t="s">
        <v>3089</v>
      </c>
      <c r="B353" t="s">
        <v>4134</v>
      </c>
      <c r="C353" t="s">
        <v>4135</v>
      </c>
      <c r="D353">
        <v>3</v>
      </c>
      <c r="E353">
        <v>2.54237288135593</v>
      </c>
      <c r="F353">
        <v>0.0122311143408236</v>
      </c>
      <c r="G353" t="s">
        <v>4136</v>
      </c>
      <c r="H353">
        <v>118</v>
      </c>
      <c r="I353">
        <v>28</v>
      </c>
      <c r="J353">
        <v>19462</v>
      </c>
      <c r="K353">
        <v>17.6713075060532</v>
      </c>
      <c r="L353">
        <v>0.999999999999811</v>
      </c>
      <c r="M353">
        <v>0.087417573967448</v>
      </c>
      <c r="N353">
        <v>0.0783085158397475</v>
      </c>
    </row>
    <row r="354" spans="1:14">
      <c r="A354" s="57" t="s">
        <v>3089</v>
      </c>
      <c r="B354" t="s">
        <v>4137</v>
      </c>
      <c r="C354" t="s">
        <v>4138</v>
      </c>
      <c r="D354">
        <v>3</v>
      </c>
      <c r="E354">
        <v>2.54237288135593</v>
      </c>
      <c r="F354">
        <v>0.0130859879326694</v>
      </c>
      <c r="G354" t="s">
        <v>4139</v>
      </c>
      <c r="H354">
        <v>118</v>
      </c>
      <c r="I354">
        <v>29</v>
      </c>
      <c r="J354">
        <v>19462</v>
      </c>
      <c r="K354">
        <v>17.06195207481</v>
      </c>
      <c r="L354">
        <v>0.999999999999976</v>
      </c>
      <c r="M354">
        <v>0.0926924145230754</v>
      </c>
      <c r="N354">
        <v>0.0830337091442003</v>
      </c>
    </row>
    <row r="355" spans="1:14">
      <c r="A355" s="57" t="s">
        <v>3089</v>
      </c>
      <c r="B355" t="s">
        <v>4140</v>
      </c>
      <c r="C355" t="s">
        <v>4141</v>
      </c>
      <c r="D355">
        <v>3</v>
      </c>
      <c r="E355">
        <v>2.54237288135593</v>
      </c>
      <c r="F355">
        <v>0.0130859879326694</v>
      </c>
      <c r="G355" t="s">
        <v>4142</v>
      </c>
      <c r="H355">
        <v>118</v>
      </c>
      <c r="I355">
        <v>29</v>
      </c>
      <c r="J355">
        <v>19462</v>
      </c>
      <c r="K355">
        <v>17.06195207481</v>
      </c>
      <c r="L355">
        <v>0.999999999999976</v>
      </c>
      <c r="M355">
        <v>0.0926924145230754</v>
      </c>
      <c r="N355">
        <v>0.0830337091442003</v>
      </c>
    </row>
    <row r="356" spans="1:14">
      <c r="A356" s="57" t="s">
        <v>3089</v>
      </c>
      <c r="B356" t="s">
        <v>4143</v>
      </c>
      <c r="C356" t="s">
        <v>4144</v>
      </c>
      <c r="D356">
        <v>3</v>
      </c>
      <c r="E356">
        <v>2.54237288135593</v>
      </c>
      <c r="F356">
        <v>0.0139661531038055</v>
      </c>
      <c r="G356" t="s">
        <v>4145</v>
      </c>
      <c r="H356">
        <v>118</v>
      </c>
      <c r="I356">
        <v>30</v>
      </c>
      <c r="J356">
        <v>19462</v>
      </c>
      <c r="K356">
        <v>16.493220338983</v>
      </c>
      <c r="L356">
        <v>0.999999999999997</v>
      </c>
      <c r="M356">
        <v>0.0974763765016337</v>
      </c>
      <c r="N356">
        <v>0.0873191742443206</v>
      </c>
    </row>
    <row r="357" spans="1:14">
      <c r="A357" s="57" t="s">
        <v>3089</v>
      </c>
      <c r="B357" t="s">
        <v>4146</v>
      </c>
      <c r="C357" t="s">
        <v>4147</v>
      </c>
      <c r="D357">
        <v>3</v>
      </c>
      <c r="E357">
        <v>2.54237288135593</v>
      </c>
      <c r="F357">
        <v>0.0139661531038055</v>
      </c>
      <c r="G357" t="s">
        <v>4148</v>
      </c>
      <c r="H357">
        <v>118</v>
      </c>
      <c r="I357">
        <v>30</v>
      </c>
      <c r="J357">
        <v>19462</v>
      </c>
      <c r="K357">
        <v>16.493220338983</v>
      </c>
      <c r="L357">
        <v>0.999999999999997</v>
      </c>
      <c r="M357">
        <v>0.0974763765016337</v>
      </c>
      <c r="N357">
        <v>0.0873191742443206</v>
      </c>
    </row>
    <row r="358" spans="1:14">
      <c r="A358" s="57" t="s">
        <v>3089</v>
      </c>
      <c r="B358" t="s">
        <v>4149</v>
      </c>
      <c r="C358" t="s">
        <v>4150</v>
      </c>
      <c r="D358">
        <v>3</v>
      </c>
      <c r="E358">
        <v>2.54237288135593</v>
      </c>
      <c r="F358">
        <v>0.0148712802987403</v>
      </c>
      <c r="G358" t="s">
        <v>4151</v>
      </c>
      <c r="H358">
        <v>118</v>
      </c>
      <c r="I358">
        <v>31</v>
      </c>
      <c r="J358">
        <v>19462</v>
      </c>
      <c r="K358">
        <v>15.9611809732094</v>
      </c>
      <c r="L358">
        <v>0.999999999999999</v>
      </c>
      <c r="M358">
        <v>0.101705882502879</v>
      </c>
      <c r="N358">
        <v>0.0911079586118229</v>
      </c>
    </row>
    <row r="359" spans="1:14">
      <c r="A359" s="57" t="s">
        <v>3089</v>
      </c>
      <c r="B359" t="s">
        <v>4152</v>
      </c>
      <c r="C359" t="s">
        <v>4153</v>
      </c>
      <c r="D359">
        <v>3</v>
      </c>
      <c r="E359">
        <v>2.54237288135593</v>
      </c>
      <c r="F359">
        <v>0.0148712802987403</v>
      </c>
      <c r="G359" t="s">
        <v>4154</v>
      </c>
      <c r="H359">
        <v>118</v>
      </c>
      <c r="I359">
        <v>31</v>
      </c>
      <c r="J359">
        <v>19462</v>
      </c>
      <c r="K359">
        <v>15.9611809732094</v>
      </c>
      <c r="L359">
        <v>0.999999999999999</v>
      </c>
      <c r="M359">
        <v>0.101705882502879</v>
      </c>
      <c r="N359">
        <v>0.0911079586118229</v>
      </c>
    </row>
    <row r="360" spans="1:14">
      <c r="A360" s="57" t="s">
        <v>3089</v>
      </c>
      <c r="B360" t="s">
        <v>4155</v>
      </c>
      <c r="C360" t="s">
        <v>4156</v>
      </c>
      <c r="D360">
        <v>3</v>
      </c>
      <c r="E360">
        <v>2.54237288135593</v>
      </c>
      <c r="F360">
        <v>0.0148712802987403</v>
      </c>
      <c r="G360" t="s">
        <v>4157</v>
      </c>
      <c r="H360">
        <v>118</v>
      </c>
      <c r="I360">
        <v>31</v>
      </c>
      <c r="J360">
        <v>19462</v>
      </c>
      <c r="K360">
        <v>15.9611809732094</v>
      </c>
      <c r="L360">
        <v>0.999999999999999</v>
      </c>
      <c r="M360">
        <v>0.101705882502879</v>
      </c>
      <c r="N360">
        <v>0.0911079586118229</v>
      </c>
    </row>
    <row r="361" spans="1:14">
      <c r="A361" s="57" t="s">
        <v>3089</v>
      </c>
      <c r="B361" t="s">
        <v>4158</v>
      </c>
      <c r="C361" t="s">
        <v>4159</v>
      </c>
      <c r="D361">
        <v>3</v>
      </c>
      <c r="E361">
        <v>2.54237288135593</v>
      </c>
      <c r="F361">
        <v>0.0148712802987403</v>
      </c>
      <c r="G361" t="s">
        <v>4160</v>
      </c>
      <c r="H361">
        <v>118</v>
      </c>
      <c r="I361">
        <v>31</v>
      </c>
      <c r="J361">
        <v>19462</v>
      </c>
      <c r="K361">
        <v>15.9611809732094</v>
      </c>
      <c r="L361">
        <v>0.999999999999999</v>
      </c>
      <c r="M361">
        <v>0.101705882502879</v>
      </c>
      <c r="N361">
        <v>0.0911079586118229</v>
      </c>
    </row>
    <row r="362" spans="1:14">
      <c r="A362" s="57" t="s">
        <v>3089</v>
      </c>
      <c r="B362" t="s">
        <v>4161</v>
      </c>
      <c r="C362" t="s">
        <v>4162</v>
      </c>
      <c r="D362">
        <v>3</v>
      </c>
      <c r="E362">
        <v>2.54237288135593</v>
      </c>
      <c r="F362">
        <v>0.0158010429535122</v>
      </c>
      <c r="G362" t="s">
        <v>4163</v>
      </c>
      <c r="H362">
        <v>118</v>
      </c>
      <c r="I362">
        <v>32</v>
      </c>
      <c r="J362">
        <v>19462</v>
      </c>
      <c r="K362">
        <v>15.4623940677966</v>
      </c>
      <c r="L362">
        <v>1</v>
      </c>
      <c r="M362">
        <v>0.106836597242497</v>
      </c>
      <c r="N362">
        <v>0.0957040442525229</v>
      </c>
    </row>
    <row r="363" spans="1:14">
      <c r="A363" s="57" t="s">
        <v>3089</v>
      </c>
      <c r="B363" t="s">
        <v>4164</v>
      </c>
      <c r="C363" t="s">
        <v>4165</v>
      </c>
      <c r="D363">
        <v>3</v>
      </c>
      <c r="E363">
        <v>2.54237288135593</v>
      </c>
      <c r="F363">
        <v>0.0158010429535122</v>
      </c>
      <c r="G363" t="s">
        <v>4166</v>
      </c>
      <c r="H363">
        <v>118</v>
      </c>
      <c r="I363">
        <v>32</v>
      </c>
      <c r="J363">
        <v>19462</v>
      </c>
      <c r="K363">
        <v>15.4623940677966</v>
      </c>
      <c r="L363">
        <v>1</v>
      </c>
      <c r="M363">
        <v>0.106836597242497</v>
      </c>
      <c r="N363">
        <v>0.0957040442525229</v>
      </c>
    </row>
    <row r="364" spans="1:14">
      <c r="A364" s="57" t="s">
        <v>3089</v>
      </c>
      <c r="B364" t="s">
        <v>4167</v>
      </c>
      <c r="C364" t="s">
        <v>4168</v>
      </c>
      <c r="D364">
        <v>3</v>
      </c>
      <c r="E364">
        <v>2.54237288135593</v>
      </c>
      <c r="F364">
        <v>0.0158010429535122</v>
      </c>
      <c r="G364" t="s">
        <v>4169</v>
      </c>
      <c r="H364">
        <v>118</v>
      </c>
      <c r="I364">
        <v>32</v>
      </c>
      <c r="J364">
        <v>19462</v>
      </c>
      <c r="K364">
        <v>15.4623940677966</v>
      </c>
      <c r="L364">
        <v>1</v>
      </c>
      <c r="M364">
        <v>0.106836597242497</v>
      </c>
      <c r="N364">
        <v>0.0957040442525229</v>
      </c>
    </row>
    <row r="365" spans="1:14">
      <c r="A365" s="57" t="s">
        <v>3089</v>
      </c>
      <c r="B365" t="s">
        <v>4170</v>
      </c>
      <c r="C365" t="s">
        <v>4171</v>
      </c>
      <c r="D365">
        <v>3</v>
      </c>
      <c r="E365">
        <v>2.54237288135593</v>
      </c>
      <c r="F365">
        <v>0.0167551174666374</v>
      </c>
      <c r="G365" t="s">
        <v>4008</v>
      </c>
      <c r="H365">
        <v>118</v>
      </c>
      <c r="I365">
        <v>33</v>
      </c>
      <c r="J365">
        <v>19462</v>
      </c>
      <c r="K365">
        <v>14.9938366718027</v>
      </c>
      <c r="L365">
        <v>1</v>
      </c>
      <c r="M365">
        <v>0.11264739991694</v>
      </c>
      <c r="N365">
        <v>0.100909351522234</v>
      </c>
    </row>
    <row r="366" spans="1:14">
      <c r="A366" s="57" t="s">
        <v>3089</v>
      </c>
      <c r="B366" t="s">
        <v>4172</v>
      </c>
      <c r="C366" t="s">
        <v>4173</v>
      </c>
      <c r="D366">
        <v>3</v>
      </c>
      <c r="E366">
        <v>2.54237288135593</v>
      </c>
      <c r="F366">
        <v>0.0167551174666374</v>
      </c>
      <c r="G366" t="s">
        <v>4174</v>
      </c>
      <c r="H366">
        <v>118</v>
      </c>
      <c r="I366">
        <v>33</v>
      </c>
      <c r="J366">
        <v>19462</v>
      </c>
      <c r="K366">
        <v>14.9938366718027</v>
      </c>
      <c r="L366">
        <v>1</v>
      </c>
      <c r="M366">
        <v>0.11264739991694</v>
      </c>
      <c r="N366">
        <v>0.100909351522234</v>
      </c>
    </row>
    <row r="367" spans="1:14">
      <c r="A367" s="57" t="s">
        <v>3089</v>
      </c>
      <c r="B367" t="s">
        <v>4175</v>
      </c>
      <c r="C367" t="s">
        <v>4176</v>
      </c>
      <c r="D367">
        <v>3</v>
      </c>
      <c r="E367">
        <v>2.54237288135593</v>
      </c>
      <c r="F367">
        <v>0.0177331831797033</v>
      </c>
      <c r="G367" t="s">
        <v>4177</v>
      </c>
      <c r="H367">
        <v>118</v>
      </c>
      <c r="I367">
        <v>34</v>
      </c>
      <c r="J367">
        <v>19462</v>
      </c>
      <c r="K367">
        <v>14.5528414755732</v>
      </c>
      <c r="L367">
        <v>1</v>
      </c>
      <c r="M367">
        <v>0.115319723518175</v>
      </c>
      <c r="N367">
        <v>0.10330321451292</v>
      </c>
    </row>
    <row r="368" spans="1:14">
      <c r="A368" s="57" t="s">
        <v>3089</v>
      </c>
      <c r="B368" t="s">
        <v>4178</v>
      </c>
      <c r="C368" t="s">
        <v>4179</v>
      </c>
      <c r="D368">
        <v>3</v>
      </c>
      <c r="E368">
        <v>2.54237288135593</v>
      </c>
      <c r="F368">
        <v>0.0177331831797033</v>
      </c>
      <c r="G368" t="s">
        <v>4180</v>
      </c>
      <c r="H368">
        <v>118</v>
      </c>
      <c r="I368">
        <v>34</v>
      </c>
      <c r="J368">
        <v>19462</v>
      </c>
      <c r="K368">
        <v>14.5528414755732</v>
      </c>
      <c r="L368">
        <v>1</v>
      </c>
      <c r="M368">
        <v>0.115319723518175</v>
      </c>
      <c r="N368">
        <v>0.10330321451292</v>
      </c>
    </row>
    <row r="369" spans="1:14">
      <c r="A369" s="57" t="s">
        <v>3089</v>
      </c>
      <c r="B369" t="s">
        <v>4181</v>
      </c>
      <c r="C369" t="s">
        <v>4182</v>
      </c>
      <c r="D369">
        <v>3</v>
      </c>
      <c r="E369">
        <v>2.54237288135593</v>
      </c>
      <c r="F369">
        <v>0.0187349223535652</v>
      </c>
      <c r="G369" t="s">
        <v>4183</v>
      </c>
      <c r="H369">
        <v>118</v>
      </c>
      <c r="I369">
        <v>35</v>
      </c>
      <c r="J369">
        <v>19462</v>
      </c>
      <c r="K369">
        <v>14.1370460048426</v>
      </c>
      <c r="L369">
        <v>1</v>
      </c>
      <c r="M369">
        <v>0.119863212907218</v>
      </c>
      <c r="N369">
        <v>0.107373264671508</v>
      </c>
    </row>
    <row r="370" spans="1:14">
      <c r="A370" s="57" t="s">
        <v>3089</v>
      </c>
      <c r="B370" t="s">
        <v>4184</v>
      </c>
      <c r="C370" t="s">
        <v>4185</v>
      </c>
      <c r="D370">
        <v>3</v>
      </c>
      <c r="E370">
        <v>2.54237288135593</v>
      </c>
      <c r="F370">
        <v>0.0197600201438485</v>
      </c>
      <c r="G370" t="s">
        <v>4186</v>
      </c>
      <c r="H370">
        <v>118</v>
      </c>
      <c r="I370">
        <v>36</v>
      </c>
      <c r="J370">
        <v>19462</v>
      </c>
      <c r="K370">
        <v>13.7443502824858</v>
      </c>
      <c r="L370">
        <v>1</v>
      </c>
      <c r="M370">
        <v>0.125745582733581</v>
      </c>
      <c r="N370">
        <v>0.112642681675628</v>
      </c>
    </row>
    <row r="371" spans="1:14">
      <c r="A371" s="57" t="s">
        <v>3089</v>
      </c>
      <c r="B371" t="s">
        <v>4187</v>
      </c>
      <c r="C371" t="s">
        <v>4188</v>
      </c>
      <c r="D371">
        <v>3</v>
      </c>
      <c r="E371">
        <v>2.54237288135593</v>
      </c>
      <c r="F371">
        <v>0.0208081645795286</v>
      </c>
      <c r="G371" t="s">
        <v>4189</v>
      </c>
      <c r="H371">
        <v>118</v>
      </c>
      <c r="I371">
        <v>37</v>
      </c>
      <c r="J371">
        <v>19462</v>
      </c>
      <c r="K371">
        <v>13.3728813559322</v>
      </c>
      <c r="L371">
        <v>1</v>
      </c>
      <c r="M371">
        <v>0.13101436957481</v>
      </c>
      <c r="N371">
        <v>0.117362452072897</v>
      </c>
    </row>
    <row r="372" spans="1:14">
      <c r="A372" s="57" t="s">
        <v>3089</v>
      </c>
      <c r="B372" t="s">
        <v>4190</v>
      </c>
      <c r="C372" t="s">
        <v>4191</v>
      </c>
      <c r="D372">
        <v>3</v>
      </c>
      <c r="E372">
        <v>2.54237288135593</v>
      </c>
      <c r="F372">
        <v>0.0208081645795286</v>
      </c>
      <c r="G372" t="s">
        <v>4192</v>
      </c>
      <c r="H372">
        <v>118</v>
      </c>
      <c r="I372">
        <v>37</v>
      </c>
      <c r="J372">
        <v>19462</v>
      </c>
      <c r="K372">
        <v>13.3728813559322</v>
      </c>
      <c r="L372">
        <v>1</v>
      </c>
      <c r="M372">
        <v>0.13101436957481</v>
      </c>
      <c r="N372">
        <v>0.117362452072897</v>
      </c>
    </row>
    <row r="373" spans="1:14">
      <c r="A373" s="57" t="s">
        <v>3089</v>
      </c>
      <c r="B373" t="s">
        <v>4193</v>
      </c>
      <c r="C373" t="s">
        <v>4194</v>
      </c>
      <c r="D373">
        <v>3</v>
      </c>
      <c r="E373">
        <v>2.54237288135593</v>
      </c>
      <c r="F373">
        <v>0.0208081645795286</v>
      </c>
      <c r="G373" t="s">
        <v>4195</v>
      </c>
      <c r="H373">
        <v>118</v>
      </c>
      <c r="I373">
        <v>37</v>
      </c>
      <c r="J373">
        <v>19462</v>
      </c>
      <c r="K373">
        <v>13.3728813559322</v>
      </c>
      <c r="L373">
        <v>1</v>
      </c>
      <c r="M373">
        <v>0.13101436957481</v>
      </c>
      <c r="N373">
        <v>0.117362452072897</v>
      </c>
    </row>
    <row r="374" spans="1:14">
      <c r="A374" s="57" t="s">
        <v>3089</v>
      </c>
      <c r="B374" t="s">
        <v>4196</v>
      </c>
      <c r="C374" t="s">
        <v>4197</v>
      </c>
      <c r="D374">
        <v>3</v>
      </c>
      <c r="E374">
        <v>2.54237288135593</v>
      </c>
      <c r="F374">
        <v>0.0208081645795286</v>
      </c>
      <c r="G374" t="s">
        <v>4198</v>
      </c>
      <c r="H374">
        <v>118</v>
      </c>
      <c r="I374">
        <v>37</v>
      </c>
      <c r="J374">
        <v>19462</v>
      </c>
      <c r="K374">
        <v>13.3728813559322</v>
      </c>
      <c r="L374">
        <v>1</v>
      </c>
      <c r="M374">
        <v>0.13101436957481</v>
      </c>
      <c r="N374">
        <v>0.117362452072897</v>
      </c>
    </row>
    <row r="375" spans="1:14">
      <c r="A375" s="57" t="s">
        <v>3089</v>
      </c>
      <c r="B375" t="s">
        <v>4199</v>
      </c>
      <c r="C375" t="s">
        <v>4200</v>
      </c>
      <c r="D375">
        <v>3</v>
      </c>
      <c r="E375">
        <v>2.54237288135593</v>
      </c>
      <c r="F375">
        <v>0.0218790465404074</v>
      </c>
      <c r="G375" t="s">
        <v>4201</v>
      </c>
      <c r="H375">
        <v>118</v>
      </c>
      <c r="I375">
        <v>38</v>
      </c>
      <c r="J375">
        <v>19462</v>
      </c>
      <c r="K375">
        <v>13.0209634255129</v>
      </c>
      <c r="L375">
        <v>1</v>
      </c>
      <c r="M375">
        <v>0.135256626711622</v>
      </c>
      <c r="N375">
        <v>0.121162658886209</v>
      </c>
    </row>
    <row r="376" spans="1:14">
      <c r="A376" s="57" t="s">
        <v>3089</v>
      </c>
      <c r="B376" t="s">
        <v>4202</v>
      </c>
      <c r="C376" t="s">
        <v>4203</v>
      </c>
      <c r="D376">
        <v>3</v>
      </c>
      <c r="E376">
        <v>2.54237288135593</v>
      </c>
      <c r="F376">
        <v>0.0218790465404074</v>
      </c>
      <c r="G376" t="s">
        <v>4204</v>
      </c>
      <c r="H376">
        <v>118</v>
      </c>
      <c r="I376">
        <v>38</v>
      </c>
      <c r="J376">
        <v>19462</v>
      </c>
      <c r="K376">
        <v>13.0209634255129</v>
      </c>
      <c r="L376">
        <v>1</v>
      </c>
      <c r="M376">
        <v>0.135256626711622</v>
      </c>
      <c r="N376">
        <v>0.121162658886209</v>
      </c>
    </row>
    <row r="377" spans="1:14">
      <c r="A377" s="57" t="s">
        <v>3089</v>
      </c>
      <c r="B377" t="s">
        <v>4205</v>
      </c>
      <c r="C377" t="s">
        <v>4206</v>
      </c>
      <c r="D377">
        <v>3</v>
      </c>
      <c r="E377">
        <v>2.54237288135593</v>
      </c>
      <c r="F377">
        <v>0.0218790465404074</v>
      </c>
      <c r="G377" t="s">
        <v>4207</v>
      </c>
      <c r="H377">
        <v>118</v>
      </c>
      <c r="I377">
        <v>38</v>
      </c>
      <c r="J377">
        <v>19462</v>
      </c>
      <c r="K377">
        <v>13.0209634255129</v>
      </c>
      <c r="L377">
        <v>1</v>
      </c>
      <c r="M377">
        <v>0.135256626711622</v>
      </c>
      <c r="N377">
        <v>0.121162658886209</v>
      </c>
    </row>
    <row r="378" spans="1:14">
      <c r="A378" s="57" t="s">
        <v>3089</v>
      </c>
      <c r="B378" t="s">
        <v>4208</v>
      </c>
      <c r="C378" t="s">
        <v>4209</v>
      </c>
      <c r="D378">
        <v>3</v>
      </c>
      <c r="E378">
        <v>2.54237288135593</v>
      </c>
      <c r="F378">
        <v>0.0218790465404074</v>
      </c>
      <c r="G378" t="s">
        <v>4210</v>
      </c>
      <c r="H378">
        <v>118</v>
      </c>
      <c r="I378">
        <v>38</v>
      </c>
      <c r="J378">
        <v>19462</v>
      </c>
      <c r="K378">
        <v>13.0209634255129</v>
      </c>
      <c r="L378">
        <v>1</v>
      </c>
      <c r="M378">
        <v>0.135256626711622</v>
      </c>
      <c r="N378">
        <v>0.121162658886209</v>
      </c>
    </row>
    <row r="379" spans="1:14">
      <c r="A379" s="57" t="s">
        <v>3089</v>
      </c>
      <c r="B379" t="s">
        <v>4211</v>
      </c>
      <c r="C379" t="s">
        <v>4212</v>
      </c>
      <c r="D379">
        <v>3</v>
      </c>
      <c r="E379">
        <v>2.54237288135593</v>
      </c>
      <c r="F379">
        <v>0.0218790465404074</v>
      </c>
      <c r="G379" t="s">
        <v>4213</v>
      </c>
      <c r="H379">
        <v>118</v>
      </c>
      <c r="I379">
        <v>38</v>
      </c>
      <c r="J379">
        <v>19462</v>
      </c>
      <c r="K379">
        <v>13.0209634255129</v>
      </c>
      <c r="L379">
        <v>1</v>
      </c>
      <c r="M379">
        <v>0.135256626711622</v>
      </c>
      <c r="N379">
        <v>0.121162658886209</v>
      </c>
    </row>
    <row r="380" spans="1:14">
      <c r="A380" s="57" t="s">
        <v>3089</v>
      </c>
      <c r="B380" t="s">
        <v>4214</v>
      </c>
      <c r="C380" t="s">
        <v>4215</v>
      </c>
      <c r="D380">
        <v>3</v>
      </c>
      <c r="E380">
        <v>2.54237288135593</v>
      </c>
      <c r="F380">
        <v>0.0229723597328595</v>
      </c>
      <c r="G380" t="s">
        <v>4216</v>
      </c>
      <c r="H380">
        <v>118</v>
      </c>
      <c r="I380">
        <v>39</v>
      </c>
      <c r="J380">
        <v>19462</v>
      </c>
      <c r="K380">
        <v>12.6870925684485</v>
      </c>
      <c r="L380">
        <v>1</v>
      </c>
      <c r="M380">
        <v>0.140912928258262</v>
      </c>
      <c r="N380">
        <v>0.1262295643053</v>
      </c>
    </row>
    <row r="381" spans="1:14">
      <c r="A381" s="57" t="s">
        <v>3089</v>
      </c>
      <c r="B381" t="s">
        <v>4217</v>
      </c>
      <c r="C381" t="s">
        <v>4218</v>
      </c>
      <c r="D381">
        <v>3</v>
      </c>
      <c r="E381">
        <v>2.54237288135593</v>
      </c>
      <c r="F381">
        <v>0.0229723597328595</v>
      </c>
      <c r="G381" t="s">
        <v>4219</v>
      </c>
      <c r="H381">
        <v>118</v>
      </c>
      <c r="I381">
        <v>39</v>
      </c>
      <c r="J381">
        <v>19462</v>
      </c>
      <c r="K381">
        <v>12.6870925684485</v>
      </c>
      <c r="L381">
        <v>1</v>
      </c>
      <c r="M381">
        <v>0.140912928258262</v>
      </c>
      <c r="N381">
        <v>0.1262295643053</v>
      </c>
    </row>
    <row r="382" spans="1:14">
      <c r="A382" s="57" t="s">
        <v>3089</v>
      </c>
      <c r="B382" t="s">
        <v>4220</v>
      </c>
      <c r="C382" t="s">
        <v>4221</v>
      </c>
      <c r="D382">
        <v>3</v>
      </c>
      <c r="E382">
        <v>2.54237288135593</v>
      </c>
      <c r="F382">
        <v>0.024087800669814</v>
      </c>
      <c r="G382" t="s">
        <v>4222</v>
      </c>
      <c r="H382">
        <v>118</v>
      </c>
      <c r="I382">
        <v>40</v>
      </c>
      <c r="J382">
        <v>19462</v>
      </c>
      <c r="K382">
        <v>12.3699152542372</v>
      </c>
      <c r="L382">
        <v>1</v>
      </c>
      <c r="M382">
        <v>0.144651925060876</v>
      </c>
      <c r="N382">
        <v>0.129578951357054</v>
      </c>
    </row>
    <row r="383" spans="1:14">
      <c r="A383" s="57" t="s">
        <v>3089</v>
      </c>
      <c r="B383" t="s">
        <v>4223</v>
      </c>
      <c r="C383" t="s">
        <v>4224</v>
      </c>
      <c r="D383">
        <v>3</v>
      </c>
      <c r="E383">
        <v>2.54237288135593</v>
      </c>
      <c r="F383">
        <v>0.0252250686454646</v>
      </c>
      <c r="G383" t="s">
        <v>4225</v>
      </c>
      <c r="H383">
        <v>118</v>
      </c>
      <c r="I383">
        <v>41</v>
      </c>
      <c r="J383">
        <v>19462</v>
      </c>
      <c r="K383">
        <v>12.0682100041339</v>
      </c>
      <c r="L383">
        <v>1</v>
      </c>
      <c r="M383">
        <v>0.150089158440514</v>
      </c>
      <c r="N383">
        <v>0.134449615880326</v>
      </c>
    </row>
    <row r="384" spans="1:14">
      <c r="A384" s="57" t="s">
        <v>3089</v>
      </c>
      <c r="B384" t="s">
        <v>4226</v>
      </c>
      <c r="C384" t="s">
        <v>4227</v>
      </c>
      <c r="D384">
        <v>3</v>
      </c>
      <c r="E384">
        <v>2.54237288135593</v>
      </c>
      <c r="F384">
        <v>0.0263838657177539</v>
      </c>
      <c r="G384" t="s">
        <v>4228</v>
      </c>
      <c r="H384">
        <v>118</v>
      </c>
      <c r="I384">
        <v>42</v>
      </c>
      <c r="J384">
        <v>19462</v>
      </c>
      <c r="K384">
        <v>11.7808716707021</v>
      </c>
      <c r="L384">
        <v>1</v>
      </c>
      <c r="M384">
        <v>0.156202986090185</v>
      </c>
      <c r="N384">
        <v>0.139926372413561</v>
      </c>
    </row>
    <row r="385" spans="1:14">
      <c r="A385" s="57" t="s">
        <v>3089</v>
      </c>
      <c r="B385" t="s">
        <v>4229</v>
      </c>
      <c r="C385" t="s">
        <v>4230</v>
      </c>
      <c r="D385">
        <v>3</v>
      </c>
      <c r="E385">
        <v>2.54237288135593</v>
      </c>
      <c r="F385">
        <v>0.0275638966797359</v>
      </c>
      <c r="G385" t="s">
        <v>4231</v>
      </c>
      <c r="H385">
        <v>118</v>
      </c>
      <c r="I385">
        <v>43</v>
      </c>
      <c r="J385">
        <v>19462</v>
      </c>
      <c r="K385">
        <v>11.5068979109184</v>
      </c>
      <c r="L385">
        <v>1</v>
      </c>
      <c r="M385">
        <v>0.162381371529137</v>
      </c>
      <c r="N385">
        <v>0.145460959705933</v>
      </c>
    </row>
    <row r="386" spans="1:14">
      <c r="A386" s="57" t="s">
        <v>3089</v>
      </c>
      <c r="B386" t="s">
        <v>4232</v>
      </c>
      <c r="C386" t="s">
        <v>4233</v>
      </c>
      <c r="D386">
        <v>3</v>
      </c>
      <c r="E386">
        <v>2.54237288135593</v>
      </c>
      <c r="F386">
        <v>0.0287648690492566</v>
      </c>
      <c r="G386" t="s">
        <v>4234</v>
      </c>
      <c r="H386">
        <v>118</v>
      </c>
      <c r="I386">
        <v>44</v>
      </c>
      <c r="J386">
        <v>19462</v>
      </c>
      <c r="K386">
        <v>11.245377503852</v>
      </c>
      <c r="L386">
        <v>1</v>
      </c>
      <c r="M386">
        <v>0.16555408447431</v>
      </c>
      <c r="N386">
        <v>0.148303070629928</v>
      </c>
    </row>
    <row r="387" spans="1:14">
      <c r="A387" s="57" t="s">
        <v>3089</v>
      </c>
      <c r="B387" t="s">
        <v>4235</v>
      </c>
      <c r="C387" t="s">
        <v>4236</v>
      </c>
      <c r="D387">
        <v>3</v>
      </c>
      <c r="E387">
        <v>2.54237288135593</v>
      </c>
      <c r="F387">
        <v>0.0287648690492566</v>
      </c>
      <c r="G387" t="s">
        <v>4237</v>
      </c>
      <c r="H387">
        <v>118</v>
      </c>
      <c r="I387">
        <v>44</v>
      </c>
      <c r="J387">
        <v>19462</v>
      </c>
      <c r="K387">
        <v>11.245377503852</v>
      </c>
      <c r="L387">
        <v>1</v>
      </c>
      <c r="M387">
        <v>0.16555408447431</v>
      </c>
      <c r="N387">
        <v>0.148303070629928</v>
      </c>
    </row>
    <row r="388" spans="1:14">
      <c r="A388" s="57" t="s">
        <v>3089</v>
      </c>
      <c r="B388" t="s">
        <v>4238</v>
      </c>
      <c r="C388" t="s">
        <v>4239</v>
      </c>
      <c r="D388">
        <v>3</v>
      </c>
      <c r="E388">
        <v>2.54237288135593</v>
      </c>
      <c r="F388">
        <v>0.0299864930329544</v>
      </c>
      <c r="G388" t="s">
        <v>4240</v>
      </c>
      <c r="H388">
        <v>118</v>
      </c>
      <c r="I388">
        <v>45</v>
      </c>
      <c r="J388">
        <v>19462</v>
      </c>
      <c r="K388">
        <v>10.9954802259887</v>
      </c>
      <c r="L388">
        <v>1</v>
      </c>
      <c r="M388">
        <v>0.166747321071101</v>
      </c>
      <c r="N388">
        <v>0.149371969967894</v>
      </c>
    </row>
    <row r="389" spans="1:14">
      <c r="A389" s="57" t="s">
        <v>3089</v>
      </c>
      <c r="B389" t="s">
        <v>4241</v>
      </c>
      <c r="C389" t="s">
        <v>4242</v>
      </c>
      <c r="D389">
        <v>3</v>
      </c>
      <c r="E389">
        <v>2.54237288135593</v>
      </c>
      <c r="F389">
        <v>0.0312284815141212</v>
      </c>
      <c r="G389" t="s">
        <v>4243</v>
      </c>
      <c r="H389">
        <v>118</v>
      </c>
      <c r="I389">
        <v>46</v>
      </c>
      <c r="J389">
        <v>19462</v>
      </c>
      <c r="K389">
        <v>10.7564480471628</v>
      </c>
      <c r="L389">
        <v>1</v>
      </c>
      <c r="M389">
        <v>0.172444979126702</v>
      </c>
      <c r="N389">
        <v>0.154475922478205</v>
      </c>
    </row>
    <row r="390" spans="1:14">
      <c r="A390" s="57" t="s">
        <v>3089</v>
      </c>
      <c r="B390" t="s">
        <v>4244</v>
      </c>
      <c r="C390" t="s">
        <v>4245</v>
      </c>
      <c r="D390">
        <v>3</v>
      </c>
      <c r="E390">
        <v>2.54237288135593</v>
      </c>
      <c r="F390">
        <v>0.0312284815141212</v>
      </c>
      <c r="G390" t="s">
        <v>4246</v>
      </c>
      <c r="H390">
        <v>118</v>
      </c>
      <c r="I390">
        <v>46</v>
      </c>
      <c r="J390">
        <v>19462</v>
      </c>
      <c r="K390">
        <v>10.7564480471628</v>
      </c>
      <c r="L390">
        <v>1</v>
      </c>
      <c r="M390">
        <v>0.172444979126702</v>
      </c>
      <c r="N390">
        <v>0.154475922478205</v>
      </c>
    </row>
    <row r="391" spans="1:14">
      <c r="A391" s="57" t="s">
        <v>3089</v>
      </c>
      <c r="B391" t="s">
        <v>4247</v>
      </c>
      <c r="C391" t="s">
        <v>4248</v>
      </c>
      <c r="D391">
        <v>3</v>
      </c>
      <c r="E391">
        <v>2.54237288135593</v>
      </c>
      <c r="F391">
        <v>0.0312284815141212</v>
      </c>
      <c r="G391" t="s">
        <v>4249</v>
      </c>
      <c r="H391">
        <v>118</v>
      </c>
      <c r="I391">
        <v>46</v>
      </c>
      <c r="J391">
        <v>19462</v>
      </c>
      <c r="K391">
        <v>10.7564480471628</v>
      </c>
      <c r="L391">
        <v>1</v>
      </c>
      <c r="M391">
        <v>0.172444979126702</v>
      </c>
      <c r="N391">
        <v>0.154475922478205</v>
      </c>
    </row>
    <row r="392" spans="1:14">
      <c r="A392" s="57" t="s">
        <v>3089</v>
      </c>
      <c r="B392" t="s">
        <v>4250</v>
      </c>
      <c r="C392" t="s">
        <v>4251</v>
      </c>
      <c r="D392">
        <v>3</v>
      </c>
      <c r="E392">
        <v>2.54237288135593</v>
      </c>
      <c r="F392">
        <v>0.0337724167564773</v>
      </c>
      <c r="G392" t="s">
        <v>4252</v>
      </c>
      <c r="H392">
        <v>118</v>
      </c>
      <c r="I392">
        <v>48</v>
      </c>
      <c r="J392">
        <v>19462</v>
      </c>
      <c r="K392">
        <v>10.3082627118644</v>
      </c>
      <c r="L392">
        <v>1</v>
      </c>
      <c r="M392">
        <v>0.186060999723185</v>
      </c>
      <c r="N392">
        <v>0.166673130844466</v>
      </c>
    </row>
    <row r="393" spans="1:14">
      <c r="A393" s="57" t="s">
        <v>3089</v>
      </c>
      <c r="B393" t="s">
        <v>4253</v>
      </c>
      <c r="C393" t="s">
        <v>4254</v>
      </c>
      <c r="D393">
        <v>3</v>
      </c>
      <c r="E393">
        <v>2.54237288135593</v>
      </c>
      <c r="F393">
        <v>0.0363944305410617</v>
      </c>
      <c r="G393" t="s">
        <v>4255</v>
      </c>
      <c r="H393">
        <v>118</v>
      </c>
      <c r="I393">
        <v>50</v>
      </c>
      <c r="J393">
        <v>19462</v>
      </c>
      <c r="K393">
        <v>9.89593220338983</v>
      </c>
      <c r="L393">
        <v>1</v>
      </c>
      <c r="M393">
        <v>0.190790186536843</v>
      </c>
      <c r="N393">
        <v>0.170909528443928</v>
      </c>
    </row>
    <row r="394" spans="1:14">
      <c r="A394" s="57" t="s">
        <v>3089</v>
      </c>
      <c r="B394" t="s">
        <v>4256</v>
      </c>
      <c r="C394" t="s">
        <v>4257</v>
      </c>
      <c r="D394">
        <v>3</v>
      </c>
      <c r="E394">
        <v>2.54237288135593</v>
      </c>
      <c r="F394">
        <v>0.0363944305410617</v>
      </c>
      <c r="G394" t="s">
        <v>4258</v>
      </c>
      <c r="H394">
        <v>118</v>
      </c>
      <c r="I394">
        <v>50</v>
      </c>
      <c r="J394">
        <v>19462</v>
      </c>
      <c r="K394">
        <v>9.89593220338983</v>
      </c>
      <c r="L394">
        <v>1</v>
      </c>
      <c r="M394">
        <v>0.190790186536843</v>
      </c>
      <c r="N394">
        <v>0.170909528443928</v>
      </c>
    </row>
    <row r="395" spans="1:14">
      <c r="A395" s="57" t="s">
        <v>3089</v>
      </c>
      <c r="B395" t="s">
        <v>4259</v>
      </c>
      <c r="C395" t="s">
        <v>4260</v>
      </c>
      <c r="D395">
        <v>3</v>
      </c>
      <c r="E395">
        <v>2.54237288135593</v>
      </c>
      <c r="F395">
        <v>0.0363944305410617</v>
      </c>
      <c r="G395" t="s">
        <v>3963</v>
      </c>
      <c r="H395">
        <v>118</v>
      </c>
      <c r="I395">
        <v>50</v>
      </c>
      <c r="J395">
        <v>19462</v>
      </c>
      <c r="K395">
        <v>9.89593220338983</v>
      </c>
      <c r="L395">
        <v>1</v>
      </c>
      <c r="M395">
        <v>0.190790186536843</v>
      </c>
      <c r="N395">
        <v>0.170909528443928</v>
      </c>
    </row>
    <row r="396" spans="1:14">
      <c r="A396" s="57" t="s">
        <v>3089</v>
      </c>
      <c r="B396" t="s">
        <v>4261</v>
      </c>
      <c r="C396" t="s">
        <v>4262</v>
      </c>
      <c r="D396">
        <v>3</v>
      </c>
      <c r="E396">
        <v>2.54237288135593</v>
      </c>
      <c r="F396">
        <v>0.0363944305410617</v>
      </c>
      <c r="G396" t="s">
        <v>4263</v>
      </c>
      <c r="H396">
        <v>118</v>
      </c>
      <c r="I396">
        <v>50</v>
      </c>
      <c r="J396">
        <v>19462</v>
      </c>
      <c r="K396">
        <v>9.89593220338983</v>
      </c>
      <c r="L396">
        <v>1</v>
      </c>
      <c r="M396">
        <v>0.190790186536843</v>
      </c>
      <c r="N396">
        <v>0.170909528443928</v>
      </c>
    </row>
    <row r="397" spans="1:14">
      <c r="A397" s="57" t="s">
        <v>3089</v>
      </c>
      <c r="B397" t="s">
        <v>4264</v>
      </c>
      <c r="C397" t="s">
        <v>4265</v>
      </c>
      <c r="D397">
        <v>3</v>
      </c>
      <c r="E397">
        <v>2.54237288135593</v>
      </c>
      <c r="F397">
        <v>0.0363944305410617</v>
      </c>
      <c r="G397" t="s">
        <v>3931</v>
      </c>
      <c r="H397">
        <v>118</v>
      </c>
      <c r="I397">
        <v>50</v>
      </c>
      <c r="J397">
        <v>19462</v>
      </c>
      <c r="K397">
        <v>9.89593220338983</v>
      </c>
      <c r="L397">
        <v>1</v>
      </c>
      <c r="M397">
        <v>0.190790186536843</v>
      </c>
      <c r="N397">
        <v>0.170909528443928</v>
      </c>
    </row>
    <row r="398" spans="1:14">
      <c r="A398" s="57" t="s">
        <v>3089</v>
      </c>
      <c r="B398" t="s">
        <v>4266</v>
      </c>
      <c r="C398" t="s">
        <v>4267</v>
      </c>
      <c r="D398">
        <v>3</v>
      </c>
      <c r="E398">
        <v>2.54237288135593</v>
      </c>
      <c r="F398">
        <v>0.0377340269123723</v>
      </c>
      <c r="G398" t="s">
        <v>4268</v>
      </c>
      <c r="H398">
        <v>118</v>
      </c>
      <c r="I398">
        <v>51</v>
      </c>
      <c r="J398">
        <v>19462</v>
      </c>
      <c r="K398">
        <v>9.70189431704885</v>
      </c>
      <c r="L398">
        <v>1</v>
      </c>
      <c r="M398">
        <v>0.196945140463697</v>
      </c>
      <c r="N398">
        <v>0.176423125827144</v>
      </c>
    </row>
    <row r="399" spans="1:14">
      <c r="A399" s="57" t="s">
        <v>3089</v>
      </c>
      <c r="B399" t="s">
        <v>4269</v>
      </c>
      <c r="C399" t="s">
        <v>4270</v>
      </c>
      <c r="D399">
        <v>3</v>
      </c>
      <c r="E399">
        <v>2.54237288135593</v>
      </c>
      <c r="F399">
        <v>0.0377340269123723</v>
      </c>
      <c r="G399" t="s">
        <v>4271</v>
      </c>
      <c r="H399">
        <v>118</v>
      </c>
      <c r="I399">
        <v>51</v>
      </c>
      <c r="J399">
        <v>19462</v>
      </c>
      <c r="K399">
        <v>9.70189431704885</v>
      </c>
      <c r="L399">
        <v>1</v>
      </c>
      <c r="M399">
        <v>0.196945140463697</v>
      </c>
      <c r="N399">
        <v>0.176423125827144</v>
      </c>
    </row>
    <row r="400" spans="1:14">
      <c r="A400" s="57" t="s">
        <v>3089</v>
      </c>
      <c r="B400" t="s">
        <v>4272</v>
      </c>
      <c r="C400" t="s">
        <v>4273</v>
      </c>
      <c r="D400">
        <v>3</v>
      </c>
      <c r="E400">
        <v>2.54237288135593</v>
      </c>
      <c r="F400">
        <v>0.0390923200796613</v>
      </c>
      <c r="G400" t="s">
        <v>4274</v>
      </c>
      <c r="H400">
        <v>118</v>
      </c>
      <c r="I400">
        <v>52</v>
      </c>
      <c r="J400">
        <v>19462</v>
      </c>
      <c r="K400">
        <v>9.51531942633637</v>
      </c>
      <c r="L400">
        <v>1</v>
      </c>
      <c r="M400">
        <v>0.202700918931577</v>
      </c>
      <c r="N400">
        <v>0.181579142505093</v>
      </c>
    </row>
    <row r="401" spans="1:14">
      <c r="A401" s="57" t="s">
        <v>3089</v>
      </c>
      <c r="B401" t="s">
        <v>4275</v>
      </c>
      <c r="C401" t="s">
        <v>4276</v>
      </c>
      <c r="D401">
        <v>3</v>
      </c>
      <c r="E401">
        <v>2.54237288135593</v>
      </c>
      <c r="F401">
        <v>0.0418639233830557</v>
      </c>
      <c r="G401" t="s">
        <v>4277</v>
      </c>
      <c r="H401">
        <v>118</v>
      </c>
      <c r="I401">
        <v>54</v>
      </c>
      <c r="J401">
        <v>19462</v>
      </c>
      <c r="K401">
        <v>9.16290018832391</v>
      </c>
      <c r="L401">
        <v>1</v>
      </c>
      <c r="M401">
        <v>0.205859788536513</v>
      </c>
      <c r="N401">
        <v>0.184408852588171</v>
      </c>
    </row>
    <row r="402" spans="1:14">
      <c r="A402" s="57" t="s">
        <v>3089</v>
      </c>
      <c r="B402" t="s">
        <v>4278</v>
      </c>
      <c r="C402" t="s">
        <v>4279</v>
      </c>
      <c r="D402">
        <v>3</v>
      </c>
      <c r="E402">
        <v>2.54237288135593</v>
      </c>
      <c r="F402">
        <v>0.0418639233830557</v>
      </c>
      <c r="G402" t="s">
        <v>4280</v>
      </c>
      <c r="H402">
        <v>118</v>
      </c>
      <c r="I402">
        <v>54</v>
      </c>
      <c r="J402">
        <v>19462</v>
      </c>
      <c r="K402">
        <v>9.16290018832391</v>
      </c>
      <c r="L402">
        <v>1</v>
      </c>
      <c r="M402">
        <v>0.205859788536513</v>
      </c>
      <c r="N402">
        <v>0.184408852588171</v>
      </c>
    </row>
    <row r="403" spans="1:14">
      <c r="A403" s="57" t="s">
        <v>3089</v>
      </c>
      <c r="B403" t="s">
        <v>4281</v>
      </c>
      <c r="C403" t="s">
        <v>4282</v>
      </c>
      <c r="D403">
        <v>3</v>
      </c>
      <c r="E403">
        <v>2.54237288135593</v>
      </c>
      <c r="F403">
        <v>0.0418639233830557</v>
      </c>
      <c r="G403" t="s">
        <v>4283</v>
      </c>
      <c r="H403">
        <v>118</v>
      </c>
      <c r="I403">
        <v>54</v>
      </c>
      <c r="J403">
        <v>19462</v>
      </c>
      <c r="K403">
        <v>9.16290018832391</v>
      </c>
      <c r="L403">
        <v>1</v>
      </c>
      <c r="M403">
        <v>0.205859788536513</v>
      </c>
      <c r="N403">
        <v>0.184408852588171</v>
      </c>
    </row>
    <row r="404" spans="1:14">
      <c r="A404" s="57" t="s">
        <v>3089</v>
      </c>
      <c r="B404" t="s">
        <v>4284</v>
      </c>
      <c r="C404" t="s">
        <v>4285</v>
      </c>
      <c r="D404">
        <v>3</v>
      </c>
      <c r="E404">
        <v>2.54237288135593</v>
      </c>
      <c r="F404">
        <v>0.0418639233830557</v>
      </c>
      <c r="G404" t="s">
        <v>4286</v>
      </c>
      <c r="H404">
        <v>118</v>
      </c>
      <c r="I404">
        <v>54</v>
      </c>
      <c r="J404">
        <v>19462</v>
      </c>
      <c r="K404">
        <v>9.16290018832391</v>
      </c>
      <c r="L404">
        <v>1</v>
      </c>
      <c r="M404">
        <v>0.205859788536513</v>
      </c>
      <c r="N404">
        <v>0.184408852588171</v>
      </c>
    </row>
    <row r="405" spans="1:14">
      <c r="A405" s="57" t="s">
        <v>3089</v>
      </c>
      <c r="B405" t="s">
        <v>4287</v>
      </c>
      <c r="C405" t="s">
        <v>4288</v>
      </c>
      <c r="D405">
        <v>3</v>
      </c>
      <c r="E405">
        <v>2.54237288135593</v>
      </c>
      <c r="F405">
        <v>0.0432767030681156</v>
      </c>
      <c r="G405" t="s">
        <v>4289</v>
      </c>
      <c r="H405">
        <v>118</v>
      </c>
      <c r="I405">
        <v>55</v>
      </c>
      <c r="J405">
        <v>19462</v>
      </c>
      <c r="K405">
        <v>8.99630200308166</v>
      </c>
      <c r="L405">
        <v>1</v>
      </c>
      <c r="M405">
        <v>0.211062609225646</v>
      </c>
      <c r="N405">
        <v>0.189069530617259</v>
      </c>
    </row>
    <row r="406" spans="1:14">
      <c r="A406" s="57" t="s">
        <v>3089</v>
      </c>
      <c r="B406" t="s">
        <v>4290</v>
      </c>
      <c r="C406" t="s">
        <v>4291</v>
      </c>
      <c r="D406">
        <v>3</v>
      </c>
      <c r="E406">
        <v>2.54237288135593</v>
      </c>
      <c r="F406">
        <v>0.0432767030681156</v>
      </c>
      <c r="G406" t="s">
        <v>4292</v>
      </c>
      <c r="H406">
        <v>118</v>
      </c>
      <c r="I406">
        <v>55</v>
      </c>
      <c r="J406">
        <v>19462</v>
      </c>
      <c r="K406">
        <v>8.99630200308166</v>
      </c>
      <c r="L406">
        <v>1</v>
      </c>
      <c r="M406">
        <v>0.211062609225646</v>
      </c>
      <c r="N406">
        <v>0.189069530617259</v>
      </c>
    </row>
    <row r="407" spans="1:14">
      <c r="A407" s="57" t="s">
        <v>3089</v>
      </c>
      <c r="B407" t="s">
        <v>4293</v>
      </c>
      <c r="C407" t="s">
        <v>4294</v>
      </c>
      <c r="D407">
        <v>3</v>
      </c>
      <c r="E407">
        <v>2.54237288135593</v>
      </c>
      <c r="F407">
        <v>0.0432767030681156</v>
      </c>
      <c r="G407" t="s">
        <v>4295</v>
      </c>
      <c r="H407">
        <v>118</v>
      </c>
      <c r="I407">
        <v>55</v>
      </c>
      <c r="J407">
        <v>19462</v>
      </c>
      <c r="K407">
        <v>8.99630200308166</v>
      </c>
      <c r="L407">
        <v>1</v>
      </c>
      <c r="M407">
        <v>0.211062609225646</v>
      </c>
      <c r="N407">
        <v>0.189069530617259</v>
      </c>
    </row>
    <row r="408" spans="1:14">
      <c r="A408" s="57" t="s">
        <v>3089</v>
      </c>
      <c r="B408" t="s">
        <v>4296</v>
      </c>
      <c r="C408" t="s">
        <v>4297</v>
      </c>
      <c r="D408">
        <v>3</v>
      </c>
      <c r="E408">
        <v>2.54237288135593</v>
      </c>
      <c r="F408">
        <v>0.0432767030681156</v>
      </c>
      <c r="G408" t="s">
        <v>4298</v>
      </c>
      <c r="H408">
        <v>118</v>
      </c>
      <c r="I408">
        <v>55</v>
      </c>
      <c r="J408">
        <v>19462</v>
      </c>
      <c r="K408">
        <v>8.99630200308166</v>
      </c>
      <c r="L408">
        <v>1</v>
      </c>
      <c r="M408">
        <v>0.211062609225646</v>
      </c>
      <c r="N408">
        <v>0.189069530617259</v>
      </c>
    </row>
    <row r="409" spans="1:14">
      <c r="A409" s="57" t="s">
        <v>3089</v>
      </c>
      <c r="B409" t="s">
        <v>4299</v>
      </c>
      <c r="C409" t="s">
        <v>4300</v>
      </c>
      <c r="D409">
        <v>3</v>
      </c>
      <c r="E409">
        <v>2.54237288135593</v>
      </c>
      <c r="F409">
        <v>0.0447071186044888</v>
      </c>
      <c r="G409" t="s">
        <v>4301</v>
      </c>
      <c r="H409">
        <v>118</v>
      </c>
      <c r="I409">
        <v>56</v>
      </c>
      <c r="J409">
        <v>19462</v>
      </c>
      <c r="K409">
        <v>8.83565375302663</v>
      </c>
      <c r="L409">
        <v>1</v>
      </c>
      <c r="M409">
        <v>0.217148861793231</v>
      </c>
      <c r="N409">
        <v>0.194521585438306</v>
      </c>
    </row>
    <row r="410" spans="1:14">
      <c r="A410" s="57" t="s">
        <v>3089</v>
      </c>
      <c r="B410" t="s">
        <v>4302</v>
      </c>
      <c r="C410" t="s">
        <v>4303</v>
      </c>
      <c r="D410">
        <v>3</v>
      </c>
      <c r="E410">
        <v>2.54237288135593</v>
      </c>
      <c r="F410">
        <v>0.0447071186044888</v>
      </c>
      <c r="G410" t="s">
        <v>4304</v>
      </c>
      <c r="H410">
        <v>118</v>
      </c>
      <c r="I410">
        <v>56</v>
      </c>
      <c r="J410">
        <v>19462</v>
      </c>
      <c r="K410">
        <v>8.83565375302663</v>
      </c>
      <c r="L410">
        <v>1</v>
      </c>
      <c r="M410">
        <v>0.217148861793231</v>
      </c>
      <c r="N410">
        <v>0.194521585438306</v>
      </c>
    </row>
    <row r="411" spans="1:14">
      <c r="A411" s="57" t="s">
        <v>3089</v>
      </c>
      <c r="B411" t="s">
        <v>4305</v>
      </c>
      <c r="C411" t="s">
        <v>4306</v>
      </c>
      <c r="D411">
        <v>3</v>
      </c>
      <c r="E411">
        <v>2.54237288135593</v>
      </c>
      <c r="F411">
        <v>0.0461549109323896</v>
      </c>
      <c r="G411" t="s">
        <v>4307</v>
      </c>
      <c r="H411">
        <v>118</v>
      </c>
      <c r="I411">
        <v>57</v>
      </c>
      <c r="J411">
        <v>19462</v>
      </c>
      <c r="K411">
        <v>8.68064228367529</v>
      </c>
      <c r="L411">
        <v>1</v>
      </c>
      <c r="M411">
        <v>0.219379879774056</v>
      </c>
      <c r="N411">
        <v>0.196520127595919</v>
      </c>
    </row>
    <row r="412" spans="1:14">
      <c r="A412" s="57" t="s">
        <v>3089</v>
      </c>
      <c r="B412" t="s">
        <v>4308</v>
      </c>
      <c r="C412" t="s">
        <v>4309</v>
      </c>
      <c r="D412">
        <v>3</v>
      </c>
      <c r="E412">
        <v>2.54237288135593</v>
      </c>
      <c r="F412">
        <v>0.0461549109323896</v>
      </c>
      <c r="G412" t="s">
        <v>4310</v>
      </c>
      <c r="H412">
        <v>118</v>
      </c>
      <c r="I412">
        <v>57</v>
      </c>
      <c r="J412">
        <v>19462</v>
      </c>
      <c r="K412">
        <v>8.68064228367529</v>
      </c>
      <c r="L412">
        <v>1</v>
      </c>
      <c r="M412">
        <v>0.219379879774056</v>
      </c>
      <c r="N412">
        <v>0.196520127595919</v>
      </c>
    </row>
    <row r="413" spans="1:14">
      <c r="A413" s="57" t="s">
        <v>3089</v>
      </c>
      <c r="B413" t="s">
        <v>4311</v>
      </c>
      <c r="C413" t="s">
        <v>4312</v>
      </c>
      <c r="D413">
        <v>3</v>
      </c>
      <c r="E413">
        <v>2.54237288135593</v>
      </c>
      <c r="F413">
        <v>0.0476198234123543</v>
      </c>
      <c r="G413" t="s">
        <v>4313</v>
      </c>
      <c r="H413">
        <v>118</v>
      </c>
      <c r="I413">
        <v>58</v>
      </c>
      <c r="J413">
        <v>19462</v>
      </c>
      <c r="K413">
        <v>8.53097603740502</v>
      </c>
      <c r="L413">
        <v>1</v>
      </c>
      <c r="M413">
        <v>0.220496458601951</v>
      </c>
      <c r="N413">
        <v>0.197520357033345</v>
      </c>
    </row>
    <row r="414" spans="1:14">
      <c r="A414" s="57" t="s">
        <v>3089</v>
      </c>
      <c r="B414" t="s">
        <v>4314</v>
      </c>
      <c r="C414" t="s">
        <v>4315</v>
      </c>
      <c r="D414">
        <v>3</v>
      </c>
      <c r="E414">
        <v>2.54237288135593</v>
      </c>
      <c r="F414">
        <v>0.0476198234123543</v>
      </c>
      <c r="G414" t="s">
        <v>4316</v>
      </c>
      <c r="H414">
        <v>118</v>
      </c>
      <c r="I414">
        <v>58</v>
      </c>
      <c r="J414">
        <v>19462</v>
      </c>
      <c r="K414">
        <v>8.53097603740502</v>
      </c>
      <c r="L414">
        <v>1</v>
      </c>
      <c r="M414">
        <v>0.220496458601951</v>
      </c>
      <c r="N414">
        <v>0.197520357033345</v>
      </c>
    </row>
    <row r="415" spans="1:14">
      <c r="A415" s="57" t="s">
        <v>3089</v>
      </c>
      <c r="B415" t="s">
        <v>4317</v>
      </c>
      <c r="C415" t="s">
        <v>4318</v>
      </c>
      <c r="D415">
        <v>3</v>
      </c>
      <c r="E415">
        <v>2.54237288135593</v>
      </c>
      <c r="F415">
        <v>0.0476198234123543</v>
      </c>
      <c r="G415" t="s">
        <v>4319</v>
      </c>
      <c r="H415">
        <v>118</v>
      </c>
      <c r="I415">
        <v>58</v>
      </c>
      <c r="J415">
        <v>19462</v>
      </c>
      <c r="K415">
        <v>8.53097603740502</v>
      </c>
      <c r="L415">
        <v>1</v>
      </c>
      <c r="M415">
        <v>0.220496458601951</v>
      </c>
      <c r="N415">
        <v>0.197520357033345</v>
      </c>
    </row>
    <row r="416" spans="1:14">
      <c r="A416" s="57" t="s">
        <v>3089</v>
      </c>
      <c r="B416" t="s">
        <v>4320</v>
      </c>
      <c r="C416" t="s">
        <v>4321</v>
      </c>
      <c r="D416">
        <v>3</v>
      </c>
      <c r="E416">
        <v>2.54237288135593</v>
      </c>
      <c r="F416">
        <v>0.0491016018297689</v>
      </c>
      <c r="G416" t="s">
        <v>4322</v>
      </c>
      <c r="H416">
        <v>118</v>
      </c>
      <c r="I416">
        <v>59</v>
      </c>
      <c r="J416">
        <v>19462</v>
      </c>
      <c r="K416">
        <v>8.38638322321172</v>
      </c>
      <c r="L416">
        <v>1</v>
      </c>
      <c r="M416">
        <v>0.226916140494854</v>
      </c>
      <c r="N416">
        <v>0.203271097283626</v>
      </c>
    </row>
    <row r="417" spans="1:14">
      <c r="A417" s="57" t="s">
        <v>3089</v>
      </c>
      <c r="B417" t="s">
        <v>4323</v>
      </c>
      <c r="C417" t="s">
        <v>4324</v>
      </c>
      <c r="D417">
        <v>3</v>
      </c>
      <c r="E417">
        <v>2.54237288135593</v>
      </c>
      <c r="F417">
        <v>0.05059999435161</v>
      </c>
      <c r="G417" t="s">
        <v>4325</v>
      </c>
      <c r="H417">
        <v>118</v>
      </c>
      <c r="I417">
        <v>60</v>
      </c>
      <c r="J417">
        <v>19462</v>
      </c>
      <c r="K417">
        <v>8.24661016949152</v>
      </c>
      <c r="L417">
        <v>1</v>
      </c>
      <c r="M417">
        <v>0.232936144210506</v>
      </c>
      <c r="N417">
        <v>0.208663806494453</v>
      </c>
    </row>
    <row r="418" spans="1:14">
      <c r="A418" s="57" t="s">
        <v>3089</v>
      </c>
      <c r="B418" t="s">
        <v>4326</v>
      </c>
      <c r="C418" t="s">
        <v>4327</v>
      </c>
      <c r="D418">
        <v>3</v>
      </c>
      <c r="E418">
        <v>2.54237288135593</v>
      </c>
      <c r="F418">
        <v>0.0521147515138798</v>
      </c>
      <c r="G418" t="s">
        <v>4328</v>
      </c>
      <c r="H418">
        <v>118</v>
      </c>
      <c r="I418">
        <v>61</v>
      </c>
      <c r="J418">
        <v>19462</v>
      </c>
      <c r="K418">
        <v>8.11141983884412</v>
      </c>
      <c r="L418">
        <v>1</v>
      </c>
      <c r="M418">
        <v>0.238149006093291</v>
      </c>
      <c r="N418">
        <v>0.213333479407939</v>
      </c>
    </row>
    <row r="419" spans="1:14">
      <c r="A419" s="57" t="s">
        <v>3089</v>
      </c>
      <c r="B419" t="s">
        <v>4329</v>
      </c>
      <c r="C419" t="s">
        <v>4330</v>
      </c>
      <c r="D419">
        <v>3</v>
      </c>
      <c r="E419">
        <v>2.54237288135593</v>
      </c>
      <c r="F419">
        <v>0.0521147515138798</v>
      </c>
      <c r="G419" t="s">
        <v>4331</v>
      </c>
      <c r="H419">
        <v>118</v>
      </c>
      <c r="I419">
        <v>61</v>
      </c>
      <c r="J419">
        <v>19462</v>
      </c>
      <c r="K419">
        <v>8.11141983884412</v>
      </c>
      <c r="L419">
        <v>1</v>
      </c>
      <c r="M419">
        <v>0.238149006093291</v>
      </c>
      <c r="N419">
        <v>0.213333479407939</v>
      </c>
    </row>
    <row r="420" spans="1:14">
      <c r="A420" s="57" t="s">
        <v>3089</v>
      </c>
      <c r="B420" t="s">
        <v>4332</v>
      </c>
      <c r="C420" t="s">
        <v>4333</v>
      </c>
      <c r="D420">
        <v>3</v>
      </c>
      <c r="E420">
        <v>2.54237288135593</v>
      </c>
      <c r="F420">
        <v>0.0551923736880969</v>
      </c>
      <c r="G420" t="s">
        <v>4334</v>
      </c>
      <c r="H420">
        <v>118</v>
      </c>
      <c r="I420">
        <v>63</v>
      </c>
      <c r="J420">
        <v>19462</v>
      </c>
      <c r="K420">
        <v>7.85391444713478</v>
      </c>
      <c r="L420">
        <v>1</v>
      </c>
      <c r="M420">
        <v>0.248313514891627</v>
      </c>
      <c r="N420">
        <v>0.222438829306281</v>
      </c>
    </row>
    <row r="421" spans="1:14">
      <c r="A421" s="57" t="s">
        <v>3089</v>
      </c>
      <c r="B421" t="s">
        <v>4335</v>
      </c>
      <c r="C421" t="s">
        <v>4336</v>
      </c>
      <c r="D421">
        <v>3</v>
      </c>
      <c r="E421">
        <v>2.54237288135593</v>
      </c>
      <c r="F421">
        <v>0.0567547514696684</v>
      </c>
      <c r="G421" t="s">
        <v>4337</v>
      </c>
      <c r="H421">
        <v>118</v>
      </c>
      <c r="I421">
        <v>64</v>
      </c>
      <c r="J421">
        <v>19462</v>
      </c>
      <c r="K421">
        <v>7.7311970338983</v>
      </c>
      <c r="L421">
        <v>1</v>
      </c>
      <c r="M421">
        <v>0.254860959429831</v>
      </c>
      <c r="N421">
        <v>0.228304019119496</v>
      </c>
    </row>
    <row r="422" spans="1:14">
      <c r="A422" s="57" t="s">
        <v>3089</v>
      </c>
      <c r="B422" t="s">
        <v>4338</v>
      </c>
      <c r="C422" t="s">
        <v>4339</v>
      </c>
      <c r="D422">
        <v>3</v>
      </c>
      <c r="E422">
        <v>2.54237288135593</v>
      </c>
      <c r="F422">
        <v>0.0583325194012638</v>
      </c>
      <c r="G422" t="s">
        <v>4340</v>
      </c>
      <c r="H422">
        <v>118</v>
      </c>
      <c r="I422">
        <v>65</v>
      </c>
      <c r="J422">
        <v>19462</v>
      </c>
      <c r="K422">
        <v>7.6122555410691</v>
      </c>
      <c r="L422">
        <v>1</v>
      </c>
      <c r="M422">
        <v>0.256067827131996</v>
      </c>
      <c r="N422">
        <v>0.229385129178746</v>
      </c>
    </row>
    <row r="423" spans="1:14">
      <c r="A423" s="57" t="s">
        <v>3089</v>
      </c>
      <c r="B423" t="s">
        <v>4341</v>
      </c>
      <c r="C423" t="s">
        <v>4342</v>
      </c>
      <c r="D423">
        <v>3</v>
      </c>
      <c r="E423">
        <v>2.54237288135593</v>
      </c>
      <c r="F423">
        <v>0.061533276454679</v>
      </c>
      <c r="G423" t="s">
        <v>4343</v>
      </c>
      <c r="H423">
        <v>118</v>
      </c>
      <c r="I423">
        <v>67</v>
      </c>
      <c r="J423">
        <v>19462</v>
      </c>
      <c r="K423">
        <v>7.38502403238047</v>
      </c>
      <c r="L423">
        <v>1</v>
      </c>
      <c r="M423">
        <v>0.268714124701167</v>
      </c>
      <c r="N423">
        <v>0.240713661286928</v>
      </c>
    </row>
    <row r="424" spans="1:14">
      <c r="A424" s="57" t="s">
        <v>3089</v>
      </c>
      <c r="B424" t="s">
        <v>4344</v>
      </c>
      <c r="C424" t="s">
        <v>4345</v>
      </c>
      <c r="D424">
        <v>3</v>
      </c>
      <c r="E424">
        <v>2.54237288135593</v>
      </c>
      <c r="F424">
        <v>0.0631557965762678</v>
      </c>
      <c r="G424" t="s">
        <v>4346</v>
      </c>
      <c r="H424">
        <v>118</v>
      </c>
      <c r="I424">
        <v>68</v>
      </c>
      <c r="J424">
        <v>19462</v>
      </c>
      <c r="K424">
        <v>7.27642073778664</v>
      </c>
      <c r="L424">
        <v>1</v>
      </c>
      <c r="M424">
        <v>0.272818335075512</v>
      </c>
      <c r="N424">
        <v>0.244390206042433</v>
      </c>
    </row>
    <row r="425" spans="1:14">
      <c r="A425" s="57" t="s">
        <v>3089</v>
      </c>
      <c r="B425" t="s">
        <v>4347</v>
      </c>
      <c r="C425" t="s">
        <v>4348</v>
      </c>
      <c r="D425">
        <v>3</v>
      </c>
      <c r="E425">
        <v>2.54237288135593</v>
      </c>
      <c r="F425">
        <v>0.0631557965762678</v>
      </c>
      <c r="G425" t="s">
        <v>4349</v>
      </c>
      <c r="H425">
        <v>118</v>
      </c>
      <c r="I425">
        <v>68</v>
      </c>
      <c r="J425">
        <v>19462</v>
      </c>
      <c r="K425">
        <v>7.27642073778664</v>
      </c>
      <c r="L425">
        <v>1</v>
      </c>
      <c r="M425">
        <v>0.272818335075512</v>
      </c>
      <c r="N425">
        <v>0.244390206042433</v>
      </c>
    </row>
    <row r="426" spans="1:14">
      <c r="A426" s="57" t="s">
        <v>3089</v>
      </c>
      <c r="B426" t="s">
        <v>4350</v>
      </c>
      <c r="C426" t="s">
        <v>4351</v>
      </c>
      <c r="D426">
        <v>3</v>
      </c>
      <c r="E426">
        <v>2.54237288135593</v>
      </c>
      <c r="F426">
        <v>0.0664439642125665</v>
      </c>
      <c r="G426" t="s">
        <v>4352</v>
      </c>
      <c r="H426">
        <v>118</v>
      </c>
      <c r="I426">
        <v>70</v>
      </c>
      <c r="J426">
        <v>19462</v>
      </c>
      <c r="K426">
        <v>7.0685230024213</v>
      </c>
      <c r="L426">
        <v>1</v>
      </c>
      <c r="M426">
        <v>0.281381912501616</v>
      </c>
      <c r="N426">
        <v>0.25206144430817</v>
      </c>
    </row>
    <row r="427" spans="1:14">
      <c r="A427" s="57" t="s">
        <v>3089</v>
      </c>
      <c r="B427" t="s">
        <v>4353</v>
      </c>
      <c r="C427" t="s">
        <v>4354</v>
      </c>
      <c r="D427">
        <v>3</v>
      </c>
      <c r="E427">
        <v>2.54237288135593</v>
      </c>
      <c r="F427">
        <v>0.0664439642125665</v>
      </c>
      <c r="G427" t="s">
        <v>4355</v>
      </c>
      <c r="H427">
        <v>118</v>
      </c>
      <c r="I427">
        <v>70</v>
      </c>
      <c r="J427">
        <v>19462</v>
      </c>
      <c r="K427">
        <v>7.0685230024213</v>
      </c>
      <c r="L427">
        <v>1</v>
      </c>
      <c r="M427">
        <v>0.281381912501616</v>
      </c>
      <c r="N427">
        <v>0.25206144430817</v>
      </c>
    </row>
    <row r="428" spans="1:14">
      <c r="A428" s="57" t="s">
        <v>3089</v>
      </c>
      <c r="B428" t="s">
        <v>4356</v>
      </c>
      <c r="C428" t="s">
        <v>4357</v>
      </c>
      <c r="D428">
        <v>3</v>
      </c>
      <c r="E428">
        <v>2.54237288135593</v>
      </c>
      <c r="F428">
        <v>0.0697881196252397</v>
      </c>
      <c r="G428" t="s">
        <v>4358</v>
      </c>
      <c r="H428">
        <v>118</v>
      </c>
      <c r="I428">
        <v>72</v>
      </c>
      <c r="J428">
        <v>19462</v>
      </c>
      <c r="K428">
        <v>6.87217514124293</v>
      </c>
      <c r="L428">
        <v>1</v>
      </c>
      <c r="M428">
        <v>0.283575532892177</v>
      </c>
      <c r="N428">
        <v>0.254026485767278</v>
      </c>
    </row>
    <row r="429" spans="1:14">
      <c r="A429" s="57" t="s">
        <v>3089</v>
      </c>
      <c r="B429" t="s">
        <v>4359</v>
      </c>
      <c r="C429" t="s">
        <v>4360</v>
      </c>
      <c r="D429">
        <v>3</v>
      </c>
      <c r="E429">
        <v>2.54237288135593</v>
      </c>
      <c r="F429">
        <v>0.0697881196252397</v>
      </c>
      <c r="G429" t="s">
        <v>4361</v>
      </c>
      <c r="H429">
        <v>118</v>
      </c>
      <c r="I429">
        <v>72</v>
      </c>
      <c r="J429">
        <v>19462</v>
      </c>
      <c r="K429">
        <v>6.87217514124293</v>
      </c>
      <c r="L429">
        <v>1</v>
      </c>
      <c r="M429">
        <v>0.283575532892177</v>
      </c>
      <c r="N429">
        <v>0.254026485767278</v>
      </c>
    </row>
    <row r="430" spans="1:14">
      <c r="A430" s="57" t="s">
        <v>3089</v>
      </c>
      <c r="B430" t="s">
        <v>4362</v>
      </c>
      <c r="C430" t="s">
        <v>4363</v>
      </c>
      <c r="D430">
        <v>3</v>
      </c>
      <c r="E430">
        <v>2.54237288135593</v>
      </c>
      <c r="F430">
        <v>0.0697881196252397</v>
      </c>
      <c r="G430" t="s">
        <v>4364</v>
      </c>
      <c r="H430">
        <v>118</v>
      </c>
      <c r="I430">
        <v>72</v>
      </c>
      <c r="J430">
        <v>19462</v>
      </c>
      <c r="K430">
        <v>6.87217514124293</v>
      </c>
      <c r="L430">
        <v>1</v>
      </c>
      <c r="M430">
        <v>0.283575532892177</v>
      </c>
      <c r="N430">
        <v>0.254026485767278</v>
      </c>
    </row>
    <row r="431" spans="1:14">
      <c r="A431" s="57" t="s">
        <v>3089</v>
      </c>
      <c r="B431" t="s">
        <v>4365</v>
      </c>
      <c r="C431" t="s">
        <v>4366</v>
      </c>
      <c r="D431">
        <v>3</v>
      </c>
      <c r="E431">
        <v>2.54237288135593</v>
      </c>
      <c r="F431">
        <v>0.0749054276022275</v>
      </c>
      <c r="G431" t="s">
        <v>4367</v>
      </c>
      <c r="H431">
        <v>118</v>
      </c>
      <c r="I431">
        <v>75</v>
      </c>
      <c r="J431">
        <v>19462</v>
      </c>
      <c r="K431">
        <v>6.59728813559322</v>
      </c>
      <c r="L431">
        <v>1</v>
      </c>
      <c r="M431">
        <v>0.301667827059432</v>
      </c>
      <c r="N431">
        <v>0.270233532475087</v>
      </c>
    </row>
    <row r="432" spans="1:14">
      <c r="A432" s="57" t="s">
        <v>3089</v>
      </c>
      <c r="B432" t="s">
        <v>4368</v>
      </c>
      <c r="C432" t="s">
        <v>4369</v>
      </c>
      <c r="D432">
        <v>3</v>
      </c>
      <c r="E432">
        <v>2.54237288135593</v>
      </c>
      <c r="F432">
        <v>0.0766372753429862</v>
      </c>
      <c r="G432" t="s">
        <v>4370</v>
      </c>
      <c r="H432">
        <v>118</v>
      </c>
      <c r="I432">
        <v>76</v>
      </c>
      <c r="J432">
        <v>19462</v>
      </c>
      <c r="K432">
        <v>6.51048171275646</v>
      </c>
      <c r="L432">
        <v>1</v>
      </c>
      <c r="M432">
        <v>0.306034757242126</v>
      </c>
      <c r="N432">
        <v>0.274145421193366</v>
      </c>
    </row>
    <row r="433" spans="1:14">
      <c r="A433" s="57" t="s">
        <v>3089</v>
      </c>
      <c r="B433" t="s">
        <v>4371</v>
      </c>
      <c r="C433" t="s">
        <v>4372</v>
      </c>
      <c r="D433">
        <v>3</v>
      </c>
      <c r="E433">
        <v>2.54237288135593</v>
      </c>
      <c r="F433">
        <v>0.0783818038855841</v>
      </c>
      <c r="G433" t="s">
        <v>4373</v>
      </c>
      <c r="H433">
        <v>118</v>
      </c>
      <c r="I433">
        <v>77</v>
      </c>
      <c r="J433">
        <v>19462</v>
      </c>
      <c r="K433">
        <v>6.42593000220119</v>
      </c>
      <c r="L433">
        <v>1</v>
      </c>
      <c r="M433">
        <v>0.312476873111709</v>
      </c>
      <c r="N433">
        <v>0.279916257762253</v>
      </c>
    </row>
    <row r="434" spans="1:14">
      <c r="A434" s="57" t="s">
        <v>3089</v>
      </c>
      <c r="B434" t="s">
        <v>4374</v>
      </c>
      <c r="C434" t="s">
        <v>4375</v>
      </c>
      <c r="D434">
        <v>3</v>
      </c>
      <c r="E434">
        <v>2.54237288135593</v>
      </c>
      <c r="F434">
        <v>0.081908057689226</v>
      </c>
      <c r="G434" t="s">
        <v>4376</v>
      </c>
      <c r="H434">
        <v>118</v>
      </c>
      <c r="I434">
        <v>79</v>
      </c>
      <c r="J434">
        <v>19462</v>
      </c>
      <c r="K434">
        <v>6.26324822999356</v>
      </c>
      <c r="L434">
        <v>1</v>
      </c>
      <c r="M434">
        <v>0.320100455337205</v>
      </c>
      <c r="N434">
        <v>0.28674544990711</v>
      </c>
    </row>
    <row r="435" spans="1:14">
      <c r="A435" s="57" t="s">
        <v>3089</v>
      </c>
      <c r="B435" t="s">
        <v>4377</v>
      </c>
      <c r="C435" t="s">
        <v>4378</v>
      </c>
      <c r="D435">
        <v>3</v>
      </c>
      <c r="E435">
        <v>2.54237288135593</v>
      </c>
      <c r="F435">
        <v>0.081908057689226</v>
      </c>
      <c r="G435" t="s">
        <v>4379</v>
      </c>
      <c r="H435">
        <v>118</v>
      </c>
      <c r="I435">
        <v>79</v>
      </c>
      <c r="J435">
        <v>19462</v>
      </c>
      <c r="K435">
        <v>6.26324822999356</v>
      </c>
      <c r="L435">
        <v>1</v>
      </c>
      <c r="M435">
        <v>0.320100455337205</v>
      </c>
      <c r="N435">
        <v>0.28674544990711</v>
      </c>
    </row>
    <row r="436" spans="1:14">
      <c r="A436" s="57" t="s">
        <v>3089</v>
      </c>
      <c r="B436" t="s">
        <v>4380</v>
      </c>
      <c r="C436" t="s">
        <v>4381</v>
      </c>
      <c r="D436">
        <v>3</v>
      </c>
      <c r="E436">
        <v>2.54237288135593</v>
      </c>
      <c r="F436">
        <v>0.0836893652239806</v>
      </c>
      <c r="G436" t="s">
        <v>4382</v>
      </c>
      <c r="H436">
        <v>118</v>
      </c>
      <c r="I436">
        <v>80</v>
      </c>
      <c r="J436">
        <v>19462</v>
      </c>
      <c r="K436">
        <v>6.18495762711864</v>
      </c>
      <c r="L436">
        <v>1</v>
      </c>
      <c r="M436">
        <v>0.326525720054219</v>
      </c>
      <c r="N436">
        <v>0.292501191241847</v>
      </c>
    </row>
    <row r="437" spans="1:14">
      <c r="A437" s="57" t="s">
        <v>3089</v>
      </c>
      <c r="B437" t="s">
        <v>4383</v>
      </c>
      <c r="C437" t="s">
        <v>4384</v>
      </c>
      <c r="D437">
        <v>3</v>
      </c>
      <c r="E437">
        <v>2.54237288135593</v>
      </c>
      <c r="F437">
        <v>0.085482518069104</v>
      </c>
      <c r="G437" t="s">
        <v>4385</v>
      </c>
      <c r="H437">
        <v>118</v>
      </c>
      <c r="I437">
        <v>81</v>
      </c>
      <c r="J437">
        <v>19462</v>
      </c>
      <c r="K437">
        <v>6.10860012554927</v>
      </c>
      <c r="L437">
        <v>1</v>
      </c>
      <c r="M437">
        <v>0.330479509281337</v>
      </c>
      <c r="N437">
        <v>0.296042988986475</v>
      </c>
    </row>
    <row r="438" spans="1:14">
      <c r="A438" s="57" t="s">
        <v>3089</v>
      </c>
      <c r="B438" t="s">
        <v>4386</v>
      </c>
      <c r="C438" t="s">
        <v>4387</v>
      </c>
      <c r="D438">
        <v>3</v>
      </c>
      <c r="E438">
        <v>2.54237288135593</v>
      </c>
      <c r="F438">
        <v>0.0946188969397083</v>
      </c>
      <c r="G438" t="s">
        <v>4388</v>
      </c>
      <c r="H438">
        <v>118</v>
      </c>
      <c r="I438">
        <v>86</v>
      </c>
      <c r="J438">
        <v>19462</v>
      </c>
      <c r="K438">
        <v>5.7534489554592</v>
      </c>
      <c r="L438">
        <v>1</v>
      </c>
      <c r="M438">
        <v>0.351315093161475</v>
      </c>
      <c r="N438">
        <v>0.314707470008515</v>
      </c>
    </row>
    <row r="439" spans="1:14">
      <c r="A439" s="57" t="s">
        <v>3089</v>
      </c>
      <c r="B439" t="s">
        <v>4389</v>
      </c>
      <c r="C439" t="s">
        <v>4390</v>
      </c>
      <c r="D439">
        <v>3</v>
      </c>
      <c r="E439">
        <v>2.54237288135593</v>
      </c>
      <c r="F439">
        <v>0.0946188969397083</v>
      </c>
      <c r="G439" t="s">
        <v>4391</v>
      </c>
      <c r="H439">
        <v>118</v>
      </c>
      <c r="I439">
        <v>86</v>
      </c>
      <c r="J439">
        <v>19462</v>
      </c>
      <c r="K439">
        <v>5.7534489554592</v>
      </c>
      <c r="L439">
        <v>1</v>
      </c>
      <c r="M439">
        <v>0.351315093161475</v>
      </c>
      <c r="N439">
        <v>0.314707470008515</v>
      </c>
    </row>
    <row r="440" spans="1:14">
      <c r="A440" s="57" t="s">
        <v>3089</v>
      </c>
      <c r="B440" t="s">
        <v>4392</v>
      </c>
      <c r="C440" t="s">
        <v>4393</v>
      </c>
      <c r="D440">
        <v>3</v>
      </c>
      <c r="E440">
        <v>2.54237288135593</v>
      </c>
      <c r="F440">
        <v>0.0946188969397083</v>
      </c>
      <c r="G440" t="s">
        <v>4394</v>
      </c>
      <c r="H440">
        <v>118</v>
      </c>
      <c r="I440">
        <v>86</v>
      </c>
      <c r="J440">
        <v>19462</v>
      </c>
      <c r="K440">
        <v>5.7534489554592</v>
      </c>
      <c r="L440">
        <v>1</v>
      </c>
      <c r="M440">
        <v>0.351315093161475</v>
      </c>
      <c r="N440">
        <v>0.314707470008515</v>
      </c>
    </row>
    <row r="441" spans="1:14">
      <c r="A441" s="57" t="s">
        <v>3089</v>
      </c>
      <c r="B441" t="s">
        <v>4395</v>
      </c>
      <c r="C441" t="s">
        <v>4396</v>
      </c>
      <c r="D441">
        <v>3</v>
      </c>
      <c r="E441">
        <v>2.54237288135593</v>
      </c>
      <c r="F441">
        <v>0.0946188969397083</v>
      </c>
      <c r="G441" t="s">
        <v>4397</v>
      </c>
      <c r="H441">
        <v>118</v>
      </c>
      <c r="I441">
        <v>86</v>
      </c>
      <c r="J441">
        <v>19462</v>
      </c>
      <c r="K441">
        <v>5.7534489554592</v>
      </c>
      <c r="L441">
        <v>1</v>
      </c>
      <c r="M441">
        <v>0.351315093161475</v>
      </c>
      <c r="N441">
        <v>0.314707470008515</v>
      </c>
    </row>
    <row r="442" spans="1:14">
      <c r="A442" s="57" t="s">
        <v>3089</v>
      </c>
      <c r="B442" t="s">
        <v>4398</v>
      </c>
      <c r="C442" t="s">
        <v>4399</v>
      </c>
      <c r="D442">
        <v>2</v>
      </c>
      <c r="E442">
        <v>1.69491525423728</v>
      </c>
      <c r="F442">
        <v>0.0119875966095655</v>
      </c>
      <c r="G442" t="s">
        <v>4400</v>
      </c>
      <c r="H442">
        <v>118</v>
      </c>
      <c r="I442">
        <v>2</v>
      </c>
      <c r="J442">
        <v>19462</v>
      </c>
      <c r="K442">
        <v>164.93220338983</v>
      </c>
      <c r="L442">
        <v>0.999999999999661</v>
      </c>
      <c r="M442">
        <v>0.0861948034162117</v>
      </c>
      <c r="N442">
        <v>0.0772131600350266</v>
      </c>
    </row>
    <row r="443" spans="1:14">
      <c r="A443" s="57" t="s">
        <v>3089</v>
      </c>
      <c r="B443" t="s">
        <v>4401</v>
      </c>
      <c r="C443" t="s">
        <v>4402</v>
      </c>
      <c r="D443">
        <v>2</v>
      </c>
      <c r="E443">
        <v>1.69491525423728</v>
      </c>
      <c r="F443">
        <v>0.0119875966095655</v>
      </c>
      <c r="G443" t="s">
        <v>4403</v>
      </c>
      <c r="H443">
        <v>118</v>
      </c>
      <c r="I443">
        <v>2</v>
      </c>
      <c r="J443">
        <v>19462</v>
      </c>
      <c r="K443">
        <v>164.93220338983</v>
      </c>
      <c r="L443">
        <v>0.999999999999661</v>
      </c>
      <c r="M443">
        <v>0.0861948034162117</v>
      </c>
      <c r="N443">
        <v>0.0772131600350266</v>
      </c>
    </row>
    <row r="444" spans="1:14">
      <c r="A444" s="57" t="s">
        <v>3089</v>
      </c>
      <c r="B444" t="s">
        <v>4404</v>
      </c>
      <c r="C444" t="s">
        <v>4405</v>
      </c>
      <c r="D444">
        <v>2</v>
      </c>
      <c r="E444">
        <v>1.69491525423728</v>
      </c>
      <c r="F444">
        <v>0.0119875966095655</v>
      </c>
      <c r="G444" t="s">
        <v>4406</v>
      </c>
      <c r="H444">
        <v>118</v>
      </c>
      <c r="I444">
        <v>2</v>
      </c>
      <c r="J444">
        <v>19462</v>
      </c>
      <c r="K444">
        <v>164.93220338983</v>
      </c>
      <c r="L444">
        <v>0.999999999999661</v>
      </c>
      <c r="M444">
        <v>0.0861948034162117</v>
      </c>
      <c r="N444">
        <v>0.0772131600350266</v>
      </c>
    </row>
    <row r="445" spans="1:14">
      <c r="A445" s="57" t="s">
        <v>3089</v>
      </c>
      <c r="B445" t="s">
        <v>4407</v>
      </c>
      <c r="C445" t="s">
        <v>4408</v>
      </c>
      <c r="D445">
        <v>2</v>
      </c>
      <c r="E445">
        <v>1.69491525423728</v>
      </c>
      <c r="F445">
        <v>0.0119875966095655</v>
      </c>
      <c r="G445" t="s">
        <v>4409</v>
      </c>
      <c r="H445">
        <v>118</v>
      </c>
      <c r="I445">
        <v>2</v>
      </c>
      <c r="J445">
        <v>19462</v>
      </c>
      <c r="K445">
        <v>164.93220338983</v>
      </c>
      <c r="L445">
        <v>0.999999999999661</v>
      </c>
      <c r="M445">
        <v>0.0861948034162117</v>
      </c>
      <c r="N445">
        <v>0.0772131600350266</v>
      </c>
    </row>
    <row r="446" spans="1:14">
      <c r="A446" s="57" t="s">
        <v>3089</v>
      </c>
      <c r="B446" t="s">
        <v>4410</v>
      </c>
      <c r="C446" t="s">
        <v>4411</v>
      </c>
      <c r="D446">
        <v>2</v>
      </c>
      <c r="E446">
        <v>1.69491525423728</v>
      </c>
      <c r="F446">
        <v>0.0119875966095655</v>
      </c>
      <c r="G446" t="s">
        <v>4412</v>
      </c>
      <c r="H446">
        <v>118</v>
      </c>
      <c r="I446">
        <v>2</v>
      </c>
      <c r="J446">
        <v>19462</v>
      </c>
      <c r="K446">
        <v>164.93220338983</v>
      </c>
      <c r="L446">
        <v>0.999999999999661</v>
      </c>
      <c r="M446">
        <v>0.0861948034162117</v>
      </c>
      <c r="N446">
        <v>0.0772131600350266</v>
      </c>
    </row>
    <row r="447" spans="1:14">
      <c r="A447" s="57" t="s">
        <v>3089</v>
      </c>
      <c r="B447" t="s">
        <v>4413</v>
      </c>
      <c r="C447" t="s">
        <v>4414</v>
      </c>
      <c r="D447">
        <v>2</v>
      </c>
      <c r="E447">
        <v>1.69491525423728</v>
      </c>
      <c r="F447">
        <v>0.0119875966095655</v>
      </c>
      <c r="G447" t="s">
        <v>4415</v>
      </c>
      <c r="H447">
        <v>118</v>
      </c>
      <c r="I447">
        <v>2</v>
      </c>
      <c r="J447">
        <v>19462</v>
      </c>
      <c r="K447">
        <v>164.93220338983</v>
      </c>
      <c r="L447">
        <v>0.999999999999661</v>
      </c>
      <c r="M447">
        <v>0.0861948034162117</v>
      </c>
      <c r="N447">
        <v>0.0772131600350266</v>
      </c>
    </row>
    <row r="448" spans="1:14">
      <c r="A448" s="57" t="s">
        <v>3089</v>
      </c>
      <c r="B448" t="s">
        <v>4416</v>
      </c>
      <c r="C448" t="s">
        <v>4417</v>
      </c>
      <c r="D448">
        <v>2</v>
      </c>
      <c r="E448">
        <v>1.69491525423728</v>
      </c>
      <c r="F448">
        <v>0.0119875966095655</v>
      </c>
      <c r="G448" t="s">
        <v>4418</v>
      </c>
      <c r="H448">
        <v>118</v>
      </c>
      <c r="I448">
        <v>2</v>
      </c>
      <c r="J448">
        <v>19462</v>
      </c>
      <c r="K448">
        <v>164.93220338983</v>
      </c>
      <c r="L448">
        <v>0.999999999999661</v>
      </c>
      <c r="M448">
        <v>0.0861948034162117</v>
      </c>
      <c r="N448">
        <v>0.0772131600350266</v>
      </c>
    </row>
    <row r="449" spans="1:14">
      <c r="A449" s="57" t="s">
        <v>3089</v>
      </c>
      <c r="B449" t="s">
        <v>4419</v>
      </c>
      <c r="C449" t="s">
        <v>4420</v>
      </c>
      <c r="D449">
        <v>2</v>
      </c>
      <c r="E449">
        <v>1.69491525423728</v>
      </c>
      <c r="F449">
        <v>0.0119875966095655</v>
      </c>
      <c r="G449" t="s">
        <v>4421</v>
      </c>
      <c r="H449">
        <v>118</v>
      </c>
      <c r="I449">
        <v>2</v>
      </c>
      <c r="J449">
        <v>19462</v>
      </c>
      <c r="K449">
        <v>164.93220338983</v>
      </c>
      <c r="L449">
        <v>0.999999999999661</v>
      </c>
      <c r="M449">
        <v>0.0861948034162117</v>
      </c>
      <c r="N449">
        <v>0.0772131600350266</v>
      </c>
    </row>
    <row r="450" spans="1:14">
      <c r="A450" s="57" t="s">
        <v>3089</v>
      </c>
      <c r="B450" t="s">
        <v>4422</v>
      </c>
      <c r="C450" t="s">
        <v>4423</v>
      </c>
      <c r="D450">
        <v>2</v>
      </c>
      <c r="E450">
        <v>1.69491525423728</v>
      </c>
      <c r="F450">
        <v>0.0119875966095655</v>
      </c>
      <c r="G450" t="s">
        <v>4424</v>
      </c>
      <c r="H450">
        <v>118</v>
      </c>
      <c r="I450">
        <v>2</v>
      </c>
      <c r="J450">
        <v>19462</v>
      </c>
      <c r="K450">
        <v>164.93220338983</v>
      </c>
      <c r="L450">
        <v>0.999999999999661</v>
      </c>
      <c r="M450">
        <v>0.0861948034162117</v>
      </c>
      <c r="N450">
        <v>0.0772131600350266</v>
      </c>
    </row>
    <row r="451" spans="1:14">
      <c r="A451" s="57" t="s">
        <v>3089</v>
      </c>
      <c r="B451" t="s">
        <v>4425</v>
      </c>
      <c r="C451" t="s">
        <v>4426</v>
      </c>
      <c r="D451">
        <v>2</v>
      </c>
      <c r="E451">
        <v>1.69491525423728</v>
      </c>
      <c r="F451">
        <v>0.0179278561771954</v>
      </c>
      <c r="G451" t="s">
        <v>4427</v>
      </c>
      <c r="H451">
        <v>118</v>
      </c>
      <c r="I451">
        <v>3</v>
      </c>
      <c r="J451">
        <v>19462</v>
      </c>
      <c r="K451">
        <v>109.954802259887</v>
      </c>
      <c r="L451">
        <v>1</v>
      </c>
      <c r="M451">
        <v>0.115319723518175</v>
      </c>
      <c r="N451">
        <v>0.10330321451292</v>
      </c>
    </row>
    <row r="452" spans="1:14">
      <c r="A452" s="57" t="s">
        <v>3089</v>
      </c>
      <c r="B452" t="s">
        <v>4428</v>
      </c>
      <c r="C452" t="s">
        <v>4429</v>
      </c>
      <c r="D452">
        <v>2</v>
      </c>
      <c r="E452">
        <v>1.69491525423728</v>
      </c>
      <c r="F452">
        <v>0.0179278561771954</v>
      </c>
      <c r="G452" t="s">
        <v>4403</v>
      </c>
      <c r="H452">
        <v>118</v>
      </c>
      <c r="I452">
        <v>3</v>
      </c>
      <c r="J452">
        <v>19462</v>
      </c>
      <c r="K452">
        <v>109.954802259887</v>
      </c>
      <c r="L452">
        <v>1</v>
      </c>
      <c r="M452">
        <v>0.115319723518175</v>
      </c>
      <c r="N452">
        <v>0.10330321451292</v>
      </c>
    </row>
    <row r="453" spans="1:14">
      <c r="A453" s="57" t="s">
        <v>3089</v>
      </c>
      <c r="B453" t="s">
        <v>4430</v>
      </c>
      <c r="C453" t="s">
        <v>4431</v>
      </c>
      <c r="D453">
        <v>2</v>
      </c>
      <c r="E453">
        <v>1.69491525423728</v>
      </c>
      <c r="F453">
        <v>0.0179278561771954</v>
      </c>
      <c r="G453" t="s">
        <v>4432</v>
      </c>
      <c r="H453">
        <v>118</v>
      </c>
      <c r="I453">
        <v>3</v>
      </c>
      <c r="J453">
        <v>19462</v>
      </c>
      <c r="K453">
        <v>109.954802259887</v>
      </c>
      <c r="L453">
        <v>1</v>
      </c>
      <c r="M453">
        <v>0.115319723518175</v>
      </c>
      <c r="N453">
        <v>0.10330321451292</v>
      </c>
    </row>
    <row r="454" spans="1:14">
      <c r="A454" s="57" t="s">
        <v>3089</v>
      </c>
      <c r="B454" t="s">
        <v>4433</v>
      </c>
      <c r="C454" t="s">
        <v>4434</v>
      </c>
      <c r="D454">
        <v>2</v>
      </c>
      <c r="E454">
        <v>1.69491525423728</v>
      </c>
      <c r="F454">
        <v>0.0179278561771954</v>
      </c>
      <c r="G454" t="s">
        <v>4435</v>
      </c>
      <c r="H454">
        <v>118</v>
      </c>
      <c r="I454">
        <v>3</v>
      </c>
      <c r="J454">
        <v>19462</v>
      </c>
      <c r="K454">
        <v>109.954802259887</v>
      </c>
      <c r="L454">
        <v>1</v>
      </c>
      <c r="M454">
        <v>0.115319723518175</v>
      </c>
      <c r="N454">
        <v>0.10330321451292</v>
      </c>
    </row>
    <row r="455" spans="1:14">
      <c r="A455" s="57" t="s">
        <v>3089</v>
      </c>
      <c r="B455" t="s">
        <v>4436</v>
      </c>
      <c r="C455" t="s">
        <v>4437</v>
      </c>
      <c r="D455">
        <v>2</v>
      </c>
      <c r="E455">
        <v>1.69491525423728</v>
      </c>
      <c r="F455">
        <v>0.0179278561771954</v>
      </c>
      <c r="G455" t="s">
        <v>4438</v>
      </c>
      <c r="H455">
        <v>118</v>
      </c>
      <c r="I455">
        <v>3</v>
      </c>
      <c r="J455">
        <v>19462</v>
      </c>
      <c r="K455">
        <v>109.954802259887</v>
      </c>
      <c r="L455">
        <v>1</v>
      </c>
      <c r="M455">
        <v>0.115319723518175</v>
      </c>
      <c r="N455">
        <v>0.10330321451292</v>
      </c>
    </row>
    <row r="456" spans="1:14">
      <c r="A456" s="57" t="s">
        <v>3089</v>
      </c>
      <c r="B456" t="s">
        <v>4439</v>
      </c>
      <c r="C456" t="s">
        <v>4440</v>
      </c>
      <c r="D456">
        <v>2</v>
      </c>
      <c r="E456">
        <v>1.69491525423728</v>
      </c>
      <c r="F456">
        <v>0.0179278561771954</v>
      </c>
      <c r="G456" t="s">
        <v>4441</v>
      </c>
      <c r="H456">
        <v>118</v>
      </c>
      <c r="I456">
        <v>3</v>
      </c>
      <c r="J456">
        <v>19462</v>
      </c>
      <c r="K456">
        <v>109.954802259887</v>
      </c>
      <c r="L456">
        <v>1</v>
      </c>
      <c r="M456">
        <v>0.115319723518175</v>
      </c>
      <c r="N456">
        <v>0.10330321451292</v>
      </c>
    </row>
    <row r="457" spans="1:14">
      <c r="A457" s="57" t="s">
        <v>3089</v>
      </c>
      <c r="B457" t="s">
        <v>4442</v>
      </c>
      <c r="C457" t="s">
        <v>4443</v>
      </c>
      <c r="D457">
        <v>2</v>
      </c>
      <c r="E457">
        <v>1.69491525423728</v>
      </c>
      <c r="F457">
        <v>0.0179278561771954</v>
      </c>
      <c r="G457" t="s">
        <v>4444</v>
      </c>
      <c r="H457">
        <v>118</v>
      </c>
      <c r="I457">
        <v>3</v>
      </c>
      <c r="J457">
        <v>19462</v>
      </c>
      <c r="K457">
        <v>109.954802259887</v>
      </c>
      <c r="L457">
        <v>1</v>
      </c>
      <c r="M457">
        <v>0.115319723518175</v>
      </c>
      <c r="N457">
        <v>0.10330321451292</v>
      </c>
    </row>
    <row r="458" spans="1:14">
      <c r="A458" s="57" t="s">
        <v>3089</v>
      </c>
      <c r="B458" t="s">
        <v>4445</v>
      </c>
      <c r="C458" t="s">
        <v>4446</v>
      </c>
      <c r="D458">
        <v>2</v>
      </c>
      <c r="E458">
        <v>1.69491525423728</v>
      </c>
      <c r="F458">
        <v>0.0179278561771954</v>
      </c>
      <c r="G458" t="s">
        <v>4415</v>
      </c>
      <c r="H458">
        <v>118</v>
      </c>
      <c r="I458">
        <v>3</v>
      </c>
      <c r="J458">
        <v>19462</v>
      </c>
      <c r="K458">
        <v>109.954802259887</v>
      </c>
      <c r="L458">
        <v>1</v>
      </c>
      <c r="M458">
        <v>0.115319723518175</v>
      </c>
      <c r="N458">
        <v>0.10330321451292</v>
      </c>
    </row>
    <row r="459" spans="1:14">
      <c r="A459" s="57" t="s">
        <v>3089</v>
      </c>
      <c r="B459" t="s">
        <v>4447</v>
      </c>
      <c r="C459" t="s">
        <v>4448</v>
      </c>
      <c r="D459">
        <v>2</v>
      </c>
      <c r="E459">
        <v>1.69491525423728</v>
      </c>
      <c r="F459">
        <v>0.0179278561771954</v>
      </c>
      <c r="G459" t="s">
        <v>4449</v>
      </c>
      <c r="H459">
        <v>118</v>
      </c>
      <c r="I459">
        <v>3</v>
      </c>
      <c r="J459">
        <v>19462</v>
      </c>
      <c r="K459">
        <v>109.954802259887</v>
      </c>
      <c r="L459">
        <v>1</v>
      </c>
      <c r="M459">
        <v>0.115319723518175</v>
      </c>
      <c r="N459">
        <v>0.10330321451292</v>
      </c>
    </row>
    <row r="460" spans="1:14">
      <c r="A460" s="57" t="s">
        <v>3089</v>
      </c>
      <c r="B460" t="s">
        <v>4450</v>
      </c>
      <c r="C460" t="s">
        <v>4451</v>
      </c>
      <c r="D460">
        <v>2</v>
      </c>
      <c r="E460">
        <v>1.69491525423728</v>
      </c>
      <c r="F460">
        <v>0.0179278561771954</v>
      </c>
      <c r="G460" t="s">
        <v>4452</v>
      </c>
      <c r="H460">
        <v>118</v>
      </c>
      <c r="I460">
        <v>3</v>
      </c>
      <c r="J460">
        <v>19462</v>
      </c>
      <c r="K460">
        <v>109.954802259887</v>
      </c>
      <c r="L460">
        <v>1</v>
      </c>
      <c r="M460">
        <v>0.115319723518175</v>
      </c>
      <c r="N460">
        <v>0.10330321451292</v>
      </c>
    </row>
    <row r="461" spans="1:14">
      <c r="A461" s="57" t="s">
        <v>3089</v>
      </c>
      <c r="B461" t="s">
        <v>4453</v>
      </c>
      <c r="C461" t="s">
        <v>4454</v>
      </c>
      <c r="D461">
        <v>2</v>
      </c>
      <c r="E461">
        <v>1.69491525423728</v>
      </c>
      <c r="F461">
        <v>0.0179278561771954</v>
      </c>
      <c r="G461" t="s">
        <v>4455</v>
      </c>
      <c r="H461">
        <v>118</v>
      </c>
      <c r="I461">
        <v>3</v>
      </c>
      <c r="J461">
        <v>19462</v>
      </c>
      <c r="K461">
        <v>109.954802259887</v>
      </c>
      <c r="L461">
        <v>1</v>
      </c>
      <c r="M461">
        <v>0.115319723518175</v>
      </c>
      <c r="N461">
        <v>0.10330321451292</v>
      </c>
    </row>
    <row r="462" spans="1:14">
      <c r="A462" s="57" t="s">
        <v>3089</v>
      </c>
      <c r="B462" t="s">
        <v>4456</v>
      </c>
      <c r="C462" t="s">
        <v>4457</v>
      </c>
      <c r="D462">
        <v>2</v>
      </c>
      <c r="E462">
        <v>1.69491525423728</v>
      </c>
      <c r="F462">
        <v>0.0179278561771954</v>
      </c>
      <c r="G462" t="s">
        <v>4458</v>
      </c>
      <c r="H462">
        <v>118</v>
      </c>
      <c r="I462">
        <v>3</v>
      </c>
      <c r="J462">
        <v>19462</v>
      </c>
      <c r="K462">
        <v>109.954802259887</v>
      </c>
      <c r="L462">
        <v>1</v>
      </c>
      <c r="M462">
        <v>0.115319723518175</v>
      </c>
      <c r="N462">
        <v>0.10330321451292</v>
      </c>
    </row>
    <row r="463" spans="1:14">
      <c r="A463" s="57" t="s">
        <v>3089</v>
      </c>
      <c r="B463" t="s">
        <v>4459</v>
      </c>
      <c r="C463" t="s">
        <v>4460</v>
      </c>
      <c r="D463">
        <v>2</v>
      </c>
      <c r="E463">
        <v>1.69491525423728</v>
      </c>
      <c r="F463">
        <v>0.0179278561771954</v>
      </c>
      <c r="G463" t="s">
        <v>4461</v>
      </c>
      <c r="H463">
        <v>118</v>
      </c>
      <c r="I463">
        <v>3</v>
      </c>
      <c r="J463">
        <v>19462</v>
      </c>
      <c r="K463">
        <v>109.954802259887</v>
      </c>
      <c r="L463">
        <v>1</v>
      </c>
      <c r="M463">
        <v>0.115319723518175</v>
      </c>
      <c r="N463">
        <v>0.10330321451292</v>
      </c>
    </row>
    <row r="464" spans="1:14">
      <c r="A464" s="57" t="s">
        <v>3089</v>
      </c>
      <c r="B464" t="s">
        <v>4462</v>
      </c>
      <c r="C464" t="s">
        <v>4463</v>
      </c>
      <c r="D464">
        <v>2</v>
      </c>
      <c r="E464">
        <v>1.69491525423728</v>
      </c>
      <c r="F464">
        <v>0.0238327043627966</v>
      </c>
      <c r="G464" t="s">
        <v>4464</v>
      </c>
      <c r="H464">
        <v>118</v>
      </c>
      <c r="I464">
        <v>4</v>
      </c>
      <c r="J464">
        <v>19462</v>
      </c>
      <c r="K464">
        <v>82.4661016949152</v>
      </c>
      <c r="L464">
        <v>1</v>
      </c>
      <c r="M464">
        <v>0.143964051734659</v>
      </c>
      <c r="N464">
        <v>0.128962755587518</v>
      </c>
    </row>
    <row r="465" spans="1:14">
      <c r="A465" s="57" t="s">
        <v>3089</v>
      </c>
      <c r="B465" t="s">
        <v>4465</v>
      </c>
      <c r="C465" t="s">
        <v>4466</v>
      </c>
      <c r="D465">
        <v>2</v>
      </c>
      <c r="E465">
        <v>1.69491525423728</v>
      </c>
      <c r="F465">
        <v>0.0238327043627966</v>
      </c>
      <c r="G465" t="s">
        <v>4467</v>
      </c>
      <c r="H465">
        <v>118</v>
      </c>
      <c r="I465">
        <v>4</v>
      </c>
      <c r="J465">
        <v>19462</v>
      </c>
      <c r="K465">
        <v>82.4661016949152</v>
      </c>
      <c r="L465">
        <v>1</v>
      </c>
      <c r="M465">
        <v>0.143964051734659</v>
      </c>
      <c r="N465">
        <v>0.128962755587518</v>
      </c>
    </row>
    <row r="466" spans="1:14">
      <c r="A466" s="57" t="s">
        <v>3089</v>
      </c>
      <c r="B466" t="s">
        <v>4468</v>
      </c>
      <c r="C466" t="s">
        <v>4469</v>
      </c>
      <c r="D466">
        <v>2</v>
      </c>
      <c r="E466">
        <v>1.69491525423728</v>
      </c>
      <c r="F466">
        <v>0.0238327043627966</v>
      </c>
      <c r="G466" t="s">
        <v>4470</v>
      </c>
      <c r="H466">
        <v>118</v>
      </c>
      <c r="I466">
        <v>4</v>
      </c>
      <c r="J466">
        <v>19462</v>
      </c>
      <c r="K466">
        <v>82.4661016949152</v>
      </c>
      <c r="L466">
        <v>1</v>
      </c>
      <c r="M466">
        <v>0.143964051734659</v>
      </c>
      <c r="N466">
        <v>0.128962755587518</v>
      </c>
    </row>
    <row r="467" spans="1:14">
      <c r="A467" s="57" t="s">
        <v>3089</v>
      </c>
      <c r="B467" t="s">
        <v>4471</v>
      </c>
      <c r="C467" t="s">
        <v>4472</v>
      </c>
      <c r="D467">
        <v>2</v>
      </c>
      <c r="E467">
        <v>1.69491525423728</v>
      </c>
      <c r="F467">
        <v>0.0238327043627966</v>
      </c>
      <c r="G467" t="s">
        <v>4473</v>
      </c>
      <c r="H467">
        <v>118</v>
      </c>
      <c r="I467">
        <v>4</v>
      </c>
      <c r="J467">
        <v>19462</v>
      </c>
      <c r="K467">
        <v>82.4661016949152</v>
      </c>
      <c r="L467">
        <v>1</v>
      </c>
      <c r="M467">
        <v>0.143964051734659</v>
      </c>
      <c r="N467">
        <v>0.128962755587518</v>
      </c>
    </row>
    <row r="468" spans="1:14">
      <c r="A468" s="57" t="s">
        <v>3089</v>
      </c>
      <c r="B468" t="s">
        <v>4474</v>
      </c>
      <c r="C468" t="s">
        <v>4475</v>
      </c>
      <c r="D468">
        <v>2</v>
      </c>
      <c r="E468">
        <v>1.69491525423728</v>
      </c>
      <c r="F468">
        <v>0.0238327043627966</v>
      </c>
      <c r="G468" t="s">
        <v>4476</v>
      </c>
      <c r="H468">
        <v>118</v>
      </c>
      <c r="I468">
        <v>4</v>
      </c>
      <c r="J468">
        <v>19462</v>
      </c>
      <c r="K468">
        <v>82.4661016949152</v>
      </c>
      <c r="L468">
        <v>1</v>
      </c>
      <c r="M468">
        <v>0.143964051734659</v>
      </c>
      <c r="N468">
        <v>0.128962755587518</v>
      </c>
    </row>
    <row r="469" spans="1:14">
      <c r="A469" s="57" t="s">
        <v>3089</v>
      </c>
      <c r="B469" t="s">
        <v>4477</v>
      </c>
      <c r="C469" t="s">
        <v>4478</v>
      </c>
      <c r="D469">
        <v>2</v>
      </c>
      <c r="E469">
        <v>1.69491525423728</v>
      </c>
      <c r="F469">
        <v>0.0238327043627966</v>
      </c>
      <c r="G469" t="s">
        <v>4479</v>
      </c>
      <c r="H469">
        <v>118</v>
      </c>
      <c r="I469">
        <v>4</v>
      </c>
      <c r="J469">
        <v>19462</v>
      </c>
      <c r="K469">
        <v>82.4661016949152</v>
      </c>
      <c r="L469">
        <v>1</v>
      </c>
      <c r="M469">
        <v>0.143964051734659</v>
      </c>
      <c r="N469">
        <v>0.128962755587518</v>
      </c>
    </row>
    <row r="470" spans="1:14">
      <c r="A470" s="57" t="s">
        <v>3089</v>
      </c>
      <c r="B470" t="s">
        <v>4480</v>
      </c>
      <c r="C470" t="s">
        <v>4481</v>
      </c>
      <c r="D470">
        <v>2</v>
      </c>
      <c r="E470">
        <v>1.69491525423728</v>
      </c>
      <c r="F470">
        <v>0.0297023504498028</v>
      </c>
      <c r="G470" t="s">
        <v>4482</v>
      </c>
      <c r="H470">
        <v>118</v>
      </c>
      <c r="I470">
        <v>5</v>
      </c>
      <c r="J470">
        <v>19462</v>
      </c>
      <c r="K470">
        <v>65.9728813559322</v>
      </c>
      <c r="L470">
        <v>1</v>
      </c>
      <c r="M470">
        <v>0.16555408447431</v>
      </c>
      <c r="N470">
        <v>0.148303070629928</v>
      </c>
    </row>
    <row r="471" spans="1:14">
      <c r="A471" s="57" t="s">
        <v>3089</v>
      </c>
      <c r="B471" t="s">
        <v>4483</v>
      </c>
      <c r="C471" t="s">
        <v>4484</v>
      </c>
      <c r="D471">
        <v>2</v>
      </c>
      <c r="E471">
        <v>1.69491525423728</v>
      </c>
      <c r="F471">
        <v>0.0297023504498028</v>
      </c>
      <c r="G471" t="s">
        <v>4485</v>
      </c>
      <c r="H471">
        <v>118</v>
      </c>
      <c r="I471">
        <v>5</v>
      </c>
      <c r="J471">
        <v>19462</v>
      </c>
      <c r="K471">
        <v>65.9728813559322</v>
      </c>
      <c r="L471">
        <v>1</v>
      </c>
      <c r="M471">
        <v>0.16555408447431</v>
      </c>
      <c r="N471">
        <v>0.148303070629928</v>
      </c>
    </row>
    <row r="472" spans="1:14">
      <c r="A472" s="57" t="s">
        <v>3089</v>
      </c>
      <c r="B472" t="s">
        <v>4486</v>
      </c>
      <c r="C472" t="s">
        <v>4487</v>
      </c>
      <c r="D472">
        <v>2</v>
      </c>
      <c r="E472">
        <v>1.69491525423728</v>
      </c>
      <c r="F472">
        <v>0.0297023504498028</v>
      </c>
      <c r="G472" t="s">
        <v>4488</v>
      </c>
      <c r="H472">
        <v>118</v>
      </c>
      <c r="I472">
        <v>5</v>
      </c>
      <c r="J472">
        <v>19462</v>
      </c>
      <c r="K472">
        <v>65.9728813559322</v>
      </c>
      <c r="L472">
        <v>1</v>
      </c>
      <c r="M472">
        <v>0.16555408447431</v>
      </c>
      <c r="N472">
        <v>0.148303070629928</v>
      </c>
    </row>
    <row r="473" spans="1:14">
      <c r="A473" s="57" t="s">
        <v>3089</v>
      </c>
      <c r="B473" t="s">
        <v>4489</v>
      </c>
      <c r="C473" t="s">
        <v>4490</v>
      </c>
      <c r="D473">
        <v>2</v>
      </c>
      <c r="E473">
        <v>1.69491525423728</v>
      </c>
      <c r="F473">
        <v>0.0297023504498028</v>
      </c>
      <c r="G473" t="s">
        <v>4491</v>
      </c>
      <c r="H473">
        <v>118</v>
      </c>
      <c r="I473">
        <v>5</v>
      </c>
      <c r="J473">
        <v>19462</v>
      </c>
      <c r="K473">
        <v>65.9728813559322</v>
      </c>
      <c r="L473">
        <v>1</v>
      </c>
      <c r="M473">
        <v>0.16555408447431</v>
      </c>
      <c r="N473">
        <v>0.148303070629928</v>
      </c>
    </row>
    <row r="474" spans="1:14">
      <c r="A474" s="57" t="s">
        <v>3089</v>
      </c>
      <c r="B474" t="s">
        <v>4492</v>
      </c>
      <c r="C474" t="s">
        <v>4493</v>
      </c>
      <c r="D474">
        <v>2</v>
      </c>
      <c r="E474">
        <v>1.69491525423728</v>
      </c>
      <c r="F474">
        <v>0.0297023504498028</v>
      </c>
      <c r="G474" t="s">
        <v>4494</v>
      </c>
      <c r="H474">
        <v>118</v>
      </c>
      <c r="I474">
        <v>5</v>
      </c>
      <c r="J474">
        <v>19462</v>
      </c>
      <c r="K474">
        <v>65.9728813559322</v>
      </c>
      <c r="L474">
        <v>1</v>
      </c>
      <c r="M474">
        <v>0.16555408447431</v>
      </c>
      <c r="N474">
        <v>0.148303070629928</v>
      </c>
    </row>
    <row r="475" spans="1:14">
      <c r="A475" s="57" t="s">
        <v>3089</v>
      </c>
      <c r="B475" t="s">
        <v>4495</v>
      </c>
      <c r="C475" t="s">
        <v>4496</v>
      </c>
      <c r="D475">
        <v>2</v>
      </c>
      <c r="E475">
        <v>1.69491525423728</v>
      </c>
      <c r="F475">
        <v>0.0297023504498028</v>
      </c>
      <c r="G475" t="s">
        <v>4497</v>
      </c>
      <c r="H475">
        <v>118</v>
      </c>
      <c r="I475">
        <v>5</v>
      </c>
      <c r="J475">
        <v>19462</v>
      </c>
      <c r="K475">
        <v>65.9728813559322</v>
      </c>
      <c r="L475">
        <v>1</v>
      </c>
      <c r="M475">
        <v>0.16555408447431</v>
      </c>
      <c r="N475">
        <v>0.148303070629928</v>
      </c>
    </row>
    <row r="476" spans="1:14">
      <c r="A476" s="57" t="s">
        <v>3089</v>
      </c>
      <c r="B476" t="s">
        <v>4498</v>
      </c>
      <c r="C476" t="s">
        <v>4499</v>
      </c>
      <c r="D476">
        <v>2</v>
      </c>
      <c r="E476">
        <v>1.69491525423728</v>
      </c>
      <c r="F476">
        <v>0.0297023504498028</v>
      </c>
      <c r="G476" t="s">
        <v>4500</v>
      </c>
      <c r="H476">
        <v>118</v>
      </c>
      <c r="I476">
        <v>5</v>
      </c>
      <c r="J476">
        <v>19462</v>
      </c>
      <c r="K476">
        <v>65.9728813559322</v>
      </c>
      <c r="L476">
        <v>1</v>
      </c>
      <c r="M476">
        <v>0.16555408447431</v>
      </c>
      <c r="N476">
        <v>0.148303070629928</v>
      </c>
    </row>
    <row r="477" spans="1:14">
      <c r="A477" s="57" t="s">
        <v>3089</v>
      </c>
      <c r="B477" t="s">
        <v>4501</v>
      </c>
      <c r="C477" t="s">
        <v>4502</v>
      </c>
      <c r="D477">
        <v>2</v>
      </c>
      <c r="E477">
        <v>1.69491525423728</v>
      </c>
      <c r="F477">
        <v>0.0297023504498028</v>
      </c>
      <c r="G477" t="s">
        <v>4503</v>
      </c>
      <c r="H477">
        <v>118</v>
      </c>
      <c r="I477">
        <v>5</v>
      </c>
      <c r="J477">
        <v>19462</v>
      </c>
      <c r="K477">
        <v>65.9728813559322</v>
      </c>
      <c r="L477">
        <v>1</v>
      </c>
      <c r="M477">
        <v>0.16555408447431</v>
      </c>
      <c r="N477">
        <v>0.148303070629928</v>
      </c>
    </row>
    <row r="478" spans="1:14">
      <c r="A478" s="57" t="s">
        <v>3089</v>
      </c>
      <c r="B478" t="s">
        <v>4504</v>
      </c>
      <c r="C478" t="s">
        <v>4505</v>
      </c>
      <c r="D478">
        <v>2</v>
      </c>
      <c r="E478">
        <v>1.69491525423728</v>
      </c>
      <c r="F478">
        <v>0.0297023504498028</v>
      </c>
      <c r="G478" t="s">
        <v>4506</v>
      </c>
      <c r="H478">
        <v>118</v>
      </c>
      <c r="I478">
        <v>5</v>
      </c>
      <c r="J478">
        <v>19462</v>
      </c>
      <c r="K478">
        <v>65.9728813559322</v>
      </c>
      <c r="L478">
        <v>1</v>
      </c>
      <c r="M478">
        <v>0.16555408447431</v>
      </c>
      <c r="N478">
        <v>0.148303070629928</v>
      </c>
    </row>
    <row r="479" spans="1:14">
      <c r="A479" s="57" t="s">
        <v>3089</v>
      </c>
      <c r="B479" t="s">
        <v>4507</v>
      </c>
      <c r="C479" t="s">
        <v>4508</v>
      </c>
      <c r="D479">
        <v>2</v>
      </c>
      <c r="E479">
        <v>1.69491525423728</v>
      </c>
      <c r="F479">
        <v>0.0297023504498028</v>
      </c>
      <c r="G479" t="s">
        <v>4509</v>
      </c>
      <c r="H479">
        <v>118</v>
      </c>
      <c r="I479">
        <v>5</v>
      </c>
      <c r="J479">
        <v>19462</v>
      </c>
      <c r="K479">
        <v>65.9728813559322</v>
      </c>
      <c r="L479">
        <v>1</v>
      </c>
      <c r="M479">
        <v>0.16555408447431</v>
      </c>
      <c r="N479">
        <v>0.148303070629928</v>
      </c>
    </row>
    <row r="480" spans="1:14">
      <c r="A480" s="57" t="s">
        <v>3089</v>
      </c>
      <c r="B480" t="s">
        <v>4510</v>
      </c>
      <c r="C480" t="s">
        <v>4511</v>
      </c>
      <c r="D480">
        <v>2</v>
      </c>
      <c r="E480">
        <v>1.69491525423728</v>
      </c>
      <c r="F480">
        <v>0.0297023504498028</v>
      </c>
      <c r="G480" t="s">
        <v>4512</v>
      </c>
      <c r="H480">
        <v>118</v>
      </c>
      <c r="I480">
        <v>5</v>
      </c>
      <c r="J480">
        <v>19462</v>
      </c>
      <c r="K480">
        <v>65.9728813559322</v>
      </c>
      <c r="L480">
        <v>1</v>
      </c>
      <c r="M480">
        <v>0.16555408447431</v>
      </c>
      <c r="N480">
        <v>0.148303070629928</v>
      </c>
    </row>
    <row r="481" spans="1:14">
      <c r="A481" s="57" t="s">
        <v>3089</v>
      </c>
      <c r="B481" t="s">
        <v>4513</v>
      </c>
      <c r="C481" t="s">
        <v>4514</v>
      </c>
      <c r="D481">
        <v>2</v>
      </c>
      <c r="E481">
        <v>1.69491525423728</v>
      </c>
      <c r="F481">
        <v>0.0297023504498028</v>
      </c>
      <c r="G481" t="s">
        <v>4515</v>
      </c>
      <c r="H481">
        <v>118</v>
      </c>
      <c r="I481">
        <v>5</v>
      </c>
      <c r="J481">
        <v>19462</v>
      </c>
      <c r="K481">
        <v>65.9728813559322</v>
      </c>
      <c r="L481">
        <v>1</v>
      </c>
      <c r="M481">
        <v>0.16555408447431</v>
      </c>
      <c r="N481">
        <v>0.148303070629928</v>
      </c>
    </row>
    <row r="482" spans="1:14">
      <c r="A482" s="57" t="s">
        <v>3089</v>
      </c>
      <c r="B482" t="s">
        <v>4516</v>
      </c>
      <c r="C482" t="s">
        <v>4517</v>
      </c>
      <c r="D482">
        <v>2</v>
      </c>
      <c r="E482">
        <v>1.69491525423728</v>
      </c>
      <c r="F482">
        <v>0.0297023504498028</v>
      </c>
      <c r="G482" t="s">
        <v>4518</v>
      </c>
      <c r="H482">
        <v>118</v>
      </c>
      <c r="I482">
        <v>5</v>
      </c>
      <c r="J482">
        <v>19462</v>
      </c>
      <c r="K482">
        <v>65.9728813559322</v>
      </c>
      <c r="L482">
        <v>1</v>
      </c>
      <c r="M482">
        <v>0.16555408447431</v>
      </c>
      <c r="N482">
        <v>0.148303070629928</v>
      </c>
    </row>
    <row r="483" spans="1:14">
      <c r="A483" s="57" t="s">
        <v>3089</v>
      </c>
      <c r="B483" t="s">
        <v>4519</v>
      </c>
      <c r="C483" t="s">
        <v>4520</v>
      </c>
      <c r="D483">
        <v>2</v>
      </c>
      <c r="E483">
        <v>1.69491525423728</v>
      </c>
      <c r="F483">
        <v>0.0297023504498028</v>
      </c>
      <c r="G483" t="s">
        <v>4521</v>
      </c>
      <c r="H483">
        <v>118</v>
      </c>
      <c r="I483">
        <v>5</v>
      </c>
      <c r="J483">
        <v>19462</v>
      </c>
      <c r="K483">
        <v>65.9728813559322</v>
      </c>
      <c r="L483">
        <v>1</v>
      </c>
      <c r="M483">
        <v>0.16555408447431</v>
      </c>
      <c r="N483">
        <v>0.148303070629928</v>
      </c>
    </row>
    <row r="484" spans="1:14">
      <c r="A484" s="57" t="s">
        <v>3089</v>
      </c>
      <c r="B484" t="s">
        <v>4522</v>
      </c>
      <c r="C484" t="s">
        <v>4523</v>
      </c>
      <c r="D484">
        <v>2</v>
      </c>
      <c r="E484">
        <v>1.69491525423728</v>
      </c>
      <c r="F484">
        <v>0.0297023504498028</v>
      </c>
      <c r="G484" t="s">
        <v>4524</v>
      </c>
      <c r="H484">
        <v>118</v>
      </c>
      <c r="I484">
        <v>5</v>
      </c>
      <c r="J484">
        <v>19462</v>
      </c>
      <c r="K484">
        <v>65.9728813559322</v>
      </c>
      <c r="L484">
        <v>1</v>
      </c>
      <c r="M484">
        <v>0.16555408447431</v>
      </c>
      <c r="N484">
        <v>0.148303070629928</v>
      </c>
    </row>
    <row r="485" spans="1:14">
      <c r="A485" s="57" t="s">
        <v>3089</v>
      </c>
      <c r="B485" t="s">
        <v>4525</v>
      </c>
      <c r="C485" t="s">
        <v>4526</v>
      </c>
      <c r="D485">
        <v>2</v>
      </c>
      <c r="E485">
        <v>1.69491525423728</v>
      </c>
      <c r="F485">
        <v>0.0297023504498028</v>
      </c>
      <c r="G485" t="s">
        <v>4527</v>
      </c>
      <c r="H485">
        <v>118</v>
      </c>
      <c r="I485">
        <v>5</v>
      </c>
      <c r="J485">
        <v>19462</v>
      </c>
      <c r="K485">
        <v>65.9728813559322</v>
      </c>
      <c r="L485">
        <v>1</v>
      </c>
      <c r="M485">
        <v>0.16555408447431</v>
      </c>
      <c r="N485">
        <v>0.148303070629928</v>
      </c>
    </row>
    <row r="486" spans="1:14">
      <c r="A486" s="57" t="s">
        <v>3089</v>
      </c>
      <c r="B486" t="s">
        <v>4528</v>
      </c>
      <c r="C486" t="s">
        <v>4529</v>
      </c>
      <c r="D486">
        <v>2</v>
      </c>
      <c r="E486">
        <v>1.69491525423728</v>
      </c>
      <c r="F486">
        <v>0.0297023504498028</v>
      </c>
      <c r="G486" t="s">
        <v>4530</v>
      </c>
      <c r="H486">
        <v>118</v>
      </c>
      <c r="I486">
        <v>5</v>
      </c>
      <c r="J486">
        <v>19462</v>
      </c>
      <c r="K486">
        <v>65.9728813559322</v>
      </c>
      <c r="L486">
        <v>1</v>
      </c>
      <c r="M486">
        <v>0.16555408447431</v>
      </c>
      <c r="N486">
        <v>0.148303070629928</v>
      </c>
    </row>
    <row r="487" spans="1:14">
      <c r="A487" s="57" t="s">
        <v>3089</v>
      </c>
      <c r="B487" t="s">
        <v>4531</v>
      </c>
      <c r="C487" t="s">
        <v>4532</v>
      </c>
      <c r="D487">
        <v>2</v>
      </c>
      <c r="E487">
        <v>1.69491525423728</v>
      </c>
      <c r="F487">
        <v>0.0297023504498028</v>
      </c>
      <c r="G487" t="s">
        <v>4533</v>
      </c>
      <c r="H487">
        <v>118</v>
      </c>
      <c r="I487">
        <v>5</v>
      </c>
      <c r="J487">
        <v>19462</v>
      </c>
      <c r="K487">
        <v>65.9728813559322</v>
      </c>
      <c r="L487">
        <v>1</v>
      </c>
      <c r="M487">
        <v>0.16555408447431</v>
      </c>
      <c r="N487">
        <v>0.148303070629928</v>
      </c>
    </row>
    <row r="488" spans="1:14">
      <c r="A488" s="57" t="s">
        <v>3089</v>
      </c>
      <c r="B488" t="s">
        <v>4534</v>
      </c>
      <c r="C488" t="s">
        <v>4535</v>
      </c>
      <c r="D488">
        <v>2</v>
      </c>
      <c r="E488">
        <v>1.69491525423728</v>
      </c>
      <c r="F488">
        <v>0.0297023504498028</v>
      </c>
      <c r="G488" t="s">
        <v>4536</v>
      </c>
      <c r="H488">
        <v>118</v>
      </c>
      <c r="I488">
        <v>5</v>
      </c>
      <c r="J488">
        <v>19462</v>
      </c>
      <c r="K488">
        <v>65.9728813559322</v>
      </c>
      <c r="L488">
        <v>1</v>
      </c>
      <c r="M488">
        <v>0.16555408447431</v>
      </c>
      <c r="N488">
        <v>0.148303070629928</v>
      </c>
    </row>
    <row r="489" spans="1:14">
      <c r="A489" s="57" t="s">
        <v>3089</v>
      </c>
      <c r="B489" t="s">
        <v>4537</v>
      </c>
      <c r="C489" t="s">
        <v>4538</v>
      </c>
      <c r="D489">
        <v>2</v>
      </c>
      <c r="E489">
        <v>1.69491525423728</v>
      </c>
      <c r="F489">
        <v>0.0297023504498028</v>
      </c>
      <c r="G489" t="s">
        <v>4539</v>
      </c>
      <c r="H489">
        <v>118</v>
      </c>
      <c r="I489">
        <v>5</v>
      </c>
      <c r="J489">
        <v>19462</v>
      </c>
      <c r="K489">
        <v>65.9728813559322</v>
      </c>
      <c r="L489">
        <v>1</v>
      </c>
      <c r="M489">
        <v>0.16555408447431</v>
      </c>
      <c r="N489">
        <v>0.148303070629928</v>
      </c>
    </row>
    <row r="490" spans="1:14">
      <c r="A490" s="57" t="s">
        <v>3089</v>
      </c>
      <c r="B490" t="s">
        <v>4540</v>
      </c>
      <c r="C490" t="s">
        <v>4541</v>
      </c>
      <c r="D490">
        <v>2</v>
      </c>
      <c r="E490">
        <v>1.69491525423728</v>
      </c>
      <c r="F490">
        <v>0.0297023504498028</v>
      </c>
      <c r="G490" t="s">
        <v>4542</v>
      </c>
      <c r="H490">
        <v>118</v>
      </c>
      <c r="I490">
        <v>5</v>
      </c>
      <c r="J490">
        <v>19462</v>
      </c>
      <c r="K490">
        <v>65.9728813559322</v>
      </c>
      <c r="L490">
        <v>1</v>
      </c>
      <c r="M490">
        <v>0.16555408447431</v>
      </c>
      <c r="N490">
        <v>0.148303070629928</v>
      </c>
    </row>
    <row r="491" spans="1:14">
      <c r="A491" s="57" t="s">
        <v>3089</v>
      </c>
      <c r="B491" t="s">
        <v>4543</v>
      </c>
      <c r="C491" t="s">
        <v>4544</v>
      </c>
      <c r="D491">
        <v>2</v>
      </c>
      <c r="E491">
        <v>1.69491525423728</v>
      </c>
      <c r="F491">
        <v>0.035537002502692</v>
      </c>
      <c r="G491" t="s">
        <v>4545</v>
      </c>
      <c r="H491">
        <v>118</v>
      </c>
      <c r="I491">
        <v>6</v>
      </c>
      <c r="J491">
        <v>19462</v>
      </c>
      <c r="K491">
        <v>54.9774011299435</v>
      </c>
      <c r="L491">
        <v>1</v>
      </c>
      <c r="M491">
        <v>0.188369857363935</v>
      </c>
      <c r="N491">
        <v>0.168741401638618</v>
      </c>
    </row>
    <row r="492" spans="1:14">
      <c r="A492" s="57" t="s">
        <v>3089</v>
      </c>
      <c r="B492" t="s">
        <v>4546</v>
      </c>
      <c r="C492" t="s">
        <v>4547</v>
      </c>
      <c r="D492">
        <v>2</v>
      </c>
      <c r="E492">
        <v>1.69491525423728</v>
      </c>
      <c r="F492">
        <v>0.035537002502692</v>
      </c>
      <c r="G492" t="s">
        <v>4548</v>
      </c>
      <c r="H492">
        <v>118</v>
      </c>
      <c r="I492">
        <v>6</v>
      </c>
      <c r="J492">
        <v>19462</v>
      </c>
      <c r="K492">
        <v>54.9774011299435</v>
      </c>
      <c r="L492">
        <v>1</v>
      </c>
      <c r="M492">
        <v>0.188369857363935</v>
      </c>
      <c r="N492">
        <v>0.168741401638618</v>
      </c>
    </row>
    <row r="493" spans="1:14">
      <c r="A493" s="57" t="s">
        <v>3089</v>
      </c>
      <c r="B493" t="s">
        <v>4549</v>
      </c>
      <c r="C493" t="s">
        <v>4550</v>
      </c>
      <c r="D493">
        <v>2</v>
      </c>
      <c r="E493">
        <v>1.69491525423728</v>
      </c>
      <c r="F493">
        <v>0.035537002502692</v>
      </c>
      <c r="G493" t="s">
        <v>4551</v>
      </c>
      <c r="H493">
        <v>118</v>
      </c>
      <c r="I493">
        <v>6</v>
      </c>
      <c r="J493">
        <v>19462</v>
      </c>
      <c r="K493">
        <v>54.9774011299435</v>
      </c>
      <c r="L493">
        <v>1</v>
      </c>
      <c r="M493">
        <v>0.188369857363935</v>
      </c>
      <c r="N493">
        <v>0.168741401638618</v>
      </c>
    </row>
    <row r="494" spans="1:14">
      <c r="A494" s="57" t="s">
        <v>3089</v>
      </c>
      <c r="B494" t="s">
        <v>4552</v>
      </c>
      <c r="C494" t="s">
        <v>4553</v>
      </c>
      <c r="D494">
        <v>2</v>
      </c>
      <c r="E494">
        <v>1.69491525423728</v>
      </c>
      <c r="F494">
        <v>0.035537002502692</v>
      </c>
      <c r="G494" t="s">
        <v>4554</v>
      </c>
      <c r="H494">
        <v>118</v>
      </c>
      <c r="I494">
        <v>6</v>
      </c>
      <c r="J494">
        <v>19462</v>
      </c>
      <c r="K494">
        <v>54.9774011299435</v>
      </c>
      <c r="L494">
        <v>1</v>
      </c>
      <c r="M494">
        <v>0.188369857363935</v>
      </c>
      <c r="N494">
        <v>0.168741401638618</v>
      </c>
    </row>
    <row r="495" spans="1:14">
      <c r="A495" s="57" t="s">
        <v>3089</v>
      </c>
      <c r="B495" t="s">
        <v>4555</v>
      </c>
      <c r="C495" t="s">
        <v>4556</v>
      </c>
      <c r="D495">
        <v>2</v>
      </c>
      <c r="E495">
        <v>1.69491525423728</v>
      </c>
      <c r="F495">
        <v>0.035537002502692</v>
      </c>
      <c r="G495" t="s">
        <v>4557</v>
      </c>
      <c r="H495">
        <v>118</v>
      </c>
      <c r="I495">
        <v>6</v>
      </c>
      <c r="J495">
        <v>19462</v>
      </c>
      <c r="K495">
        <v>54.9774011299435</v>
      </c>
      <c r="L495">
        <v>1</v>
      </c>
      <c r="M495">
        <v>0.188369857363935</v>
      </c>
      <c r="N495">
        <v>0.168741401638618</v>
      </c>
    </row>
    <row r="496" spans="1:14">
      <c r="A496" s="57" t="s">
        <v>3089</v>
      </c>
      <c r="B496" t="s">
        <v>4558</v>
      </c>
      <c r="C496" t="s">
        <v>4559</v>
      </c>
      <c r="D496">
        <v>2</v>
      </c>
      <c r="E496">
        <v>1.69491525423728</v>
      </c>
      <c r="F496">
        <v>0.035537002502692</v>
      </c>
      <c r="G496" t="s">
        <v>4491</v>
      </c>
      <c r="H496">
        <v>118</v>
      </c>
      <c r="I496">
        <v>6</v>
      </c>
      <c r="J496">
        <v>19462</v>
      </c>
      <c r="K496">
        <v>54.9774011299435</v>
      </c>
      <c r="L496">
        <v>1</v>
      </c>
      <c r="M496">
        <v>0.188369857363935</v>
      </c>
      <c r="N496">
        <v>0.168741401638618</v>
      </c>
    </row>
    <row r="497" spans="1:14">
      <c r="A497" s="57" t="s">
        <v>3089</v>
      </c>
      <c r="B497" t="s">
        <v>4560</v>
      </c>
      <c r="C497" t="s">
        <v>4561</v>
      </c>
      <c r="D497">
        <v>2</v>
      </c>
      <c r="E497">
        <v>1.69491525423728</v>
      </c>
      <c r="F497">
        <v>0.035537002502692</v>
      </c>
      <c r="G497" t="s">
        <v>4562</v>
      </c>
      <c r="H497">
        <v>118</v>
      </c>
      <c r="I497">
        <v>6</v>
      </c>
      <c r="J497">
        <v>19462</v>
      </c>
      <c r="K497">
        <v>54.9774011299435</v>
      </c>
      <c r="L497">
        <v>1</v>
      </c>
      <c r="M497">
        <v>0.188369857363935</v>
      </c>
      <c r="N497">
        <v>0.168741401638618</v>
      </c>
    </row>
    <row r="498" spans="1:14">
      <c r="A498" s="57" t="s">
        <v>3089</v>
      </c>
      <c r="B498" t="s">
        <v>4563</v>
      </c>
      <c r="C498" t="s">
        <v>4564</v>
      </c>
      <c r="D498">
        <v>2</v>
      </c>
      <c r="E498">
        <v>1.69491525423728</v>
      </c>
      <c r="F498">
        <v>0.035537002502692</v>
      </c>
      <c r="G498" t="s">
        <v>4565</v>
      </c>
      <c r="H498">
        <v>118</v>
      </c>
      <c r="I498">
        <v>6</v>
      </c>
      <c r="J498">
        <v>19462</v>
      </c>
      <c r="K498">
        <v>54.9774011299435</v>
      </c>
      <c r="L498">
        <v>1</v>
      </c>
      <c r="M498">
        <v>0.188369857363935</v>
      </c>
      <c r="N498">
        <v>0.168741401638618</v>
      </c>
    </row>
    <row r="499" spans="1:14">
      <c r="A499" s="57" t="s">
        <v>3089</v>
      </c>
      <c r="B499" t="s">
        <v>4566</v>
      </c>
      <c r="C499" t="s">
        <v>4567</v>
      </c>
      <c r="D499">
        <v>2</v>
      </c>
      <c r="E499">
        <v>1.69491525423728</v>
      </c>
      <c r="F499">
        <v>0.035537002502692</v>
      </c>
      <c r="G499" t="s">
        <v>4568</v>
      </c>
      <c r="H499">
        <v>118</v>
      </c>
      <c r="I499">
        <v>6</v>
      </c>
      <c r="J499">
        <v>19462</v>
      </c>
      <c r="K499">
        <v>54.9774011299435</v>
      </c>
      <c r="L499">
        <v>1</v>
      </c>
      <c r="M499">
        <v>0.188369857363935</v>
      </c>
      <c r="N499">
        <v>0.168741401638618</v>
      </c>
    </row>
    <row r="500" spans="1:14">
      <c r="A500" s="57" t="s">
        <v>3089</v>
      </c>
      <c r="B500" t="s">
        <v>4569</v>
      </c>
      <c r="C500" t="s">
        <v>4570</v>
      </c>
      <c r="D500">
        <v>2</v>
      </c>
      <c r="E500">
        <v>1.69491525423728</v>
      </c>
      <c r="F500">
        <v>0.035537002502692</v>
      </c>
      <c r="G500" t="s">
        <v>4571</v>
      </c>
      <c r="H500">
        <v>118</v>
      </c>
      <c r="I500">
        <v>6</v>
      </c>
      <c r="J500">
        <v>19462</v>
      </c>
      <c r="K500">
        <v>54.9774011299435</v>
      </c>
      <c r="L500">
        <v>1</v>
      </c>
      <c r="M500">
        <v>0.188369857363935</v>
      </c>
      <c r="N500">
        <v>0.168741401638618</v>
      </c>
    </row>
    <row r="501" spans="1:14">
      <c r="A501" s="57" t="s">
        <v>3089</v>
      </c>
      <c r="B501" t="s">
        <v>4572</v>
      </c>
      <c r="C501" t="s">
        <v>4573</v>
      </c>
      <c r="D501">
        <v>2</v>
      </c>
      <c r="E501">
        <v>1.69491525423728</v>
      </c>
      <c r="F501">
        <v>0.035537002502692</v>
      </c>
      <c r="G501" t="s">
        <v>4574</v>
      </c>
      <c r="H501">
        <v>118</v>
      </c>
      <c r="I501">
        <v>6</v>
      </c>
      <c r="J501">
        <v>19462</v>
      </c>
      <c r="K501">
        <v>54.9774011299435</v>
      </c>
      <c r="L501">
        <v>1</v>
      </c>
      <c r="M501">
        <v>0.188369857363935</v>
      </c>
      <c r="N501">
        <v>0.168741401638618</v>
      </c>
    </row>
    <row r="502" spans="1:14">
      <c r="A502" s="57" t="s">
        <v>3089</v>
      </c>
      <c r="B502" t="s">
        <v>4575</v>
      </c>
      <c r="C502" t="s">
        <v>4576</v>
      </c>
      <c r="D502">
        <v>2</v>
      </c>
      <c r="E502">
        <v>1.69491525423728</v>
      </c>
      <c r="F502">
        <v>0.035537002502692</v>
      </c>
      <c r="G502" t="s">
        <v>4577</v>
      </c>
      <c r="H502">
        <v>118</v>
      </c>
      <c r="I502">
        <v>6</v>
      </c>
      <c r="J502">
        <v>19462</v>
      </c>
      <c r="K502">
        <v>54.9774011299435</v>
      </c>
      <c r="L502">
        <v>1</v>
      </c>
      <c r="M502">
        <v>0.188369857363935</v>
      </c>
      <c r="N502">
        <v>0.168741401638618</v>
      </c>
    </row>
    <row r="503" spans="1:14">
      <c r="A503" s="57" t="s">
        <v>3089</v>
      </c>
      <c r="B503" t="s">
        <v>4578</v>
      </c>
      <c r="C503" t="s">
        <v>4579</v>
      </c>
      <c r="D503">
        <v>2</v>
      </c>
      <c r="E503">
        <v>1.69491525423728</v>
      </c>
      <c r="F503">
        <v>0.035537002502692</v>
      </c>
      <c r="G503" t="s">
        <v>4580</v>
      </c>
      <c r="H503">
        <v>118</v>
      </c>
      <c r="I503">
        <v>6</v>
      </c>
      <c r="J503">
        <v>19462</v>
      </c>
      <c r="K503">
        <v>54.9774011299435</v>
      </c>
      <c r="L503">
        <v>1</v>
      </c>
      <c r="M503">
        <v>0.188369857363935</v>
      </c>
      <c r="N503">
        <v>0.168741401638618</v>
      </c>
    </row>
    <row r="504" spans="1:14">
      <c r="A504" s="57" t="s">
        <v>3089</v>
      </c>
      <c r="B504" t="s">
        <v>4581</v>
      </c>
      <c r="C504" t="s">
        <v>4582</v>
      </c>
      <c r="D504">
        <v>2</v>
      </c>
      <c r="E504">
        <v>1.69491525423728</v>
      </c>
      <c r="F504">
        <v>0.035537002502692</v>
      </c>
      <c r="G504" t="s">
        <v>4583</v>
      </c>
      <c r="H504">
        <v>118</v>
      </c>
      <c r="I504">
        <v>6</v>
      </c>
      <c r="J504">
        <v>19462</v>
      </c>
      <c r="K504">
        <v>54.9774011299435</v>
      </c>
      <c r="L504">
        <v>1</v>
      </c>
      <c r="M504">
        <v>0.188369857363935</v>
      </c>
      <c r="N504">
        <v>0.168741401638618</v>
      </c>
    </row>
    <row r="505" spans="1:14">
      <c r="A505" s="57" t="s">
        <v>3089</v>
      </c>
      <c r="B505" t="s">
        <v>4584</v>
      </c>
      <c r="C505" t="s">
        <v>4585</v>
      </c>
      <c r="D505">
        <v>2</v>
      </c>
      <c r="E505">
        <v>1.69491525423728</v>
      </c>
      <c r="F505">
        <v>0.035537002502692</v>
      </c>
      <c r="G505" t="s">
        <v>4435</v>
      </c>
      <c r="H505">
        <v>118</v>
      </c>
      <c r="I505">
        <v>6</v>
      </c>
      <c r="J505">
        <v>19462</v>
      </c>
      <c r="K505">
        <v>54.9774011299435</v>
      </c>
      <c r="L505">
        <v>1</v>
      </c>
      <c r="M505">
        <v>0.188369857363935</v>
      </c>
      <c r="N505">
        <v>0.168741401638618</v>
      </c>
    </row>
    <row r="506" spans="1:14">
      <c r="A506" s="57" t="s">
        <v>3089</v>
      </c>
      <c r="B506" t="s">
        <v>4586</v>
      </c>
      <c r="C506" t="s">
        <v>4587</v>
      </c>
      <c r="D506">
        <v>2</v>
      </c>
      <c r="E506">
        <v>1.69491525423728</v>
      </c>
      <c r="F506">
        <v>0.035537002502692</v>
      </c>
      <c r="G506" t="s">
        <v>4515</v>
      </c>
      <c r="H506">
        <v>118</v>
      </c>
      <c r="I506">
        <v>6</v>
      </c>
      <c r="J506">
        <v>19462</v>
      </c>
      <c r="K506">
        <v>54.9774011299435</v>
      </c>
      <c r="L506">
        <v>1</v>
      </c>
      <c r="M506">
        <v>0.188369857363935</v>
      </c>
      <c r="N506">
        <v>0.168741401638618</v>
      </c>
    </row>
    <row r="507" spans="1:14">
      <c r="A507" s="57" t="s">
        <v>3089</v>
      </c>
      <c r="B507" t="s">
        <v>4588</v>
      </c>
      <c r="C507" t="s">
        <v>4589</v>
      </c>
      <c r="D507">
        <v>2</v>
      </c>
      <c r="E507">
        <v>1.69491525423728</v>
      </c>
      <c r="F507">
        <v>0.0413368673654705</v>
      </c>
      <c r="G507" t="s">
        <v>4590</v>
      </c>
      <c r="H507">
        <v>118</v>
      </c>
      <c r="I507">
        <v>7</v>
      </c>
      <c r="J507">
        <v>19462</v>
      </c>
      <c r="K507">
        <v>47.1234866828087</v>
      </c>
      <c r="L507">
        <v>1</v>
      </c>
      <c r="M507">
        <v>0.204961967353791</v>
      </c>
      <c r="N507">
        <v>0.183604585881631</v>
      </c>
    </row>
    <row r="508" spans="1:14">
      <c r="A508" s="57" t="s">
        <v>3089</v>
      </c>
      <c r="B508" t="s">
        <v>4591</v>
      </c>
      <c r="C508" t="s">
        <v>4592</v>
      </c>
      <c r="D508">
        <v>2</v>
      </c>
      <c r="E508">
        <v>1.69491525423728</v>
      </c>
      <c r="F508">
        <v>0.0413368673654705</v>
      </c>
      <c r="G508" t="s">
        <v>4515</v>
      </c>
      <c r="H508">
        <v>118</v>
      </c>
      <c r="I508">
        <v>7</v>
      </c>
      <c r="J508">
        <v>19462</v>
      </c>
      <c r="K508">
        <v>47.1234866828087</v>
      </c>
      <c r="L508">
        <v>1</v>
      </c>
      <c r="M508">
        <v>0.204961967353791</v>
      </c>
      <c r="N508">
        <v>0.183604585881631</v>
      </c>
    </row>
    <row r="509" spans="1:14">
      <c r="A509" s="57" t="s">
        <v>3089</v>
      </c>
      <c r="B509" t="s">
        <v>4593</v>
      </c>
      <c r="C509" t="s">
        <v>4594</v>
      </c>
      <c r="D509">
        <v>2</v>
      </c>
      <c r="E509">
        <v>1.69491525423728</v>
      </c>
      <c r="F509">
        <v>0.0413368673654705</v>
      </c>
      <c r="G509" t="s">
        <v>4595</v>
      </c>
      <c r="H509">
        <v>118</v>
      </c>
      <c r="I509">
        <v>7</v>
      </c>
      <c r="J509">
        <v>19462</v>
      </c>
      <c r="K509">
        <v>47.1234866828087</v>
      </c>
      <c r="L509">
        <v>1</v>
      </c>
      <c r="M509">
        <v>0.204961967353791</v>
      </c>
      <c r="N509">
        <v>0.183604585881631</v>
      </c>
    </row>
    <row r="510" spans="1:14">
      <c r="A510" s="57" t="s">
        <v>3089</v>
      </c>
      <c r="B510" t="s">
        <v>4596</v>
      </c>
      <c r="C510" t="s">
        <v>4597</v>
      </c>
      <c r="D510">
        <v>2</v>
      </c>
      <c r="E510">
        <v>1.69491525423728</v>
      </c>
      <c r="F510">
        <v>0.0413368673654705</v>
      </c>
      <c r="G510" t="s">
        <v>4598</v>
      </c>
      <c r="H510">
        <v>118</v>
      </c>
      <c r="I510">
        <v>7</v>
      </c>
      <c r="J510">
        <v>19462</v>
      </c>
      <c r="K510">
        <v>47.1234866828087</v>
      </c>
      <c r="L510">
        <v>1</v>
      </c>
      <c r="M510">
        <v>0.204961967353791</v>
      </c>
      <c r="N510">
        <v>0.183604585881631</v>
      </c>
    </row>
    <row r="511" spans="1:14">
      <c r="A511" s="57" t="s">
        <v>3089</v>
      </c>
      <c r="B511" t="s">
        <v>4599</v>
      </c>
      <c r="C511" t="s">
        <v>4600</v>
      </c>
      <c r="D511">
        <v>2</v>
      </c>
      <c r="E511">
        <v>1.69491525423728</v>
      </c>
      <c r="F511">
        <v>0.0413368673654705</v>
      </c>
      <c r="G511" t="s">
        <v>4418</v>
      </c>
      <c r="H511">
        <v>118</v>
      </c>
      <c r="I511">
        <v>7</v>
      </c>
      <c r="J511">
        <v>19462</v>
      </c>
      <c r="K511">
        <v>47.1234866828087</v>
      </c>
      <c r="L511">
        <v>1</v>
      </c>
      <c r="M511">
        <v>0.204961967353791</v>
      </c>
      <c r="N511">
        <v>0.183604585881631</v>
      </c>
    </row>
    <row r="512" spans="1:14">
      <c r="A512" s="57" t="s">
        <v>3089</v>
      </c>
      <c r="B512" t="s">
        <v>4601</v>
      </c>
      <c r="C512" t="s">
        <v>4602</v>
      </c>
      <c r="D512">
        <v>2</v>
      </c>
      <c r="E512">
        <v>1.69491525423728</v>
      </c>
      <c r="F512">
        <v>0.0413368673654705</v>
      </c>
      <c r="G512" t="s">
        <v>4603</v>
      </c>
      <c r="H512">
        <v>118</v>
      </c>
      <c r="I512">
        <v>7</v>
      </c>
      <c r="J512">
        <v>19462</v>
      </c>
      <c r="K512">
        <v>47.1234866828087</v>
      </c>
      <c r="L512">
        <v>1</v>
      </c>
      <c r="M512">
        <v>0.204961967353791</v>
      </c>
      <c r="N512">
        <v>0.183604585881631</v>
      </c>
    </row>
    <row r="513" spans="1:14">
      <c r="A513" s="57" t="s">
        <v>3089</v>
      </c>
      <c r="B513" t="s">
        <v>4604</v>
      </c>
      <c r="C513" t="s">
        <v>4605</v>
      </c>
      <c r="D513">
        <v>2</v>
      </c>
      <c r="E513">
        <v>1.69491525423728</v>
      </c>
      <c r="F513">
        <v>0.0413368673654705</v>
      </c>
      <c r="G513" t="s">
        <v>4606</v>
      </c>
      <c r="H513">
        <v>118</v>
      </c>
      <c r="I513">
        <v>7</v>
      </c>
      <c r="J513">
        <v>19462</v>
      </c>
      <c r="K513">
        <v>47.1234866828087</v>
      </c>
      <c r="L513">
        <v>1</v>
      </c>
      <c r="M513">
        <v>0.204961967353791</v>
      </c>
      <c r="N513">
        <v>0.183604585881631</v>
      </c>
    </row>
    <row r="514" spans="1:14">
      <c r="A514" s="57" t="s">
        <v>3089</v>
      </c>
      <c r="B514" t="s">
        <v>4607</v>
      </c>
      <c r="C514" t="s">
        <v>4608</v>
      </c>
      <c r="D514">
        <v>2</v>
      </c>
      <c r="E514">
        <v>1.69491525423728</v>
      </c>
      <c r="F514">
        <v>0.0413368673654705</v>
      </c>
      <c r="G514" t="s">
        <v>4609</v>
      </c>
      <c r="H514">
        <v>118</v>
      </c>
      <c r="I514">
        <v>7</v>
      </c>
      <c r="J514">
        <v>19462</v>
      </c>
      <c r="K514">
        <v>47.1234866828087</v>
      </c>
      <c r="L514">
        <v>1</v>
      </c>
      <c r="M514">
        <v>0.204961967353791</v>
      </c>
      <c r="N514">
        <v>0.183604585881631</v>
      </c>
    </row>
    <row r="515" spans="1:14">
      <c r="A515" s="57" t="s">
        <v>3089</v>
      </c>
      <c r="B515" t="s">
        <v>4610</v>
      </c>
      <c r="C515" t="s">
        <v>4611</v>
      </c>
      <c r="D515">
        <v>2</v>
      </c>
      <c r="E515">
        <v>1.69491525423728</v>
      </c>
      <c r="F515">
        <v>0.0413368673654705</v>
      </c>
      <c r="G515" t="s">
        <v>4612</v>
      </c>
      <c r="H515">
        <v>118</v>
      </c>
      <c r="I515">
        <v>7</v>
      </c>
      <c r="J515">
        <v>19462</v>
      </c>
      <c r="K515">
        <v>47.1234866828087</v>
      </c>
      <c r="L515">
        <v>1</v>
      </c>
      <c r="M515">
        <v>0.204961967353791</v>
      </c>
      <c r="N515">
        <v>0.183604585881631</v>
      </c>
    </row>
    <row r="516" spans="1:14">
      <c r="A516" s="57" t="s">
        <v>3089</v>
      </c>
      <c r="B516" t="s">
        <v>4613</v>
      </c>
      <c r="C516" t="s">
        <v>4614</v>
      </c>
      <c r="D516">
        <v>2</v>
      </c>
      <c r="E516">
        <v>1.69491525423728</v>
      </c>
      <c r="F516">
        <v>0.0413368673654705</v>
      </c>
      <c r="G516" t="s">
        <v>4615</v>
      </c>
      <c r="H516">
        <v>118</v>
      </c>
      <c r="I516">
        <v>7</v>
      </c>
      <c r="J516">
        <v>19462</v>
      </c>
      <c r="K516">
        <v>47.1234866828087</v>
      </c>
      <c r="L516">
        <v>1</v>
      </c>
      <c r="M516">
        <v>0.204961967353791</v>
      </c>
      <c r="N516">
        <v>0.183604585881631</v>
      </c>
    </row>
    <row r="517" spans="1:14">
      <c r="A517" s="57" t="s">
        <v>3089</v>
      </c>
      <c r="B517" t="s">
        <v>4616</v>
      </c>
      <c r="C517" t="s">
        <v>4617</v>
      </c>
      <c r="D517">
        <v>2</v>
      </c>
      <c r="E517">
        <v>1.69491525423728</v>
      </c>
      <c r="F517">
        <v>0.0413368673654705</v>
      </c>
      <c r="G517" t="s">
        <v>4515</v>
      </c>
      <c r="H517">
        <v>118</v>
      </c>
      <c r="I517">
        <v>7</v>
      </c>
      <c r="J517">
        <v>19462</v>
      </c>
      <c r="K517">
        <v>47.1234866828087</v>
      </c>
      <c r="L517">
        <v>1</v>
      </c>
      <c r="M517">
        <v>0.204961967353791</v>
      </c>
      <c r="N517">
        <v>0.183604585881631</v>
      </c>
    </row>
    <row r="518" spans="1:14">
      <c r="A518" s="57" t="s">
        <v>3089</v>
      </c>
      <c r="B518" t="s">
        <v>4618</v>
      </c>
      <c r="C518" t="s">
        <v>4619</v>
      </c>
      <c r="D518">
        <v>2</v>
      </c>
      <c r="E518">
        <v>1.69491525423728</v>
      </c>
      <c r="F518">
        <v>0.0413368673654705</v>
      </c>
      <c r="G518" t="s">
        <v>4620</v>
      </c>
      <c r="H518">
        <v>118</v>
      </c>
      <c r="I518">
        <v>7</v>
      </c>
      <c r="J518">
        <v>19462</v>
      </c>
      <c r="K518">
        <v>47.1234866828087</v>
      </c>
      <c r="L518">
        <v>1</v>
      </c>
      <c r="M518">
        <v>0.204961967353791</v>
      </c>
      <c r="N518">
        <v>0.183604585881631</v>
      </c>
    </row>
    <row r="519" spans="1:14">
      <c r="A519" s="57" t="s">
        <v>3089</v>
      </c>
      <c r="B519" t="s">
        <v>4621</v>
      </c>
      <c r="C519" t="s">
        <v>4622</v>
      </c>
      <c r="D519">
        <v>2</v>
      </c>
      <c r="E519">
        <v>1.69491525423728</v>
      </c>
      <c r="F519">
        <v>0.0413368673654705</v>
      </c>
      <c r="G519" t="s">
        <v>4400</v>
      </c>
      <c r="H519">
        <v>118</v>
      </c>
      <c r="I519">
        <v>7</v>
      </c>
      <c r="J519">
        <v>19462</v>
      </c>
      <c r="K519">
        <v>47.1234866828087</v>
      </c>
      <c r="L519">
        <v>1</v>
      </c>
      <c r="M519">
        <v>0.204961967353791</v>
      </c>
      <c r="N519">
        <v>0.183604585881631</v>
      </c>
    </row>
    <row r="520" spans="1:14">
      <c r="A520" s="57" t="s">
        <v>3089</v>
      </c>
      <c r="B520" t="s">
        <v>4623</v>
      </c>
      <c r="C520" t="s">
        <v>4624</v>
      </c>
      <c r="D520">
        <v>2</v>
      </c>
      <c r="E520">
        <v>1.69491525423728</v>
      </c>
      <c r="F520">
        <v>0.0413368673654705</v>
      </c>
      <c r="G520" t="s">
        <v>4583</v>
      </c>
      <c r="H520">
        <v>118</v>
      </c>
      <c r="I520">
        <v>7</v>
      </c>
      <c r="J520">
        <v>19462</v>
      </c>
      <c r="K520">
        <v>47.1234866828087</v>
      </c>
      <c r="L520">
        <v>1</v>
      </c>
      <c r="M520">
        <v>0.204961967353791</v>
      </c>
      <c r="N520">
        <v>0.183604585881631</v>
      </c>
    </row>
    <row r="521" spans="1:14">
      <c r="A521" s="57" t="s">
        <v>3089</v>
      </c>
      <c r="B521" t="s">
        <v>4625</v>
      </c>
      <c r="C521" t="s">
        <v>4626</v>
      </c>
      <c r="D521">
        <v>2</v>
      </c>
      <c r="E521">
        <v>1.69491525423728</v>
      </c>
      <c r="F521">
        <v>0.0413368673654705</v>
      </c>
      <c r="G521" t="s">
        <v>4627</v>
      </c>
      <c r="H521">
        <v>118</v>
      </c>
      <c r="I521">
        <v>7</v>
      </c>
      <c r="J521">
        <v>19462</v>
      </c>
      <c r="K521">
        <v>47.1234866828087</v>
      </c>
      <c r="L521">
        <v>1</v>
      </c>
      <c r="M521">
        <v>0.204961967353791</v>
      </c>
      <c r="N521">
        <v>0.183604585881631</v>
      </c>
    </row>
    <row r="522" spans="1:14">
      <c r="A522" s="57" t="s">
        <v>3089</v>
      </c>
      <c r="B522" t="s">
        <v>4628</v>
      </c>
      <c r="C522" t="s">
        <v>4629</v>
      </c>
      <c r="D522">
        <v>2</v>
      </c>
      <c r="E522">
        <v>1.69491525423728</v>
      </c>
      <c r="F522">
        <v>0.0413368673654705</v>
      </c>
      <c r="G522" t="s">
        <v>4630</v>
      </c>
      <c r="H522">
        <v>118</v>
      </c>
      <c r="I522">
        <v>7</v>
      </c>
      <c r="J522">
        <v>19462</v>
      </c>
      <c r="K522">
        <v>47.1234866828087</v>
      </c>
      <c r="L522">
        <v>1</v>
      </c>
      <c r="M522">
        <v>0.204961967353791</v>
      </c>
      <c r="N522">
        <v>0.183604585881631</v>
      </c>
    </row>
    <row r="523" spans="1:14">
      <c r="A523" s="57" t="s">
        <v>3089</v>
      </c>
      <c r="B523" t="s">
        <v>4631</v>
      </c>
      <c r="C523" t="s">
        <v>4632</v>
      </c>
      <c r="D523">
        <v>2</v>
      </c>
      <c r="E523">
        <v>1.69491525423728</v>
      </c>
      <c r="F523">
        <v>0.0413368673654705</v>
      </c>
      <c r="G523" t="s">
        <v>4562</v>
      </c>
      <c r="H523">
        <v>118</v>
      </c>
      <c r="I523">
        <v>7</v>
      </c>
      <c r="J523">
        <v>19462</v>
      </c>
      <c r="K523">
        <v>47.1234866828087</v>
      </c>
      <c r="L523">
        <v>1</v>
      </c>
      <c r="M523">
        <v>0.204961967353791</v>
      </c>
      <c r="N523">
        <v>0.183604585881631</v>
      </c>
    </row>
    <row r="524" spans="1:14">
      <c r="A524" s="57" t="s">
        <v>3089</v>
      </c>
      <c r="B524" t="s">
        <v>4633</v>
      </c>
      <c r="C524" t="s">
        <v>4634</v>
      </c>
      <c r="D524">
        <v>2</v>
      </c>
      <c r="E524">
        <v>1.69491525423728</v>
      </c>
      <c r="F524">
        <v>0.0413368673654705</v>
      </c>
      <c r="G524" t="s">
        <v>4635</v>
      </c>
      <c r="H524">
        <v>118</v>
      </c>
      <c r="I524">
        <v>7</v>
      </c>
      <c r="J524">
        <v>19462</v>
      </c>
      <c r="K524">
        <v>47.1234866828087</v>
      </c>
      <c r="L524">
        <v>1</v>
      </c>
      <c r="M524">
        <v>0.204961967353791</v>
      </c>
      <c r="N524">
        <v>0.183604585881631</v>
      </c>
    </row>
    <row r="525" spans="1:14">
      <c r="A525" s="57" t="s">
        <v>3089</v>
      </c>
      <c r="B525" t="s">
        <v>4636</v>
      </c>
      <c r="C525" t="s">
        <v>4637</v>
      </c>
      <c r="D525">
        <v>2</v>
      </c>
      <c r="E525">
        <v>1.69491525423728</v>
      </c>
      <c r="F525">
        <v>0.0413368673654705</v>
      </c>
      <c r="G525" t="s">
        <v>4638</v>
      </c>
      <c r="H525">
        <v>118</v>
      </c>
      <c r="I525">
        <v>7</v>
      </c>
      <c r="J525">
        <v>19462</v>
      </c>
      <c r="K525">
        <v>47.1234866828087</v>
      </c>
      <c r="L525">
        <v>1</v>
      </c>
      <c r="M525">
        <v>0.204961967353791</v>
      </c>
      <c r="N525">
        <v>0.183604585881631</v>
      </c>
    </row>
    <row r="526" spans="1:14">
      <c r="A526" s="57" t="s">
        <v>3089</v>
      </c>
      <c r="B526" t="s">
        <v>4639</v>
      </c>
      <c r="C526" t="s">
        <v>4640</v>
      </c>
      <c r="D526">
        <v>2</v>
      </c>
      <c r="E526">
        <v>1.69491525423728</v>
      </c>
      <c r="F526">
        <v>0.0413368673654705</v>
      </c>
      <c r="G526" t="s">
        <v>4641</v>
      </c>
      <c r="H526">
        <v>118</v>
      </c>
      <c r="I526">
        <v>7</v>
      </c>
      <c r="J526">
        <v>19462</v>
      </c>
      <c r="K526">
        <v>47.1234866828087</v>
      </c>
      <c r="L526">
        <v>1</v>
      </c>
      <c r="M526">
        <v>0.204961967353791</v>
      </c>
      <c r="N526">
        <v>0.183604585881631</v>
      </c>
    </row>
    <row r="527" spans="1:14">
      <c r="A527" s="57" t="s">
        <v>3089</v>
      </c>
      <c r="B527" t="s">
        <v>4642</v>
      </c>
      <c r="C527" t="s">
        <v>4643</v>
      </c>
      <c r="D527">
        <v>2</v>
      </c>
      <c r="E527">
        <v>1.69491525423728</v>
      </c>
      <c r="F527">
        <v>0.0471021506573708</v>
      </c>
      <c r="G527" t="s">
        <v>4644</v>
      </c>
      <c r="H527">
        <v>118</v>
      </c>
      <c r="I527">
        <v>8</v>
      </c>
      <c r="J527">
        <v>19462</v>
      </c>
      <c r="K527">
        <v>41.2330508474576</v>
      </c>
      <c r="L527">
        <v>1</v>
      </c>
      <c r="M527">
        <v>0.219379879774056</v>
      </c>
      <c r="N527">
        <v>0.196520127595919</v>
      </c>
    </row>
    <row r="528" spans="1:14">
      <c r="A528" s="57" t="s">
        <v>3089</v>
      </c>
      <c r="B528" t="s">
        <v>4645</v>
      </c>
      <c r="C528" t="s">
        <v>4646</v>
      </c>
      <c r="D528">
        <v>2</v>
      </c>
      <c r="E528">
        <v>1.69491525423728</v>
      </c>
      <c r="F528">
        <v>0.0471021506573708</v>
      </c>
      <c r="G528" t="s">
        <v>4647</v>
      </c>
      <c r="H528">
        <v>118</v>
      </c>
      <c r="I528">
        <v>8</v>
      </c>
      <c r="J528">
        <v>19462</v>
      </c>
      <c r="K528">
        <v>41.2330508474576</v>
      </c>
      <c r="L528">
        <v>1</v>
      </c>
      <c r="M528">
        <v>0.219379879774056</v>
      </c>
      <c r="N528">
        <v>0.196520127595919</v>
      </c>
    </row>
    <row r="529" spans="1:14">
      <c r="A529" s="57" t="s">
        <v>3089</v>
      </c>
      <c r="B529" t="s">
        <v>4648</v>
      </c>
      <c r="C529" t="s">
        <v>4649</v>
      </c>
      <c r="D529">
        <v>2</v>
      </c>
      <c r="E529">
        <v>1.69491525423728</v>
      </c>
      <c r="F529">
        <v>0.0471021506573708</v>
      </c>
      <c r="G529" t="s">
        <v>4650</v>
      </c>
      <c r="H529">
        <v>118</v>
      </c>
      <c r="I529">
        <v>8</v>
      </c>
      <c r="J529">
        <v>19462</v>
      </c>
      <c r="K529">
        <v>41.2330508474576</v>
      </c>
      <c r="L529">
        <v>1</v>
      </c>
      <c r="M529">
        <v>0.219379879774056</v>
      </c>
      <c r="N529">
        <v>0.196520127595919</v>
      </c>
    </row>
    <row r="530" spans="1:14">
      <c r="A530" s="57" t="s">
        <v>3089</v>
      </c>
      <c r="B530" t="s">
        <v>4651</v>
      </c>
      <c r="C530" t="s">
        <v>4652</v>
      </c>
      <c r="D530">
        <v>2</v>
      </c>
      <c r="E530">
        <v>1.69491525423728</v>
      </c>
      <c r="F530">
        <v>0.0471021506573708</v>
      </c>
      <c r="G530" t="s">
        <v>4653</v>
      </c>
      <c r="H530">
        <v>118</v>
      </c>
      <c r="I530">
        <v>8</v>
      </c>
      <c r="J530">
        <v>19462</v>
      </c>
      <c r="K530">
        <v>41.2330508474576</v>
      </c>
      <c r="L530">
        <v>1</v>
      </c>
      <c r="M530">
        <v>0.219379879774056</v>
      </c>
      <c r="N530">
        <v>0.196520127595919</v>
      </c>
    </row>
    <row r="531" spans="1:14">
      <c r="A531" s="57" t="s">
        <v>3089</v>
      </c>
      <c r="B531" t="s">
        <v>4654</v>
      </c>
      <c r="C531" t="s">
        <v>4655</v>
      </c>
      <c r="D531">
        <v>2</v>
      </c>
      <c r="E531">
        <v>1.69491525423728</v>
      </c>
      <c r="F531">
        <v>0.0471021506573708</v>
      </c>
      <c r="G531" t="s">
        <v>4656</v>
      </c>
      <c r="H531">
        <v>118</v>
      </c>
      <c r="I531">
        <v>8</v>
      </c>
      <c r="J531">
        <v>19462</v>
      </c>
      <c r="K531">
        <v>41.2330508474576</v>
      </c>
      <c r="L531">
        <v>1</v>
      </c>
      <c r="M531">
        <v>0.219379879774056</v>
      </c>
      <c r="N531">
        <v>0.196520127595919</v>
      </c>
    </row>
    <row r="532" spans="1:14">
      <c r="A532" s="57" t="s">
        <v>3089</v>
      </c>
      <c r="B532" t="s">
        <v>4657</v>
      </c>
      <c r="C532" t="s">
        <v>4658</v>
      </c>
      <c r="D532">
        <v>2</v>
      </c>
      <c r="E532">
        <v>1.69491525423728</v>
      </c>
      <c r="F532">
        <v>0.0471021506573708</v>
      </c>
      <c r="G532" t="s">
        <v>4630</v>
      </c>
      <c r="H532">
        <v>118</v>
      </c>
      <c r="I532">
        <v>8</v>
      </c>
      <c r="J532">
        <v>19462</v>
      </c>
      <c r="K532">
        <v>41.2330508474576</v>
      </c>
      <c r="L532">
        <v>1</v>
      </c>
      <c r="M532">
        <v>0.219379879774056</v>
      </c>
      <c r="N532">
        <v>0.196520127595919</v>
      </c>
    </row>
    <row r="533" spans="1:14">
      <c r="A533" s="57" t="s">
        <v>3089</v>
      </c>
      <c r="B533" t="s">
        <v>4659</v>
      </c>
      <c r="C533" t="s">
        <v>4660</v>
      </c>
      <c r="D533">
        <v>2</v>
      </c>
      <c r="E533">
        <v>1.69491525423728</v>
      </c>
      <c r="F533">
        <v>0.0471021506573708</v>
      </c>
      <c r="G533" t="s">
        <v>4661</v>
      </c>
      <c r="H533">
        <v>118</v>
      </c>
      <c r="I533">
        <v>8</v>
      </c>
      <c r="J533">
        <v>19462</v>
      </c>
      <c r="K533">
        <v>41.2330508474576</v>
      </c>
      <c r="L533">
        <v>1</v>
      </c>
      <c r="M533">
        <v>0.219379879774056</v>
      </c>
      <c r="N533">
        <v>0.196520127595919</v>
      </c>
    </row>
    <row r="534" spans="1:14">
      <c r="A534" s="57" t="s">
        <v>3089</v>
      </c>
      <c r="B534" t="s">
        <v>4662</v>
      </c>
      <c r="C534" t="s">
        <v>4663</v>
      </c>
      <c r="D534">
        <v>2</v>
      </c>
      <c r="E534">
        <v>1.69491525423728</v>
      </c>
      <c r="F534">
        <v>0.0471021506573708</v>
      </c>
      <c r="G534" t="s">
        <v>4664</v>
      </c>
      <c r="H534">
        <v>118</v>
      </c>
      <c r="I534">
        <v>8</v>
      </c>
      <c r="J534">
        <v>19462</v>
      </c>
      <c r="K534">
        <v>41.2330508474576</v>
      </c>
      <c r="L534">
        <v>1</v>
      </c>
      <c r="M534">
        <v>0.219379879774056</v>
      </c>
      <c r="N534">
        <v>0.196520127595919</v>
      </c>
    </row>
    <row r="535" spans="1:14">
      <c r="A535" s="57" t="s">
        <v>3089</v>
      </c>
      <c r="B535" t="s">
        <v>4665</v>
      </c>
      <c r="C535" t="s">
        <v>4666</v>
      </c>
      <c r="D535">
        <v>2</v>
      </c>
      <c r="E535">
        <v>1.69491525423728</v>
      </c>
      <c r="F535">
        <v>0.0471021506573708</v>
      </c>
      <c r="G535" t="s">
        <v>4667</v>
      </c>
      <c r="H535">
        <v>118</v>
      </c>
      <c r="I535">
        <v>8</v>
      </c>
      <c r="J535">
        <v>19462</v>
      </c>
      <c r="K535">
        <v>41.2330508474576</v>
      </c>
      <c r="L535">
        <v>1</v>
      </c>
      <c r="M535">
        <v>0.219379879774056</v>
      </c>
      <c r="N535">
        <v>0.196520127595919</v>
      </c>
    </row>
    <row r="536" spans="1:14">
      <c r="A536" s="57" t="s">
        <v>3089</v>
      </c>
      <c r="B536" t="s">
        <v>4668</v>
      </c>
      <c r="C536" t="s">
        <v>4669</v>
      </c>
      <c r="D536">
        <v>2</v>
      </c>
      <c r="E536">
        <v>1.69491525423728</v>
      </c>
      <c r="F536">
        <v>0.0471021506573708</v>
      </c>
      <c r="G536" t="s">
        <v>4670</v>
      </c>
      <c r="H536">
        <v>118</v>
      </c>
      <c r="I536">
        <v>8</v>
      </c>
      <c r="J536">
        <v>19462</v>
      </c>
      <c r="K536">
        <v>41.2330508474576</v>
      </c>
      <c r="L536">
        <v>1</v>
      </c>
      <c r="M536">
        <v>0.219379879774056</v>
      </c>
      <c r="N536">
        <v>0.196520127595919</v>
      </c>
    </row>
    <row r="537" spans="1:14">
      <c r="A537" s="57" t="s">
        <v>3089</v>
      </c>
      <c r="B537" t="s">
        <v>4671</v>
      </c>
      <c r="C537" t="s">
        <v>4672</v>
      </c>
      <c r="D537">
        <v>2</v>
      </c>
      <c r="E537">
        <v>1.69491525423728</v>
      </c>
      <c r="F537">
        <v>0.0471021506573708</v>
      </c>
      <c r="G537" t="s">
        <v>4673</v>
      </c>
      <c r="H537">
        <v>118</v>
      </c>
      <c r="I537">
        <v>8</v>
      </c>
      <c r="J537">
        <v>19462</v>
      </c>
      <c r="K537">
        <v>41.2330508474576</v>
      </c>
      <c r="L537">
        <v>1</v>
      </c>
      <c r="M537">
        <v>0.219379879774056</v>
      </c>
      <c r="N537">
        <v>0.196520127595919</v>
      </c>
    </row>
    <row r="538" spans="1:14">
      <c r="A538" s="57" t="s">
        <v>3089</v>
      </c>
      <c r="B538" t="s">
        <v>4674</v>
      </c>
      <c r="C538" t="s">
        <v>4675</v>
      </c>
      <c r="D538">
        <v>2</v>
      </c>
      <c r="E538">
        <v>1.69491525423728</v>
      </c>
      <c r="F538">
        <v>0.0471021506573708</v>
      </c>
      <c r="G538" t="s">
        <v>4676</v>
      </c>
      <c r="H538">
        <v>118</v>
      </c>
      <c r="I538">
        <v>8</v>
      </c>
      <c r="J538">
        <v>19462</v>
      </c>
      <c r="K538">
        <v>41.2330508474576</v>
      </c>
      <c r="L538">
        <v>1</v>
      </c>
      <c r="M538">
        <v>0.219379879774056</v>
      </c>
      <c r="N538">
        <v>0.196520127595919</v>
      </c>
    </row>
    <row r="539" spans="1:14">
      <c r="A539" s="57" t="s">
        <v>3089</v>
      </c>
      <c r="B539" t="s">
        <v>4677</v>
      </c>
      <c r="C539" t="s">
        <v>4678</v>
      </c>
      <c r="D539">
        <v>2</v>
      </c>
      <c r="E539">
        <v>1.69491525423728</v>
      </c>
      <c r="F539">
        <v>0.0471021506573708</v>
      </c>
      <c r="G539" t="s">
        <v>4679</v>
      </c>
      <c r="H539">
        <v>118</v>
      </c>
      <c r="I539">
        <v>8</v>
      </c>
      <c r="J539">
        <v>19462</v>
      </c>
      <c r="K539">
        <v>41.2330508474576</v>
      </c>
      <c r="L539">
        <v>1</v>
      </c>
      <c r="M539">
        <v>0.219379879774056</v>
      </c>
      <c r="N539">
        <v>0.196520127595919</v>
      </c>
    </row>
    <row r="540" spans="1:14">
      <c r="A540" s="57" t="s">
        <v>3089</v>
      </c>
      <c r="B540" t="s">
        <v>4680</v>
      </c>
      <c r="C540" t="s">
        <v>4681</v>
      </c>
      <c r="D540">
        <v>2</v>
      </c>
      <c r="E540">
        <v>1.69491525423728</v>
      </c>
      <c r="F540">
        <v>0.0471021506573708</v>
      </c>
      <c r="G540" t="s">
        <v>4682</v>
      </c>
      <c r="H540">
        <v>118</v>
      </c>
      <c r="I540">
        <v>8</v>
      </c>
      <c r="J540">
        <v>19462</v>
      </c>
      <c r="K540">
        <v>41.2330508474576</v>
      </c>
      <c r="L540">
        <v>1</v>
      </c>
      <c r="M540">
        <v>0.219379879774056</v>
      </c>
      <c r="N540">
        <v>0.196520127595919</v>
      </c>
    </row>
    <row r="541" spans="1:14">
      <c r="A541" s="57" t="s">
        <v>3089</v>
      </c>
      <c r="B541" t="s">
        <v>4683</v>
      </c>
      <c r="C541" t="s">
        <v>4684</v>
      </c>
      <c r="D541">
        <v>2</v>
      </c>
      <c r="E541">
        <v>1.69491525423728</v>
      </c>
      <c r="F541">
        <v>0.0471021506573708</v>
      </c>
      <c r="G541" t="s">
        <v>4685</v>
      </c>
      <c r="H541">
        <v>118</v>
      </c>
      <c r="I541">
        <v>8</v>
      </c>
      <c r="J541">
        <v>19462</v>
      </c>
      <c r="K541">
        <v>41.2330508474576</v>
      </c>
      <c r="L541">
        <v>1</v>
      </c>
      <c r="M541">
        <v>0.219379879774056</v>
      </c>
      <c r="N541">
        <v>0.196520127595919</v>
      </c>
    </row>
    <row r="542" spans="1:14">
      <c r="A542" s="57" t="s">
        <v>3089</v>
      </c>
      <c r="B542" t="s">
        <v>4686</v>
      </c>
      <c r="C542" t="s">
        <v>4687</v>
      </c>
      <c r="D542">
        <v>2</v>
      </c>
      <c r="E542">
        <v>1.69491525423728</v>
      </c>
      <c r="F542">
        <v>0.0471021506573708</v>
      </c>
      <c r="G542" t="s">
        <v>4688</v>
      </c>
      <c r="H542">
        <v>118</v>
      </c>
      <c r="I542">
        <v>8</v>
      </c>
      <c r="J542">
        <v>19462</v>
      </c>
      <c r="K542">
        <v>41.2330508474576</v>
      </c>
      <c r="L542">
        <v>1</v>
      </c>
      <c r="M542">
        <v>0.219379879774056</v>
      </c>
      <c r="N542">
        <v>0.196520127595919</v>
      </c>
    </row>
    <row r="543" spans="1:14">
      <c r="A543" s="57" t="s">
        <v>3089</v>
      </c>
      <c r="B543" t="s">
        <v>4689</v>
      </c>
      <c r="C543" t="s">
        <v>4690</v>
      </c>
      <c r="D543">
        <v>2</v>
      </c>
      <c r="E543">
        <v>1.69491525423728</v>
      </c>
      <c r="F543">
        <v>0.0471021506573708</v>
      </c>
      <c r="G543" t="s">
        <v>4691</v>
      </c>
      <c r="H543">
        <v>118</v>
      </c>
      <c r="I543">
        <v>8</v>
      </c>
      <c r="J543">
        <v>19462</v>
      </c>
      <c r="K543">
        <v>41.2330508474576</v>
      </c>
      <c r="L543">
        <v>1</v>
      </c>
      <c r="M543">
        <v>0.219379879774056</v>
      </c>
      <c r="N543">
        <v>0.196520127595919</v>
      </c>
    </row>
    <row r="544" spans="1:14">
      <c r="A544" s="57" t="s">
        <v>3089</v>
      </c>
      <c r="B544" t="s">
        <v>4692</v>
      </c>
      <c r="C544" t="s">
        <v>4693</v>
      </c>
      <c r="D544">
        <v>2</v>
      </c>
      <c r="E544">
        <v>1.69491525423728</v>
      </c>
      <c r="F544">
        <v>0.0471021506573708</v>
      </c>
      <c r="G544" t="s">
        <v>4694</v>
      </c>
      <c r="H544">
        <v>118</v>
      </c>
      <c r="I544">
        <v>8</v>
      </c>
      <c r="J544">
        <v>19462</v>
      </c>
      <c r="K544">
        <v>41.2330508474576</v>
      </c>
      <c r="L544">
        <v>1</v>
      </c>
      <c r="M544">
        <v>0.219379879774056</v>
      </c>
      <c r="N544">
        <v>0.196520127595919</v>
      </c>
    </row>
    <row r="545" spans="1:14">
      <c r="A545" s="57" t="s">
        <v>3089</v>
      </c>
      <c r="B545" t="s">
        <v>4695</v>
      </c>
      <c r="C545" t="s">
        <v>4696</v>
      </c>
      <c r="D545">
        <v>2</v>
      </c>
      <c r="E545">
        <v>1.69491525423728</v>
      </c>
      <c r="F545">
        <v>0.0528330568139738</v>
      </c>
      <c r="G545" t="s">
        <v>4685</v>
      </c>
      <c r="H545">
        <v>118</v>
      </c>
      <c r="I545">
        <v>9</v>
      </c>
      <c r="J545">
        <v>19462</v>
      </c>
      <c r="K545">
        <v>36.6516007532956</v>
      </c>
      <c r="L545">
        <v>1</v>
      </c>
      <c r="M545">
        <v>0.238149006093291</v>
      </c>
      <c r="N545">
        <v>0.213333479407939</v>
      </c>
    </row>
    <row r="546" spans="1:14">
      <c r="A546" s="57" t="s">
        <v>3089</v>
      </c>
      <c r="B546" t="s">
        <v>4697</v>
      </c>
      <c r="C546" t="s">
        <v>4698</v>
      </c>
      <c r="D546">
        <v>2</v>
      </c>
      <c r="E546">
        <v>1.69491525423728</v>
      </c>
      <c r="F546">
        <v>0.0528330568139738</v>
      </c>
      <c r="G546" t="s">
        <v>4699</v>
      </c>
      <c r="H546">
        <v>118</v>
      </c>
      <c r="I546">
        <v>9</v>
      </c>
      <c r="J546">
        <v>19462</v>
      </c>
      <c r="K546">
        <v>36.6516007532956</v>
      </c>
      <c r="L546">
        <v>1</v>
      </c>
      <c r="M546">
        <v>0.238149006093291</v>
      </c>
      <c r="N546">
        <v>0.213333479407939</v>
      </c>
    </row>
    <row r="547" spans="1:14">
      <c r="A547" s="57" t="s">
        <v>3089</v>
      </c>
      <c r="B547" t="s">
        <v>4700</v>
      </c>
      <c r="C547" t="s">
        <v>4701</v>
      </c>
      <c r="D547">
        <v>2</v>
      </c>
      <c r="E547">
        <v>1.69491525423728</v>
      </c>
      <c r="F547">
        <v>0.0528330568139738</v>
      </c>
      <c r="G547" t="s">
        <v>4421</v>
      </c>
      <c r="H547">
        <v>118</v>
      </c>
      <c r="I547">
        <v>9</v>
      </c>
      <c r="J547">
        <v>19462</v>
      </c>
      <c r="K547">
        <v>36.6516007532956</v>
      </c>
      <c r="L547">
        <v>1</v>
      </c>
      <c r="M547">
        <v>0.238149006093291</v>
      </c>
      <c r="N547">
        <v>0.213333479407939</v>
      </c>
    </row>
    <row r="548" spans="1:14">
      <c r="A548" s="57" t="s">
        <v>3089</v>
      </c>
      <c r="B548" t="s">
        <v>4702</v>
      </c>
      <c r="C548" t="s">
        <v>4703</v>
      </c>
      <c r="D548">
        <v>2</v>
      </c>
      <c r="E548">
        <v>1.69491525423728</v>
      </c>
      <c r="F548">
        <v>0.0528330568139738</v>
      </c>
      <c r="G548" t="s">
        <v>4704</v>
      </c>
      <c r="H548">
        <v>118</v>
      </c>
      <c r="I548">
        <v>9</v>
      </c>
      <c r="J548">
        <v>19462</v>
      </c>
      <c r="K548">
        <v>36.6516007532956</v>
      </c>
      <c r="L548">
        <v>1</v>
      </c>
      <c r="M548">
        <v>0.238149006093291</v>
      </c>
      <c r="N548">
        <v>0.213333479407939</v>
      </c>
    </row>
    <row r="549" spans="1:14">
      <c r="A549" s="57" t="s">
        <v>3089</v>
      </c>
      <c r="B549" t="s">
        <v>4705</v>
      </c>
      <c r="C549" t="s">
        <v>4706</v>
      </c>
      <c r="D549">
        <v>2</v>
      </c>
      <c r="E549">
        <v>1.69491525423728</v>
      </c>
      <c r="F549">
        <v>0.0528330568139738</v>
      </c>
      <c r="G549" t="s">
        <v>4707</v>
      </c>
      <c r="H549">
        <v>118</v>
      </c>
      <c r="I549">
        <v>9</v>
      </c>
      <c r="J549">
        <v>19462</v>
      </c>
      <c r="K549">
        <v>36.6516007532956</v>
      </c>
      <c r="L549">
        <v>1</v>
      </c>
      <c r="M549">
        <v>0.238149006093291</v>
      </c>
      <c r="N549">
        <v>0.213333479407939</v>
      </c>
    </row>
    <row r="550" spans="1:14">
      <c r="A550" s="57" t="s">
        <v>3089</v>
      </c>
      <c r="B550" t="s">
        <v>4708</v>
      </c>
      <c r="C550" t="s">
        <v>4709</v>
      </c>
      <c r="D550">
        <v>2</v>
      </c>
      <c r="E550">
        <v>1.69491525423728</v>
      </c>
      <c r="F550">
        <v>0.0528330568139738</v>
      </c>
      <c r="G550" t="s">
        <v>4435</v>
      </c>
      <c r="H550">
        <v>118</v>
      </c>
      <c r="I550">
        <v>9</v>
      </c>
      <c r="J550">
        <v>19462</v>
      </c>
      <c r="K550">
        <v>36.6516007532956</v>
      </c>
      <c r="L550">
        <v>1</v>
      </c>
      <c r="M550">
        <v>0.238149006093291</v>
      </c>
      <c r="N550">
        <v>0.213333479407939</v>
      </c>
    </row>
    <row r="551" spans="1:14">
      <c r="A551" s="57" t="s">
        <v>3089</v>
      </c>
      <c r="B551" t="s">
        <v>4710</v>
      </c>
      <c r="C551" t="s">
        <v>4711</v>
      </c>
      <c r="D551">
        <v>2</v>
      </c>
      <c r="E551">
        <v>1.69491525423728</v>
      </c>
      <c r="F551">
        <v>0.0528330568139738</v>
      </c>
      <c r="G551" t="s">
        <v>4712</v>
      </c>
      <c r="H551">
        <v>118</v>
      </c>
      <c r="I551">
        <v>9</v>
      </c>
      <c r="J551">
        <v>19462</v>
      </c>
      <c r="K551">
        <v>36.6516007532956</v>
      </c>
      <c r="L551">
        <v>1</v>
      </c>
      <c r="M551">
        <v>0.238149006093291</v>
      </c>
      <c r="N551">
        <v>0.213333479407939</v>
      </c>
    </row>
    <row r="552" spans="1:14">
      <c r="A552" s="57" t="s">
        <v>3089</v>
      </c>
      <c r="B552" t="s">
        <v>4713</v>
      </c>
      <c r="C552" t="s">
        <v>4714</v>
      </c>
      <c r="D552">
        <v>2</v>
      </c>
      <c r="E552">
        <v>1.69491525423728</v>
      </c>
      <c r="F552">
        <v>0.0528330568139738</v>
      </c>
      <c r="G552" t="s">
        <v>4688</v>
      </c>
      <c r="H552">
        <v>118</v>
      </c>
      <c r="I552">
        <v>9</v>
      </c>
      <c r="J552">
        <v>19462</v>
      </c>
      <c r="K552">
        <v>36.6516007532956</v>
      </c>
      <c r="L552">
        <v>1</v>
      </c>
      <c r="M552">
        <v>0.238149006093291</v>
      </c>
      <c r="N552">
        <v>0.213333479407939</v>
      </c>
    </row>
    <row r="553" spans="1:14">
      <c r="A553" s="57" t="s">
        <v>3089</v>
      </c>
      <c r="B553" t="s">
        <v>4715</v>
      </c>
      <c r="C553" t="s">
        <v>4716</v>
      </c>
      <c r="D553">
        <v>2</v>
      </c>
      <c r="E553">
        <v>1.69491525423728</v>
      </c>
      <c r="F553">
        <v>0.0528330568139738</v>
      </c>
      <c r="G553" t="s">
        <v>4717</v>
      </c>
      <c r="H553">
        <v>118</v>
      </c>
      <c r="I553">
        <v>9</v>
      </c>
      <c r="J553">
        <v>19462</v>
      </c>
      <c r="K553">
        <v>36.6516007532956</v>
      </c>
      <c r="L553">
        <v>1</v>
      </c>
      <c r="M553">
        <v>0.238149006093291</v>
      </c>
      <c r="N553">
        <v>0.213333479407939</v>
      </c>
    </row>
    <row r="554" spans="1:14">
      <c r="A554" s="57" t="s">
        <v>3089</v>
      </c>
      <c r="B554" t="s">
        <v>4718</v>
      </c>
      <c r="C554" t="s">
        <v>4719</v>
      </c>
      <c r="D554">
        <v>2</v>
      </c>
      <c r="E554">
        <v>1.69491525423728</v>
      </c>
      <c r="F554">
        <v>0.0585297890587419</v>
      </c>
      <c r="G554" t="s">
        <v>4641</v>
      </c>
      <c r="H554">
        <v>118</v>
      </c>
      <c r="I554">
        <v>10</v>
      </c>
      <c r="J554">
        <v>19462</v>
      </c>
      <c r="K554">
        <v>32.9864406779661</v>
      </c>
      <c r="L554">
        <v>1</v>
      </c>
      <c r="M554">
        <v>0.256067827131996</v>
      </c>
      <c r="N554">
        <v>0.229385129178746</v>
      </c>
    </row>
    <row r="555" spans="1:14">
      <c r="A555" s="57" t="s">
        <v>3089</v>
      </c>
      <c r="B555" t="s">
        <v>4720</v>
      </c>
      <c r="C555" t="s">
        <v>4721</v>
      </c>
      <c r="D555">
        <v>2</v>
      </c>
      <c r="E555">
        <v>1.69491525423728</v>
      </c>
      <c r="F555">
        <v>0.0585297890587419</v>
      </c>
      <c r="G555" t="s">
        <v>4722</v>
      </c>
      <c r="H555">
        <v>118</v>
      </c>
      <c r="I555">
        <v>10</v>
      </c>
      <c r="J555">
        <v>19462</v>
      </c>
      <c r="K555">
        <v>32.9864406779661</v>
      </c>
      <c r="L555">
        <v>1</v>
      </c>
      <c r="M555">
        <v>0.256067827131996</v>
      </c>
      <c r="N555">
        <v>0.229385129178746</v>
      </c>
    </row>
    <row r="556" spans="1:14">
      <c r="A556" s="57" t="s">
        <v>3089</v>
      </c>
      <c r="B556" t="s">
        <v>4723</v>
      </c>
      <c r="C556" t="s">
        <v>4724</v>
      </c>
      <c r="D556">
        <v>2</v>
      </c>
      <c r="E556">
        <v>1.69491525423728</v>
      </c>
      <c r="F556">
        <v>0.0585297890587419</v>
      </c>
      <c r="G556" t="s">
        <v>4725</v>
      </c>
      <c r="H556">
        <v>118</v>
      </c>
      <c r="I556">
        <v>10</v>
      </c>
      <c r="J556">
        <v>19462</v>
      </c>
      <c r="K556">
        <v>32.9864406779661</v>
      </c>
      <c r="L556">
        <v>1</v>
      </c>
      <c r="M556">
        <v>0.256067827131996</v>
      </c>
      <c r="N556">
        <v>0.229385129178746</v>
      </c>
    </row>
    <row r="557" spans="1:14">
      <c r="A557" s="57" t="s">
        <v>3089</v>
      </c>
      <c r="B557" t="s">
        <v>4726</v>
      </c>
      <c r="C557" t="s">
        <v>4727</v>
      </c>
      <c r="D557">
        <v>2</v>
      </c>
      <c r="E557">
        <v>1.69491525423728</v>
      </c>
      <c r="F557">
        <v>0.0585297890587419</v>
      </c>
      <c r="G557" t="s">
        <v>4728</v>
      </c>
      <c r="H557">
        <v>118</v>
      </c>
      <c r="I557">
        <v>10</v>
      </c>
      <c r="J557">
        <v>19462</v>
      </c>
      <c r="K557">
        <v>32.9864406779661</v>
      </c>
      <c r="L557">
        <v>1</v>
      </c>
      <c r="M557">
        <v>0.256067827131996</v>
      </c>
      <c r="N557">
        <v>0.229385129178746</v>
      </c>
    </row>
    <row r="558" spans="1:14">
      <c r="A558" s="57" t="s">
        <v>3089</v>
      </c>
      <c r="B558" t="s">
        <v>4729</v>
      </c>
      <c r="C558" t="s">
        <v>4730</v>
      </c>
      <c r="D558">
        <v>2</v>
      </c>
      <c r="E558">
        <v>1.69491525423728</v>
      </c>
      <c r="F558">
        <v>0.0585297890587419</v>
      </c>
      <c r="G558" t="s">
        <v>4731</v>
      </c>
      <c r="H558">
        <v>118</v>
      </c>
      <c r="I558">
        <v>10</v>
      </c>
      <c r="J558">
        <v>19462</v>
      </c>
      <c r="K558">
        <v>32.9864406779661</v>
      </c>
      <c r="L558">
        <v>1</v>
      </c>
      <c r="M558">
        <v>0.256067827131996</v>
      </c>
      <c r="N558">
        <v>0.229385129178746</v>
      </c>
    </row>
    <row r="559" spans="1:14">
      <c r="A559" s="57" t="s">
        <v>3089</v>
      </c>
      <c r="B559" t="s">
        <v>4732</v>
      </c>
      <c r="C559" t="s">
        <v>4733</v>
      </c>
      <c r="D559">
        <v>2</v>
      </c>
      <c r="E559">
        <v>1.69491525423728</v>
      </c>
      <c r="F559">
        <v>0.0585297890587419</v>
      </c>
      <c r="G559" t="s">
        <v>4734</v>
      </c>
      <c r="H559">
        <v>118</v>
      </c>
      <c r="I559">
        <v>10</v>
      </c>
      <c r="J559">
        <v>19462</v>
      </c>
      <c r="K559">
        <v>32.9864406779661</v>
      </c>
      <c r="L559">
        <v>1</v>
      </c>
      <c r="M559">
        <v>0.256067827131996</v>
      </c>
      <c r="N559">
        <v>0.229385129178746</v>
      </c>
    </row>
    <row r="560" spans="1:14">
      <c r="A560" s="57" t="s">
        <v>3089</v>
      </c>
      <c r="B560" t="s">
        <v>4735</v>
      </c>
      <c r="C560" t="s">
        <v>4736</v>
      </c>
      <c r="D560">
        <v>2</v>
      </c>
      <c r="E560">
        <v>1.69491525423728</v>
      </c>
      <c r="F560">
        <v>0.0585297890587419</v>
      </c>
      <c r="G560" t="s">
        <v>4620</v>
      </c>
      <c r="H560">
        <v>118</v>
      </c>
      <c r="I560">
        <v>10</v>
      </c>
      <c r="J560">
        <v>19462</v>
      </c>
      <c r="K560">
        <v>32.9864406779661</v>
      </c>
      <c r="L560">
        <v>1</v>
      </c>
      <c r="M560">
        <v>0.256067827131996</v>
      </c>
      <c r="N560">
        <v>0.229385129178746</v>
      </c>
    </row>
    <row r="561" spans="1:14">
      <c r="A561" s="57" t="s">
        <v>3089</v>
      </c>
      <c r="B561" t="s">
        <v>4737</v>
      </c>
      <c r="C561" t="s">
        <v>4738</v>
      </c>
      <c r="D561">
        <v>2</v>
      </c>
      <c r="E561">
        <v>1.69491525423728</v>
      </c>
      <c r="F561">
        <v>0.0585297890587419</v>
      </c>
      <c r="G561" t="s">
        <v>4415</v>
      </c>
      <c r="H561">
        <v>118</v>
      </c>
      <c r="I561">
        <v>10</v>
      </c>
      <c r="J561">
        <v>19462</v>
      </c>
      <c r="K561">
        <v>32.9864406779661</v>
      </c>
      <c r="L561">
        <v>1</v>
      </c>
      <c r="M561">
        <v>0.256067827131996</v>
      </c>
      <c r="N561">
        <v>0.229385129178746</v>
      </c>
    </row>
    <row r="562" spans="1:14">
      <c r="A562" s="57" t="s">
        <v>3089</v>
      </c>
      <c r="B562" t="s">
        <v>4739</v>
      </c>
      <c r="C562" t="s">
        <v>4740</v>
      </c>
      <c r="D562">
        <v>2</v>
      </c>
      <c r="E562">
        <v>1.69491525423728</v>
      </c>
      <c r="F562">
        <v>0.0585297890587419</v>
      </c>
      <c r="G562" t="s">
        <v>4741</v>
      </c>
      <c r="H562">
        <v>118</v>
      </c>
      <c r="I562">
        <v>10</v>
      </c>
      <c r="J562">
        <v>19462</v>
      </c>
      <c r="K562">
        <v>32.9864406779661</v>
      </c>
      <c r="L562">
        <v>1</v>
      </c>
      <c r="M562">
        <v>0.256067827131996</v>
      </c>
      <c r="N562">
        <v>0.229385129178746</v>
      </c>
    </row>
    <row r="563" spans="1:14">
      <c r="A563" s="57" t="s">
        <v>3089</v>
      </c>
      <c r="B563" t="s">
        <v>4742</v>
      </c>
      <c r="C563" t="s">
        <v>4743</v>
      </c>
      <c r="D563">
        <v>2</v>
      </c>
      <c r="E563">
        <v>1.69491525423728</v>
      </c>
      <c r="F563">
        <v>0.0585297890587419</v>
      </c>
      <c r="G563" t="s">
        <v>4500</v>
      </c>
      <c r="H563">
        <v>118</v>
      </c>
      <c r="I563">
        <v>10</v>
      </c>
      <c r="J563">
        <v>19462</v>
      </c>
      <c r="K563">
        <v>32.9864406779661</v>
      </c>
      <c r="L563">
        <v>1</v>
      </c>
      <c r="M563">
        <v>0.256067827131996</v>
      </c>
      <c r="N563">
        <v>0.229385129178746</v>
      </c>
    </row>
    <row r="564" spans="1:14">
      <c r="A564" s="57" t="s">
        <v>3089</v>
      </c>
      <c r="B564" t="s">
        <v>4744</v>
      </c>
      <c r="C564" t="s">
        <v>4745</v>
      </c>
      <c r="D564">
        <v>2</v>
      </c>
      <c r="E564">
        <v>1.69491525423728</v>
      </c>
      <c r="F564">
        <v>0.0585297890587419</v>
      </c>
      <c r="G564" t="s">
        <v>4746</v>
      </c>
      <c r="H564">
        <v>118</v>
      </c>
      <c r="I564">
        <v>10</v>
      </c>
      <c r="J564">
        <v>19462</v>
      </c>
      <c r="K564">
        <v>32.9864406779661</v>
      </c>
      <c r="L564">
        <v>1</v>
      </c>
      <c r="M564">
        <v>0.256067827131996</v>
      </c>
      <c r="N564">
        <v>0.229385129178746</v>
      </c>
    </row>
    <row r="565" spans="1:14">
      <c r="A565" s="57" t="s">
        <v>3089</v>
      </c>
      <c r="B565" t="s">
        <v>4747</v>
      </c>
      <c r="C565" t="s">
        <v>4748</v>
      </c>
      <c r="D565">
        <v>2</v>
      </c>
      <c r="E565">
        <v>1.69491525423728</v>
      </c>
      <c r="F565">
        <v>0.0585297890587419</v>
      </c>
      <c r="G565" t="s">
        <v>4749</v>
      </c>
      <c r="H565">
        <v>118</v>
      </c>
      <c r="I565">
        <v>10</v>
      </c>
      <c r="J565">
        <v>19462</v>
      </c>
      <c r="K565">
        <v>32.9864406779661</v>
      </c>
      <c r="L565">
        <v>1</v>
      </c>
      <c r="M565">
        <v>0.256067827131996</v>
      </c>
      <c r="N565">
        <v>0.229385129178746</v>
      </c>
    </row>
    <row r="566" spans="1:14">
      <c r="A566" s="57" t="s">
        <v>3089</v>
      </c>
      <c r="B566" t="s">
        <v>4750</v>
      </c>
      <c r="C566" t="s">
        <v>4751</v>
      </c>
      <c r="D566">
        <v>2</v>
      </c>
      <c r="E566">
        <v>1.69491525423728</v>
      </c>
      <c r="F566">
        <v>0.0585297890587419</v>
      </c>
      <c r="G566" t="s">
        <v>4752</v>
      </c>
      <c r="H566">
        <v>118</v>
      </c>
      <c r="I566">
        <v>10</v>
      </c>
      <c r="J566">
        <v>19462</v>
      </c>
      <c r="K566">
        <v>32.9864406779661</v>
      </c>
      <c r="L566">
        <v>1</v>
      </c>
      <c r="M566">
        <v>0.256067827131996</v>
      </c>
      <c r="N566">
        <v>0.229385129178746</v>
      </c>
    </row>
    <row r="567" spans="1:14">
      <c r="A567" s="57" t="s">
        <v>3089</v>
      </c>
      <c r="B567" t="s">
        <v>4753</v>
      </c>
      <c r="C567" t="s">
        <v>4754</v>
      </c>
      <c r="D567">
        <v>2</v>
      </c>
      <c r="E567">
        <v>1.69491525423728</v>
      </c>
      <c r="F567">
        <v>0.0641925494295323</v>
      </c>
      <c r="G567" t="s">
        <v>4755</v>
      </c>
      <c r="H567">
        <v>118</v>
      </c>
      <c r="I567">
        <v>11</v>
      </c>
      <c r="J567">
        <v>19462</v>
      </c>
      <c r="K567">
        <v>29.9876733436055</v>
      </c>
      <c r="L567">
        <v>1</v>
      </c>
      <c r="M567">
        <v>0.272818335075512</v>
      </c>
      <c r="N567">
        <v>0.244390206042433</v>
      </c>
    </row>
    <row r="568" spans="1:14">
      <c r="A568" s="57" t="s">
        <v>3089</v>
      </c>
      <c r="B568" t="s">
        <v>4756</v>
      </c>
      <c r="C568" t="s">
        <v>4757</v>
      </c>
      <c r="D568">
        <v>2</v>
      </c>
      <c r="E568">
        <v>1.69491525423728</v>
      </c>
      <c r="F568">
        <v>0.0641925494295323</v>
      </c>
      <c r="G568" t="s">
        <v>4758</v>
      </c>
      <c r="H568">
        <v>118</v>
      </c>
      <c r="I568">
        <v>11</v>
      </c>
      <c r="J568">
        <v>19462</v>
      </c>
      <c r="K568">
        <v>29.9876733436055</v>
      </c>
      <c r="L568">
        <v>1</v>
      </c>
      <c r="M568">
        <v>0.272818335075512</v>
      </c>
      <c r="N568">
        <v>0.244390206042433</v>
      </c>
    </row>
    <row r="569" spans="1:14">
      <c r="A569" s="57" t="s">
        <v>3089</v>
      </c>
      <c r="B569" t="s">
        <v>4759</v>
      </c>
      <c r="C569" t="s">
        <v>4760</v>
      </c>
      <c r="D569">
        <v>2</v>
      </c>
      <c r="E569">
        <v>1.69491525423728</v>
      </c>
      <c r="F569">
        <v>0.0641925494295323</v>
      </c>
      <c r="G569" t="s">
        <v>4761</v>
      </c>
      <c r="H569">
        <v>118</v>
      </c>
      <c r="I569">
        <v>11</v>
      </c>
      <c r="J569">
        <v>19462</v>
      </c>
      <c r="K569">
        <v>29.9876733436055</v>
      </c>
      <c r="L569">
        <v>1</v>
      </c>
      <c r="M569">
        <v>0.272818335075512</v>
      </c>
      <c r="N569">
        <v>0.244390206042433</v>
      </c>
    </row>
    <row r="570" spans="1:14">
      <c r="A570" s="57" t="s">
        <v>3089</v>
      </c>
      <c r="B570" t="s">
        <v>4762</v>
      </c>
      <c r="C570" t="s">
        <v>4763</v>
      </c>
      <c r="D570">
        <v>2</v>
      </c>
      <c r="E570">
        <v>1.69491525423728</v>
      </c>
      <c r="F570">
        <v>0.0641925494295323</v>
      </c>
      <c r="G570" t="s">
        <v>4764</v>
      </c>
      <c r="H570">
        <v>118</v>
      </c>
      <c r="I570">
        <v>11</v>
      </c>
      <c r="J570">
        <v>19462</v>
      </c>
      <c r="K570">
        <v>29.9876733436055</v>
      </c>
      <c r="L570">
        <v>1</v>
      </c>
      <c r="M570">
        <v>0.272818335075512</v>
      </c>
      <c r="N570">
        <v>0.244390206042433</v>
      </c>
    </row>
    <row r="571" spans="1:14">
      <c r="A571" s="57" t="s">
        <v>3089</v>
      </c>
      <c r="B571" t="s">
        <v>4765</v>
      </c>
      <c r="C571" t="s">
        <v>4766</v>
      </c>
      <c r="D571">
        <v>2</v>
      </c>
      <c r="E571">
        <v>1.69491525423728</v>
      </c>
      <c r="F571">
        <v>0.0641925494295323</v>
      </c>
      <c r="G571" t="s">
        <v>4418</v>
      </c>
      <c r="H571">
        <v>118</v>
      </c>
      <c r="I571">
        <v>11</v>
      </c>
      <c r="J571">
        <v>19462</v>
      </c>
      <c r="K571">
        <v>29.9876733436055</v>
      </c>
      <c r="L571">
        <v>1</v>
      </c>
      <c r="M571">
        <v>0.272818335075512</v>
      </c>
      <c r="N571">
        <v>0.244390206042433</v>
      </c>
    </row>
    <row r="572" spans="1:14">
      <c r="A572" s="57" t="s">
        <v>3089</v>
      </c>
      <c r="B572" t="s">
        <v>4767</v>
      </c>
      <c r="C572" t="s">
        <v>4768</v>
      </c>
      <c r="D572">
        <v>2</v>
      </c>
      <c r="E572">
        <v>1.69491525423728</v>
      </c>
      <c r="F572">
        <v>0.0641925494295323</v>
      </c>
      <c r="G572" t="s">
        <v>4769</v>
      </c>
      <c r="H572">
        <v>118</v>
      </c>
      <c r="I572">
        <v>11</v>
      </c>
      <c r="J572">
        <v>19462</v>
      </c>
      <c r="K572">
        <v>29.9876733436055</v>
      </c>
      <c r="L572">
        <v>1</v>
      </c>
      <c r="M572">
        <v>0.272818335075512</v>
      </c>
      <c r="N572">
        <v>0.244390206042433</v>
      </c>
    </row>
    <row r="573" spans="1:14">
      <c r="A573" s="57" t="s">
        <v>3089</v>
      </c>
      <c r="B573" t="s">
        <v>4770</v>
      </c>
      <c r="C573" t="s">
        <v>4771</v>
      </c>
      <c r="D573">
        <v>2</v>
      </c>
      <c r="E573">
        <v>1.69491525423728</v>
      </c>
      <c r="F573">
        <v>0.0641925494295323</v>
      </c>
      <c r="G573" t="s">
        <v>4772</v>
      </c>
      <c r="H573">
        <v>118</v>
      </c>
      <c r="I573">
        <v>11</v>
      </c>
      <c r="J573">
        <v>19462</v>
      </c>
      <c r="K573">
        <v>29.9876733436055</v>
      </c>
      <c r="L573">
        <v>1</v>
      </c>
      <c r="M573">
        <v>0.272818335075512</v>
      </c>
      <c r="N573">
        <v>0.244390206042433</v>
      </c>
    </row>
    <row r="574" spans="1:14">
      <c r="A574" s="57" t="s">
        <v>3089</v>
      </c>
      <c r="B574" t="s">
        <v>4773</v>
      </c>
      <c r="C574" t="s">
        <v>4774</v>
      </c>
      <c r="D574">
        <v>2</v>
      </c>
      <c r="E574">
        <v>1.69491525423728</v>
      </c>
      <c r="F574">
        <v>0.0641925494295323</v>
      </c>
      <c r="G574" t="s">
        <v>4775</v>
      </c>
      <c r="H574">
        <v>118</v>
      </c>
      <c r="I574">
        <v>11</v>
      </c>
      <c r="J574">
        <v>19462</v>
      </c>
      <c r="K574">
        <v>29.9876733436055</v>
      </c>
      <c r="L574">
        <v>1</v>
      </c>
      <c r="M574">
        <v>0.272818335075512</v>
      </c>
      <c r="N574">
        <v>0.244390206042433</v>
      </c>
    </row>
    <row r="575" spans="1:14">
      <c r="A575" s="57" t="s">
        <v>3089</v>
      </c>
      <c r="B575" t="s">
        <v>4776</v>
      </c>
      <c r="C575" t="s">
        <v>4777</v>
      </c>
      <c r="D575">
        <v>2</v>
      </c>
      <c r="E575">
        <v>1.69491525423728</v>
      </c>
      <c r="F575">
        <v>0.0641925494295323</v>
      </c>
      <c r="G575" t="s">
        <v>4438</v>
      </c>
      <c r="H575">
        <v>118</v>
      </c>
      <c r="I575">
        <v>11</v>
      </c>
      <c r="J575">
        <v>19462</v>
      </c>
      <c r="K575">
        <v>29.9876733436055</v>
      </c>
      <c r="L575">
        <v>1</v>
      </c>
      <c r="M575">
        <v>0.272818335075512</v>
      </c>
      <c r="N575">
        <v>0.244390206042433</v>
      </c>
    </row>
    <row r="576" spans="1:14">
      <c r="A576" s="57" t="s">
        <v>3089</v>
      </c>
      <c r="B576" t="s">
        <v>4778</v>
      </c>
      <c r="C576" t="s">
        <v>4779</v>
      </c>
      <c r="D576">
        <v>2</v>
      </c>
      <c r="E576">
        <v>1.69491525423728</v>
      </c>
      <c r="F576">
        <v>0.0641925494295323</v>
      </c>
      <c r="G576" t="s">
        <v>4780</v>
      </c>
      <c r="H576">
        <v>118</v>
      </c>
      <c r="I576">
        <v>11</v>
      </c>
      <c r="J576">
        <v>19462</v>
      </c>
      <c r="K576">
        <v>29.9876733436055</v>
      </c>
      <c r="L576">
        <v>1</v>
      </c>
      <c r="M576">
        <v>0.272818335075512</v>
      </c>
      <c r="N576">
        <v>0.244390206042433</v>
      </c>
    </row>
    <row r="577" spans="1:14">
      <c r="A577" s="57" t="s">
        <v>3089</v>
      </c>
      <c r="B577" t="s">
        <v>4781</v>
      </c>
      <c r="C577" t="s">
        <v>4782</v>
      </c>
      <c r="D577">
        <v>2</v>
      </c>
      <c r="E577">
        <v>1.69491525423728</v>
      </c>
      <c r="F577">
        <v>0.0641925494295323</v>
      </c>
      <c r="G577" t="s">
        <v>4783</v>
      </c>
      <c r="H577">
        <v>118</v>
      </c>
      <c r="I577">
        <v>11</v>
      </c>
      <c r="J577">
        <v>19462</v>
      </c>
      <c r="K577">
        <v>29.9876733436055</v>
      </c>
      <c r="L577">
        <v>1</v>
      </c>
      <c r="M577">
        <v>0.272818335075512</v>
      </c>
      <c r="N577">
        <v>0.244390206042433</v>
      </c>
    </row>
    <row r="578" spans="1:14">
      <c r="A578" s="57" t="s">
        <v>3089</v>
      </c>
      <c r="B578" t="s">
        <v>4784</v>
      </c>
      <c r="C578" t="s">
        <v>4785</v>
      </c>
      <c r="D578">
        <v>2</v>
      </c>
      <c r="E578">
        <v>1.69491525423728</v>
      </c>
      <c r="F578">
        <v>0.0641925494295323</v>
      </c>
      <c r="G578" t="s">
        <v>4530</v>
      </c>
      <c r="H578">
        <v>118</v>
      </c>
      <c r="I578">
        <v>11</v>
      </c>
      <c r="J578">
        <v>19462</v>
      </c>
      <c r="K578">
        <v>29.9876733436055</v>
      </c>
      <c r="L578">
        <v>1</v>
      </c>
      <c r="M578">
        <v>0.272818335075512</v>
      </c>
      <c r="N578">
        <v>0.244390206042433</v>
      </c>
    </row>
    <row r="579" spans="1:14">
      <c r="A579" s="57" t="s">
        <v>3089</v>
      </c>
      <c r="B579" t="s">
        <v>4786</v>
      </c>
      <c r="C579" t="s">
        <v>4787</v>
      </c>
      <c r="D579">
        <v>2</v>
      </c>
      <c r="E579">
        <v>1.69491525423728</v>
      </c>
      <c r="F579">
        <v>0.0641925494295323</v>
      </c>
      <c r="G579" t="s">
        <v>4400</v>
      </c>
      <c r="H579">
        <v>118</v>
      </c>
      <c r="I579">
        <v>11</v>
      </c>
      <c r="J579">
        <v>19462</v>
      </c>
      <c r="K579">
        <v>29.9876733436055</v>
      </c>
      <c r="L579">
        <v>1</v>
      </c>
      <c r="M579">
        <v>0.272818335075512</v>
      </c>
      <c r="N579">
        <v>0.244390206042433</v>
      </c>
    </row>
    <row r="580" spans="1:14">
      <c r="A580" s="57" t="s">
        <v>3089</v>
      </c>
      <c r="B580" t="s">
        <v>4788</v>
      </c>
      <c r="C580" t="s">
        <v>4789</v>
      </c>
      <c r="D580">
        <v>2</v>
      </c>
      <c r="E580">
        <v>1.69491525423728</v>
      </c>
      <c r="F580">
        <v>0.0698215387709311</v>
      </c>
      <c r="G580" t="s">
        <v>4790</v>
      </c>
      <c r="H580">
        <v>118</v>
      </c>
      <c r="I580">
        <v>12</v>
      </c>
      <c r="J580">
        <v>19462</v>
      </c>
      <c r="K580">
        <v>27.4887005649717</v>
      </c>
      <c r="L580">
        <v>1</v>
      </c>
      <c r="M580">
        <v>0.283575532892177</v>
      </c>
      <c r="N580">
        <v>0.254026485767278</v>
      </c>
    </row>
    <row r="581" spans="1:14">
      <c r="A581" s="57" t="s">
        <v>3089</v>
      </c>
      <c r="B581" t="s">
        <v>4791</v>
      </c>
      <c r="C581" t="s">
        <v>4792</v>
      </c>
      <c r="D581">
        <v>2</v>
      </c>
      <c r="E581">
        <v>1.69491525423728</v>
      </c>
      <c r="F581">
        <v>0.0698215387709311</v>
      </c>
      <c r="G581" t="s">
        <v>4793</v>
      </c>
      <c r="H581">
        <v>118</v>
      </c>
      <c r="I581">
        <v>12</v>
      </c>
      <c r="J581">
        <v>19462</v>
      </c>
      <c r="K581">
        <v>27.4887005649717</v>
      </c>
      <c r="L581">
        <v>1</v>
      </c>
      <c r="M581">
        <v>0.283575532892177</v>
      </c>
      <c r="N581">
        <v>0.254026485767278</v>
      </c>
    </row>
    <row r="582" spans="1:14">
      <c r="A582" s="57" t="s">
        <v>3089</v>
      </c>
      <c r="B582" t="s">
        <v>4794</v>
      </c>
      <c r="C582" t="s">
        <v>4795</v>
      </c>
      <c r="D582">
        <v>2</v>
      </c>
      <c r="E582">
        <v>1.69491525423728</v>
      </c>
      <c r="F582">
        <v>0.0698215387709311</v>
      </c>
      <c r="G582" t="s">
        <v>4793</v>
      </c>
      <c r="H582">
        <v>118</v>
      </c>
      <c r="I582">
        <v>12</v>
      </c>
      <c r="J582">
        <v>19462</v>
      </c>
      <c r="K582">
        <v>27.4887005649717</v>
      </c>
      <c r="L582">
        <v>1</v>
      </c>
      <c r="M582">
        <v>0.283575532892177</v>
      </c>
      <c r="N582">
        <v>0.254026485767278</v>
      </c>
    </row>
    <row r="583" spans="1:14">
      <c r="A583" s="57" t="s">
        <v>3089</v>
      </c>
      <c r="B583" t="s">
        <v>4796</v>
      </c>
      <c r="C583" t="s">
        <v>4797</v>
      </c>
      <c r="D583">
        <v>2</v>
      </c>
      <c r="E583">
        <v>1.69491525423728</v>
      </c>
      <c r="F583">
        <v>0.0698215387709311</v>
      </c>
      <c r="G583" t="s">
        <v>4798</v>
      </c>
      <c r="H583">
        <v>118</v>
      </c>
      <c r="I583">
        <v>12</v>
      </c>
      <c r="J583">
        <v>19462</v>
      </c>
      <c r="K583">
        <v>27.4887005649717</v>
      </c>
      <c r="L583">
        <v>1</v>
      </c>
      <c r="M583">
        <v>0.283575532892177</v>
      </c>
      <c r="N583">
        <v>0.254026485767278</v>
      </c>
    </row>
    <row r="584" spans="1:14">
      <c r="A584" s="57" t="s">
        <v>3089</v>
      </c>
      <c r="B584" t="s">
        <v>4799</v>
      </c>
      <c r="C584" t="s">
        <v>4800</v>
      </c>
      <c r="D584">
        <v>2</v>
      </c>
      <c r="E584">
        <v>1.69491525423728</v>
      </c>
      <c r="F584">
        <v>0.0698215387709311</v>
      </c>
      <c r="G584" t="s">
        <v>4801</v>
      </c>
      <c r="H584">
        <v>118</v>
      </c>
      <c r="I584">
        <v>12</v>
      </c>
      <c r="J584">
        <v>19462</v>
      </c>
      <c r="K584">
        <v>27.4887005649717</v>
      </c>
      <c r="L584">
        <v>1</v>
      </c>
      <c r="M584">
        <v>0.283575532892177</v>
      </c>
      <c r="N584">
        <v>0.254026485767278</v>
      </c>
    </row>
    <row r="585" spans="1:14">
      <c r="A585" s="57" t="s">
        <v>3089</v>
      </c>
      <c r="B585" t="s">
        <v>4802</v>
      </c>
      <c r="C585" t="s">
        <v>4803</v>
      </c>
      <c r="D585">
        <v>2</v>
      </c>
      <c r="E585">
        <v>1.69491525423728</v>
      </c>
      <c r="F585">
        <v>0.0698215387709311</v>
      </c>
      <c r="G585" t="s">
        <v>4804</v>
      </c>
      <c r="H585">
        <v>118</v>
      </c>
      <c r="I585">
        <v>12</v>
      </c>
      <c r="J585">
        <v>19462</v>
      </c>
      <c r="K585">
        <v>27.4887005649717</v>
      </c>
      <c r="L585">
        <v>1</v>
      </c>
      <c r="M585">
        <v>0.283575532892177</v>
      </c>
      <c r="N585">
        <v>0.254026485767278</v>
      </c>
    </row>
    <row r="586" spans="1:14">
      <c r="A586" s="57" t="s">
        <v>3089</v>
      </c>
      <c r="B586" t="s">
        <v>4805</v>
      </c>
      <c r="C586" t="s">
        <v>4806</v>
      </c>
      <c r="D586">
        <v>2</v>
      </c>
      <c r="E586">
        <v>1.69491525423728</v>
      </c>
      <c r="F586">
        <v>0.0698215387709311</v>
      </c>
      <c r="G586" t="s">
        <v>4807</v>
      </c>
      <c r="H586">
        <v>118</v>
      </c>
      <c r="I586">
        <v>12</v>
      </c>
      <c r="J586">
        <v>19462</v>
      </c>
      <c r="K586">
        <v>27.4887005649717</v>
      </c>
      <c r="L586">
        <v>1</v>
      </c>
      <c r="M586">
        <v>0.283575532892177</v>
      </c>
      <c r="N586">
        <v>0.254026485767278</v>
      </c>
    </row>
    <row r="587" spans="1:14">
      <c r="A587" s="57" t="s">
        <v>3089</v>
      </c>
      <c r="B587" t="s">
        <v>4808</v>
      </c>
      <c r="C587" t="s">
        <v>4809</v>
      </c>
      <c r="D587">
        <v>2</v>
      </c>
      <c r="E587">
        <v>1.69491525423728</v>
      </c>
      <c r="F587">
        <v>0.0698215387709311</v>
      </c>
      <c r="G587" t="s">
        <v>4810</v>
      </c>
      <c r="H587">
        <v>118</v>
      </c>
      <c r="I587">
        <v>12</v>
      </c>
      <c r="J587">
        <v>19462</v>
      </c>
      <c r="K587">
        <v>27.4887005649717</v>
      </c>
      <c r="L587">
        <v>1</v>
      </c>
      <c r="M587">
        <v>0.283575532892177</v>
      </c>
      <c r="N587">
        <v>0.254026485767278</v>
      </c>
    </row>
    <row r="588" spans="1:14">
      <c r="A588" s="57" t="s">
        <v>3089</v>
      </c>
      <c r="B588" t="s">
        <v>4811</v>
      </c>
      <c r="C588" t="s">
        <v>4812</v>
      </c>
      <c r="D588">
        <v>2</v>
      </c>
      <c r="E588">
        <v>1.69491525423728</v>
      </c>
      <c r="F588">
        <v>0.0698215387709311</v>
      </c>
      <c r="G588" t="s">
        <v>4813</v>
      </c>
      <c r="H588">
        <v>118</v>
      </c>
      <c r="I588">
        <v>12</v>
      </c>
      <c r="J588">
        <v>19462</v>
      </c>
      <c r="K588">
        <v>27.4887005649717</v>
      </c>
      <c r="L588">
        <v>1</v>
      </c>
      <c r="M588">
        <v>0.283575532892177</v>
      </c>
      <c r="N588">
        <v>0.254026485767278</v>
      </c>
    </row>
    <row r="589" spans="1:14">
      <c r="A589" s="57" t="s">
        <v>3089</v>
      </c>
      <c r="B589" t="s">
        <v>4814</v>
      </c>
      <c r="C589" t="s">
        <v>4815</v>
      </c>
      <c r="D589">
        <v>2</v>
      </c>
      <c r="E589">
        <v>1.69491525423728</v>
      </c>
      <c r="F589">
        <v>0.0698215387709311</v>
      </c>
      <c r="G589" t="s">
        <v>4816</v>
      </c>
      <c r="H589">
        <v>118</v>
      </c>
      <c r="I589">
        <v>12</v>
      </c>
      <c r="J589">
        <v>19462</v>
      </c>
      <c r="K589">
        <v>27.4887005649717</v>
      </c>
      <c r="L589">
        <v>1</v>
      </c>
      <c r="M589">
        <v>0.283575532892177</v>
      </c>
      <c r="N589">
        <v>0.254026485767278</v>
      </c>
    </row>
    <row r="590" spans="1:14">
      <c r="A590" s="57" t="s">
        <v>3089</v>
      </c>
      <c r="B590" t="s">
        <v>4817</v>
      </c>
      <c r="C590" t="s">
        <v>4818</v>
      </c>
      <c r="D590">
        <v>2</v>
      </c>
      <c r="E590">
        <v>1.69491525423728</v>
      </c>
      <c r="F590">
        <v>0.0698215387709311</v>
      </c>
      <c r="G590" t="s">
        <v>4435</v>
      </c>
      <c r="H590">
        <v>118</v>
      </c>
      <c r="I590">
        <v>12</v>
      </c>
      <c r="J590">
        <v>19462</v>
      </c>
      <c r="K590">
        <v>27.4887005649717</v>
      </c>
      <c r="L590">
        <v>1</v>
      </c>
      <c r="M590">
        <v>0.283575532892177</v>
      </c>
      <c r="N590">
        <v>0.254026485767278</v>
      </c>
    </row>
    <row r="591" spans="1:14">
      <c r="A591" s="57" t="s">
        <v>3089</v>
      </c>
      <c r="B591" t="s">
        <v>4819</v>
      </c>
      <c r="C591" t="s">
        <v>4820</v>
      </c>
      <c r="D591">
        <v>2</v>
      </c>
      <c r="E591">
        <v>1.69491525423728</v>
      </c>
      <c r="F591">
        <v>0.0698215387709311</v>
      </c>
      <c r="G591" t="s">
        <v>4821</v>
      </c>
      <c r="H591">
        <v>118</v>
      </c>
      <c r="I591">
        <v>12</v>
      </c>
      <c r="J591">
        <v>19462</v>
      </c>
      <c r="K591">
        <v>27.4887005649717</v>
      </c>
      <c r="L591">
        <v>1</v>
      </c>
      <c r="M591">
        <v>0.283575532892177</v>
      </c>
      <c r="N591">
        <v>0.254026485767278</v>
      </c>
    </row>
    <row r="592" spans="1:14">
      <c r="A592" s="57" t="s">
        <v>3089</v>
      </c>
      <c r="B592" t="s">
        <v>4822</v>
      </c>
      <c r="C592" t="s">
        <v>4823</v>
      </c>
      <c r="D592">
        <v>2</v>
      </c>
      <c r="E592">
        <v>1.69491525423728</v>
      </c>
      <c r="F592">
        <v>0.0698215387709311</v>
      </c>
      <c r="G592" t="s">
        <v>4824</v>
      </c>
      <c r="H592">
        <v>118</v>
      </c>
      <c r="I592">
        <v>12</v>
      </c>
      <c r="J592">
        <v>19462</v>
      </c>
      <c r="K592">
        <v>27.4887005649717</v>
      </c>
      <c r="L592">
        <v>1</v>
      </c>
      <c r="M592">
        <v>0.283575532892177</v>
      </c>
      <c r="N592">
        <v>0.254026485767278</v>
      </c>
    </row>
    <row r="593" spans="1:14">
      <c r="A593" s="57" t="s">
        <v>3089</v>
      </c>
      <c r="B593" t="s">
        <v>4825</v>
      </c>
      <c r="C593" t="s">
        <v>4826</v>
      </c>
      <c r="D593">
        <v>2</v>
      </c>
      <c r="E593">
        <v>1.69491525423728</v>
      </c>
      <c r="F593">
        <v>0.0698215387709311</v>
      </c>
      <c r="G593" t="s">
        <v>4521</v>
      </c>
      <c r="H593">
        <v>118</v>
      </c>
      <c r="I593">
        <v>12</v>
      </c>
      <c r="J593">
        <v>19462</v>
      </c>
      <c r="K593">
        <v>27.4887005649717</v>
      </c>
      <c r="L593">
        <v>1</v>
      </c>
      <c r="M593">
        <v>0.283575532892177</v>
      </c>
      <c r="N593">
        <v>0.254026485767278</v>
      </c>
    </row>
    <row r="594" spans="1:14">
      <c r="A594" s="57" t="s">
        <v>3089</v>
      </c>
      <c r="B594" t="s">
        <v>4827</v>
      </c>
      <c r="C594" t="s">
        <v>4828</v>
      </c>
      <c r="D594">
        <v>2</v>
      </c>
      <c r="E594">
        <v>1.69491525423728</v>
      </c>
      <c r="F594">
        <v>0.0698215387709311</v>
      </c>
      <c r="G594" t="s">
        <v>4421</v>
      </c>
      <c r="H594">
        <v>118</v>
      </c>
      <c r="I594">
        <v>12</v>
      </c>
      <c r="J594">
        <v>19462</v>
      </c>
      <c r="K594">
        <v>27.4887005649717</v>
      </c>
      <c r="L594">
        <v>1</v>
      </c>
      <c r="M594">
        <v>0.283575532892177</v>
      </c>
      <c r="N594">
        <v>0.254026485767278</v>
      </c>
    </row>
    <row r="595" spans="1:14">
      <c r="A595" s="57" t="s">
        <v>3089</v>
      </c>
      <c r="B595" t="s">
        <v>4829</v>
      </c>
      <c r="C595" t="s">
        <v>4830</v>
      </c>
      <c r="D595">
        <v>2</v>
      </c>
      <c r="E595">
        <v>1.69491525423728</v>
      </c>
      <c r="F595">
        <v>0.0698215387709311</v>
      </c>
      <c r="G595" t="s">
        <v>4790</v>
      </c>
      <c r="H595">
        <v>118</v>
      </c>
      <c r="I595">
        <v>12</v>
      </c>
      <c r="J595">
        <v>19462</v>
      </c>
      <c r="K595">
        <v>27.4887005649717</v>
      </c>
      <c r="L595">
        <v>1</v>
      </c>
      <c r="M595">
        <v>0.283575532892177</v>
      </c>
      <c r="N595">
        <v>0.254026485767278</v>
      </c>
    </row>
    <row r="596" spans="1:14">
      <c r="A596" s="57" t="s">
        <v>3089</v>
      </c>
      <c r="B596" t="s">
        <v>4831</v>
      </c>
      <c r="C596" t="s">
        <v>4832</v>
      </c>
      <c r="D596">
        <v>2</v>
      </c>
      <c r="E596">
        <v>1.69491525423728</v>
      </c>
      <c r="F596">
        <v>0.0698215387709311</v>
      </c>
      <c r="G596" t="s">
        <v>4833</v>
      </c>
      <c r="H596">
        <v>118</v>
      </c>
      <c r="I596">
        <v>12</v>
      </c>
      <c r="J596">
        <v>19462</v>
      </c>
      <c r="K596">
        <v>27.4887005649717</v>
      </c>
      <c r="L596">
        <v>1</v>
      </c>
      <c r="M596">
        <v>0.283575532892177</v>
      </c>
      <c r="N596">
        <v>0.254026485767278</v>
      </c>
    </row>
    <row r="597" spans="1:14">
      <c r="A597" s="57" t="s">
        <v>3089</v>
      </c>
      <c r="B597" t="s">
        <v>4834</v>
      </c>
      <c r="C597" t="s">
        <v>4835</v>
      </c>
      <c r="D597">
        <v>2</v>
      </c>
      <c r="E597">
        <v>1.69491525423728</v>
      </c>
      <c r="F597">
        <v>0.0698215387709311</v>
      </c>
      <c r="G597" t="s">
        <v>4518</v>
      </c>
      <c r="H597">
        <v>118</v>
      </c>
      <c r="I597">
        <v>12</v>
      </c>
      <c r="J597">
        <v>19462</v>
      </c>
      <c r="K597">
        <v>27.4887005649717</v>
      </c>
      <c r="L597">
        <v>1</v>
      </c>
      <c r="M597">
        <v>0.283575532892177</v>
      </c>
      <c r="N597">
        <v>0.254026485767278</v>
      </c>
    </row>
    <row r="598" spans="1:14">
      <c r="A598" s="57" t="s">
        <v>3089</v>
      </c>
      <c r="B598" t="s">
        <v>4836</v>
      </c>
      <c r="C598" t="s">
        <v>4837</v>
      </c>
      <c r="D598">
        <v>2</v>
      </c>
      <c r="E598">
        <v>1.69491525423728</v>
      </c>
      <c r="F598">
        <v>0.0698215387709311</v>
      </c>
      <c r="G598" t="s">
        <v>4838</v>
      </c>
      <c r="H598">
        <v>118</v>
      </c>
      <c r="I598">
        <v>12</v>
      </c>
      <c r="J598">
        <v>19462</v>
      </c>
      <c r="K598">
        <v>27.4887005649717</v>
      </c>
      <c r="L598">
        <v>1</v>
      </c>
      <c r="M598">
        <v>0.283575532892177</v>
      </c>
      <c r="N598">
        <v>0.254026485767278</v>
      </c>
    </row>
    <row r="599" spans="1:14">
      <c r="A599" s="57" t="s">
        <v>3089</v>
      </c>
      <c r="B599" t="s">
        <v>4839</v>
      </c>
      <c r="C599" t="s">
        <v>4840</v>
      </c>
      <c r="D599">
        <v>2</v>
      </c>
      <c r="E599">
        <v>1.69491525423728</v>
      </c>
      <c r="F599">
        <v>0.0698215387709311</v>
      </c>
      <c r="G599" t="s">
        <v>4841</v>
      </c>
      <c r="H599">
        <v>118</v>
      </c>
      <c r="I599">
        <v>12</v>
      </c>
      <c r="J599">
        <v>19462</v>
      </c>
      <c r="K599">
        <v>27.4887005649717</v>
      </c>
      <c r="L599">
        <v>1</v>
      </c>
      <c r="M599">
        <v>0.283575532892177</v>
      </c>
      <c r="N599">
        <v>0.254026485767278</v>
      </c>
    </row>
    <row r="600" spans="1:14">
      <c r="A600" s="57" t="s">
        <v>3089</v>
      </c>
      <c r="B600" t="s">
        <v>4842</v>
      </c>
      <c r="C600" t="s">
        <v>4843</v>
      </c>
      <c r="D600">
        <v>2</v>
      </c>
      <c r="E600">
        <v>1.69491525423728</v>
      </c>
      <c r="F600">
        <v>0.075416956764858</v>
      </c>
      <c r="G600" t="s">
        <v>4844</v>
      </c>
      <c r="H600">
        <v>118</v>
      </c>
      <c r="I600">
        <v>13</v>
      </c>
      <c r="J600">
        <v>19462</v>
      </c>
      <c r="K600">
        <v>25.374185136897</v>
      </c>
      <c r="L600">
        <v>1</v>
      </c>
      <c r="M600">
        <v>0.301667827059432</v>
      </c>
      <c r="N600">
        <v>0.270233532475087</v>
      </c>
    </row>
    <row r="601" spans="1:14">
      <c r="A601" s="57" t="s">
        <v>3089</v>
      </c>
      <c r="B601" t="s">
        <v>4845</v>
      </c>
      <c r="C601" t="s">
        <v>4846</v>
      </c>
      <c r="D601">
        <v>2</v>
      </c>
      <c r="E601">
        <v>1.69491525423728</v>
      </c>
      <c r="F601">
        <v>0.075416956764858</v>
      </c>
      <c r="G601" t="s">
        <v>4847</v>
      </c>
      <c r="H601">
        <v>118</v>
      </c>
      <c r="I601">
        <v>13</v>
      </c>
      <c r="J601">
        <v>19462</v>
      </c>
      <c r="K601">
        <v>25.374185136897</v>
      </c>
      <c r="L601">
        <v>1</v>
      </c>
      <c r="M601">
        <v>0.301667827059432</v>
      </c>
      <c r="N601">
        <v>0.270233532475087</v>
      </c>
    </row>
    <row r="602" spans="1:14">
      <c r="A602" s="57" t="s">
        <v>3089</v>
      </c>
      <c r="B602" t="s">
        <v>4848</v>
      </c>
      <c r="C602" t="s">
        <v>4849</v>
      </c>
      <c r="D602">
        <v>2</v>
      </c>
      <c r="E602">
        <v>1.69491525423728</v>
      </c>
      <c r="F602">
        <v>0.075416956764858</v>
      </c>
      <c r="G602" t="s">
        <v>4850</v>
      </c>
      <c r="H602">
        <v>118</v>
      </c>
      <c r="I602">
        <v>13</v>
      </c>
      <c r="J602">
        <v>19462</v>
      </c>
      <c r="K602">
        <v>25.374185136897</v>
      </c>
      <c r="L602">
        <v>1</v>
      </c>
      <c r="M602">
        <v>0.301667827059432</v>
      </c>
      <c r="N602">
        <v>0.270233532475087</v>
      </c>
    </row>
    <row r="603" spans="1:14">
      <c r="A603" s="57" t="s">
        <v>3089</v>
      </c>
      <c r="B603" t="s">
        <v>4851</v>
      </c>
      <c r="C603" t="s">
        <v>4852</v>
      </c>
      <c r="D603">
        <v>2</v>
      </c>
      <c r="E603">
        <v>1.69491525423728</v>
      </c>
      <c r="F603">
        <v>0.075416956764858</v>
      </c>
      <c r="G603" t="s">
        <v>4853</v>
      </c>
      <c r="H603">
        <v>118</v>
      </c>
      <c r="I603">
        <v>13</v>
      </c>
      <c r="J603">
        <v>19462</v>
      </c>
      <c r="K603">
        <v>25.374185136897</v>
      </c>
      <c r="L603">
        <v>1</v>
      </c>
      <c r="M603">
        <v>0.301667827059432</v>
      </c>
      <c r="N603">
        <v>0.270233532475087</v>
      </c>
    </row>
    <row r="604" spans="1:14">
      <c r="A604" s="57" t="s">
        <v>3089</v>
      </c>
      <c r="B604" t="s">
        <v>4854</v>
      </c>
      <c r="C604" t="s">
        <v>4855</v>
      </c>
      <c r="D604">
        <v>2</v>
      </c>
      <c r="E604">
        <v>1.69491525423728</v>
      </c>
      <c r="F604">
        <v>0.075416956764858</v>
      </c>
      <c r="G604" t="s">
        <v>4856</v>
      </c>
      <c r="H604">
        <v>118</v>
      </c>
      <c r="I604">
        <v>13</v>
      </c>
      <c r="J604">
        <v>19462</v>
      </c>
      <c r="K604">
        <v>25.374185136897</v>
      </c>
      <c r="L604">
        <v>1</v>
      </c>
      <c r="M604">
        <v>0.301667827059432</v>
      </c>
      <c r="N604">
        <v>0.270233532475087</v>
      </c>
    </row>
    <row r="605" spans="1:14">
      <c r="A605" s="57" t="s">
        <v>3089</v>
      </c>
      <c r="B605" t="s">
        <v>4857</v>
      </c>
      <c r="C605" t="s">
        <v>4858</v>
      </c>
      <c r="D605">
        <v>2</v>
      </c>
      <c r="E605">
        <v>1.69491525423728</v>
      </c>
      <c r="F605">
        <v>0.075416956764858</v>
      </c>
      <c r="G605" t="s">
        <v>4859</v>
      </c>
      <c r="H605">
        <v>118</v>
      </c>
      <c r="I605">
        <v>13</v>
      </c>
      <c r="J605">
        <v>19462</v>
      </c>
      <c r="K605">
        <v>25.374185136897</v>
      </c>
      <c r="L605">
        <v>1</v>
      </c>
      <c r="M605">
        <v>0.301667827059432</v>
      </c>
      <c r="N605">
        <v>0.270233532475087</v>
      </c>
    </row>
    <row r="606" spans="1:14">
      <c r="A606" s="57" t="s">
        <v>3089</v>
      </c>
      <c r="B606" t="s">
        <v>4860</v>
      </c>
      <c r="C606" t="s">
        <v>4861</v>
      </c>
      <c r="D606">
        <v>2</v>
      </c>
      <c r="E606">
        <v>1.69491525423728</v>
      </c>
      <c r="F606">
        <v>0.075416956764858</v>
      </c>
      <c r="G606" t="s">
        <v>4746</v>
      </c>
      <c r="H606">
        <v>118</v>
      </c>
      <c r="I606">
        <v>13</v>
      </c>
      <c r="J606">
        <v>19462</v>
      </c>
      <c r="K606">
        <v>25.374185136897</v>
      </c>
      <c r="L606">
        <v>1</v>
      </c>
      <c r="M606">
        <v>0.301667827059432</v>
      </c>
      <c r="N606">
        <v>0.270233532475087</v>
      </c>
    </row>
    <row r="607" spans="1:14">
      <c r="A607" s="57" t="s">
        <v>3089</v>
      </c>
      <c r="B607" t="s">
        <v>4862</v>
      </c>
      <c r="C607" t="s">
        <v>4863</v>
      </c>
      <c r="D607">
        <v>2</v>
      </c>
      <c r="E607">
        <v>1.69491525423728</v>
      </c>
      <c r="F607">
        <v>0.075416956764858</v>
      </c>
      <c r="G607" t="s">
        <v>4491</v>
      </c>
      <c r="H607">
        <v>118</v>
      </c>
      <c r="I607">
        <v>13</v>
      </c>
      <c r="J607">
        <v>19462</v>
      </c>
      <c r="K607">
        <v>25.374185136897</v>
      </c>
      <c r="L607">
        <v>1</v>
      </c>
      <c r="M607">
        <v>0.301667827059432</v>
      </c>
      <c r="N607">
        <v>0.270233532475087</v>
      </c>
    </row>
    <row r="608" spans="1:14">
      <c r="A608" s="57" t="s">
        <v>3089</v>
      </c>
      <c r="B608" t="s">
        <v>4864</v>
      </c>
      <c r="C608" t="s">
        <v>4865</v>
      </c>
      <c r="D608">
        <v>2</v>
      </c>
      <c r="E608">
        <v>1.69491525423728</v>
      </c>
      <c r="F608">
        <v>0.0809790019117186</v>
      </c>
      <c r="G608" t="s">
        <v>4866</v>
      </c>
      <c r="H608">
        <v>118</v>
      </c>
      <c r="I608">
        <v>14</v>
      </c>
      <c r="J608">
        <v>19462</v>
      </c>
      <c r="K608">
        <v>23.5617433414043</v>
      </c>
      <c r="L608">
        <v>1</v>
      </c>
      <c r="M608">
        <v>0.317512396293064</v>
      </c>
      <c r="N608">
        <v>0.284427070965047</v>
      </c>
    </row>
    <row r="609" spans="1:14">
      <c r="A609" s="57" t="s">
        <v>3089</v>
      </c>
      <c r="B609" t="s">
        <v>4867</v>
      </c>
      <c r="C609" t="s">
        <v>4868</v>
      </c>
      <c r="D609">
        <v>2</v>
      </c>
      <c r="E609">
        <v>1.69491525423728</v>
      </c>
      <c r="F609">
        <v>0.0809790019117186</v>
      </c>
      <c r="G609" t="s">
        <v>4869</v>
      </c>
      <c r="H609">
        <v>118</v>
      </c>
      <c r="I609">
        <v>14</v>
      </c>
      <c r="J609">
        <v>19462</v>
      </c>
      <c r="K609">
        <v>23.5617433414043</v>
      </c>
      <c r="L609">
        <v>1</v>
      </c>
      <c r="M609">
        <v>0.317512396293064</v>
      </c>
      <c r="N609">
        <v>0.284427070965047</v>
      </c>
    </row>
    <row r="610" spans="1:14">
      <c r="A610" s="57" t="s">
        <v>3089</v>
      </c>
      <c r="B610" t="s">
        <v>4870</v>
      </c>
      <c r="C610" t="s">
        <v>4871</v>
      </c>
      <c r="D610">
        <v>2</v>
      </c>
      <c r="E610">
        <v>1.69491525423728</v>
      </c>
      <c r="F610">
        <v>0.0809790019117186</v>
      </c>
      <c r="G610" t="s">
        <v>4872</v>
      </c>
      <c r="H610">
        <v>118</v>
      </c>
      <c r="I610">
        <v>14</v>
      </c>
      <c r="J610">
        <v>19462</v>
      </c>
      <c r="K610">
        <v>23.5617433414043</v>
      </c>
      <c r="L610">
        <v>1</v>
      </c>
      <c r="M610">
        <v>0.317512396293064</v>
      </c>
      <c r="N610">
        <v>0.284427070965047</v>
      </c>
    </row>
    <row r="611" spans="1:14">
      <c r="A611" s="57" t="s">
        <v>3089</v>
      </c>
      <c r="B611" t="s">
        <v>4873</v>
      </c>
      <c r="C611" t="s">
        <v>4874</v>
      </c>
      <c r="D611">
        <v>2</v>
      </c>
      <c r="E611">
        <v>1.69491525423728</v>
      </c>
      <c r="F611">
        <v>0.0809790019117186</v>
      </c>
      <c r="G611" t="s">
        <v>4875</v>
      </c>
      <c r="H611">
        <v>118</v>
      </c>
      <c r="I611">
        <v>14</v>
      </c>
      <c r="J611">
        <v>19462</v>
      </c>
      <c r="K611">
        <v>23.5617433414043</v>
      </c>
      <c r="L611">
        <v>1</v>
      </c>
      <c r="M611">
        <v>0.317512396293064</v>
      </c>
      <c r="N611">
        <v>0.284427070965047</v>
      </c>
    </row>
    <row r="612" spans="1:14">
      <c r="A612" s="57" t="s">
        <v>3089</v>
      </c>
      <c r="B612" t="s">
        <v>4876</v>
      </c>
      <c r="C612" t="s">
        <v>4877</v>
      </c>
      <c r="D612">
        <v>2</v>
      </c>
      <c r="E612">
        <v>1.69491525423728</v>
      </c>
      <c r="F612">
        <v>0.0809790019117186</v>
      </c>
      <c r="G612" t="s">
        <v>4878</v>
      </c>
      <c r="H612">
        <v>118</v>
      </c>
      <c r="I612">
        <v>14</v>
      </c>
      <c r="J612">
        <v>19462</v>
      </c>
      <c r="K612">
        <v>23.5617433414043</v>
      </c>
      <c r="L612">
        <v>1</v>
      </c>
      <c r="M612">
        <v>0.317512396293064</v>
      </c>
      <c r="N612">
        <v>0.284427070965047</v>
      </c>
    </row>
    <row r="613" spans="1:14">
      <c r="A613" s="57" t="s">
        <v>3089</v>
      </c>
      <c r="B613" t="s">
        <v>4879</v>
      </c>
      <c r="C613" t="s">
        <v>4880</v>
      </c>
      <c r="D613">
        <v>2</v>
      </c>
      <c r="E613">
        <v>1.69491525423728</v>
      </c>
      <c r="F613">
        <v>0.0809790019117186</v>
      </c>
      <c r="G613" t="s">
        <v>4881</v>
      </c>
      <c r="H613">
        <v>118</v>
      </c>
      <c r="I613">
        <v>14</v>
      </c>
      <c r="J613">
        <v>19462</v>
      </c>
      <c r="K613">
        <v>23.5617433414043</v>
      </c>
      <c r="L613">
        <v>1</v>
      </c>
      <c r="M613">
        <v>0.317512396293064</v>
      </c>
      <c r="N613">
        <v>0.284427070965047</v>
      </c>
    </row>
    <row r="614" spans="1:14">
      <c r="A614" s="57" t="s">
        <v>3089</v>
      </c>
      <c r="B614" t="s">
        <v>4882</v>
      </c>
      <c r="C614" t="s">
        <v>4883</v>
      </c>
      <c r="D614">
        <v>2</v>
      </c>
      <c r="E614">
        <v>1.69491525423728</v>
      </c>
      <c r="F614">
        <v>0.0809790019117186</v>
      </c>
      <c r="G614" t="s">
        <v>4667</v>
      </c>
      <c r="H614">
        <v>118</v>
      </c>
      <c r="I614">
        <v>14</v>
      </c>
      <c r="J614">
        <v>19462</v>
      </c>
      <c r="K614">
        <v>23.5617433414043</v>
      </c>
      <c r="L614">
        <v>1</v>
      </c>
      <c r="M614">
        <v>0.317512396293064</v>
      </c>
      <c r="N614">
        <v>0.284427070965047</v>
      </c>
    </row>
    <row r="615" spans="1:14">
      <c r="A615" s="57" t="s">
        <v>3089</v>
      </c>
      <c r="B615" t="s">
        <v>4884</v>
      </c>
      <c r="C615" t="s">
        <v>4885</v>
      </c>
      <c r="D615">
        <v>2</v>
      </c>
      <c r="E615">
        <v>1.69491525423728</v>
      </c>
      <c r="F615">
        <v>0.0809790019117186</v>
      </c>
      <c r="G615" t="s">
        <v>4886</v>
      </c>
      <c r="H615">
        <v>118</v>
      </c>
      <c r="I615">
        <v>14</v>
      </c>
      <c r="J615">
        <v>19462</v>
      </c>
      <c r="K615">
        <v>23.5617433414043</v>
      </c>
      <c r="L615">
        <v>1</v>
      </c>
      <c r="M615">
        <v>0.317512396293064</v>
      </c>
      <c r="N615">
        <v>0.284427070965047</v>
      </c>
    </row>
    <row r="616" spans="1:14">
      <c r="A616" s="57" t="s">
        <v>3089</v>
      </c>
      <c r="B616" t="s">
        <v>4887</v>
      </c>
      <c r="C616" t="s">
        <v>4888</v>
      </c>
      <c r="D616">
        <v>2</v>
      </c>
      <c r="E616">
        <v>1.69491525423728</v>
      </c>
      <c r="F616">
        <v>0.0809790019117186</v>
      </c>
      <c r="G616" t="s">
        <v>4889</v>
      </c>
      <c r="H616">
        <v>118</v>
      </c>
      <c r="I616">
        <v>14</v>
      </c>
      <c r="J616">
        <v>19462</v>
      </c>
      <c r="K616">
        <v>23.5617433414043</v>
      </c>
      <c r="L616">
        <v>1</v>
      </c>
      <c r="M616">
        <v>0.317512396293064</v>
      </c>
      <c r="N616">
        <v>0.284427070965047</v>
      </c>
    </row>
    <row r="617" spans="1:14">
      <c r="A617" s="57" t="s">
        <v>3089</v>
      </c>
      <c r="B617" t="s">
        <v>4890</v>
      </c>
      <c r="C617" t="s">
        <v>4891</v>
      </c>
      <c r="D617">
        <v>2</v>
      </c>
      <c r="E617">
        <v>1.69491525423728</v>
      </c>
      <c r="F617">
        <v>0.0809790019117186</v>
      </c>
      <c r="G617" t="s">
        <v>4892</v>
      </c>
      <c r="H617">
        <v>118</v>
      </c>
      <c r="I617">
        <v>14</v>
      </c>
      <c r="J617">
        <v>19462</v>
      </c>
      <c r="K617">
        <v>23.5617433414043</v>
      </c>
      <c r="L617">
        <v>1</v>
      </c>
      <c r="M617">
        <v>0.317512396293064</v>
      </c>
      <c r="N617">
        <v>0.284427070965047</v>
      </c>
    </row>
    <row r="618" spans="1:14">
      <c r="A618" s="57" t="s">
        <v>3089</v>
      </c>
      <c r="B618" t="s">
        <v>4893</v>
      </c>
      <c r="C618" t="s">
        <v>4894</v>
      </c>
      <c r="D618">
        <v>2</v>
      </c>
      <c r="E618">
        <v>1.69491525423728</v>
      </c>
      <c r="F618">
        <v>0.0865078715471736</v>
      </c>
      <c r="G618" t="s">
        <v>4895</v>
      </c>
      <c r="H618">
        <v>118</v>
      </c>
      <c r="I618">
        <v>15</v>
      </c>
      <c r="J618">
        <v>19462</v>
      </c>
      <c r="K618">
        <v>21.9909604519774</v>
      </c>
      <c r="L618">
        <v>1</v>
      </c>
      <c r="M618">
        <v>0.330479509281337</v>
      </c>
      <c r="N618">
        <v>0.296042988986475</v>
      </c>
    </row>
    <row r="619" spans="1:14">
      <c r="A619" s="57" t="s">
        <v>3089</v>
      </c>
      <c r="B619" t="s">
        <v>4896</v>
      </c>
      <c r="C619" t="s">
        <v>4897</v>
      </c>
      <c r="D619">
        <v>2</v>
      </c>
      <c r="E619">
        <v>1.69491525423728</v>
      </c>
      <c r="F619">
        <v>0.0865078715471736</v>
      </c>
      <c r="G619" t="s">
        <v>4898</v>
      </c>
      <c r="H619">
        <v>118</v>
      </c>
      <c r="I619">
        <v>15</v>
      </c>
      <c r="J619">
        <v>19462</v>
      </c>
      <c r="K619">
        <v>21.9909604519774</v>
      </c>
      <c r="L619">
        <v>1</v>
      </c>
      <c r="M619">
        <v>0.330479509281337</v>
      </c>
      <c r="N619">
        <v>0.296042988986475</v>
      </c>
    </row>
    <row r="620" spans="1:14">
      <c r="A620" s="57" t="s">
        <v>3089</v>
      </c>
      <c r="B620" t="s">
        <v>4899</v>
      </c>
      <c r="C620" t="s">
        <v>4900</v>
      </c>
      <c r="D620">
        <v>2</v>
      </c>
      <c r="E620">
        <v>1.69491525423728</v>
      </c>
      <c r="F620">
        <v>0.0865078715471736</v>
      </c>
      <c r="G620" t="s">
        <v>4901</v>
      </c>
      <c r="H620">
        <v>118</v>
      </c>
      <c r="I620">
        <v>15</v>
      </c>
      <c r="J620">
        <v>19462</v>
      </c>
      <c r="K620">
        <v>21.9909604519774</v>
      </c>
      <c r="L620">
        <v>1</v>
      </c>
      <c r="M620">
        <v>0.330479509281337</v>
      </c>
      <c r="N620">
        <v>0.296042988986475</v>
      </c>
    </row>
    <row r="621" spans="1:14">
      <c r="A621" s="57" t="s">
        <v>3089</v>
      </c>
      <c r="B621" t="s">
        <v>4902</v>
      </c>
      <c r="C621" t="s">
        <v>4903</v>
      </c>
      <c r="D621">
        <v>2</v>
      </c>
      <c r="E621">
        <v>1.69491525423728</v>
      </c>
      <c r="F621">
        <v>0.0865078715471736</v>
      </c>
      <c r="G621" t="s">
        <v>4904</v>
      </c>
      <c r="H621">
        <v>118</v>
      </c>
      <c r="I621">
        <v>15</v>
      </c>
      <c r="J621">
        <v>19462</v>
      </c>
      <c r="K621">
        <v>21.9909604519774</v>
      </c>
      <c r="L621">
        <v>1</v>
      </c>
      <c r="M621">
        <v>0.330479509281337</v>
      </c>
      <c r="N621">
        <v>0.296042988986475</v>
      </c>
    </row>
    <row r="622" spans="1:14">
      <c r="A622" s="57" t="s">
        <v>3089</v>
      </c>
      <c r="B622" t="s">
        <v>4905</v>
      </c>
      <c r="C622" t="s">
        <v>4906</v>
      </c>
      <c r="D622">
        <v>2</v>
      </c>
      <c r="E622">
        <v>1.69491525423728</v>
      </c>
      <c r="F622">
        <v>0.0865078715471736</v>
      </c>
      <c r="G622" t="s">
        <v>4907</v>
      </c>
      <c r="H622">
        <v>118</v>
      </c>
      <c r="I622">
        <v>15</v>
      </c>
      <c r="J622">
        <v>19462</v>
      </c>
      <c r="K622">
        <v>21.9909604519774</v>
      </c>
      <c r="L622">
        <v>1</v>
      </c>
      <c r="M622">
        <v>0.330479509281337</v>
      </c>
      <c r="N622">
        <v>0.296042988986475</v>
      </c>
    </row>
    <row r="623" spans="1:14">
      <c r="A623" s="57" t="s">
        <v>3089</v>
      </c>
      <c r="B623" t="s">
        <v>4908</v>
      </c>
      <c r="C623" t="s">
        <v>4909</v>
      </c>
      <c r="D623">
        <v>2</v>
      </c>
      <c r="E623">
        <v>1.69491525423728</v>
      </c>
      <c r="F623">
        <v>0.0865078715471736</v>
      </c>
      <c r="G623" t="s">
        <v>4910</v>
      </c>
      <c r="H623">
        <v>118</v>
      </c>
      <c r="I623">
        <v>15</v>
      </c>
      <c r="J623">
        <v>19462</v>
      </c>
      <c r="K623">
        <v>21.9909604519774</v>
      </c>
      <c r="L623">
        <v>1</v>
      </c>
      <c r="M623">
        <v>0.330479509281337</v>
      </c>
      <c r="N623">
        <v>0.296042988986475</v>
      </c>
    </row>
    <row r="624" spans="1:14">
      <c r="A624" s="57" t="s">
        <v>3089</v>
      </c>
      <c r="B624" t="s">
        <v>4911</v>
      </c>
      <c r="C624" t="s">
        <v>4912</v>
      </c>
      <c r="D624">
        <v>2</v>
      </c>
      <c r="E624">
        <v>1.69491525423728</v>
      </c>
      <c r="F624">
        <v>0.0865078715471736</v>
      </c>
      <c r="G624" t="s">
        <v>4913</v>
      </c>
      <c r="H624">
        <v>118</v>
      </c>
      <c r="I624">
        <v>15</v>
      </c>
      <c r="J624">
        <v>19462</v>
      </c>
      <c r="K624">
        <v>21.9909604519774</v>
      </c>
      <c r="L624">
        <v>1</v>
      </c>
      <c r="M624">
        <v>0.330479509281337</v>
      </c>
      <c r="N624">
        <v>0.296042988986475</v>
      </c>
    </row>
    <row r="625" spans="1:14">
      <c r="A625" s="57" t="s">
        <v>3089</v>
      </c>
      <c r="B625" t="s">
        <v>4914</v>
      </c>
      <c r="C625" t="s">
        <v>4915</v>
      </c>
      <c r="D625">
        <v>2</v>
      </c>
      <c r="E625">
        <v>1.69491525423728</v>
      </c>
      <c r="F625">
        <v>0.0865078715471736</v>
      </c>
      <c r="G625" t="s">
        <v>4916</v>
      </c>
      <c r="H625">
        <v>118</v>
      </c>
      <c r="I625">
        <v>15</v>
      </c>
      <c r="J625">
        <v>19462</v>
      </c>
      <c r="K625">
        <v>21.9909604519774</v>
      </c>
      <c r="L625">
        <v>1</v>
      </c>
      <c r="M625">
        <v>0.330479509281337</v>
      </c>
      <c r="N625">
        <v>0.296042988986475</v>
      </c>
    </row>
    <row r="626" spans="1:14">
      <c r="A626" s="57" t="s">
        <v>3089</v>
      </c>
      <c r="B626" t="s">
        <v>4917</v>
      </c>
      <c r="C626" t="s">
        <v>4918</v>
      </c>
      <c r="D626">
        <v>2</v>
      </c>
      <c r="E626">
        <v>1.69491525423728</v>
      </c>
      <c r="F626">
        <v>0.0865078715471736</v>
      </c>
      <c r="G626" t="s">
        <v>4919</v>
      </c>
      <c r="H626">
        <v>118</v>
      </c>
      <c r="I626">
        <v>15</v>
      </c>
      <c r="J626">
        <v>19462</v>
      </c>
      <c r="K626">
        <v>21.9909604519774</v>
      </c>
      <c r="L626">
        <v>1</v>
      </c>
      <c r="M626">
        <v>0.330479509281337</v>
      </c>
      <c r="N626">
        <v>0.296042988986475</v>
      </c>
    </row>
    <row r="627" spans="1:14">
      <c r="A627" s="57" t="s">
        <v>3089</v>
      </c>
      <c r="B627" t="s">
        <v>4920</v>
      </c>
      <c r="C627" t="s">
        <v>4921</v>
      </c>
      <c r="D627">
        <v>2</v>
      </c>
      <c r="E627">
        <v>1.69491525423728</v>
      </c>
      <c r="F627">
        <v>0.0865078715471736</v>
      </c>
      <c r="G627" t="s">
        <v>4922</v>
      </c>
      <c r="H627">
        <v>118</v>
      </c>
      <c r="I627">
        <v>15</v>
      </c>
      <c r="J627">
        <v>19462</v>
      </c>
      <c r="K627">
        <v>21.9909604519774</v>
      </c>
      <c r="L627">
        <v>1</v>
      </c>
      <c r="M627">
        <v>0.330479509281337</v>
      </c>
      <c r="N627">
        <v>0.296042988986475</v>
      </c>
    </row>
    <row r="628" spans="1:14">
      <c r="A628" s="57" t="s">
        <v>3089</v>
      </c>
      <c r="B628" t="s">
        <v>4923</v>
      </c>
      <c r="C628" t="s">
        <v>4924</v>
      </c>
      <c r="D628">
        <v>2</v>
      </c>
      <c r="E628">
        <v>1.69491525423728</v>
      </c>
      <c r="F628">
        <v>0.0865078715471736</v>
      </c>
      <c r="G628" t="s">
        <v>4418</v>
      </c>
      <c r="H628">
        <v>118</v>
      </c>
      <c r="I628">
        <v>15</v>
      </c>
      <c r="J628">
        <v>19462</v>
      </c>
      <c r="K628">
        <v>21.9909604519774</v>
      </c>
      <c r="L628">
        <v>1</v>
      </c>
      <c r="M628">
        <v>0.330479509281337</v>
      </c>
      <c r="N628">
        <v>0.296042988986475</v>
      </c>
    </row>
    <row r="629" spans="1:14">
      <c r="A629" s="57" t="s">
        <v>3089</v>
      </c>
      <c r="B629" t="s">
        <v>4925</v>
      </c>
      <c r="C629" t="s">
        <v>4926</v>
      </c>
      <c r="D629">
        <v>2</v>
      </c>
      <c r="E629">
        <v>1.69491525423728</v>
      </c>
      <c r="F629">
        <v>0.0865078715471736</v>
      </c>
      <c r="G629" t="s">
        <v>4927</v>
      </c>
      <c r="H629">
        <v>118</v>
      </c>
      <c r="I629">
        <v>15</v>
      </c>
      <c r="J629">
        <v>19462</v>
      </c>
      <c r="K629">
        <v>21.9909604519774</v>
      </c>
      <c r="L629">
        <v>1</v>
      </c>
      <c r="M629">
        <v>0.330479509281337</v>
      </c>
      <c r="N629">
        <v>0.296042988986475</v>
      </c>
    </row>
    <row r="630" spans="1:14">
      <c r="A630" s="57" t="s">
        <v>3089</v>
      </c>
      <c r="B630" t="s">
        <v>4928</v>
      </c>
      <c r="C630" t="s">
        <v>4929</v>
      </c>
      <c r="D630">
        <v>2</v>
      </c>
      <c r="E630">
        <v>1.69491525423728</v>
      </c>
      <c r="F630">
        <v>0.0920037618720152</v>
      </c>
      <c r="G630" t="s">
        <v>4930</v>
      </c>
      <c r="H630">
        <v>118</v>
      </c>
      <c r="I630">
        <v>16</v>
      </c>
      <c r="J630">
        <v>19462</v>
      </c>
      <c r="K630">
        <v>20.6165254237288</v>
      </c>
      <c r="L630">
        <v>1</v>
      </c>
      <c r="M630">
        <v>0.343750319082254</v>
      </c>
      <c r="N630">
        <v>0.307930958102255</v>
      </c>
    </row>
    <row r="631" spans="1:14">
      <c r="A631" s="57" t="s">
        <v>3089</v>
      </c>
      <c r="B631" t="s">
        <v>4931</v>
      </c>
      <c r="C631" t="s">
        <v>4932</v>
      </c>
      <c r="D631">
        <v>2</v>
      </c>
      <c r="E631">
        <v>1.69491525423728</v>
      </c>
      <c r="F631">
        <v>0.0920037618720152</v>
      </c>
      <c r="G631" t="s">
        <v>4933</v>
      </c>
      <c r="H631">
        <v>118</v>
      </c>
      <c r="I631">
        <v>16</v>
      </c>
      <c r="J631">
        <v>19462</v>
      </c>
      <c r="K631">
        <v>20.6165254237288</v>
      </c>
      <c r="L631">
        <v>1</v>
      </c>
      <c r="M631">
        <v>0.343750319082254</v>
      </c>
      <c r="N631">
        <v>0.307930958102255</v>
      </c>
    </row>
    <row r="632" spans="1:14">
      <c r="A632" s="57" t="s">
        <v>3089</v>
      </c>
      <c r="B632" t="s">
        <v>4934</v>
      </c>
      <c r="C632" t="s">
        <v>4935</v>
      </c>
      <c r="D632">
        <v>2</v>
      </c>
      <c r="E632">
        <v>1.69491525423728</v>
      </c>
      <c r="F632">
        <v>0.0920037618720152</v>
      </c>
      <c r="G632" t="s">
        <v>4936</v>
      </c>
      <c r="H632">
        <v>118</v>
      </c>
      <c r="I632">
        <v>16</v>
      </c>
      <c r="J632">
        <v>19462</v>
      </c>
      <c r="K632">
        <v>20.6165254237288</v>
      </c>
      <c r="L632">
        <v>1</v>
      </c>
      <c r="M632">
        <v>0.343750319082254</v>
      </c>
      <c r="N632">
        <v>0.307930958102255</v>
      </c>
    </row>
    <row r="633" spans="1:14">
      <c r="A633" s="57" t="s">
        <v>3089</v>
      </c>
      <c r="B633" t="s">
        <v>4937</v>
      </c>
      <c r="C633" t="s">
        <v>4938</v>
      </c>
      <c r="D633">
        <v>2</v>
      </c>
      <c r="E633">
        <v>1.69491525423728</v>
      </c>
      <c r="F633">
        <v>0.0920037618720152</v>
      </c>
      <c r="G633" t="s">
        <v>4939</v>
      </c>
      <c r="H633">
        <v>118</v>
      </c>
      <c r="I633">
        <v>16</v>
      </c>
      <c r="J633">
        <v>19462</v>
      </c>
      <c r="K633">
        <v>20.6165254237288</v>
      </c>
      <c r="L633">
        <v>1</v>
      </c>
      <c r="M633">
        <v>0.343750319082254</v>
      </c>
      <c r="N633">
        <v>0.307930958102255</v>
      </c>
    </row>
    <row r="634" spans="1:14">
      <c r="A634" s="57" t="s">
        <v>3089</v>
      </c>
      <c r="B634" t="s">
        <v>4940</v>
      </c>
      <c r="C634" t="s">
        <v>4941</v>
      </c>
      <c r="D634">
        <v>2</v>
      </c>
      <c r="E634">
        <v>1.69491525423728</v>
      </c>
      <c r="F634">
        <v>0.0920037618720152</v>
      </c>
      <c r="G634" t="s">
        <v>4415</v>
      </c>
      <c r="H634">
        <v>118</v>
      </c>
      <c r="I634">
        <v>16</v>
      </c>
      <c r="J634">
        <v>19462</v>
      </c>
      <c r="K634">
        <v>20.6165254237288</v>
      </c>
      <c r="L634">
        <v>1</v>
      </c>
      <c r="M634">
        <v>0.343750319082254</v>
      </c>
      <c r="N634">
        <v>0.307930958102255</v>
      </c>
    </row>
    <row r="635" spans="1:14">
      <c r="A635" s="57" t="s">
        <v>3089</v>
      </c>
      <c r="B635" t="s">
        <v>4942</v>
      </c>
      <c r="C635" t="s">
        <v>4943</v>
      </c>
      <c r="D635">
        <v>2</v>
      </c>
      <c r="E635">
        <v>1.69491525423728</v>
      </c>
      <c r="F635">
        <v>0.0920037618720152</v>
      </c>
      <c r="G635" t="s">
        <v>4944</v>
      </c>
      <c r="H635">
        <v>118</v>
      </c>
      <c r="I635">
        <v>16</v>
      </c>
      <c r="J635">
        <v>19462</v>
      </c>
      <c r="K635">
        <v>20.6165254237288</v>
      </c>
      <c r="L635">
        <v>1</v>
      </c>
      <c r="M635">
        <v>0.343750319082254</v>
      </c>
      <c r="N635">
        <v>0.307930958102255</v>
      </c>
    </row>
    <row r="636" spans="1:14">
      <c r="A636" s="57" t="s">
        <v>3089</v>
      </c>
      <c r="B636" t="s">
        <v>4945</v>
      </c>
      <c r="C636" t="s">
        <v>4946</v>
      </c>
      <c r="D636">
        <v>2</v>
      </c>
      <c r="E636">
        <v>1.69491525423728</v>
      </c>
      <c r="F636">
        <v>0.0920037618720152</v>
      </c>
      <c r="G636" t="s">
        <v>4515</v>
      </c>
      <c r="H636">
        <v>118</v>
      </c>
      <c r="I636">
        <v>16</v>
      </c>
      <c r="J636">
        <v>19462</v>
      </c>
      <c r="K636">
        <v>20.6165254237288</v>
      </c>
      <c r="L636">
        <v>1</v>
      </c>
      <c r="M636">
        <v>0.343750319082254</v>
      </c>
      <c r="N636">
        <v>0.307930958102255</v>
      </c>
    </row>
    <row r="637" spans="1:14">
      <c r="A637" s="57" t="s">
        <v>3089</v>
      </c>
      <c r="B637" t="s">
        <v>4947</v>
      </c>
      <c r="C637" t="s">
        <v>4948</v>
      </c>
      <c r="D637">
        <v>2</v>
      </c>
      <c r="E637">
        <v>1.69491525423728</v>
      </c>
      <c r="F637">
        <v>0.0920037618720152</v>
      </c>
      <c r="G637" t="s">
        <v>4949</v>
      </c>
      <c r="H637">
        <v>118</v>
      </c>
      <c r="I637">
        <v>16</v>
      </c>
      <c r="J637">
        <v>19462</v>
      </c>
      <c r="K637">
        <v>20.6165254237288</v>
      </c>
      <c r="L637">
        <v>1</v>
      </c>
      <c r="M637">
        <v>0.343750319082254</v>
      </c>
      <c r="N637">
        <v>0.307930958102255</v>
      </c>
    </row>
    <row r="638" spans="1:14">
      <c r="A638" s="57" t="s">
        <v>3089</v>
      </c>
      <c r="B638" t="s">
        <v>4950</v>
      </c>
      <c r="C638" t="s">
        <v>4951</v>
      </c>
      <c r="D638">
        <v>2</v>
      </c>
      <c r="E638">
        <v>1.69491525423728</v>
      </c>
      <c r="F638">
        <v>0.0920037618720152</v>
      </c>
      <c r="G638" t="s">
        <v>4952</v>
      </c>
      <c r="H638">
        <v>118</v>
      </c>
      <c r="I638">
        <v>16</v>
      </c>
      <c r="J638">
        <v>19462</v>
      </c>
      <c r="K638">
        <v>20.6165254237288</v>
      </c>
      <c r="L638">
        <v>1</v>
      </c>
      <c r="M638">
        <v>0.343750319082254</v>
      </c>
      <c r="N638">
        <v>0.307930958102255</v>
      </c>
    </row>
    <row r="639" spans="1:14">
      <c r="A639" s="57" t="s">
        <v>3089</v>
      </c>
      <c r="B639" t="s">
        <v>4953</v>
      </c>
      <c r="C639" t="s">
        <v>4954</v>
      </c>
      <c r="D639">
        <v>2</v>
      </c>
      <c r="E639">
        <v>1.69491525423728</v>
      </c>
      <c r="F639">
        <v>0.0920037618720152</v>
      </c>
      <c r="G639" t="s">
        <v>4813</v>
      </c>
      <c r="H639">
        <v>118</v>
      </c>
      <c r="I639">
        <v>16</v>
      </c>
      <c r="J639">
        <v>19462</v>
      </c>
      <c r="K639">
        <v>20.6165254237288</v>
      </c>
      <c r="L639">
        <v>1</v>
      </c>
      <c r="M639">
        <v>0.343750319082254</v>
      </c>
      <c r="N639">
        <v>0.307930958102255</v>
      </c>
    </row>
    <row r="640" spans="1:14">
      <c r="A640" s="57" t="s">
        <v>3089</v>
      </c>
      <c r="B640" t="s">
        <v>4955</v>
      </c>
      <c r="C640" t="s">
        <v>4956</v>
      </c>
      <c r="D640">
        <v>2</v>
      </c>
      <c r="E640">
        <v>1.69491525423728</v>
      </c>
      <c r="F640">
        <v>0.0920037618720152</v>
      </c>
      <c r="G640" t="s">
        <v>4957</v>
      </c>
      <c r="H640">
        <v>118</v>
      </c>
      <c r="I640">
        <v>16</v>
      </c>
      <c r="J640">
        <v>19462</v>
      </c>
      <c r="K640">
        <v>20.6165254237288</v>
      </c>
      <c r="L640">
        <v>1</v>
      </c>
      <c r="M640">
        <v>0.343750319082254</v>
      </c>
      <c r="N640">
        <v>0.307930958102255</v>
      </c>
    </row>
    <row r="641" spans="1:14">
      <c r="A641" s="57" t="s">
        <v>3089</v>
      </c>
      <c r="B641" t="s">
        <v>4958</v>
      </c>
      <c r="C641" t="s">
        <v>4959</v>
      </c>
      <c r="D641">
        <v>2</v>
      </c>
      <c r="E641">
        <v>1.69491525423728</v>
      </c>
      <c r="F641">
        <v>0.0920037618720152</v>
      </c>
      <c r="G641" t="s">
        <v>4960</v>
      </c>
      <c r="H641">
        <v>118</v>
      </c>
      <c r="I641">
        <v>16</v>
      </c>
      <c r="J641">
        <v>19462</v>
      </c>
      <c r="K641">
        <v>20.6165254237288</v>
      </c>
      <c r="L641">
        <v>1</v>
      </c>
      <c r="M641">
        <v>0.343750319082254</v>
      </c>
      <c r="N641">
        <v>0.307930958102255</v>
      </c>
    </row>
    <row r="642" spans="1:14">
      <c r="A642" s="57" t="s">
        <v>3089</v>
      </c>
      <c r="B642" t="s">
        <v>4961</v>
      </c>
      <c r="C642" t="s">
        <v>4962</v>
      </c>
      <c r="D642">
        <v>2</v>
      </c>
      <c r="E642">
        <v>1.69491525423728</v>
      </c>
      <c r="F642">
        <v>0.0920037618720152</v>
      </c>
      <c r="G642" t="s">
        <v>4963</v>
      </c>
      <c r="H642">
        <v>118</v>
      </c>
      <c r="I642">
        <v>16</v>
      </c>
      <c r="J642">
        <v>19462</v>
      </c>
      <c r="K642">
        <v>20.6165254237288</v>
      </c>
      <c r="L642">
        <v>1</v>
      </c>
      <c r="M642">
        <v>0.343750319082254</v>
      </c>
      <c r="N642">
        <v>0.307930958102255</v>
      </c>
    </row>
    <row r="643" spans="1:14">
      <c r="A643" s="57" t="s">
        <v>3089</v>
      </c>
      <c r="B643" t="s">
        <v>4964</v>
      </c>
      <c r="C643" t="s">
        <v>4965</v>
      </c>
      <c r="D643">
        <v>2</v>
      </c>
      <c r="E643">
        <v>1.69491525423728</v>
      </c>
      <c r="F643">
        <v>0.0974668679004611</v>
      </c>
      <c r="G643" t="s">
        <v>4966</v>
      </c>
      <c r="H643">
        <v>118</v>
      </c>
      <c r="I643">
        <v>17</v>
      </c>
      <c r="J643">
        <v>19462</v>
      </c>
      <c r="K643">
        <v>19.4037886340977</v>
      </c>
      <c r="L643">
        <v>1</v>
      </c>
      <c r="M643">
        <v>0.356330484797384</v>
      </c>
      <c r="N643">
        <v>0.319200249406732</v>
      </c>
    </row>
    <row r="644" spans="1:14">
      <c r="A644" s="57" t="s">
        <v>3089</v>
      </c>
      <c r="B644" t="s">
        <v>4967</v>
      </c>
      <c r="C644" t="s">
        <v>4968</v>
      </c>
      <c r="D644">
        <v>2</v>
      </c>
      <c r="E644">
        <v>1.69491525423728</v>
      </c>
      <c r="F644">
        <v>0.0974668679004611</v>
      </c>
      <c r="G644" t="s">
        <v>4969</v>
      </c>
      <c r="H644">
        <v>118</v>
      </c>
      <c r="I644">
        <v>17</v>
      </c>
      <c r="J644">
        <v>19462</v>
      </c>
      <c r="K644">
        <v>19.4037886340977</v>
      </c>
      <c r="L644">
        <v>1</v>
      </c>
      <c r="M644">
        <v>0.356330484797384</v>
      </c>
      <c r="N644">
        <v>0.319200249406732</v>
      </c>
    </row>
    <row r="645" spans="1:14">
      <c r="A645" s="57" t="s">
        <v>3089</v>
      </c>
      <c r="B645" t="s">
        <v>4970</v>
      </c>
      <c r="C645" t="s">
        <v>4971</v>
      </c>
      <c r="D645">
        <v>2</v>
      </c>
      <c r="E645">
        <v>1.69491525423728</v>
      </c>
      <c r="F645">
        <v>0.0974668679004611</v>
      </c>
      <c r="G645" t="s">
        <v>4972</v>
      </c>
      <c r="H645">
        <v>118</v>
      </c>
      <c r="I645">
        <v>17</v>
      </c>
      <c r="J645">
        <v>19462</v>
      </c>
      <c r="K645">
        <v>19.4037886340977</v>
      </c>
      <c r="L645">
        <v>1</v>
      </c>
      <c r="M645">
        <v>0.356330484797384</v>
      </c>
      <c r="N645">
        <v>0.319200249406732</v>
      </c>
    </row>
    <row r="646" spans="1:14">
      <c r="A646" s="57" t="s">
        <v>3089</v>
      </c>
      <c r="B646" t="s">
        <v>4973</v>
      </c>
      <c r="C646" t="s">
        <v>4974</v>
      </c>
      <c r="D646">
        <v>2</v>
      </c>
      <c r="E646">
        <v>1.69491525423728</v>
      </c>
      <c r="F646">
        <v>0.0974668679004611</v>
      </c>
      <c r="G646" t="s">
        <v>4476</v>
      </c>
      <c r="H646">
        <v>118</v>
      </c>
      <c r="I646">
        <v>17</v>
      </c>
      <c r="J646">
        <v>19462</v>
      </c>
      <c r="K646">
        <v>19.4037886340977</v>
      </c>
      <c r="L646">
        <v>1</v>
      </c>
      <c r="M646">
        <v>0.356330484797384</v>
      </c>
      <c r="N646">
        <v>0.319200249406732</v>
      </c>
    </row>
    <row r="647" spans="1:14">
      <c r="A647" s="57" t="s">
        <v>3089</v>
      </c>
      <c r="B647" t="s">
        <v>4975</v>
      </c>
      <c r="C647" t="s">
        <v>4976</v>
      </c>
      <c r="D647">
        <v>2</v>
      </c>
      <c r="E647">
        <v>1.69491525423728</v>
      </c>
      <c r="F647">
        <v>0.0974668679004611</v>
      </c>
      <c r="G647" t="s">
        <v>4977</v>
      </c>
      <c r="H647">
        <v>118</v>
      </c>
      <c r="I647">
        <v>17</v>
      </c>
      <c r="J647">
        <v>19462</v>
      </c>
      <c r="K647">
        <v>19.4037886340977</v>
      </c>
      <c r="L647">
        <v>1</v>
      </c>
      <c r="M647">
        <v>0.356330484797384</v>
      </c>
      <c r="N647">
        <v>0.319200249406732</v>
      </c>
    </row>
    <row r="648" spans="1:14">
      <c r="A648" s="57" t="s">
        <v>3089</v>
      </c>
      <c r="B648" t="s">
        <v>4978</v>
      </c>
      <c r="C648" t="s">
        <v>4979</v>
      </c>
      <c r="D648">
        <v>2</v>
      </c>
      <c r="E648">
        <v>1.69491525423728</v>
      </c>
      <c r="F648">
        <v>0.0974668679004611</v>
      </c>
      <c r="G648" t="s">
        <v>4980</v>
      </c>
      <c r="H648">
        <v>118</v>
      </c>
      <c r="I648">
        <v>17</v>
      </c>
      <c r="J648">
        <v>19462</v>
      </c>
      <c r="K648">
        <v>19.4037886340977</v>
      </c>
      <c r="L648">
        <v>1</v>
      </c>
      <c r="M648">
        <v>0.356330484797384</v>
      </c>
      <c r="N648">
        <v>0.319200249406732</v>
      </c>
    </row>
    <row r="649" spans="1:14">
      <c r="A649" s="57" t="s">
        <v>3089</v>
      </c>
      <c r="B649" t="s">
        <v>4981</v>
      </c>
      <c r="C649" t="s">
        <v>4982</v>
      </c>
      <c r="D649">
        <v>2</v>
      </c>
      <c r="E649">
        <v>1.69491525423728</v>
      </c>
      <c r="F649">
        <v>0.0974668679004611</v>
      </c>
      <c r="G649" t="s">
        <v>4983</v>
      </c>
      <c r="H649">
        <v>118</v>
      </c>
      <c r="I649">
        <v>17</v>
      </c>
      <c r="J649">
        <v>19462</v>
      </c>
      <c r="K649">
        <v>19.4037886340977</v>
      </c>
      <c r="L649">
        <v>1</v>
      </c>
      <c r="M649">
        <v>0.356330484797384</v>
      </c>
      <c r="N649">
        <v>0.319200249406732</v>
      </c>
    </row>
    <row r="650" spans="1:14">
      <c r="A650" s="57" t="s">
        <v>3089</v>
      </c>
      <c r="B650" t="s">
        <v>4984</v>
      </c>
      <c r="C650" t="s">
        <v>4985</v>
      </c>
      <c r="D650">
        <v>2</v>
      </c>
      <c r="E650">
        <v>1.69491525423728</v>
      </c>
      <c r="F650">
        <v>0.0974668679004611</v>
      </c>
      <c r="G650" t="s">
        <v>4986</v>
      </c>
      <c r="H650">
        <v>118</v>
      </c>
      <c r="I650">
        <v>17</v>
      </c>
      <c r="J650">
        <v>19462</v>
      </c>
      <c r="K650">
        <v>19.4037886340977</v>
      </c>
      <c r="L650">
        <v>1</v>
      </c>
      <c r="M650">
        <v>0.356330484797384</v>
      </c>
      <c r="N650">
        <v>0.319200249406732</v>
      </c>
    </row>
    <row r="651" spans="1:14">
      <c r="A651" s="57" t="s">
        <v>3089</v>
      </c>
      <c r="B651" t="s">
        <v>4987</v>
      </c>
      <c r="C651" t="s">
        <v>4988</v>
      </c>
      <c r="D651">
        <v>2</v>
      </c>
      <c r="E651">
        <v>1.69491525423728</v>
      </c>
      <c r="F651">
        <v>0.0974668679004611</v>
      </c>
      <c r="G651" t="s">
        <v>4989</v>
      </c>
      <c r="H651">
        <v>118</v>
      </c>
      <c r="I651">
        <v>17</v>
      </c>
      <c r="J651">
        <v>19462</v>
      </c>
      <c r="K651">
        <v>19.4037886340977</v>
      </c>
      <c r="L651">
        <v>1</v>
      </c>
      <c r="M651">
        <v>0.356330484797384</v>
      </c>
      <c r="N651">
        <v>0.319200249406732</v>
      </c>
    </row>
    <row r="652" spans="1:14">
      <c r="A652" s="57" t="s">
        <v>3089</v>
      </c>
      <c r="B652" t="s">
        <v>4990</v>
      </c>
      <c r="C652" t="s">
        <v>4991</v>
      </c>
      <c r="D652">
        <v>2</v>
      </c>
      <c r="E652">
        <v>1.69491525423728</v>
      </c>
      <c r="F652">
        <v>0.0974668679004611</v>
      </c>
      <c r="G652" t="s">
        <v>4992</v>
      </c>
      <c r="H652">
        <v>118</v>
      </c>
      <c r="I652">
        <v>17</v>
      </c>
      <c r="J652">
        <v>19462</v>
      </c>
      <c r="K652">
        <v>19.4037886340977</v>
      </c>
      <c r="L652">
        <v>1</v>
      </c>
      <c r="M652">
        <v>0.356330484797384</v>
      </c>
      <c r="N652">
        <v>0.319200249406732</v>
      </c>
    </row>
  </sheetData>
  <sortState ref="A2:N652">
    <sortCondition ref="D2" descending="1"/>
  </sortState>
  <pageMargins left="0.75" right="0.75" top="1" bottom="1" header="0.5" footer="0.5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59"/>
  <sheetViews>
    <sheetView zoomScale="101" zoomScaleNormal="101" workbookViewId="0">
      <selection activeCell="A2" sqref="A2"/>
    </sheetView>
  </sheetViews>
  <sheetFormatPr defaultColWidth="9.23076923076923" defaultRowHeight="16.8"/>
  <cols>
    <col min="3" max="3" width="48.7692307692308" customWidth="1"/>
    <col min="5" max="6" width="12.9230769230769"/>
    <col min="11" max="14" width="12.9230769230769"/>
  </cols>
  <sheetData>
    <row r="1" spans="1:14">
      <c r="A1" s="57" t="s">
        <v>3076</v>
      </c>
      <c r="B1" t="s">
        <v>3077</v>
      </c>
      <c r="D1" t="s">
        <v>3078</v>
      </c>
      <c r="E1" t="s">
        <v>3079</v>
      </c>
      <c r="F1" t="s">
        <v>3080</v>
      </c>
      <c r="G1" t="s">
        <v>3081</v>
      </c>
      <c r="H1" t="s">
        <v>3082</v>
      </c>
      <c r="I1" t="s">
        <v>3083</v>
      </c>
      <c r="J1" t="s">
        <v>3084</v>
      </c>
      <c r="K1" t="s">
        <v>3085</v>
      </c>
      <c r="L1" t="s">
        <v>3086</v>
      </c>
      <c r="M1" t="s">
        <v>3087</v>
      </c>
      <c r="N1" t="s">
        <v>3088</v>
      </c>
    </row>
    <row r="2" spans="1:14">
      <c r="A2" s="57" t="s">
        <v>4993</v>
      </c>
      <c r="B2" t="s">
        <v>4994</v>
      </c>
      <c r="C2" t="s">
        <v>4995</v>
      </c>
      <c r="D2">
        <v>68</v>
      </c>
      <c r="E2">
        <v>57.6271186440678</v>
      </c>
      <c r="F2" s="56">
        <v>3.82643680203496e-10</v>
      </c>
      <c r="G2" t="s">
        <v>4996</v>
      </c>
      <c r="H2">
        <v>118</v>
      </c>
      <c r="I2">
        <v>6106</v>
      </c>
      <c r="J2">
        <v>20660</v>
      </c>
      <c r="K2">
        <v>1.94984649719364</v>
      </c>
      <c r="L2" s="56">
        <v>1.10966665300971e-7</v>
      </c>
      <c r="M2" s="56">
        <v>3.6988889086338e-8</v>
      </c>
      <c r="N2" s="56">
        <v>3.3162452284303e-8</v>
      </c>
    </row>
    <row r="3" spans="1:14">
      <c r="A3" s="57" t="s">
        <v>4993</v>
      </c>
      <c r="B3" t="s">
        <v>4997</v>
      </c>
      <c r="C3" t="s">
        <v>4998</v>
      </c>
      <c r="D3">
        <v>63</v>
      </c>
      <c r="E3">
        <v>53.3898305084745</v>
      </c>
      <c r="F3" s="56">
        <v>1.09958729636044e-8</v>
      </c>
      <c r="G3" t="s">
        <v>4999</v>
      </c>
      <c r="H3">
        <v>118</v>
      </c>
      <c r="I3">
        <v>5796</v>
      </c>
      <c r="J3">
        <v>20660</v>
      </c>
      <c r="K3">
        <v>1.90309506263817</v>
      </c>
      <c r="L3" s="56">
        <v>3.18879810035088e-6</v>
      </c>
      <c r="M3" s="56">
        <v>3.9860039493066e-7</v>
      </c>
      <c r="N3" s="56">
        <v>3.57365871317144e-7</v>
      </c>
    </row>
    <row r="4" spans="1:14">
      <c r="A4" s="57" t="s">
        <v>4993</v>
      </c>
      <c r="B4" t="s">
        <v>5000</v>
      </c>
      <c r="C4" t="s">
        <v>5001</v>
      </c>
      <c r="D4">
        <v>60</v>
      </c>
      <c r="E4">
        <v>50.8474576271186</v>
      </c>
      <c r="F4" s="56">
        <v>8.09048227983588e-8</v>
      </c>
      <c r="G4" t="s">
        <v>5002</v>
      </c>
      <c r="H4">
        <v>118</v>
      </c>
      <c r="I4">
        <v>5629</v>
      </c>
      <c r="J4">
        <v>20660</v>
      </c>
      <c r="K4">
        <v>1.86624351496939</v>
      </c>
      <c r="L4" s="56">
        <v>2.34621243331289e-5</v>
      </c>
      <c r="M4" s="56">
        <v>2.60693317905823e-6</v>
      </c>
      <c r="N4" s="56">
        <v>2.33725043639703e-6</v>
      </c>
    </row>
    <row r="5" spans="1:14">
      <c r="A5" s="57" t="s">
        <v>4993</v>
      </c>
      <c r="B5" t="s">
        <v>5003</v>
      </c>
      <c r="C5" t="s">
        <v>5004</v>
      </c>
      <c r="D5">
        <v>51</v>
      </c>
      <c r="E5">
        <v>43.2203389830508</v>
      </c>
      <c r="F5" s="56">
        <v>1.08762226460488e-8</v>
      </c>
      <c r="G5" t="s">
        <v>5005</v>
      </c>
      <c r="H5">
        <v>118</v>
      </c>
      <c r="I5">
        <v>4077</v>
      </c>
      <c r="J5">
        <v>20660</v>
      </c>
      <c r="K5">
        <v>2.19016974096107</v>
      </c>
      <c r="L5" s="56">
        <v>3.15409962603485e-6</v>
      </c>
      <c r="M5" s="56">
        <v>3.9860039493066e-7</v>
      </c>
      <c r="N5" s="56">
        <v>3.57365871317144e-7</v>
      </c>
    </row>
    <row r="6" spans="1:14">
      <c r="A6" s="57" t="s">
        <v>4993</v>
      </c>
      <c r="B6" t="s">
        <v>5006</v>
      </c>
      <c r="C6" t="s">
        <v>5007</v>
      </c>
      <c r="D6">
        <v>45</v>
      </c>
      <c r="E6">
        <v>38.1355932203389</v>
      </c>
      <c r="F6">
        <v>0.00510754277157355</v>
      </c>
      <c r="G6" t="s">
        <v>5008</v>
      </c>
      <c r="H6">
        <v>118</v>
      </c>
      <c r="I6">
        <v>5458</v>
      </c>
      <c r="J6">
        <v>20660</v>
      </c>
      <c r="K6">
        <v>1.44353491376365</v>
      </c>
      <c r="L6">
        <v>0.773493796794781</v>
      </c>
      <c r="M6">
        <v>0.0528995501341547</v>
      </c>
      <c r="N6">
        <v>0.0474271828788973</v>
      </c>
    </row>
    <row r="7" spans="1:14">
      <c r="A7" s="57" t="s">
        <v>4993</v>
      </c>
      <c r="B7" t="s">
        <v>5009</v>
      </c>
      <c r="C7" t="s">
        <v>5010</v>
      </c>
      <c r="D7">
        <v>40</v>
      </c>
      <c r="E7">
        <v>33.8983050847457</v>
      </c>
      <c r="F7" s="56">
        <v>1.48327443040717e-12</v>
      </c>
      <c r="G7" t="s">
        <v>5011</v>
      </c>
      <c r="H7">
        <v>118</v>
      </c>
      <c r="I7">
        <v>1989</v>
      </c>
      <c r="J7">
        <v>20660</v>
      </c>
      <c r="K7">
        <v>3.5210607493758</v>
      </c>
      <c r="L7" s="56">
        <v>4.3014480866077e-10</v>
      </c>
      <c r="M7" s="56">
        <v>4.30149584818081e-10</v>
      </c>
      <c r="N7" s="56">
        <v>3.85651351905866e-10</v>
      </c>
    </row>
    <row r="8" spans="1:14">
      <c r="A8" s="57" t="s">
        <v>4993</v>
      </c>
      <c r="B8" t="s">
        <v>5012</v>
      </c>
      <c r="C8" t="s">
        <v>5013</v>
      </c>
      <c r="D8">
        <v>36</v>
      </c>
      <c r="E8">
        <v>30.5084745762711</v>
      </c>
      <c r="F8" s="56">
        <v>9.98414957256279e-9</v>
      </c>
      <c r="G8" t="s">
        <v>5014</v>
      </c>
      <c r="H8">
        <v>118</v>
      </c>
      <c r="I8">
        <v>2213</v>
      </c>
      <c r="J8">
        <v>20660</v>
      </c>
      <c r="K8">
        <v>2.84819288181546</v>
      </c>
      <c r="L8" s="56">
        <v>2.89539921205506e-6</v>
      </c>
      <c r="M8" s="56">
        <v>3.9860039493066e-7</v>
      </c>
      <c r="N8" s="56">
        <v>3.57365871317144e-7</v>
      </c>
    </row>
    <row r="9" spans="1:14">
      <c r="A9" s="57" t="s">
        <v>4993</v>
      </c>
      <c r="B9" t="s">
        <v>5015</v>
      </c>
      <c r="C9" t="s">
        <v>5016</v>
      </c>
      <c r="D9">
        <v>28</v>
      </c>
      <c r="E9">
        <v>23.728813559322</v>
      </c>
      <c r="F9">
        <v>0.0910926644121332</v>
      </c>
      <c r="G9" t="s">
        <v>5017</v>
      </c>
      <c r="H9">
        <v>118</v>
      </c>
      <c r="I9">
        <v>3693</v>
      </c>
      <c r="J9">
        <v>20660</v>
      </c>
      <c r="K9">
        <v>1.3274770867468</v>
      </c>
      <c r="L9">
        <v>0.999999999999065</v>
      </c>
      <c r="M9">
        <v>0.463453906658221</v>
      </c>
      <c r="N9">
        <v>0.415510399072888</v>
      </c>
    </row>
    <row r="10" spans="1:14">
      <c r="A10" s="57" t="s">
        <v>4993</v>
      </c>
      <c r="B10" t="s">
        <v>5018</v>
      </c>
      <c r="C10" t="s">
        <v>5019</v>
      </c>
      <c r="D10">
        <v>26</v>
      </c>
      <c r="E10">
        <v>22.0338983050847</v>
      </c>
      <c r="F10" s="56">
        <v>2.62517464087821e-9</v>
      </c>
      <c r="G10" t="s">
        <v>5020</v>
      </c>
      <c r="H10">
        <v>118</v>
      </c>
      <c r="I10">
        <v>1114</v>
      </c>
      <c r="J10">
        <v>20660</v>
      </c>
      <c r="K10">
        <v>4.08635851869884</v>
      </c>
      <c r="L10" s="56">
        <v>7.61300354867877e-7</v>
      </c>
      <c r="M10" s="56">
        <v>1.9032516146367e-7</v>
      </c>
      <c r="N10" s="56">
        <v>1.70636351657083e-7</v>
      </c>
    </row>
    <row r="11" spans="1:14">
      <c r="A11" s="57" t="s">
        <v>4993</v>
      </c>
      <c r="B11" t="s">
        <v>5021</v>
      </c>
      <c r="C11" t="s">
        <v>5022</v>
      </c>
      <c r="D11">
        <v>26</v>
      </c>
      <c r="E11">
        <v>22.0338983050847</v>
      </c>
      <c r="F11" s="56">
        <v>5.5478943031833e-7</v>
      </c>
      <c r="G11" t="s">
        <v>5023</v>
      </c>
      <c r="H11">
        <v>118</v>
      </c>
      <c r="I11">
        <v>1467</v>
      </c>
      <c r="J11">
        <v>20660</v>
      </c>
      <c r="K11">
        <v>3.10306979538548</v>
      </c>
      <c r="L11" s="56">
        <v>0.000160876037474611</v>
      </c>
      <c r="M11" s="56">
        <v>1.34074112326929e-5</v>
      </c>
      <c r="N11" s="56">
        <v>1.20204376568971e-5</v>
      </c>
    </row>
    <row r="12" spans="1:14">
      <c r="A12" s="57" t="s">
        <v>4993</v>
      </c>
      <c r="B12" t="s">
        <v>5024</v>
      </c>
      <c r="C12" t="s">
        <v>5025</v>
      </c>
      <c r="D12">
        <v>26</v>
      </c>
      <c r="E12">
        <v>22.0338983050847</v>
      </c>
      <c r="F12" s="56">
        <v>0.000666824268428879</v>
      </c>
      <c r="G12" t="s">
        <v>5026</v>
      </c>
      <c r="H12">
        <v>118</v>
      </c>
      <c r="I12">
        <v>2240</v>
      </c>
      <c r="J12">
        <v>20660</v>
      </c>
      <c r="K12">
        <v>2.03223365617433</v>
      </c>
      <c r="L12">
        <v>0.175883636694142</v>
      </c>
      <c r="M12">
        <v>0.00966895189221874</v>
      </c>
      <c r="N12">
        <v>0.00866871548957542</v>
      </c>
    </row>
    <row r="13" spans="1:14">
      <c r="A13" s="57" t="s">
        <v>4993</v>
      </c>
      <c r="B13" t="s">
        <v>5027</v>
      </c>
      <c r="C13" t="s">
        <v>5028</v>
      </c>
      <c r="D13">
        <v>23</v>
      </c>
      <c r="E13">
        <v>19.4915254237288</v>
      </c>
      <c r="F13" s="56">
        <v>5.76790067936286e-11</v>
      </c>
      <c r="G13" t="s">
        <v>5029</v>
      </c>
      <c r="H13">
        <v>118</v>
      </c>
      <c r="I13">
        <v>702</v>
      </c>
      <c r="J13">
        <v>20660</v>
      </c>
      <c r="K13">
        <v>5.73639480419141</v>
      </c>
      <c r="L13" s="56">
        <v>1.67269019746285e-8</v>
      </c>
      <c r="M13" s="56">
        <v>8.36345598507614e-9</v>
      </c>
      <c r="N13" s="56">
        <v>7.49827088317171e-9</v>
      </c>
    </row>
    <row r="14" spans="1:14">
      <c r="A14" s="57" t="s">
        <v>4993</v>
      </c>
      <c r="B14" t="s">
        <v>5030</v>
      </c>
      <c r="C14" t="s">
        <v>5031</v>
      </c>
      <c r="D14">
        <v>19</v>
      </c>
      <c r="E14">
        <v>16.1016949152542</v>
      </c>
      <c r="F14" s="56">
        <v>7.85691222704129e-5</v>
      </c>
      <c r="G14" t="s">
        <v>5032</v>
      </c>
      <c r="H14">
        <v>118</v>
      </c>
      <c r="I14">
        <v>1147</v>
      </c>
      <c r="J14">
        <v>20660</v>
      </c>
      <c r="K14">
        <v>2.90027041803969</v>
      </c>
      <c r="L14">
        <v>0.022528301620122</v>
      </c>
      <c r="M14">
        <v>0.00151900303056131</v>
      </c>
      <c r="N14">
        <v>0.00136186478602049</v>
      </c>
    </row>
    <row r="15" spans="1:14">
      <c r="A15" s="57" t="s">
        <v>4993</v>
      </c>
      <c r="B15" t="s">
        <v>5033</v>
      </c>
      <c r="C15" t="s">
        <v>5034</v>
      </c>
      <c r="D15">
        <v>15</v>
      </c>
      <c r="E15">
        <v>12.7118644067796</v>
      </c>
      <c r="F15" s="56">
        <v>2.15292606496258e-5</v>
      </c>
      <c r="G15" t="s">
        <v>5035</v>
      </c>
      <c r="H15">
        <v>118</v>
      </c>
      <c r="I15">
        <v>658</v>
      </c>
      <c r="J15">
        <v>20660</v>
      </c>
      <c r="K15">
        <v>3.9912935964144</v>
      </c>
      <c r="L15">
        <v>0.00622410232345949</v>
      </c>
      <c r="M15" s="56">
        <v>0.000445963256313678</v>
      </c>
      <c r="N15" s="56">
        <v>0.000399829126350194</v>
      </c>
    </row>
    <row r="16" spans="1:14">
      <c r="A16" s="57" t="s">
        <v>4993</v>
      </c>
      <c r="B16" t="s">
        <v>5036</v>
      </c>
      <c r="C16" t="s">
        <v>5037</v>
      </c>
      <c r="D16">
        <v>14</v>
      </c>
      <c r="E16">
        <v>11.864406779661</v>
      </c>
      <c r="F16">
        <v>0.0681164640595447</v>
      </c>
      <c r="G16" t="s">
        <v>5038</v>
      </c>
      <c r="H16">
        <v>118</v>
      </c>
      <c r="I16">
        <v>1455</v>
      </c>
      <c r="J16">
        <v>20660</v>
      </c>
      <c r="K16">
        <v>1.68466422039722</v>
      </c>
      <c r="L16">
        <v>0.999999998697207</v>
      </c>
      <c r="M16">
        <v>0.37271272787298</v>
      </c>
      <c r="N16">
        <v>0.334156238782672</v>
      </c>
    </row>
    <row r="17" spans="1:14">
      <c r="A17" s="57" t="s">
        <v>4993</v>
      </c>
      <c r="B17" t="s">
        <v>5039</v>
      </c>
      <c r="C17" t="s">
        <v>5040</v>
      </c>
      <c r="D17">
        <v>13</v>
      </c>
      <c r="E17">
        <v>11.0169491525423</v>
      </c>
      <c r="F17" s="56">
        <v>9.93670576837335e-9</v>
      </c>
      <c r="G17" t="s">
        <v>5041</v>
      </c>
      <c r="H17">
        <v>118</v>
      </c>
      <c r="I17">
        <v>236</v>
      </c>
      <c r="J17">
        <v>20660</v>
      </c>
      <c r="K17">
        <v>9.64449870726802</v>
      </c>
      <c r="L17" s="56">
        <v>2.88164054196293e-6</v>
      </c>
      <c r="M17" s="56">
        <v>3.9860039493066e-7</v>
      </c>
      <c r="N17" s="56">
        <v>3.57365871317144e-7</v>
      </c>
    </row>
    <row r="18" spans="1:14">
      <c r="A18" s="57" t="s">
        <v>4993</v>
      </c>
      <c r="B18" t="s">
        <v>5042</v>
      </c>
      <c r="C18" t="s">
        <v>5043</v>
      </c>
      <c r="D18">
        <v>13</v>
      </c>
      <c r="E18">
        <v>11.0169491525423</v>
      </c>
      <c r="F18">
        <v>0.0124563314746863</v>
      </c>
      <c r="G18" t="s">
        <v>5044</v>
      </c>
      <c r="H18">
        <v>118</v>
      </c>
      <c r="I18">
        <v>1015</v>
      </c>
      <c r="J18">
        <v>20660</v>
      </c>
      <c r="K18">
        <v>2.24246472405443</v>
      </c>
      <c r="L18">
        <v>0.973616671090785</v>
      </c>
      <c r="M18">
        <v>0.106245180225265</v>
      </c>
      <c r="N18">
        <v>0.0952542995123074</v>
      </c>
    </row>
    <row r="19" spans="1:14">
      <c r="A19" s="57" t="s">
        <v>4993</v>
      </c>
      <c r="B19" t="s">
        <v>5045</v>
      </c>
      <c r="C19" t="s">
        <v>5046</v>
      </c>
      <c r="D19">
        <v>13</v>
      </c>
      <c r="E19">
        <v>11.0169491525423</v>
      </c>
      <c r="F19">
        <v>0.0272356869745088</v>
      </c>
      <c r="G19" t="s">
        <v>5047</v>
      </c>
      <c r="H19">
        <v>118</v>
      </c>
      <c r="I19">
        <v>1135</v>
      </c>
      <c r="J19">
        <v>20660</v>
      </c>
      <c r="K19">
        <v>2.00537594265661</v>
      </c>
      <c r="L19">
        <v>0.999667177565798</v>
      </c>
      <c r="M19">
        <v>0.197458730565189</v>
      </c>
      <c r="N19">
        <v>0.177031965334307</v>
      </c>
    </row>
    <row r="20" spans="1:14">
      <c r="A20" s="57" t="s">
        <v>4993</v>
      </c>
      <c r="B20" t="s">
        <v>5048</v>
      </c>
      <c r="C20" t="s">
        <v>5049</v>
      </c>
      <c r="D20">
        <v>13</v>
      </c>
      <c r="E20">
        <v>11.0169491525423</v>
      </c>
      <c r="F20">
        <v>0.0342594946652383</v>
      </c>
      <c r="G20" t="s">
        <v>5050</v>
      </c>
      <c r="H20">
        <v>118</v>
      </c>
      <c r="I20">
        <v>1175</v>
      </c>
      <c r="J20">
        <v>20660</v>
      </c>
      <c r="K20">
        <v>1.93710782545979</v>
      </c>
      <c r="L20">
        <v>0.999959306068246</v>
      </c>
      <c r="M20">
        <v>0.236553653640931</v>
      </c>
      <c r="N20">
        <v>0.212082586022904</v>
      </c>
    </row>
    <row r="21" spans="1:14">
      <c r="A21" s="57" t="s">
        <v>4993</v>
      </c>
      <c r="B21" t="s">
        <v>5051</v>
      </c>
      <c r="C21" t="s">
        <v>5052</v>
      </c>
      <c r="D21">
        <v>12</v>
      </c>
      <c r="E21">
        <v>10.1694915254237</v>
      </c>
      <c r="F21">
        <v>0.00369792584241002</v>
      </c>
      <c r="G21" t="s">
        <v>5053</v>
      </c>
      <c r="H21">
        <v>118</v>
      </c>
      <c r="I21">
        <v>754</v>
      </c>
      <c r="J21">
        <v>20660</v>
      </c>
      <c r="K21">
        <v>2.78649462752326</v>
      </c>
      <c r="L21">
        <v>0.658492699063278</v>
      </c>
      <c r="M21">
        <v>0.0397184627518113</v>
      </c>
      <c r="N21">
        <v>0.0356096562602446</v>
      </c>
    </row>
    <row r="22" spans="1:14">
      <c r="A22" s="57" t="s">
        <v>4993</v>
      </c>
      <c r="B22" t="s">
        <v>5054</v>
      </c>
      <c r="C22" t="s">
        <v>5055</v>
      </c>
      <c r="D22">
        <v>10</v>
      </c>
      <c r="E22">
        <v>8.47457627118644</v>
      </c>
      <c r="F22" s="56">
        <v>1.2372584571314e-5</v>
      </c>
      <c r="G22" t="s">
        <v>5056</v>
      </c>
      <c r="H22">
        <v>118</v>
      </c>
      <c r="I22">
        <v>249</v>
      </c>
      <c r="J22">
        <v>20660</v>
      </c>
      <c r="K22">
        <v>7.03151589408481</v>
      </c>
      <c r="L22">
        <v>0.00358164228530477</v>
      </c>
      <c r="M22" s="56">
        <v>0.000276003809667775</v>
      </c>
      <c r="N22" s="56">
        <v>0.000247451691426281</v>
      </c>
    </row>
    <row r="23" spans="1:14">
      <c r="A23" s="57" t="s">
        <v>4993</v>
      </c>
      <c r="B23" t="s">
        <v>5057</v>
      </c>
      <c r="C23" t="s">
        <v>5058</v>
      </c>
      <c r="D23">
        <v>9</v>
      </c>
      <c r="E23">
        <v>7.62711864406779</v>
      </c>
      <c r="F23" s="56">
        <v>5.29524256355625e-7</v>
      </c>
      <c r="G23" t="s">
        <v>5059</v>
      </c>
      <c r="H23">
        <v>118</v>
      </c>
      <c r="I23">
        <v>124</v>
      </c>
      <c r="J23">
        <v>20660</v>
      </c>
      <c r="K23">
        <v>12.7077638053581</v>
      </c>
      <c r="L23" s="56">
        <v>0.000153550284941794</v>
      </c>
      <c r="M23" s="56">
        <v>1.34074112326929e-5</v>
      </c>
      <c r="N23" s="56">
        <v>1.20204376568971e-5</v>
      </c>
    </row>
    <row r="24" spans="1:14">
      <c r="A24" s="57" t="s">
        <v>4993</v>
      </c>
      <c r="B24" t="s">
        <v>5060</v>
      </c>
      <c r="C24" t="s">
        <v>5061</v>
      </c>
      <c r="D24">
        <v>9</v>
      </c>
      <c r="E24">
        <v>7.62711864406779</v>
      </c>
      <c r="F24">
        <v>0.00226718283465687</v>
      </c>
      <c r="G24" t="s">
        <v>5062</v>
      </c>
      <c r="H24">
        <v>118</v>
      </c>
      <c r="I24">
        <v>408</v>
      </c>
      <c r="J24">
        <v>20660</v>
      </c>
      <c r="K24">
        <v>3.86216350947158</v>
      </c>
      <c r="L24">
        <v>0.482232752884149</v>
      </c>
      <c r="M24">
        <v>0.0273951259187706</v>
      </c>
      <c r="N24">
        <v>0.0245611473754495</v>
      </c>
    </row>
    <row r="25" spans="1:14">
      <c r="A25" s="57" t="s">
        <v>4993</v>
      </c>
      <c r="B25" t="s">
        <v>5063</v>
      </c>
      <c r="C25" t="s">
        <v>5064</v>
      </c>
      <c r="D25">
        <v>9</v>
      </c>
      <c r="E25">
        <v>7.62711864406779</v>
      </c>
      <c r="F25">
        <v>0.00330714891561271</v>
      </c>
      <c r="G25" t="s">
        <v>5065</v>
      </c>
      <c r="H25">
        <v>118</v>
      </c>
      <c r="I25">
        <v>434</v>
      </c>
      <c r="J25">
        <v>20660</v>
      </c>
      <c r="K25">
        <v>3.63078965867374</v>
      </c>
      <c r="L25">
        <v>0.617360730869234</v>
      </c>
      <c r="M25">
        <v>0.0383629274211074</v>
      </c>
      <c r="N25">
        <v>0.0343943487223722</v>
      </c>
    </row>
    <row r="26" spans="1:14">
      <c r="A26" s="57" t="s">
        <v>4993</v>
      </c>
      <c r="B26" t="s">
        <v>5066</v>
      </c>
      <c r="C26" t="s">
        <v>5067</v>
      </c>
      <c r="D26">
        <v>9</v>
      </c>
      <c r="E26">
        <v>7.62711864406779</v>
      </c>
      <c r="F26">
        <v>0.00631662398507293</v>
      </c>
      <c r="G26" t="s">
        <v>5068</v>
      </c>
      <c r="H26">
        <v>118</v>
      </c>
      <c r="I26">
        <v>484</v>
      </c>
      <c r="J26">
        <v>20660</v>
      </c>
      <c r="K26">
        <v>3.25570808236447</v>
      </c>
      <c r="L26">
        <v>0.840805872979687</v>
      </c>
      <c r="M26">
        <v>0.0631662398507293</v>
      </c>
      <c r="N26">
        <v>0.0566318012454815</v>
      </c>
    </row>
    <row r="27" spans="1:14">
      <c r="A27" s="57" t="s">
        <v>4993</v>
      </c>
      <c r="B27" t="s">
        <v>5069</v>
      </c>
      <c r="C27" t="s">
        <v>5070</v>
      </c>
      <c r="D27">
        <v>9</v>
      </c>
      <c r="E27">
        <v>7.62711864406779</v>
      </c>
      <c r="F27">
        <v>0.0167672270106666</v>
      </c>
      <c r="G27" t="s">
        <v>5071</v>
      </c>
      <c r="H27">
        <v>118</v>
      </c>
      <c r="I27">
        <v>576</v>
      </c>
      <c r="J27">
        <v>20660</v>
      </c>
      <c r="K27">
        <v>2.73569915254237</v>
      </c>
      <c r="L27">
        <v>0.992581086103804</v>
      </c>
      <c r="M27">
        <v>0.135069328697037</v>
      </c>
      <c r="N27">
        <v>0.121096639521481</v>
      </c>
    </row>
    <row r="28" spans="1:14">
      <c r="A28" s="57" t="s">
        <v>4993</v>
      </c>
      <c r="B28" t="s">
        <v>5072</v>
      </c>
      <c r="C28" t="s">
        <v>5073</v>
      </c>
      <c r="D28">
        <v>8</v>
      </c>
      <c r="E28">
        <v>6.77966101694915</v>
      </c>
      <c r="F28" s="56">
        <v>2.25071329600908e-7</v>
      </c>
      <c r="G28" t="s">
        <v>5074</v>
      </c>
      <c r="H28">
        <v>118</v>
      </c>
      <c r="I28">
        <v>75</v>
      </c>
      <c r="J28">
        <v>20660</v>
      </c>
      <c r="K28">
        <v>18.6757062146892</v>
      </c>
      <c r="L28" s="56">
        <v>6.52685628362848e-5</v>
      </c>
      <c r="M28" s="56">
        <v>6.52706855842636e-6</v>
      </c>
      <c r="N28" s="56">
        <v>5.85185456962363e-6</v>
      </c>
    </row>
    <row r="29" spans="1:14">
      <c r="A29" s="57" t="s">
        <v>4993</v>
      </c>
      <c r="B29" t="s">
        <v>5075</v>
      </c>
      <c r="C29" t="s">
        <v>5076</v>
      </c>
      <c r="D29">
        <v>8</v>
      </c>
      <c r="E29">
        <v>6.77966101694915</v>
      </c>
      <c r="F29" s="56">
        <v>0.000232333235453175</v>
      </c>
      <c r="G29" t="s">
        <v>5077</v>
      </c>
      <c r="H29">
        <v>118</v>
      </c>
      <c r="I29">
        <v>216</v>
      </c>
      <c r="J29">
        <v>20660</v>
      </c>
      <c r="K29">
        <v>6.48462021343377</v>
      </c>
      <c r="L29">
        <v>0.0651642806962163</v>
      </c>
      <c r="M29">
        <v>0.00396333166361299</v>
      </c>
      <c r="N29">
        <v>0.00355333183634268</v>
      </c>
    </row>
    <row r="30" spans="1:14">
      <c r="A30" s="57" t="s">
        <v>4993</v>
      </c>
      <c r="B30" t="s">
        <v>5078</v>
      </c>
      <c r="C30" t="s">
        <v>5079</v>
      </c>
      <c r="D30">
        <v>7</v>
      </c>
      <c r="E30">
        <v>5.9322033898305</v>
      </c>
      <c r="F30">
        <v>0.00359695779102915</v>
      </c>
      <c r="G30" t="s">
        <v>5080</v>
      </c>
      <c r="H30">
        <v>118</v>
      </c>
      <c r="I30">
        <v>259</v>
      </c>
      <c r="J30">
        <v>20660</v>
      </c>
      <c r="K30">
        <v>4.73202015574897</v>
      </c>
      <c r="L30">
        <v>0.648307581163151</v>
      </c>
      <c r="M30">
        <v>0.0397184627518113</v>
      </c>
      <c r="N30">
        <v>0.0356096562602446</v>
      </c>
    </row>
    <row r="31" spans="1:14">
      <c r="A31" s="57" t="s">
        <v>4993</v>
      </c>
      <c r="B31" t="s">
        <v>5081</v>
      </c>
      <c r="C31" t="s">
        <v>5082</v>
      </c>
      <c r="D31">
        <v>7</v>
      </c>
      <c r="E31">
        <v>5.9322033898305</v>
      </c>
      <c r="F31">
        <v>0.00912930298339248</v>
      </c>
      <c r="G31" t="s">
        <v>5083</v>
      </c>
      <c r="H31">
        <v>118</v>
      </c>
      <c r="I31">
        <v>315</v>
      </c>
      <c r="J31">
        <v>20660</v>
      </c>
      <c r="K31">
        <v>3.89077212806026</v>
      </c>
      <c r="L31">
        <v>0.930027769917136</v>
      </c>
      <c r="M31">
        <v>0.0857456810783039</v>
      </c>
      <c r="N31">
        <v>0.0768754382081345</v>
      </c>
    </row>
    <row r="32" spans="1:14">
      <c r="A32" s="57" t="s">
        <v>4993</v>
      </c>
      <c r="B32" t="s">
        <v>5084</v>
      </c>
      <c r="C32" t="s">
        <v>5085</v>
      </c>
      <c r="D32">
        <v>6</v>
      </c>
      <c r="E32">
        <v>5.08474576271186</v>
      </c>
      <c r="F32" s="56">
        <v>0.000227452350117916</v>
      </c>
      <c r="G32" t="s">
        <v>5086</v>
      </c>
      <c r="H32">
        <v>118</v>
      </c>
      <c r="I32">
        <v>97</v>
      </c>
      <c r="J32">
        <v>20660</v>
      </c>
      <c r="K32">
        <v>10.8299842739821</v>
      </c>
      <c r="L32">
        <v>0.0638398195481609</v>
      </c>
      <c r="M32">
        <v>0.00396333166361299</v>
      </c>
      <c r="N32">
        <v>0.00355333183634268</v>
      </c>
    </row>
    <row r="33" spans="1:14">
      <c r="A33" s="57" t="s">
        <v>4993</v>
      </c>
      <c r="B33" t="s">
        <v>5087</v>
      </c>
      <c r="C33" t="s">
        <v>5088</v>
      </c>
      <c r="D33">
        <v>6</v>
      </c>
      <c r="E33">
        <v>5.08474576271186</v>
      </c>
      <c r="F33" s="56">
        <v>0.000730097993460435</v>
      </c>
      <c r="G33" t="s">
        <v>5089</v>
      </c>
      <c r="H33">
        <v>118</v>
      </c>
      <c r="I33">
        <v>125</v>
      </c>
      <c r="J33">
        <v>20660</v>
      </c>
      <c r="K33">
        <v>8.40406779661017</v>
      </c>
      <c r="L33">
        <v>0.190878143342905</v>
      </c>
      <c r="M33">
        <v>0.0100823056239774</v>
      </c>
      <c r="N33">
        <v>0.00903930849046253</v>
      </c>
    </row>
    <row r="34" spans="1:14">
      <c r="A34" s="57" t="s">
        <v>4993</v>
      </c>
      <c r="B34" t="s">
        <v>5090</v>
      </c>
      <c r="C34" t="s">
        <v>5091</v>
      </c>
      <c r="D34">
        <v>6</v>
      </c>
      <c r="E34">
        <v>5.08474576271186</v>
      </c>
      <c r="F34">
        <v>0.00916591763250835</v>
      </c>
      <c r="G34" t="s">
        <v>5092</v>
      </c>
      <c r="H34">
        <v>118</v>
      </c>
      <c r="I34">
        <v>225</v>
      </c>
      <c r="J34">
        <v>20660</v>
      </c>
      <c r="K34">
        <v>4.66892655367231</v>
      </c>
      <c r="L34">
        <v>0.930773608244235</v>
      </c>
      <c r="M34">
        <v>0.0857456810783039</v>
      </c>
      <c r="N34">
        <v>0.0768754382081345</v>
      </c>
    </row>
    <row r="35" spans="1:14">
      <c r="A35" s="57" t="s">
        <v>4993</v>
      </c>
      <c r="B35" t="s">
        <v>5093</v>
      </c>
      <c r="C35" t="s">
        <v>5094</v>
      </c>
      <c r="D35">
        <v>6</v>
      </c>
      <c r="E35">
        <v>5.08474576271186</v>
      </c>
      <c r="F35">
        <v>0.0320736054656448</v>
      </c>
      <c r="G35" t="s">
        <v>5095</v>
      </c>
      <c r="H35">
        <v>118</v>
      </c>
      <c r="I35">
        <v>311</v>
      </c>
      <c r="J35">
        <v>20660</v>
      </c>
      <c r="K35">
        <v>3.37784075426453</v>
      </c>
      <c r="L35">
        <v>0.999921607136163</v>
      </c>
      <c r="M35">
        <v>0.226862087439926</v>
      </c>
      <c r="N35">
        <v>0.203393595635796</v>
      </c>
    </row>
    <row r="36" spans="1:14">
      <c r="A36" s="57" t="s">
        <v>4993</v>
      </c>
      <c r="B36" t="s">
        <v>5096</v>
      </c>
      <c r="C36" t="s">
        <v>5097</v>
      </c>
      <c r="D36">
        <v>5</v>
      </c>
      <c r="E36">
        <v>4.23728813559322</v>
      </c>
      <c r="F36" s="56">
        <v>0.000601641557278202</v>
      </c>
      <c r="G36" t="s">
        <v>5098</v>
      </c>
      <c r="H36">
        <v>118</v>
      </c>
      <c r="I36">
        <v>68</v>
      </c>
      <c r="J36">
        <v>20660</v>
      </c>
      <c r="K36">
        <v>12.8738783649052</v>
      </c>
      <c r="L36">
        <v>0.16014713121413</v>
      </c>
      <c r="M36">
        <v>0.00918295008477256</v>
      </c>
      <c r="N36">
        <v>0.0082329897311754</v>
      </c>
    </row>
    <row r="37" spans="1:14">
      <c r="A37" s="57" t="s">
        <v>4993</v>
      </c>
      <c r="B37" t="s">
        <v>5099</v>
      </c>
      <c r="C37" t="s">
        <v>5100</v>
      </c>
      <c r="D37">
        <v>4</v>
      </c>
      <c r="E37">
        <v>3.38983050847457</v>
      </c>
      <c r="F37">
        <v>0.00185205425928578</v>
      </c>
      <c r="G37" t="s">
        <v>5101</v>
      </c>
      <c r="H37">
        <v>118</v>
      </c>
      <c r="I37">
        <v>43</v>
      </c>
      <c r="J37">
        <v>20660</v>
      </c>
      <c r="K37">
        <v>16.2869530942057</v>
      </c>
      <c r="L37">
        <v>0.415847800991478</v>
      </c>
      <c r="M37">
        <v>0.0233519884866468</v>
      </c>
      <c r="N37">
        <v>0.0209362655397523</v>
      </c>
    </row>
    <row r="38" spans="1:14">
      <c r="A38" s="57" t="s">
        <v>4993</v>
      </c>
      <c r="B38" t="s">
        <v>5102</v>
      </c>
      <c r="C38" t="s">
        <v>5103</v>
      </c>
      <c r="D38">
        <v>4</v>
      </c>
      <c r="E38">
        <v>3.38983050847457</v>
      </c>
      <c r="F38">
        <v>0.0128845018681731</v>
      </c>
      <c r="G38" t="s">
        <v>5104</v>
      </c>
      <c r="H38">
        <v>118</v>
      </c>
      <c r="I38">
        <v>86</v>
      </c>
      <c r="J38">
        <v>20660</v>
      </c>
      <c r="K38">
        <v>8.14347654710287</v>
      </c>
      <c r="L38">
        <v>0.976734549574203</v>
      </c>
      <c r="M38">
        <v>0.106757301193434</v>
      </c>
      <c r="N38">
        <v>0.0957134424492864</v>
      </c>
    </row>
    <row r="39" spans="1:14">
      <c r="A39" s="57" t="s">
        <v>4993</v>
      </c>
      <c r="B39" t="s">
        <v>5105</v>
      </c>
      <c r="C39" t="s">
        <v>5106</v>
      </c>
      <c r="D39">
        <v>4</v>
      </c>
      <c r="E39">
        <v>3.38983050847457</v>
      </c>
      <c r="F39">
        <v>0.0246557559022234</v>
      </c>
      <c r="G39" t="s">
        <v>5107</v>
      </c>
      <c r="H39">
        <v>118</v>
      </c>
      <c r="I39">
        <v>110</v>
      </c>
      <c r="J39">
        <v>20660</v>
      </c>
      <c r="K39">
        <v>6.36671802773497</v>
      </c>
      <c r="L39">
        <v>0.999282538904852</v>
      </c>
      <c r="M39">
        <v>0.188162347674863</v>
      </c>
      <c r="N39">
        <v>0.168697277225739</v>
      </c>
    </row>
    <row r="40" spans="1:14">
      <c r="A40" s="57" t="s">
        <v>4993</v>
      </c>
      <c r="B40" t="s">
        <v>5108</v>
      </c>
      <c r="C40" t="s">
        <v>5109</v>
      </c>
      <c r="D40">
        <v>4</v>
      </c>
      <c r="E40">
        <v>3.38983050847457</v>
      </c>
      <c r="F40">
        <v>0.0258288692425971</v>
      </c>
      <c r="G40" t="s">
        <v>5110</v>
      </c>
      <c r="H40">
        <v>118</v>
      </c>
      <c r="I40">
        <v>112</v>
      </c>
      <c r="J40">
        <v>20660</v>
      </c>
      <c r="K40">
        <v>6.25302663438256</v>
      </c>
      <c r="L40">
        <v>0.999493914350164</v>
      </c>
      <c r="M40">
        <v>0.192060822573158</v>
      </c>
      <c r="N40">
        <v>0.172192461617314</v>
      </c>
    </row>
    <row r="41" spans="1:14">
      <c r="A41" s="57" t="s">
        <v>4993</v>
      </c>
      <c r="B41" t="s">
        <v>5111</v>
      </c>
      <c r="C41" t="s">
        <v>5112</v>
      </c>
      <c r="D41">
        <v>4</v>
      </c>
      <c r="E41">
        <v>3.38983050847457</v>
      </c>
      <c r="F41">
        <v>0.0664239633586242</v>
      </c>
      <c r="G41" t="s">
        <v>5113</v>
      </c>
      <c r="H41">
        <v>118</v>
      </c>
      <c r="I41">
        <v>164</v>
      </c>
      <c r="J41">
        <v>20660</v>
      </c>
      <c r="K41">
        <v>4.27035965274907</v>
      </c>
      <c r="L41">
        <v>0.999999997794984</v>
      </c>
      <c r="M41">
        <v>0.370441334115404</v>
      </c>
      <c r="N41">
        <v>0.332119816793121</v>
      </c>
    </row>
    <row r="42" spans="1:14">
      <c r="A42" s="57" t="s">
        <v>4993</v>
      </c>
      <c r="B42" t="s">
        <v>5114</v>
      </c>
      <c r="C42" t="s">
        <v>5115</v>
      </c>
      <c r="D42">
        <v>3</v>
      </c>
      <c r="E42">
        <v>2.54237288135593</v>
      </c>
      <c r="F42" s="56">
        <v>0.000314457547572608</v>
      </c>
      <c r="G42" t="s">
        <v>3957</v>
      </c>
      <c r="H42">
        <v>118</v>
      </c>
      <c r="I42">
        <v>5</v>
      </c>
      <c r="J42">
        <v>20660</v>
      </c>
      <c r="K42">
        <v>105.050847457627</v>
      </c>
      <c r="L42">
        <v>0.087171291516601</v>
      </c>
      <c r="M42">
        <v>0.0050662604886698</v>
      </c>
      <c r="N42">
        <v>0.00454216457604879</v>
      </c>
    </row>
    <row r="43" spans="1:14">
      <c r="A43" s="57" t="s">
        <v>4993</v>
      </c>
      <c r="B43" t="s">
        <v>5116</v>
      </c>
      <c r="C43" t="s">
        <v>5117</v>
      </c>
      <c r="D43">
        <v>3</v>
      </c>
      <c r="E43">
        <v>2.54237288135593</v>
      </c>
      <c r="F43" s="56">
        <v>0.000870731194452029</v>
      </c>
      <c r="G43" t="s">
        <v>3940</v>
      </c>
      <c r="H43">
        <v>118</v>
      </c>
      <c r="I43">
        <v>8</v>
      </c>
      <c r="J43">
        <v>20660</v>
      </c>
      <c r="K43">
        <v>65.6567796610169</v>
      </c>
      <c r="L43">
        <v>0.223238593029941</v>
      </c>
      <c r="M43">
        <v>0.011477820290504</v>
      </c>
      <c r="N43">
        <v>0.0102904595707967</v>
      </c>
    </row>
    <row r="44" spans="1:14">
      <c r="A44" s="57" t="s">
        <v>4993</v>
      </c>
      <c r="B44" t="s">
        <v>5118</v>
      </c>
      <c r="C44" t="s">
        <v>5119</v>
      </c>
      <c r="D44">
        <v>3</v>
      </c>
      <c r="E44">
        <v>2.54237288135593</v>
      </c>
      <c r="F44">
        <v>0.0116836190831484</v>
      </c>
      <c r="G44" t="s">
        <v>5120</v>
      </c>
      <c r="H44">
        <v>118</v>
      </c>
      <c r="I44">
        <v>29</v>
      </c>
      <c r="J44">
        <v>20660</v>
      </c>
      <c r="K44">
        <v>18.1122150789012</v>
      </c>
      <c r="L44">
        <v>0.966899224885169</v>
      </c>
      <c r="M44">
        <v>0.102674228306455</v>
      </c>
      <c r="N44">
        <v>0.0920527564126844</v>
      </c>
    </row>
    <row r="45" spans="1:14">
      <c r="A45" s="57" t="s">
        <v>4993</v>
      </c>
      <c r="B45" t="s">
        <v>5121</v>
      </c>
      <c r="C45" t="s">
        <v>5122</v>
      </c>
      <c r="D45">
        <v>3</v>
      </c>
      <c r="E45">
        <v>2.54237288135593</v>
      </c>
      <c r="F45">
        <v>0.0388616406230241</v>
      </c>
      <c r="G45" t="s">
        <v>5123</v>
      </c>
      <c r="H45">
        <v>118</v>
      </c>
      <c r="I45">
        <v>55</v>
      </c>
      <c r="J45">
        <v>20660</v>
      </c>
      <c r="K45">
        <v>9.55007704160246</v>
      </c>
      <c r="L45">
        <v>0.999989816102272</v>
      </c>
      <c r="M45">
        <v>0.251205840472438</v>
      </c>
      <c r="N45">
        <v>0.225219029389082</v>
      </c>
    </row>
    <row r="46" spans="1:14">
      <c r="A46" s="57" t="s">
        <v>4993</v>
      </c>
      <c r="B46" t="s">
        <v>5124</v>
      </c>
      <c r="C46" t="s">
        <v>5125</v>
      </c>
      <c r="D46">
        <v>3</v>
      </c>
      <c r="E46">
        <v>2.54237288135593</v>
      </c>
      <c r="F46">
        <v>0.0482461202270256</v>
      </c>
      <c r="G46" t="s">
        <v>5126</v>
      </c>
      <c r="H46">
        <v>118</v>
      </c>
      <c r="I46">
        <v>62</v>
      </c>
      <c r="J46">
        <v>20660</v>
      </c>
      <c r="K46">
        <v>8.47184253690541</v>
      </c>
      <c r="L46">
        <v>0.999999408233737</v>
      </c>
      <c r="M46">
        <v>0.294959955796922</v>
      </c>
      <c r="N46">
        <v>0.264446856921378</v>
      </c>
    </row>
    <row r="47" spans="1:14">
      <c r="A47" s="57" t="s">
        <v>4993</v>
      </c>
      <c r="B47" t="s">
        <v>5127</v>
      </c>
      <c r="C47" t="s">
        <v>5128</v>
      </c>
      <c r="D47">
        <v>3</v>
      </c>
      <c r="E47">
        <v>2.54237288135593</v>
      </c>
      <c r="F47">
        <v>0.0583594266351848</v>
      </c>
      <c r="G47" t="s">
        <v>5129</v>
      </c>
      <c r="H47">
        <v>118</v>
      </c>
      <c r="I47">
        <v>69</v>
      </c>
      <c r="J47">
        <v>20660</v>
      </c>
      <c r="K47">
        <v>7.61238025055269</v>
      </c>
      <c r="L47">
        <v>0.99999997328856</v>
      </c>
      <c r="M47">
        <v>0.338484674484072</v>
      </c>
      <c r="N47">
        <v>0.303469018502961</v>
      </c>
    </row>
    <row r="48" spans="1:14">
      <c r="A48" s="57" t="s">
        <v>4993</v>
      </c>
      <c r="B48" t="s">
        <v>5130</v>
      </c>
      <c r="C48" t="s">
        <v>5131</v>
      </c>
      <c r="D48">
        <v>3</v>
      </c>
      <c r="E48">
        <v>2.54237288135593</v>
      </c>
      <c r="F48">
        <v>0.0707202983715986</v>
      </c>
      <c r="G48" t="s">
        <v>5132</v>
      </c>
      <c r="H48">
        <v>118</v>
      </c>
      <c r="I48">
        <v>77</v>
      </c>
      <c r="J48">
        <v>20660</v>
      </c>
      <c r="K48">
        <v>6.82148360114461</v>
      </c>
      <c r="L48">
        <v>0.999999999421276</v>
      </c>
      <c r="M48">
        <v>0.379794194958585</v>
      </c>
      <c r="N48">
        <v>0.340505140307697</v>
      </c>
    </row>
    <row r="49" spans="1:14">
      <c r="A49" s="57" t="s">
        <v>4993</v>
      </c>
      <c r="B49" t="s">
        <v>5133</v>
      </c>
      <c r="C49" t="s">
        <v>5134</v>
      </c>
      <c r="D49">
        <v>3</v>
      </c>
      <c r="E49">
        <v>2.54237288135593</v>
      </c>
      <c r="F49">
        <v>0.0723209757392447</v>
      </c>
      <c r="G49" t="s">
        <v>5135</v>
      </c>
      <c r="H49">
        <v>118</v>
      </c>
      <c r="I49">
        <v>78</v>
      </c>
      <c r="J49">
        <v>20660</v>
      </c>
      <c r="K49">
        <v>6.73402868318122</v>
      </c>
      <c r="L49">
        <v>0.99999999964897</v>
      </c>
      <c r="M49">
        <v>0.381328781170563</v>
      </c>
      <c r="N49">
        <v>0.341880976221884</v>
      </c>
    </row>
    <row r="50" spans="1:14">
      <c r="A50" s="57" t="s">
        <v>4993</v>
      </c>
      <c r="B50" t="s">
        <v>5136</v>
      </c>
      <c r="C50" t="s">
        <v>5137</v>
      </c>
      <c r="D50">
        <v>2</v>
      </c>
      <c r="E50">
        <v>1.69491525423728</v>
      </c>
      <c r="F50">
        <v>0.0112944359449213</v>
      </c>
      <c r="G50" t="s">
        <v>4464</v>
      </c>
      <c r="H50">
        <v>118</v>
      </c>
      <c r="I50">
        <v>2</v>
      </c>
      <c r="J50">
        <v>20660</v>
      </c>
      <c r="K50">
        <v>175.084745762711</v>
      </c>
      <c r="L50">
        <v>0.962895748110255</v>
      </c>
      <c r="M50">
        <v>0.102355825750849</v>
      </c>
      <c r="N50">
        <v>0.0917672920524855</v>
      </c>
    </row>
    <row r="51" spans="1:14">
      <c r="A51" s="57" t="s">
        <v>4993</v>
      </c>
      <c r="B51" t="s">
        <v>5138</v>
      </c>
      <c r="C51" t="s">
        <v>5139</v>
      </c>
      <c r="D51">
        <v>2</v>
      </c>
      <c r="E51">
        <v>1.69491525423728</v>
      </c>
      <c r="F51">
        <v>0.0224623856814212</v>
      </c>
      <c r="G51" t="s">
        <v>4476</v>
      </c>
      <c r="H51">
        <v>118</v>
      </c>
      <c r="I51">
        <v>4</v>
      </c>
      <c r="J51">
        <v>20660</v>
      </c>
      <c r="K51">
        <v>87.5423728813559</v>
      </c>
      <c r="L51">
        <v>0.998623714733349</v>
      </c>
      <c r="M51">
        <v>0.17605653642195</v>
      </c>
      <c r="N51">
        <v>0.157843791274852</v>
      </c>
    </row>
    <row r="52" spans="1:14">
      <c r="A52" s="57" t="s">
        <v>4993</v>
      </c>
      <c r="B52" t="s">
        <v>5140</v>
      </c>
      <c r="C52" t="s">
        <v>5141</v>
      </c>
      <c r="D52">
        <v>2</v>
      </c>
      <c r="E52">
        <v>1.69491525423728</v>
      </c>
      <c r="F52">
        <v>0.0389802166250334</v>
      </c>
      <c r="G52" t="s">
        <v>5142</v>
      </c>
      <c r="H52">
        <v>118</v>
      </c>
      <c r="I52">
        <v>7</v>
      </c>
      <c r="J52">
        <v>20660</v>
      </c>
      <c r="K52">
        <v>50.0242130750605</v>
      </c>
      <c r="L52">
        <v>0.999990174036666</v>
      </c>
      <c r="M52">
        <v>0.251205840472438</v>
      </c>
      <c r="N52">
        <v>0.225219029389082</v>
      </c>
    </row>
    <row r="53" spans="1:14">
      <c r="A53" s="57" t="s">
        <v>4993</v>
      </c>
      <c r="B53" t="s">
        <v>5143</v>
      </c>
      <c r="C53" t="s">
        <v>5144</v>
      </c>
      <c r="D53">
        <v>2</v>
      </c>
      <c r="E53">
        <v>1.69491525423728</v>
      </c>
      <c r="F53">
        <v>0.0389802166250334</v>
      </c>
      <c r="G53" t="s">
        <v>5145</v>
      </c>
      <c r="H53">
        <v>118</v>
      </c>
      <c r="I53">
        <v>7</v>
      </c>
      <c r="J53">
        <v>20660</v>
      </c>
      <c r="K53">
        <v>50.0242130750605</v>
      </c>
      <c r="L53">
        <v>0.999990174036666</v>
      </c>
      <c r="M53">
        <v>0.251205840472438</v>
      </c>
      <c r="N53">
        <v>0.225219029389082</v>
      </c>
    </row>
    <row r="54" spans="1:14">
      <c r="A54" s="57" t="s">
        <v>4993</v>
      </c>
      <c r="B54" t="s">
        <v>5146</v>
      </c>
      <c r="C54" t="s">
        <v>5147</v>
      </c>
      <c r="D54">
        <v>2</v>
      </c>
      <c r="E54">
        <v>1.69491525423728</v>
      </c>
      <c r="F54">
        <v>0.0444244288313927</v>
      </c>
      <c r="G54" t="s">
        <v>5148</v>
      </c>
      <c r="H54">
        <v>118</v>
      </c>
      <c r="I54">
        <v>8</v>
      </c>
      <c r="J54">
        <v>20660</v>
      </c>
      <c r="K54">
        <v>43.7711864406779</v>
      </c>
      <c r="L54">
        <v>0.999998108260988</v>
      </c>
      <c r="M54">
        <v>0.280067051328345</v>
      </c>
      <c r="N54">
        <v>0.251094597742654</v>
      </c>
    </row>
    <row r="55" spans="1:14">
      <c r="A55" s="57" t="s">
        <v>4993</v>
      </c>
      <c r="B55" t="s">
        <v>5149</v>
      </c>
      <c r="C55" t="s">
        <v>5150</v>
      </c>
      <c r="D55">
        <v>2</v>
      </c>
      <c r="E55">
        <v>1.69491525423728</v>
      </c>
      <c r="F55">
        <v>0.0498380614967213</v>
      </c>
      <c r="G55" t="s">
        <v>5151</v>
      </c>
      <c r="H55">
        <v>118</v>
      </c>
      <c r="I55">
        <v>9</v>
      </c>
      <c r="J55">
        <v>20660</v>
      </c>
      <c r="K55">
        <v>38.9077212806026</v>
      </c>
      <c r="L55">
        <v>0.999999635822964</v>
      </c>
      <c r="M55">
        <v>0.294959955796922</v>
      </c>
      <c r="N55">
        <v>0.264446856921378</v>
      </c>
    </row>
    <row r="56" spans="1:14">
      <c r="A56" s="57" t="s">
        <v>4993</v>
      </c>
      <c r="B56" t="s">
        <v>5152</v>
      </c>
      <c r="C56" t="s">
        <v>5153</v>
      </c>
      <c r="D56">
        <v>2</v>
      </c>
      <c r="E56">
        <v>1.69491525423728</v>
      </c>
      <c r="F56">
        <v>0.0498380614967213</v>
      </c>
      <c r="G56" t="s">
        <v>4464</v>
      </c>
      <c r="H56">
        <v>118</v>
      </c>
      <c r="I56">
        <v>9</v>
      </c>
      <c r="J56">
        <v>20660</v>
      </c>
      <c r="K56">
        <v>38.9077212806026</v>
      </c>
      <c r="L56">
        <v>0.999999635822964</v>
      </c>
      <c r="M56">
        <v>0.294959955796922</v>
      </c>
      <c r="N56">
        <v>0.264446856921378</v>
      </c>
    </row>
    <row r="57" spans="1:14">
      <c r="A57" s="57" t="s">
        <v>4993</v>
      </c>
      <c r="B57" t="s">
        <v>5154</v>
      </c>
      <c r="C57" t="s">
        <v>5155</v>
      </c>
      <c r="D57">
        <v>2</v>
      </c>
      <c r="E57">
        <v>1.69491525423728</v>
      </c>
      <c r="F57">
        <v>0.0605742684337961</v>
      </c>
      <c r="G57" t="s">
        <v>5145</v>
      </c>
      <c r="H57">
        <v>118</v>
      </c>
      <c r="I57">
        <v>11</v>
      </c>
      <c r="J57">
        <v>20660</v>
      </c>
      <c r="K57">
        <v>31.8335901386748</v>
      </c>
      <c r="L57">
        <v>0.999999986506923</v>
      </c>
      <c r="M57">
        <v>0.344441918545115</v>
      </c>
      <c r="N57">
        <v>0.308809995937</v>
      </c>
    </row>
    <row r="58" spans="1:14">
      <c r="A58" s="57" t="s">
        <v>4993</v>
      </c>
      <c r="B58" t="s">
        <v>5156</v>
      </c>
      <c r="C58" t="s">
        <v>5157</v>
      </c>
      <c r="D58">
        <v>2</v>
      </c>
      <c r="E58">
        <v>1.69491525423728</v>
      </c>
      <c r="F58">
        <v>0.0816871578895215</v>
      </c>
      <c r="G58" t="s">
        <v>4415</v>
      </c>
      <c r="H58">
        <v>118</v>
      </c>
      <c r="I58">
        <v>15</v>
      </c>
      <c r="J58">
        <v>20660</v>
      </c>
      <c r="K58">
        <v>23.3446327683615</v>
      </c>
      <c r="L58">
        <v>0.999999999981494</v>
      </c>
      <c r="M58">
        <v>0.423022781927879</v>
      </c>
      <c r="N58">
        <v>0.379261804487064</v>
      </c>
    </row>
    <row r="59" spans="1:14">
      <c r="A59" s="57" t="s">
        <v>4993</v>
      </c>
      <c r="B59" t="s">
        <v>5158</v>
      </c>
      <c r="C59" t="s">
        <v>5159</v>
      </c>
      <c r="D59">
        <v>2</v>
      </c>
      <c r="E59">
        <v>1.69491525423728</v>
      </c>
      <c r="F59">
        <v>0.0972124661784322</v>
      </c>
      <c r="G59" t="s">
        <v>5160</v>
      </c>
      <c r="H59">
        <v>118</v>
      </c>
      <c r="I59">
        <v>18</v>
      </c>
      <c r="J59">
        <v>20660</v>
      </c>
      <c r="K59">
        <v>19.4538606403013</v>
      </c>
      <c r="L59">
        <v>0.999999999999868</v>
      </c>
      <c r="M59">
        <v>0.486062330892161</v>
      </c>
      <c r="N59">
        <v>0.435780020799868</v>
      </c>
    </row>
  </sheetData>
  <sortState ref="A2:N59">
    <sortCondition ref="D2" descending="1"/>
  </sortState>
  <pageMargins left="0.75" right="0.75" top="1" bottom="1" header="0.5" footer="0.5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29"/>
  <sheetViews>
    <sheetView zoomScale="88" zoomScaleNormal="88" workbookViewId="0">
      <selection activeCell="C28" sqref="C28"/>
    </sheetView>
  </sheetViews>
  <sheetFormatPr defaultColWidth="9.23076923076923" defaultRowHeight="16.8"/>
  <cols>
    <col min="1" max="1" width="28.3942307692308" customWidth="1"/>
    <col min="2" max="2" width="20.75" customWidth="1"/>
    <col min="3" max="3" width="125.461538461538" customWidth="1"/>
    <col min="5" max="6" width="12.9230769230769"/>
    <col min="11" max="14" width="12.9230769230769"/>
  </cols>
  <sheetData>
    <row r="1" spans="1:14">
      <c r="A1" s="57" t="s">
        <v>3076</v>
      </c>
      <c r="B1" t="s">
        <v>3077</v>
      </c>
      <c r="D1" t="s">
        <v>3078</v>
      </c>
      <c r="E1" t="s">
        <v>3079</v>
      </c>
      <c r="F1" t="s">
        <v>3080</v>
      </c>
      <c r="G1" t="s">
        <v>3081</v>
      </c>
      <c r="H1" t="s">
        <v>3082</v>
      </c>
      <c r="I1" t="s">
        <v>3083</v>
      </c>
      <c r="J1" t="s">
        <v>3084</v>
      </c>
      <c r="K1" t="s">
        <v>3085</v>
      </c>
      <c r="L1" t="s">
        <v>3086</v>
      </c>
      <c r="M1" t="s">
        <v>3087</v>
      </c>
      <c r="N1" t="s">
        <v>3088</v>
      </c>
    </row>
    <row r="2" spans="1:14">
      <c r="A2" s="57" t="s">
        <v>5161</v>
      </c>
      <c r="B2" t="s">
        <v>5162</v>
      </c>
      <c r="C2" t="s">
        <v>5163</v>
      </c>
      <c r="D2">
        <v>110</v>
      </c>
      <c r="E2">
        <v>93.2203389830508</v>
      </c>
      <c r="F2" s="56">
        <v>7.25181506593539e-12</v>
      </c>
      <c r="G2" t="s">
        <v>5164</v>
      </c>
      <c r="H2">
        <v>118</v>
      </c>
      <c r="I2">
        <v>12657</v>
      </c>
      <c r="J2">
        <v>18976</v>
      </c>
      <c r="K2">
        <v>1.3976053982321</v>
      </c>
      <c r="L2" s="56">
        <v>3.39387318248896e-9</v>
      </c>
      <c r="M2" s="56">
        <v>8.4846236271444e-10</v>
      </c>
      <c r="N2" s="56">
        <v>7.3062036789299e-10</v>
      </c>
    </row>
    <row r="3" spans="1:14">
      <c r="A3" s="57" t="s">
        <v>5161</v>
      </c>
      <c r="B3" t="s">
        <v>5165</v>
      </c>
      <c r="C3" t="s">
        <v>5166</v>
      </c>
      <c r="D3">
        <v>45</v>
      </c>
      <c r="E3">
        <v>38.1355932203389</v>
      </c>
      <c r="F3" s="56">
        <v>4.37820341372634e-17</v>
      </c>
      <c r="G3" t="s">
        <v>5167</v>
      </c>
      <c r="H3">
        <v>118</v>
      </c>
      <c r="I3">
        <v>1737</v>
      </c>
      <c r="J3">
        <v>18976</v>
      </c>
      <c r="K3">
        <v>4.16615438658118</v>
      </c>
      <c r="L3" s="56">
        <v>2.04899919762392e-14</v>
      </c>
      <c r="M3" s="56">
        <v>1.02449959881196e-14</v>
      </c>
      <c r="N3" s="56">
        <v>8.82207987865858e-15</v>
      </c>
    </row>
    <row r="4" spans="1:14">
      <c r="A4" s="57" t="s">
        <v>5161</v>
      </c>
      <c r="B4" t="s">
        <v>5168</v>
      </c>
      <c r="C4" t="s">
        <v>5169</v>
      </c>
      <c r="D4">
        <v>31</v>
      </c>
      <c r="E4">
        <v>26.2711864406779</v>
      </c>
      <c r="F4" s="56">
        <v>9.07614362136122e-25</v>
      </c>
      <c r="G4" t="s">
        <v>5170</v>
      </c>
      <c r="H4">
        <v>118</v>
      </c>
      <c r="I4">
        <v>388</v>
      </c>
      <c r="J4">
        <v>18976</v>
      </c>
      <c r="K4">
        <v>12.8485060283068</v>
      </c>
      <c r="L4" s="56">
        <v>4.24763521479705e-22</v>
      </c>
      <c r="M4" s="56">
        <v>4.24763521479705e-22</v>
      </c>
      <c r="N4" s="56">
        <v>3.65768587940857e-22</v>
      </c>
    </row>
    <row r="5" spans="1:14">
      <c r="A5" s="57" t="s">
        <v>5161</v>
      </c>
      <c r="B5" t="s">
        <v>5171</v>
      </c>
      <c r="C5" t="s">
        <v>5172</v>
      </c>
      <c r="D5">
        <v>27</v>
      </c>
      <c r="E5">
        <v>22.8813559322033</v>
      </c>
      <c r="F5" s="56">
        <v>5.05036322138832e-13</v>
      </c>
      <c r="G5" t="s">
        <v>5173</v>
      </c>
      <c r="H5">
        <v>118</v>
      </c>
      <c r="I5">
        <v>749</v>
      </c>
      <c r="J5">
        <v>18976</v>
      </c>
      <c r="K5">
        <v>5.79701749224955</v>
      </c>
      <c r="L5" s="56">
        <v>2.36358932426128e-10</v>
      </c>
      <c r="M5" s="56">
        <v>7.87856662536578e-11</v>
      </c>
      <c r="N5" s="56">
        <v>6.78432126073164e-11</v>
      </c>
    </row>
    <row r="6" spans="1:14">
      <c r="A6" s="57" t="s">
        <v>5161</v>
      </c>
      <c r="B6" t="s">
        <v>5174</v>
      </c>
      <c r="C6" t="s">
        <v>5175</v>
      </c>
      <c r="D6">
        <v>24</v>
      </c>
      <c r="E6">
        <v>20.3389830508474</v>
      </c>
      <c r="F6" s="56">
        <v>1.33670032360535e-6</v>
      </c>
      <c r="G6" t="s">
        <v>5176</v>
      </c>
      <c r="H6">
        <v>118</v>
      </c>
      <c r="I6">
        <v>1222</v>
      </c>
      <c r="J6">
        <v>18976</v>
      </c>
      <c r="K6">
        <v>3.15836777719215</v>
      </c>
      <c r="L6" s="56">
        <v>0.000625380537596975</v>
      </c>
      <c r="M6" s="56">
        <v>3.90984844654565e-5</v>
      </c>
      <c r="N6" s="56">
        <v>3.36681394008097e-5</v>
      </c>
    </row>
    <row r="7" spans="1:14">
      <c r="A7" s="57" t="s">
        <v>5161</v>
      </c>
      <c r="B7" t="s">
        <v>5177</v>
      </c>
      <c r="C7" t="s">
        <v>5178</v>
      </c>
      <c r="D7">
        <v>24</v>
      </c>
      <c r="E7">
        <v>20.3389830508474</v>
      </c>
      <c r="F7" s="56">
        <v>6.84257330041428e-6</v>
      </c>
      <c r="G7" t="s">
        <v>5179</v>
      </c>
      <c r="H7">
        <v>118</v>
      </c>
      <c r="I7">
        <v>1347</v>
      </c>
      <c r="J7">
        <v>18976</v>
      </c>
      <c r="K7">
        <v>2.86527499905628</v>
      </c>
      <c r="L7">
        <v>0.00319721325407174</v>
      </c>
      <c r="M7" s="56">
        <v>0.000152491633552089</v>
      </c>
      <c r="N7" s="56">
        <v>0.000131312240003188</v>
      </c>
    </row>
    <row r="8" spans="1:14">
      <c r="A8" s="57" t="s">
        <v>5161</v>
      </c>
      <c r="B8" t="s">
        <v>5180</v>
      </c>
      <c r="C8" t="s">
        <v>5181</v>
      </c>
      <c r="D8">
        <v>23</v>
      </c>
      <c r="E8">
        <v>19.4915254237288</v>
      </c>
      <c r="F8" s="56">
        <v>2.49474227865716e-11</v>
      </c>
      <c r="G8" t="s">
        <v>5182</v>
      </c>
      <c r="H8">
        <v>118</v>
      </c>
      <c r="I8">
        <v>618</v>
      </c>
      <c r="J8">
        <v>18976</v>
      </c>
      <c r="K8">
        <v>5.9849706543799</v>
      </c>
      <c r="L8" s="56">
        <v>1.16753725576401e-8</v>
      </c>
      <c r="M8" s="56">
        <v>2.3350787728231e-9</v>
      </c>
      <c r="N8" s="56">
        <v>2.01076227659767e-9</v>
      </c>
    </row>
    <row r="9" spans="1:14">
      <c r="A9" s="57" t="s">
        <v>5161</v>
      </c>
      <c r="B9" t="s">
        <v>5183</v>
      </c>
      <c r="C9" t="s">
        <v>5184</v>
      </c>
      <c r="D9">
        <v>23</v>
      </c>
      <c r="E9">
        <v>19.4915254237288</v>
      </c>
      <c r="F9" s="56">
        <v>1.09126244269696e-5</v>
      </c>
      <c r="G9" t="s">
        <v>5182</v>
      </c>
      <c r="H9">
        <v>118</v>
      </c>
      <c r="I9">
        <v>1286</v>
      </c>
      <c r="J9">
        <v>18976</v>
      </c>
      <c r="K9">
        <v>2.87613675303793</v>
      </c>
      <c r="L9">
        <v>0.00509411685156391</v>
      </c>
      <c r="M9" s="56">
        <v>0.000225899596879166</v>
      </c>
      <c r="N9" s="56">
        <v>0.000194524652868171</v>
      </c>
    </row>
    <row r="10" spans="1:14">
      <c r="A10" s="57" t="s">
        <v>5161</v>
      </c>
      <c r="B10" t="s">
        <v>5185</v>
      </c>
      <c r="C10" t="s">
        <v>5186</v>
      </c>
      <c r="D10">
        <v>20</v>
      </c>
      <c r="E10">
        <v>16.9491525423728</v>
      </c>
      <c r="F10" s="56">
        <v>4.75868240990061e-10</v>
      </c>
      <c r="G10" t="s">
        <v>5187</v>
      </c>
      <c r="H10">
        <v>118</v>
      </c>
      <c r="I10">
        <v>523</v>
      </c>
      <c r="J10">
        <v>18976</v>
      </c>
      <c r="K10">
        <v>6.14965810026898</v>
      </c>
      <c r="L10" s="56">
        <v>2.22706308616871e-7</v>
      </c>
      <c r="M10" s="56">
        <v>2.61864470869465e-8</v>
      </c>
      <c r="N10" s="56">
        <v>2.25494405470928e-8</v>
      </c>
    </row>
    <row r="11" spans="1:14">
      <c r="A11" s="57" t="s">
        <v>5161</v>
      </c>
      <c r="B11" t="s">
        <v>5188</v>
      </c>
      <c r="C11" t="s">
        <v>5189</v>
      </c>
      <c r="D11">
        <v>20</v>
      </c>
      <c r="E11">
        <v>16.9491525423728</v>
      </c>
      <c r="F11">
        <v>0.00274108646536185</v>
      </c>
      <c r="G11" t="s">
        <v>5190</v>
      </c>
      <c r="H11">
        <v>118</v>
      </c>
      <c r="I11">
        <v>1541</v>
      </c>
      <c r="J11">
        <v>18976</v>
      </c>
      <c r="K11">
        <v>2.08713250255722</v>
      </c>
      <c r="L11">
        <v>0.723235926837007</v>
      </c>
      <c r="M11">
        <v>0.0221177321687818</v>
      </c>
      <c r="N11">
        <v>0.0190458249231177</v>
      </c>
    </row>
    <row r="12" spans="1:14">
      <c r="A12" s="57" t="s">
        <v>5161</v>
      </c>
      <c r="B12" t="s">
        <v>5191</v>
      </c>
      <c r="C12" t="s">
        <v>5192</v>
      </c>
      <c r="D12">
        <v>18</v>
      </c>
      <c r="E12">
        <v>15.2542372881355</v>
      </c>
      <c r="F12" s="56">
        <v>3.15001327909874e-5</v>
      </c>
      <c r="G12" t="s">
        <v>5193</v>
      </c>
      <c r="H12">
        <v>118</v>
      </c>
      <c r="I12">
        <v>889</v>
      </c>
      <c r="J12">
        <v>18976</v>
      </c>
      <c r="K12">
        <v>3.2560675678252</v>
      </c>
      <c r="L12">
        <v>0.0146341587593401</v>
      </c>
      <c r="M12" s="56">
        <v>0.000475550391812327</v>
      </c>
      <c r="N12" s="56">
        <v>0.000409501726282837</v>
      </c>
    </row>
    <row r="13" spans="1:14">
      <c r="A13" s="57" t="s">
        <v>5161</v>
      </c>
      <c r="B13" t="s">
        <v>5194</v>
      </c>
      <c r="C13" t="s">
        <v>5195</v>
      </c>
      <c r="D13">
        <v>17</v>
      </c>
      <c r="E13">
        <v>14.4067796610169</v>
      </c>
      <c r="F13" s="56">
        <v>4.01369196592339e-10</v>
      </c>
      <c r="G13" t="s">
        <v>5196</v>
      </c>
      <c r="H13">
        <v>118</v>
      </c>
      <c r="I13">
        <v>346</v>
      </c>
      <c r="J13">
        <v>18976</v>
      </c>
      <c r="K13">
        <v>7.90124424414617</v>
      </c>
      <c r="L13" s="56">
        <v>1.87840749288348e-7</v>
      </c>
      <c r="M13" s="56">
        <v>2.61864470869465e-8</v>
      </c>
      <c r="N13" s="56">
        <v>2.25494405470928e-8</v>
      </c>
    </row>
    <row r="14" spans="1:14">
      <c r="A14" s="57" t="s">
        <v>5161</v>
      </c>
      <c r="B14" t="s">
        <v>5197</v>
      </c>
      <c r="C14" t="s">
        <v>5198</v>
      </c>
      <c r="D14">
        <v>16</v>
      </c>
      <c r="E14">
        <v>13.5593220338983</v>
      </c>
      <c r="F14" s="56">
        <v>2.87223982709335e-7</v>
      </c>
      <c r="G14" t="s">
        <v>5199</v>
      </c>
      <c r="H14">
        <v>118</v>
      </c>
      <c r="I14">
        <v>483</v>
      </c>
      <c r="J14">
        <v>18976</v>
      </c>
      <c r="K14">
        <v>5.32715724462224</v>
      </c>
      <c r="L14" s="56">
        <v>0.000134411809135537</v>
      </c>
      <c r="M14" s="56">
        <v>1.0340063377536e-5</v>
      </c>
      <c r="N14" s="56">
        <v>8.90394346398941e-6</v>
      </c>
    </row>
    <row r="15" spans="1:14">
      <c r="A15" s="57" t="s">
        <v>5161</v>
      </c>
      <c r="B15" t="s">
        <v>5200</v>
      </c>
      <c r="C15" t="s">
        <v>5201</v>
      </c>
      <c r="D15">
        <v>14</v>
      </c>
      <c r="E15">
        <v>11.864406779661</v>
      </c>
      <c r="F15" s="56">
        <v>6.60532374674111e-7</v>
      </c>
      <c r="G15" t="s">
        <v>5202</v>
      </c>
      <c r="H15">
        <v>118</v>
      </c>
      <c r="I15">
        <v>381</v>
      </c>
      <c r="J15">
        <v>18976</v>
      </c>
      <c r="K15">
        <v>5.90915966012722</v>
      </c>
      <c r="L15" s="56">
        <v>0.000309081477923189</v>
      </c>
      <c r="M15" s="56">
        <v>2.06086100898322e-5</v>
      </c>
      <c r="N15" s="56">
        <v>1.77463031329111e-5</v>
      </c>
    </row>
    <row r="16" spans="1:14">
      <c r="A16" s="57" t="s">
        <v>5161</v>
      </c>
      <c r="B16" t="s">
        <v>5203</v>
      </c>
      <c r="C16" t="s">
        <v>5204</v>
      </c>
      <c r="D16">
        <v>14</v>
      </c>
      <c r="E16">
        <v>11.864406779661</v>
      </c>
      <c r="F16" s="56">
        <v>1.3441763183592e-5</v>
      </c>
      <c r="G16" t="s">
        <v>5205</v>
      </c>
      <c r="H16">
        <v>118</v>
      </c>
      <c r="I16">
        <v>502</v>
      </c>
      <c r="J16">
        <v>18976</v>
      </c>
      <c r="K16">
        <v>4.48484029981767</v>
      </c>
      <c r="L16">
        <v>0.0062710418730747</v>
      </c>
      <c r="M16" s="56">
        <v>0.000251629806796844</v>
      </c>
      <c r="N16" s="56">
        <v>0.000216681222519504</v>
      </c>
    </row>
    <row r="17" spans="1:14">
      <c r="A17" s="57" t="s">
        <v>5161</v>
      </c>
      <c r="B17" t="s">
        <v>5206</v>
      </c>
      <c r="C17" t="s">
        <v>5207</v>
      </c>
      <c r="D17">
        <v>13</v>
      </c>
      <c r="E17">
        <v>11.0169491525423</v>
      </c>
      <c r="F17" s="56">
        <v>2.88598150775224e-8</v>
      </c>
      <c r="G17" t="s">
        <v>5208</v>
      </c>
      <c r="H17">
        <v>118</v>
      </c>
      <c r="I17">
        <v>239</v>
      </c>
      <c r="J17">
        <v>18976</v>
      </c>
      <c r="K17">
        <v>8.74718105098929</v>
      </c>
      <c r="L17" s="56">
        <v>1.35063024475634e-5</v>
      </c>
      <c r="M17" s="56">
        <v>1.35063934562804e-6</v>
      </c>
      <c r="N17" s="56">
        <v>1.16305054762415e-6</v>
      </c>
    </row>
    <row r="18" spans="1:14">
      <c r="A18" s="57" t="s">
        <v>5161</v>
      </c>
      <c r="B18" t="s">
        <v>5209</v>
      </c>
      <c r="C18" t="s">
        <v>5210</v>
      </c>
      <c r="D18">
        <v>13</v>
      </c>
      <c r="E18">
        <v>11.0169491525423</v>
      </c>
      <c r="F18" s="56">
        <v>5.74415674719976e-7</v>
      </c>
      <c r="G18" t="s">
        <v>5211</v>
      </c>
      <c r="H18">
        <v>118</v>
      </c>
      <c r="I18">
        <v>315</v>
      </c>
      <c r="J18">
        <v>18976</v>
      </c>
      <c r="K18">
        <v>6.63675006725854</v>
      </c>
      <c r="L18" s="56">
        <v>0.000268790482328862</v>
      </c>
      <c r="M18" s="56">
        <v>1.92018954120677e-5</v>
      </c>
      <c r="N18" s="56">
        <v>1.6534965493725e-5</v>
      </c>
    </row>
    <row r="19" spans="1:14">
      <c r="A19" s="57" t="s">
        <v>5161</v>
      </c>
      <c r="B19" t="s">
        <v>5212</v>
      </c>
      <c r="C19" t="s">
        <v>5213</v>
      </c>
      <c r="D19">
        <v>12</v>
      </c>
      <c r="E19">
        <v>10.1694915254237</v>
      </c>
      <c r="F19" s="56">
        <v>1.87541106398111e-5</v>
      </c>
      <c r="G19" t="s">
        <v>5214</v>
      </c>
      <c r="H19">
        <v>118</v>
      </c>
      <c r="I19">
        <v>371</v>
      </c>
      <c r="J19">
        <v>18976</v>
      </c>
      <c r="K19">
        <v>5.20151674356982</v>
      </c>
      <c r="L19">
        <v>0.00873860060809339</v>
      </c>
      <c r="M19" s="56">
        <v>0.0003375739915166</v>
      </c>
      <c r="N19" s="56">
        <v>0.000290688714917072</v>
      </c>
    </row>
    <row r="20" spans="1:14">
      <c r="A20" s="57" t="s">
        <v>5161</v>
      </c>
      <c r="B20" t="s">
        <v>5215</v>
      </c>
      <c r="C20" t="s">
        <v>5216</v>
      </c>
      <c r="D20">
        <v>12</v>
      </c>
      <c r="E20">
        <v>10.1694915254237</v>
      </c>
      <c r="F20" s="56">
        <v>2.57500551248264e-5</v>
      </c>
      <c r="G20" t="s">
        <v>5217</v>
      </c>
      <c r="H20">
        <v>118</v>
      </c>
      <c r="I20">
        <v>384</v>
      </c>
      <c r="J20">
        <v>18976</v>
      </c>
      <c r="K20">
        <v>5.02542372881356</v>
      </c>
      <c r="L20">
        <v>0.0119788563011798</v>
      </c>
      <c r="M20" s="56">
        <v>0.000415552613738578</v>
      </c>
      <c r="N20" s="56">
        <v>0.000357836972941553</v>
      </c>
    </row>
    <row r="21" spans="1:14">
      <c r="A21" s="57" t="s">
        <v>5161</v>
      </c>
      <c r="B21" t="s">
        <v>5218</v>
      </c>
      <c r="C21" t="s">
        <v>5219</v>
      </c>
      <c r="D21">
        <v>12</v>
      </c>
      <c r="E21">
        <v>10.1694915254237</v>
      </c>
      <c r="F21" s="56">
        <v>9.71344577374236e-5</v>
      </c>
      <c r="G21" t="s">
        <v>5220</v>
      </c>
      <c r="H21">
        <v>118</v>
      </c>
      <c r="I21">
        <v>445</v>
      </c>
      <c r="J21">
        <v>18976</v>
      </c>
      <c r="K21">
        <v>4.33654541992001</v>
      </c>
      <c r="L21">
        <v>0.0444432596517154</v>
      </c>
      <c r="M21">
        <v>0.00133702724179747</v>
      </c>
      <c r="N21">
        <v>0.00115132901377005</v>
      </c>
    </row>
    <row r="22" spans="1:14">
      <c r="A22" s="57" t="s">
        <v>5161</v>
      </c>
      <c r="B22" t="s">
        <v>5221</v>
      </c>
      <c r="C22" t="s">
        <v>5222</v>
      </c>
      <c r="D22">
        <v>12</v>
      </c>
      <c r="E22">
        <v>10.1694915254237</v>
      </c>
      <c r="F22" s="56">
        <v>0.000691236835214759</v>
      </c>
      <c r="G22" t="s">
        <v>5223</v>
      </c>
      <c r="H22">
        <v>118</v>
      </c>
      <c r="I22">
        <v>560</v>
      </c>
      <c r="J22">
        <v>18976</v>
      </c>
      <c r="K22">
        <v>3.44600484261501</v>
      </c>
      <c r="L22">
        <v>0.276468139742264</v>
      </c>
      <c r="M22">
        <v>0.00789021558245139</v>
      </c>
      <c r="N22">
        <v>0.00679435230711092</v>
      </c>
    </row>
    <row r="23" spans="1:14">
      <c r="A23" s="57" t="s">
        <v>5161</v>
      </c>
      <c r="B23" t="s">
        <v>5224</v>
      </c>
      <c r="C23" t="s">
        <v>5225</v>
      </c>
      <c r="D23">
        <v>11</v>
      </c>
      <c r="E23">
        <v>9.32203389830508</v>
      </c>
      <c r="F23" s="56">
        <v>4.16885155258331e-8</v>
      </c>
      <c r="G23" t="s">
        <v>5226</v>
      </c>
      <c r="H23">
        <v>118</v>
      </c>
      <c r="I23">
        <v>155</v>
      </c>
      <c r="J23">
        <v>18976</v>
      </c>
      <c r="K23">
        <v>11.4125751776927</v>
      </c>
      <c r="L23" s="56">
        <v>1.95100353508337e-5</v>
      </c>
      <c r="M23" s="56">
        <v>1.77365684237181e-6</v>
      </c>
      <c r="N23" s="56">
        <v>1.52731561426461e-6</v>
      </c>
    </row>
    <row r="24" spans="1:14">
      <c r="A24" s="57" t="s">
        <v>5161</v>
      </c>
      <c r="B24" t="s">
        <v>5227</v>
      </c>
      <c r="C24" t="s">
        <v>5228</v>
      </c>
      <c r="D24">
        <v>11</v>
      </c>
      <c r="E24">
        <v>9.32203389830508</v>
      </c>
      <c r="F24" s="56">
        <v>2.43247329976252e-7</v>
      </c>
      <c r="G24" t="s">
        <v>5229</v>
      </c>
      <c r="H24">
        <v>118</v>
      </c>
      <c r="I24">
        <v>187</v>
      </c>
      <c r="J24">
        <v>18976</v>
      </c>
      <c r="K24">
        <v>9.45962113659023</v>
      </c>
      <c r="L24" s="56">
        <v>0.000113833284759889</v>
      </c>
      <c r="M24" s="56">
        <v>9.48664586907385e-6</v>
      </c>
      <c r="N24" s="56">
        <v>8.16905616503581e-6</v>
      </c>
    </row>
    <row r="25" spans="1:14">
      <c r="A25" s="57" t="s">
        <v>5161</v>
      </c>
      <c r="B25" t="s">
        <v>5230</v>
      </c>
      <c r="C25" t="s">
        <v>5231</v>
      </c>
      <c r="D25">
        <v>11</v>
      </c>
      <c r="E25">
        <v>9.32203389830508</v>
      </c>
      <c r="F25" s="56">
        <v>0.000197651912964235</v>
      </c>
      <c r="G25" t="s">
        <v>5232</v>
      </c>
      <c r="H25">
        <v>118</v>
      </c>
      <c r="I25">
        <v>403</v>
      </c>
      <c r="J25">
        <v>18976</v>
      </c>
      <c r="K25">
        <v>4.38945199142028</v>
      </c>
      <c r="L25">
        <v>0.0883601224352755</v>
      </c>
      <c r="M25">
        <v>0.00256947486853505</v>
      </c>
      <c r="N25">
        <v>0.0022126033590163</v>
      </c>
    </row>
    <row r="26" spans="1:14">
      <c r="A26" s="57" t="s">
        <v>5161</v>
      </c>
      <c r="B26" t="s">
        <v>5233</v>
      </c>
      <c r="C26" t="s">
        <v>5234</v>
      </c>
      <c r="D26">
        <v>10</v>
      </c>
      <c r="E26">
        <v>8.47457627118644</v>
      </c>
      <c r="F26" s="56">
        <v>3.97200678425028e-11</v>
      </c>
      <c r="G26" t="s">
        <v>5235</v>
      </c>
      <c r="H26">
        <v>118</v>
      </c>
      <c r="I26">
        <v>54</v>
      </c>
      <c r="J26">
        <v>18976</v>
      </c>
      <c r="K26">
        <v>29.7802887633396</v>
      </c>
      <c r="L26" s="56">
        <v>1.85890141057853e-8</v>
      </c>
      <c r="M26" s="56">
        <v>3.09816529171522e-9</v>
      </c>
      <c r="N26" s="56">
        <v>2.66786455675477e-9</v>
      </c>
    </row>
    <row r="27" spans="1:14">
      <c r="A27" s="57" t="s">
        <v>5161</v>
      </c>
      <c r="B27" t="s">
        <v>5236</v>
      </c>
      <c r="C27" t="s">
        <v>5237</v>
      </c>
      <c r="D27">
        <v>10</v>
      </c>
      <c r="E27">
        <v>8.47457627118644</v>
      </c>
      <c r="F27" s="56">
        <v>2.97090692513411e-6</v>
      </c>
      <c r="G27" t="s">
        <v>5238</v>
      </c>
      <c r="H27">
        <v>118</v>
      </c>
      <c r="I27">
        <v>192</v>
      </c>
      <c r="J27">
        <v>18976</v>
      </c>
      <c r="K27">
        <v>8.37570621468926</v>
      </c>
      <c r="L27">
        <v>0.0013894203668221</v>
      </c>
      <c r="M27" s="56">
        <v>7.4984185843674e-5</v>
      </c>
      <c r="N27" s="56">
        <v>6.45697155876082e-5</v>
      </c>
    </row>
    <row r="28" spans="1:14">
      <c r="A28" s="57" t="s">
        <v>5161</v>
      </c>
      <c r="B28" t="s">
        <v>5239</v>
      </c>
      <c r="C28" t="s">
        <v>5240</v>
      </c>
      <c r="D28">
        <v>10</v>
      </c>
      <c r="E28">
        <v>8.47457627118644</v>
      </c>
      <c r="F28" s="56">
        <v>2.81213285188125e-5</v>
      </c>
      <c r="G28" t="s">
        <v>5241</v>
      </c>
      <c r="H28">
        <v>118</v>
      </c>
      <c r="I28">
        <v>254</v>
      </c>
      <c r="J28">
        <v>18976</v>
      </c>
      <c r="K28">
        <v>6.33124249299346</v>
      </c>
      <c r="L28">
        <v>0.0130747399667286</v>
      </c>
      <c r="M28" s="56">
        <v>0.000438692724893475</v>
      </c>
      <c r="N28" s="56">
        <v>0.000377763179769382</v>
      </c>
    </row>
    <row r="29" spans="1:14">
      <c r="A29" s="57" t="s">
        <v>5161</v>
      </c>
      <c r="B29" t="s">
        <v>5242</v>
      </c>
      <c r="C29" t="s">
        <v>5243</v>
      </c>
      <c r="D29">
        <v>10</v>
      </c>
      <c r="E29">
        <v>8.47457627118644</v>
      </c>
      <c r="F29">
        <v>0.00102947626456733</v>
      </c>
      <c r="G29" t="s">
        <v>5244</v>
      </c>
      <c r="H29">
        <v>118</v>
      </c>
      <c r="I29">
        <v>412</v>
      </c>
      <c r="J29">
        <v>18976</v>
      </c>
      <c r="K29">
        <v>3.90324173111732</v>
      </c>
      <c r="L29">
        <v>0.38247952945992</v>
      </c>
      <c r="M29">
        <v>0.0104801039485153</v>
      </c>
      <c r="N29">
        <v>0.00902453395566595</v>
      </c>
    </row>
    <row r="30" spans="1:14">
      <c r="A30" s="57" t="s">
        <v>5161</v>
      </c>
      <c r="B30" t="s">
        <v>5245</v>
      </c>
      <c r="C30" t="s">
        <v>5246</v>
      </c>
      <c r="D30">
        <v>9</v>
      </c>
      <c r="E30">
        <v>7.62711864406779</v>
      </c>
      <c r="F30" s="56">
        <v>5.03585520902818e-10</v>
      </c>
      <c r="G30" t="s">
        <v>5247</v>
      </c>
      <c r="H30">
        <v>118</v>
      </c>
      <c r="I30">
        <v>48</v>
      </c>
      <c r="J30">
        <v>18976</v>
      </c>
      <c r="K30">
        <v>30.1525423728813</v>
      </c>
      <c r="L30" s="56">
        <v>2.35677989346427e-7</v>
      </c>
      <c r="M30" s="56">
        <v>2.61864470869465e-8</v>
      </c>
      <c r="N30" s="56">
        <v>2.25494405470928e-8</v>
      </c>
    </row>
    <row r="31" spans="1:14">
      <c r="A31" s="57" t="s">
        <v>5161</v>
      </c>
      <c r="B31" t="s">
        <v>5248</v>
      </c>
      <c r="C31" t="s">
        <v>5249</v>
      </c>
      <c r="D31">
        <v>9</v>
      </c>
      <c r="E31">
        <v>7.62711864406779</v>
      </c>
      <c r="F31" s="56">
        <v>1.79143144996816e-6</v>
      </c>
      <c r="G31" t="s">
        <v>5250</v>
      </c>
      <c r="H31">
        <v>118</v>
      </c>
      <c r="I31">
        <v>134</v>
      </c>
      <c r="J31">
        <v>18976</v>
      </c>
      <c r="K31">
        <v>10.8009107007336</v>
      </c>
      <c r="L31" s="56">
        <v>0.000838039318280636</v>
      </c>
      <c r="M31" s="56">
        <v>4.93170540344177e-5</v>
      </c>
      <c r="N31" s="56">
        <v>4.24674631963041e-5</v>
      </c>
    </row>
    <row r="32" spans="1:14">
      <c r="A32" s="57" t="s">
        <v>5161</v>
      </c>
      <c r="B32" t="s">
        <v>5251</v>
      </c>
      <c r="C32" t="s">
        <v>5252</v>
      </c>
      <c r="D32">
        <v>9</v>
      </c>
      <c r="E32">
        <v>7.62711864406779</v>
      </c>
      <c r="F32" s="56">
        <v>2.09020414130835e-5</v>
      </c>
      <c r="G32" t="s">
        <v>5253</v>
      </c>
      <c r="H32">
        <v>118</v>
      </c>
      <c r="I32">
        <v>187</v>
      </c>
      <c r="J32">
        <v>18976</v>
      </c>
      <c r="K32">
        <v>7.73969002084655</v>
      </c>
      <c r="L32">
        <v>0.0097345669682819</v>
      </c>
      <c r="M32" s="56">
        <v>0.00034936269219011</v>
      </c>
      <c r="N32" s="56">
        <v>0.000300840096052594</v>
      </c>
    </row>
    <row r="33" spans="1:14">
      <c r="A33" s="57" t="s">
        <v>5161</v>
      </c>
      <c r="B33" t="s">
        <v>5254</v>
      </c>
      <c r="C33" t="s">
        <v>5255</v>
      </c>
      <c r="D33">
        <v>9</v>
      </c>
      <c r="E33">
        <v>7.62711864406779</v>
      </c>
      <c r="F33" s="56">
        <v>2.09020414130835e-5</v>
      </c>
      <c r="G33" t="s">
        <v>5256</v>
      </c>
      <c r="H33">
        <v>118</v>
      </c>
      <c r="I33">
        <v>187</v>
      </c>
      <c r="J33">
        <v>18976</v>
      </c>
      <c r="K33">
        <v>7.73969002084655</v>
      </c>
      <c r="L33">
        <v>0.0097345669682819</v>
      </c>
      <c r="M33" s="56">
        <v>0.00034936269219011</v>
      </c>
      <c r="N33" s="56">
        <v>0.000300840096052594</v>
      </c>
    </row>
    <row r="34" spans="1:14">
      <c r="A34" s="57" t="s">
        <v>5161</v>
      </c>
      <c r="B34" t="s">
        <v>5257</v>
      </c>
      <c r="C34" t="s">
        <v>5258</v>
      </c>
      <c r="D34">
        <v>8</v>
      </c>
      <c r="E34">
        <v>6.77966101694915</v>
      </c>
      <c r="F34" s="56">
        <v>6.36807207692681e-6</v>
      </c>
      <c r="G34" t="s">
        <v>5259</v>
      </c>
      <c r="H34">
        <v>118</v>
      </c>
      <c r="I34">
        <v>113</v>
      </c>
      <c r="J34">
        <v>18976</v>
      </c>
      <c r="K34">
        <v>11.3850307484625</v>
      </c>
      <c r="L34">
        <v>0.00297583063341266</v>
      </c>
      <c r="M34" s="56">
        <v>0.000149012886600087</v>
      </c>
      <c r="N34" s="56">
        <v>0.000128316652350075</v>
      </c>
    </row>
    <row r="35" spans="1:14">
      <c r="A35" s="57" t="s">
        <v>5161</v>
      </c>
      <c r="B35" t="s">
        <v>5260</v>
      </c>
      <c r="C35" t="s">
        <v>5261</v>
      </c>
      <c r="D35">
        <v>8</v>
      </c>
      <c r="E35">
        <v>6.77966101694915</v>
      </c>
      <c r="F35">
        <v>0.00718027380944706</v>
      </c>
      <c r="G35" t="s">
        <v>5262</v>
      </c>
      <c r="H35">
        <v>118</v>
      </c>
      <c r="I35">
        <v>362</v>
      </c>
      <c r="J35">
        <v>18976</v>
      </c>
      <c r="K35">
        <v>3.5538908137466</v>
      </c>
      <c r="L35">
        <v>0.965695899598171</v>
      </c>
      <c r="M35">
        <v>0.0525057522315816</v>
      </c>
      <c r="N35">
        <v>0.0452132866438619</v>
      </c>
    </row>
    <row r="36" spans="1:14">
      <c r="A36" s="57" t="s">
        <v>5161</v>
      </c>
      <c r="B36" t="s">
        <v>5263</v>
      </c>
      <c r="C36" t="s">
        <v>5264</v>
      </c>
      <c r="D36">
        <v>7</v>
      </c>
      <c r="E36">
        <v>5.9322033898305</v>
      </c>
      <c r="F36" s="56">
        <v>4.72925868750424e-5</v>
      </c>
      <c r="G36" t="s">
        <v>5265</v>
      </c>
      <c r="H36">
        <v>118</v>
      </c>
      <c r="I36">
        <v>105</v>
      </c>
      <c r="J36">
        <v>18976</v>
      </c>
      <c r="K36">
        <v>10.7209039548022</v>
      </c>
      <c r="L36">
        <v>0.0218903063453194</v>
      </c>
      <c r="M36" s="56">
        <v>0.000670694868409692</v>
      </c>
      <c r="N36" s="56">
        <v>0.00057754280335279</v>
      </c>
    </row>
    <row r="37" spans="1:14">
      <c r="A37" s="57" t="s">
        <v>5161</v>
      </c>
      <c r="B37" t="s">
        <v>5266</v>
      </c>
      <c r="C37" t="s">
        <v>5267</v>
      </c>
      <c r="D37">
        <v>7</v>
      </c>
      <c r="E37">
        <v>5.9322033898305</v>
      </c>
      <c r="F37">
        <v>0.0181402576428106</v>
      </c>
      <c r="G37" t="s">
        <v>5268</v>
      </c>
      <c r="H37">
        <v>118</v>
      </c>
      <c r="I37">
        <v>337</v>
      </c>
      <c r="J37">
        <v>18976</v>
      </c>
      <c r="K37">
        <v>3.34034099481969</v>
      </c>
      <c r="L37">
        <v>0.999809828981333</v>
      </c>
      <c r="M37">
        <v>0.109620898939425</v>
      </c>
      <c r="N37">
        <v>0.0943957740867279</v>
      </c>
    </row>
    <row r="38" spans="1:14">
      <c r="A38" s="57" t="s">
        <v>5161</v>
      </c>
      <c r="B38" t="s">
        <v>5269</v>
      </c>
      <c r="C38" t="s">
        <v>5270</v>
      </c>
      <c r="D38">
        <v>6</v>
      </c>
      <c r="E38">
        <v>5.08474576271186</v>
      </c>
      <c r="F38" s="56">
        <v>3.0442297671577e-6</v>
      </c>
      <c r="G38" t="s">
        <v>5271</v>
      </c>
      <c r="H38">
        <v>118</v>
      </c>
      <c r="I38">
        <v>37</v>
      </c>
      <c r="J38">
        <v>18976</v>
      </c>
      <c r="K38">
        <v>26.0778744846541</v>
      </c>
      <c r="L38">
        <v>0.00142368729392305</v>
      </c>
      <c r="M38" s="56">
        <v>7.4984185843674e-5</v>
      </c>
      <c r="N38" s="56">
        <v>6.45697155876082e-5</v>
      </c>
    </row>
    <row r="39" spans="1:14">
      <c r="A39" s="57" t="s">
        <v>5161</v>
      </c>
      <c r="B39" t="s">
        <v>5272</v>
      </c>
      <c r="C39" t="s">
        <v>5273</v>
      </c>
      <c r="D39">
        <v>6</v>
      </c>
      <c r="E39">
        <v>5.08474576271186</v>
      </c>
      <c r="F39">
        <v>0.00314227778808481</v>
      </c>
      <c r="G39" t="s">
        <v>5274</v>
      </c>
      <c r="H39">
        <v>118</v>
      </c>
      <c r="I39">
        <v>160</v>
      </c>
      <c r="J39">
        <v>18976</v>
      </c>
      <c r="K39">
        <v>6.03050847457627</v>
      </c>
      <c r="L39">
        <v>0.770740642609761</v>
      </c>
      <c r="M39">
        <v>0.0249251865224354</v>
      </c>
      <c r="N39">
        <v>0.021463355060986</v>
      </c>
    </row>
    <row r="40" spans="1:14">
      <c r="A40" s="57" t="s">
        <v>5161</v>
      </c>
      <c r="B40" t="s">
        <v>5275</v>
      </c>
      <c r="C40" t="s">
        <v>5276</v>
      </c>
      <c r="D40">
        <v>6</v>
      </c>
      <c r="E40">
        <v>5.08474576271186</v>
      </c>
      <c r="F40">
        <v>0.00377271702067625</v>
      </c>
      <c r="G40" t="s">
        <v>5277</v>
      </c>
      <c r="H40">
        <v>118</v>
      </c>
      <c r="I40">
        <v>167</v>
      </c>
      <c r="J40">
        <v>18976</v>
      </c>
      <c r="K40">
        <v>5.77773267025271</v>
      </c>
      <c r="L40">
        <v>0.82949157680194</v>
      </c>
      <c r="M40">
        <v>0.0294271927612747</v>
      </c>
      <c r="N40">
        <v>0.0253400826555421</v>
      </c>
    </row>
    <row r="41" spans="1:14">
      <c r="A41" s="57" t="s">
        <v>5161</v>
      </c>
      <c r="B41" t="s">
        <v>5278</v>
      </c>
      <c r="C41" t="s">
        <v>5279</v>
      </c>
      <c r="D41">
        <v>6</v>
      </c>
      <c r="E41">
        <v>5.08474576271186</v>
      </c>
      <c r="F41">
        <v>0.0171139858026991</v>
      </c>
      <c r="G41" t="s">
        <v>5280</v>
      </c>
      <c r="H41">
        <v>118</v>
      </c>
      <c r="I41">
        <v>242</v>
      </c>
      <c r="J41">
        <v>18976</v>
      </c>
      <c r="K41">
        <v>3.98711304104216</v>
      </c>
      <c r="L41">
        <v>0.999689917879745</v>
      </c>
      <c r="M41">
        <v>0.106791271408842</v>
      </c>
      <c r="N41">
        <v>0.0919591503798366</v>
      </c>
    </row>
    <row r="42" spans="1:14">
      <c r="A42" s="57" t="s">
        <v>5161</v>
      </c>
      <c r="B42" t="s">
        <v>5281</v>
      </c>
      <c r="C42" t="s">
        <v>5282</v>
      </c>
      <c r="D42">
        <v>5</v>
      </c>
      <c r="E42">
        <v>4.23728813559322</v>
      </c>
      <c r="F42" s="56">
        <v>1.11019032654291e-5</v>
      </c>
      <c r="G42" t="s">
        <v>5283</v>
      </c>
      <c r="H42">
        <v>118</v>
      </c>
      <c r="I42">
        <v>23</v>
      </c>
      <c r="J42">
        <v>18976</v>
      </c>
      <c r="K42">
        <v>34.9594694178334</v>
      </c>
      <c r="L42">
        <v>0.00518224516507126</v>
      </c>
      <c r="M42" s="56">
        <v>0.000225899596879166</v>
      </c>
      <c r="N42" s="56">
        <v>0.000194524652868171</v>
      </c>
    </row>
    <row r="43" spans="1:14">
      <c r="A43" s="57" t="s">
        <v>5161</v>
      </c>
      <c r="B43" t="s">
        <v>5284</v>
      </c>
      <c r="C43" t="s">
        <v>5285</v>
      </c>
      <c r="D43">
        <v>5</v>
      </c>
      <c r="E43">
        <v>4.23728813559322</v>
      </c>
      <c r="F43" s="56">
        <v>3.32329646412851e-5</v>
      </c>
      <c r="G43" t="s">
        <v>5286</v>
      </c>
      <c r="H43">
        <v>118</v>
      </c>
      <c r="I43">
        <v>30</v>
      </c>
      <c r="J43">
        <v>18976</v>
      </c>
      <c r="K43">
        <v>26.8022598870056</v>
      </c>
      <c r="L43">
        <v>0.0154329581815566</v>
      </c>
      <c r="M43" s="56">
        <v>0.000486032107878795</v>
      </c>
      <c r="N43" s="56">
        <v>0.000418527648451184</v>
      </c>
    </row>
    <row r="44" spans="1:14">
      <c r="A44" s="57" t="s">
        <v>5161</v>
      </c>
      <c r="B44" t="s">
        <v>5287</v>
      </c>
      <c r="C44" t="s">
        <v>5288</v>
      </c>
      <c r="D44">
        <v>5</v>
      </c>
      <c r="E44">
        <v>4.23728813559322</v>
      </c>
      <c r="F44" s="56">
        <v>0.000154025549465347</v>
      </c>
      <c r="G44" t="s">
        <v>5289</v>
      </c>
      <c r="H44">
        <v>118</v>
      </c>
      <c r="I44">
        <v>44</v>
      </c>
      <c r="J44">
        <v>18976</v>
      </c>
      <c r="K44">
        <v>18.2742681047765</v>
      </c>
      <c r="L44">
        <v>0.0695523914493051</v>
      </c>
      <c r="M44">
        <v>0.00205954163285093</v>
      </c>
      <c r="N44">
        <v>0.00177349418384385</v>
      </c>
    </row>
    <row r="45" spans="1:14">
      <c r="A45" s="57" t="s">
        <v>5161</v>
      </c>
      <c r="B45" t="s">
        <v>5290</v>
      </c>
      <c r="C45" t="s">
        <v>5291</v>
      </c>
      <c r="D45">
        <v>5</v>
      </c>
      <c r="E45">
        <v>4.23728813559322</v>
      </c>
      <c r="F45" s="56">
        <v>0.000512873863527949</v>
      </c>
      <c r="G45" t="s">
        <v>5292</v>
      </c>
      <c r="H45">
        <v>118</v>
      </c>
      <c r="I45">
        <v>60</v>
      </c>
      <c r="J45">
        <v>18976</v>
      </c>
      <c r="K45">
        <v>13.4011299435028</v>
      </c>
      <c r="L45">
        <v>0.213440211117697</v>
      </c>
      <c r="M45">
        <v>0.00615448636233539</v>
      </c>
      <c r="N45">
        <v>0.00529969658978881</v>
      </c>
    </row>
    <row r="46" spans="1:14">
      <c r="A46" s="57" t="s">
        <v>5161</v>
      </c>
      <c r="B46" t="s">
        <v>5293</v>
      </c>
      <c r="C46" t="s">
        <v>5294</v>
      </c>
      <c r="D46">
        <v>5</v>
      </c>
      <c r="E46">
        <v>4.23728813559322</v>
      </c>
      <c r="F46" s="56">
        <v>0.000824730643848276</v>
      </c>
      <c r="G46" t="s">
        <v>5295</v>
      </c>
      <c r="H46">
        <v>118</v>
      </c>
      <c r="I46">
        <v>68</v>
      </c>
      <c r="J46">
        <v>18976</v>
      </c>
      <c r="K46">
        <v>11.8245264207377</v>
      </c>
      <c r="L46">
        <v>0.32032000771145</v>
      </c>
      <c r="M46">
        <v>0.00918985574573793</v>
      </c>
      <c r="N46">
        <v>0.00791348689216322</v>
      </c>
    </row>
    <row r="47" spans="1:14">
      <c r="A47" s="57" t="s">
        <v>5161</v>
      </c>
      <c r="B47" t="s">
        <v>5296</v>
      </c>
      <c r="C47" t="s">
        <v>5297</v>
      </c>
      <c r="D47">
        <v>5</v>
      </c>
      <c r="E47">
        <v>4.23728813559322</v>
      </c>
      <c r="F47" s="56">
        <v>0.000871355341957286</v>
      </c>
      <c r="G47" t="s">
        <v>5298</v>
      </c>
      <c r="H47">
        <v>118</v>
      </c>
      <c r="I47">
        <v>69</v>
      </c>
      <c r="J47">
        <v>18976</v>
      </c>
      <c r="K47">
        <v>11.6531564726111</v>
      </c>
      <c r="L47">
        <v>0.335002548178962</v>
      </c>
      <c r="M47">
        <v>0.00948358837293046</v>
      </c>
      <c r="N47">
        <v>0.00816642332113456</v>
      </c>
    </row>
    <row r="48" spans="1:14">
      <c r="A48" s="57" t="s">
        <v>5161</v>
      </c>
      <c r="B48" t="s">
        <v>5299</v>
      </c>
      <c r="C48" t="s">
        <v>5300</v>
      </c>
      <c r="D48">
        <v>5</v>
      </c>
      <c r="E48">
        <v>4.23728813559322</v>
      </c>
      <c r="F48">
        <v>0.00113267811820928</v>
      </c>
      <c r="G48" t="s">
        <v>5301</v>
      </c>
      <c r="H48">
        <v>118</v>
      </c>
      <c r="I48">
        <v>74</v>
      </c>
      <c r="J48">
        <v>18976</v>
      </c>
      <c r="K48">
        <v>10.8657810352725</v>
      </c>
      <c r="L48">
        <v>0.411626776609964</v>
      </c>
      <c r="M48">
        <v>0.0110436116525405</v>
      </c>
      <c r="N48">
        <v>0.00950977670079878</v>
      </c>
    </row>
    <row r="49" spans="1:14">
      <c r="A49" s="57" t="s">
        <v>5161</v>
      </c>
      <c r="B49" t="s">
        <v>5302</v>
      </c>
      <c r="C49" t="s">
        <v>5303</v>
      </c>
      <c r="D49">
        <v>5</v>
      </c>
      <c r="E49">
        <v>4.23728813559322</v>
      </c>
      <c r="F49">
        <v>0.00197539859054833</v>
      </c>
      <c r="G49" t="s">
        <v>5304</v>
      </c>
      <c r="H49">
        <v>118</v>
      </c>
      <c r="I49">
        <v>86</v>
      </c>
      <c r="J49">
        <v>18976</v>
      </c>
      <c r="K49">
        <v>9.34962554197871</v>
      </c>
      <c r="L49">
        <v>0.603627502407412</v>
      </c>
      <c r="M49">
        <v>0.0176520217449579</v>
      </c>
      <c r="N49">
        <v>0.0152003520581582</v>
      </c>
    </row>
    <row r="50" spans="1:14">
      <c r="A50" s="57" t="s">
        <v>5161</v>
      </c>
      <c r="B50" t="s">
        <v>5305</v>
      </c>
      <c r="C50" t="s">
        <v>5306</v>
      </c>
      <c r="D50">
        <v>5</v>
      </c>
      <c r="E50">
        <v>4.23728813559322</v>
      </c>
      <c r="F50">
        <v>0.00449526200896677</v>
      </c>
      <c r="G50" t="s">
        <v>5307</v>
      </c>
      <c r="H50">
        <v>118</v>
      </c>
      <c r="I50">
        <v>108</v>
      </c>
      <c r="J50">
        <v>18976</v>
      </c>
      <c r="K50">
        <v>7.4450721908349</v>
      </c>
      <c r="L50">
        <v>0.878583120035474</v>
      </c>
      <c r="M50">
        <v>0.0344882396753516</v>
      </c>
      <c r="N50">
        <v>0.0296982063871083</v>
      </c>
    </row>
    <row r="51" spans="1:14">
      <c r="A51" s="57" t="s">
        <v>5161</v>
      </c>
      <c r="B51" t="s">
        <v>5308</v>
      </c>
      <c r="C51" t="s">
        <v>5309</v>
      </c>
      <c r="D51">
        <v>5</v>
      </c>
      <c r="E51">
        <v>4.23728813559322</v>
      </c>
      <c r="F51">
        <v>0.0267408805161798</v>
      </c>
      <c r="G51" t="s">
        <v>5310</v>
      </c>
      <c r="H51">
        <v>118</v>
      </c>
      <c r="I51">
        <v>183</v>
      </c>
      <c r="J51">
        <v>18976</v>
      </c>
      <c r="K51">
        <v>4.39381309623043</v>
      </c>
      <c r="L51">
        <v>0.999996903083699</v>
      </c>
      <c r="M51">
        <v>0.14221286456332</v>
      </c>
      <c r="N51">
        <v>0.122461077818414</v>
      </c>
    </row>
    <row r="52" spans="1:14">
      <c r="A52" s="57" t="s">
        <v>5161</v>
      </c>
      <c r="B52" t="s">
        <v>5311</v>
      </c>
      <c r="C52" t="s">
        <v>5312</v>
      </c>
      <c r="D52">
        <v>5</v>
      </c>
      <c r="E52">
        <v>4.23728813559322</v>
      </c>
      <c r="F52">
        <v>0.035922748138599</v>
      </c>
      <c r="G52" t="s">
        <v>5313</v>
      </c>
      <c r="H52">
        <v>118</v>
      </c>
      <c r="I52">
        <v>201</v>
      </c>
      <c r="J52">
        <v>18976</v>
      </c>
      <c r="K52">
        <v>4.000337296568</v>
      </c>
      <c r="L52">
        <v>0.999999963327628</v>
      </c>
      <c r="M52">
        <v>0.178276359614719</v>
      </c>
      <c r="N52">
        <v>0.153515754112675</v>
      </c>
    </row>
    <row r="53" spans="1:14">
      <c r="A53" s="57" t="s">
        <v>5161</v>
      </c>
      <c r="B53" t="s">
        <v>5314</v>
      </c>
      <c r="C53" t="s">
        <v>5315</v>
      </c>
      <c r="D53">
        <v>5</v>
      </c>
      <c r="E53">
        <v>4.23728813559322</v>
      </c>
      <c r="F53">
        <v>0.0411185909104206</v>
      </c>
      <c r="G53" t="s">
        <v>5316</v>
      </c>
      <c r="H53">
        <v>118</v>
      </c>
      <c r="I53">
        <v>210</v>
      </c>
      <c r="J53">
        <v>18976</v>
      </c>
      <c r="K53">
        <v>3.82889426957223</v>
      </c>
      <c r="L53">
        <v>0.999999997076032</v>
      </c>
      <c r="M53">
        <v>0.196362250470171</v>
      </c>
      <c r="N53">
        <v>0.169089715682648</v>
      </c>
    </row>
    <row r="54" spans="1:14">
      <c r="A54" s="57" t="s">
        <v>5161</v>
      </c>
      <c r="B54" t="s">
        <v>5317</v>
      </c>
      <c r="C54" t="s">
        <v>5318</v>
      </c>
      <c r="D54">
        <v>5</v>
      </c>
      <c r="E54">
        <v>4.23728813559322</v>
      </c>
      <c r="F54">
        <v>0.0562366451387258</v>
      </c>
      <c r="G54" t="s">
        <v>5319</v>
      </c>
      <c r="H54">
        <v>118</v>
      </c>
      <c r="I54">
        <v>233</v>
      </c>
      <c r="J54">
        <v>18976</v>
      </c>
      <c r="K54">
        <v>3.45093474939986</v>
      </c>
      <c r="L54">
        <v>0.999999999998278</v>
      </c>
      <c r="M54">
        <v>0.243692128934478</v>
      </c>
      <c r="N54">
        <v>0.209845999915801</v>
      </c>
    </row>
    <row r="55" spans="1:14">
      <c r="A55" s="57" t="s">
        <v>5161</v>
      </c>
      <c r="B55" t="s">
        <v>5320</v>
      </c>
      <c r="C55" t="s">
        <v>5321</v>
      </c>
      <c r="D55">
        <v>4</v>
      </c>
      <c r="E55">
        <v>3.38983050847457</v>
      </c>
      <c r="F55" s="56">
        <v>1.25078260111015e-5</v>
      </c>
      <c r="G55" t="s">
        <v>5322</v>
      </c>
      <c r="H55">
        <v>118</v>
      </c>
      <c r="I55">
        <v>8</v>
      </c>
      <c r="J55">
        <v>18976</v>
      </c>
      <c r="K55">
        <v>80.4067796610169</v>
      </c>
      <c r="L55">
        <v>0.00583659966617089</v>
      </c>
      <c r="M55" s="56">
        <v>0.00024390260721648</v>
      </c>
      <c r="N55" s="56">
        <v>0.00021002724510308</v>
      </c>
    </row>
    <row r="56" spans="1:14">
      <c r="A56" s="57" t="s">
        <v>5161</v>
      </c>
      <c r="B56" t="s">
        <v>5323</v>
      </c>
      <c r="C56" t="s">
        <v>5324</v>
      </c>
      <c r="D56">
        <v>4</v>
      </c>
      <c r="E56">
        <v>3.38983050847457</v>
      </c>
      <c r="F56" s="56">
        <v>0.000205966841416408</v>
      </c>
      <c r="G56" t="s">
        <v>5325</v>
      </c>
      <c r="H56">
        <v>118</v>
      </c>
      <c r="I56">
        <v>19</v>
      </c>
      <c r="J56">
        <v>18976</v>
      </c>
      <c r="K56">
        <v>33.8554861730597</v>
      </c>
      <c r="L56">
        <v>0.0919014853664158</v>
      </c>
      <c r="M56">
        <v>0.00260520221034808</v>
      </c>
      <c r="N56">
        <v>0.00224336857002196</v>
      </c>
    </row>
    <row r="57" spans="1:14">
      <c r="A57" s="57" t="s">
        <v>5161</v>
      </c>
      <c r="B57" t="s">
        <v>5326</v>
      </c>
      <c r="C57" t="s">
        <v>5327</v>
      </c>
      <c r="D57">
        <v>4</v>
      </c>
      <c r="E57">
        <v>3.38983050847457</v>
      </c>
      <c r="F57" s="56">
        <v>0.000994497163446575</v>
      </c>
      <c r="G57" t="s">
        <v>5328</v>
      </c>
      <c r="H57">
        <v>118</v>
      </c>
      <c r="I57">
        <v>32</v>
      </c>
      <c r="J57">
        <v>18976</v>
      </c>
      <c r="K57">
        <v>20.1016949152542</v>
      </c>
      <c r="L57">
        <v>0.372276978144271</v>
      </c>
      <c r="M57">
        <v>0.0104801039485153</v>
      </c>
      <c r="N57">
        <v>0.00902453395566595</v>
      </c>
    </row>
    <row r="58" spans="1:14">
      <c r="A58" s="57" t="s">
        <v>5161</v>
      </c>
      <c r="B58" t="s">
        <v>5329</v>
      </c>
      <c r="C58" t="s">
        <v>5330</v>
      </c>
      <c r="D58">
        <v>4</v>
      </c>
      <c r="E58">
        <v>3.38983050847457</v>
      </c>
      <c r="F58">
        <v>0.00108905496724968</v>
      </c>
      <c r="G58" t="s">
        <v>5322</v>
      </c>
      <c r="H58">
        <v>118</v>
      </c>
      <c r="I58">
        <v>33</v>
      </c>
      <c r="J58">
        <v>18976</v>
      </c>
      <c r="K58">
        <v>19.492552645095</v>
      </c>
      <c r="L58">
        <v>0.399477674438509</v>
      </c>
      <c r="M58">
        <v>0.010844206907933</v>
      </c>
      <c r="N58">
        <v>0.00933806705960898</v>
      </c>
    </row>
    <row r="59" spans="1:14">
      <c r="A59" s="57" t="s">
        <v>5161</v>
      </c>
      <c r="B59" t="s">
        <v>5331</v>
      </c>
      <c r="C59" t="s">
        <v>5332</v>
      </c>
      <c r="D59">
        <v>4</v>
      </c>
      <c r="E59">
        <v>3.38983050847457</v>
      </c>
      <c r="F59">
        <v>0.00140616906652274</v>
      </c>
      <c r="G59" t="s">
        <v>5333</v>
      </c>
      <c r="H59">
        <v>118</v>
      </c>
      <c r="I59">
        <v>36</v>
      </c>
      <c r="J59">
        <v>18976</v>
      </c>
      <c r="K59">
        <v>17.8681732580037</v>
      </c>
      <c r="L59">
        <v>0.482398815947614</v>
      </c>
      <c r="M59">
        <v>0.0134303494516866</v>
      </c>
      <c r="N59">
        <v>0.0115650231389523</v>
      </c>
    </row>
    <row r="60" spans="1:14">
      <c r="A60" s="57" t="s">
        <v>5161</v>
      </c>
      <c r="B60" t="s">
        <v>5334</v>
      </c>
      <c r="C60" t="s">
        <v>5335</v>
      </c>
      <c r="D60">
        <v>4</v>
      </c>
      <c r="E60">
        <v>3.38983050847457</v>
      </c>
      <c r="F60">
        <v>0.00220101710879192</v>
      </c>
      <c r="G60" t="s">
        <v>5336</v>
      </c>
      <c r="H60">
        <v>118</v>
      </c>
      <c r="I60">
        <v>42</v>
      </c>
      <c r="J60">
        <v>18976</v>
      </c>
      <c r="K60">
        <v>15.3155770782889</v>
      </c>
      <c r="L60">
        <v>0.643425213211432</v>
      </c>
      <c r="M60">
        <v>0.01907548160953</v>
      </c>
      <c r="N60">
        <v>0.0164261091637619</v>
      </c>
    </row>
    <row r="61" spans="1:14">
      <c r="A61" s="57" t="s">
        <v>5161</v>
      </c>
      <c r="B61" t="s">
        <v>5337</v>
      </c>
      <c r="C61" t="s">
        <v>5338</v>
      </c>
      <c r="D61">
        <v>4</v>
      </c>
      <c r="E61">
        <v>3.38983050847457</v>
      </c>
      <c r="F61">
        <v>0.00251662823292735</v>
      </c>
      <c r="G61" t="s">
        <v>5339</v>
      </c>
      <c r="H61">
        <v>118</v>
      </c>
      <c r="I61">
        <v>44</v>
      </c>
      <c r="J61">
        <v>18976</v>
      </c>
      <c r="K61">
        <v>14.6194144838212</v>
      </c>
      <c r="L61">
        <v>0.692495797114136</v>
      </c>
      <c r="M61">
        <v>0.0206628423335088</v>
      </c>
      <c r="N61">
        <v>0.0177930031205214</v>
      </c>
    </row>
    <row r="62" spans="1:14">
      <c r="A62" s="57" t="s">
        <v>5161</v>
      </c>
      <c r="B62" t="s">
        <v>5340</v>
      </c>
      <c r="C62" t="s">
        <v>5341</v>
      </c>
      <c r="D62">
        <v>4</v>
      </c>
      <c r="E62">
        <v>3.38983050847457</v>
      </c>
      <c r="F62">
        <v>0.00605487148386945</v>
      </c>
      <c r="G62" t="s">
        <v>5342</v>
      </c>
      <c r="H62">
        <v>118</v>
      </c>
      <c r="I62">
        <v>60</v>
      </c>
      <c r="J62">
        <v>18976</v>
      </c>
      <c r="K62">
        <v>10.7209039548022</v>
      </c>
      <c r="L62">
        <v>0.941708175388055</v>
      </c>
      <c r="M62">
        <v>0.0449790453087445</v>
      </c>
      <c r="N62">
        <v>0.03873195568253</v>
      </c>
    </row>
    <row r="63" spans="1:14">
      <c r="A63" s="57" t="s">
        <v>5161</v>
      </c>
      <c r="B63" t="s">
        <v>5343</v>
      </c>
      <c r="C63" t="s">
        <v>5344</v>
      </c>
      <c r="D63">
        <v>4</v>
      </c>
      <c r="E63">
        <v>3.38983050847457</v>
      </c>
      <c r="F63">
        <v>0.00821671807084648</v>
      </c>
      <c r="G63" t="s">
        <v>5345</v>
      </c>
      <c r="H63">
        <v>118</v>
      </c>
      <c r="I63">
        <v>67</v>
      </c>
      <c r="J63">
        <v>18976</v>
      </c>
      <c r="K63">
        <v>9.60080951176321</v>
      </c>
      <c r="L63">
        <v>0.978959571329284</v>
      </c>
      <c r="M63">
        <v>0.0582640008660023</v>
      </c>
      <c r="N63">
        <v>0.050171778523502</v>
      </c>
    </row>
    <row r="64" spans="1:14">
      <c r="A64" s="57" t="s">
        <v>5161</v>
      </c>
      <c r="B64" t="s">
        <v>5346</v>
      </c>
      <c r="C64" t="s">
        <v>5347</v>
      </c>
      <c r="D64">
        <v>4</v>
      </c>
      <c r="E64">
        <v>3.38983050847457</v>
      </c>
      <c r="F64">
        <v>0.0096308690856221</v>
      </c>
      <c r="G64" t="s">
        <v>5348</v>
      </c>
      <c r="H64">
        <v>118</v>
      </c>
      <c r="I64">
        <v>71</v>
      </c>
      <c r="J64">
        <v>18976</v>
      </c>
      <c r="K64">
        <v>9.05991883504416</v>
      </c>
      <c r="L64">
        <v>0.989209524721055</v>
      </c>
      <c r="M64">
        <v>0.0672723392846439</v>
      </c>
      <c r="N64">
        <v>0.0579289588284433</v>
      </c>
    </row>
    <row r="65" spans="1:14">
      <c r="A65" s="57" t="s">
        <v>5161</v>
      </c>
      <c r="B65" t="s">
        <v>5349</v>
      </c>
      <c r="C65" t="s">
        <v>5350</v>
      </c>
      <c r="D65">
        <v>4</v>
      </c>
      <c r="E65">
        <v>3.38983050847457</v>
      </c>
      <c r="F65">
        <v>0.0128613543993437</v>
      </c>
      <c r="G65" t="s">
        <v>5322</v>
      </c>
      <c r="H65">
        <v>118</v>
      </c>
      <c r="I65">
        <v>79</v>
      </c>
      <c r="J65">
        <v>18976</v>
      </c>
      <c r="K65">
        <v>8.14245869984981</v>
      </c>
      <c r="L65">
        <v>0.997661290399664</v>
      </c>
      <c r="M65">
        <v>0.0835988035957342</v>
      </c>
      <c r="N65">
        <v>0.0719878586518823</v>
      </c>
    </row>
    <row r="66" spans="1:14">
      <c r="A66" s="57" t="s">
        <v>5161</v>
      </c>
      <c r="B66" t="s">
        <v>5351</v>
      </c>
      <c r="C66" t="s">
        <v>5352</v>
      </c>
      <c r="D66">
        <v>4</v>
      </c>
      <c r="E66">
        <v>3.38983050847457</v>
      </c>
      <c r="F66">
        <v>0.0128613543993437</v>
      </c>
      <c r="G66" t="s">
        <v>3641</v>
      </c>
      <c r="H66">
        <v>118</v>
      </c>
      <c r="I66">
        <v>79</v>
      </c>
      <c r="J66">
        <v>18976</v>
      </c>
      <c r="K66">
        <v>8.14245869984981</v>
      </c>
      <c r="L66">
        <v>0.997661290399664</v>
      </c>
      <c r="M66">
        <v>0.0835988035957342</v>
      </c>
      <c r="N66">
        <v>0.0719878586518823</v>
      </c>
    </row>
    <row r="67" spans="1:14">
      <c r="A67" s="57" t="s">
        <v>5161</v>
      </c>
      <c r="B67" t="s">
        <v>5353</v>
      </c>
      <c r="C67" t="s">
        <v>5354</v>
      </c>
      <c r="D67">
        <v>4</v>
      </c>
      <c r="E67">
        <v>3.38983050847457</v>
      </c>
      <c r="F67">
        <v>0.0187386152033206</v>
      </c>
      <c r="G67" t="s">
        <v>5355</v>
      </c>
      <c r="H67">
        <v>118</v>
      </c>
      <c r="I67">
        <v>91</v>
      </c>
      <c r="J67">
        <v>18976</v>
      </c>
      <c r="K67">
        <v>7.0687278822872</v>
      </c>
      <c r="L67">
        <v>0.999857030432142</v>
      </c>
      <c r="M67">
        <v>0.109620898939425</v>
      </c>
      <c r="N67">
        <v>0.0943957740867279</v>
      </c>
    </row>
    <row r="68" spans="1:14">
      <c r="A68" s="57" t="s">
        <v>5161</v>
      </c>
      <c r="B68" t="s">
        <v>5356</v>
      </c>
      <c r="C68" t="s">
        <v>5357</v>
      </c>
      <c r="D68">
        <v>4</v>
      </c>
      <c r="E68">
        <v>3.38983050847457</v>
      </c>
      <c r="F68">
        <v>0.0233561851925536</v>
      </c>
      <c r="G68" t="s">
        <v>5358</v>
      </c>
      <c r="H68">
        <v>118</v>
      </c>
      <c r="I68">
        <v>99</v>
      </c>
      <c r="J68">
        <v>18976</v>
      </c>
      <c r="K68">
        <v>6.497517548365</v>
      </c>
      <c r="L68">
        <v>0.99998427670868</v>
      </c>
      <c r="M68">
        <v>0.131456832182715</v>
      </c>
      <c r="N68">
        <v>0.113198938824004</v>
      </c>
    </row>
    <row r="69" spans="1:14">
      <c r="A69" s="57" t="s">
        <v>5161</v>
      </c>
      <c r="B69" t="s">
        <v>5359</v>
      </c>
      <c r="C69" t="s">
        <v>5360</v>
      </c>
      <c r="D69">
        <v>4</v>
      </c>
      <c r="E69">
        <v>3.38983050847457</v>
      </c>
      <c r="F69">
        <v>0.0306226138208292</v>
      </c>
      <c r="G69" t="s">
        <v>5361</v>
      </c>
      <c r="H69">
        <v>118</v>
      </c>
      <c r="I69">
        <v>110</v>
      </c>
      <c r="J69">
        <v>18976</v>
      </c>
      <c r="K69">
        <v>5.8477657935285</v>
      </c>
      <c r="L69">
        <v>0.999999522833654</v>
      </c>
      <c r="M69">
        <v>0.155775905088566</v>
      </c>
      <c r="N69">
        <v>0.134140362715154</v>
      </c>
    </row>
    <row r="70" spans="1:14">
      <c r="A70" s="57" t="s">
        <v>5161</v>
      </c>
      <c r="B70" t="s">
        <v>5362</v>
      </c>
      <c r="C70" t="s">
        <v>5363</v>
      </c>
      <c r="D70">
        <v>4</v>
      </c>
      <c r="E70">
        <v>3.38983050847457</v>
      </c>
      <c r="F70">
        <v>0.0320573750426544</v>
      </c>
      <c r="G70" t="s">
        <v>3641</v>
      </c>
      <c r="H70">
        <v>118</v>
      </c>
      <c r="I70">
        <v>112</v>
      </c>
      <c r="J70">
        <v>18976</v>
      </c>
      <c r="K70">
        <v>5.74334140435835</v>
      </c>
      <c r="L70">
        <v>0.999999761427768</v>
      </c>
      <c r="M70">
        <v>0.161320984085615</v>
      </c>
      <c r="N70">
        <v>0.138915291851502</v>
      </c>
    </row>
    <row r="71" spans="1:14">
      <c r="A71" s="57" t="s">
        <v>5161</v>
      </c>
      <c r="B71" t="s">
        <v>5364</v>
      </c>
      <c r="C71" t="s">
        <v>5365</v>
      </c>
      <c r="D71">
        <v>4</v>
      </c>
      <c r="E71">
        <v>3.38983050847457</v>
      </c>
      <c r="F71">
        <v>0.0365695096645578</v>
      </c>
      <c r="G71" t="s">
        <v>5366</v>
      </c>
      <c r="H71">
        <v>118</v>
      </c>
      <c r="I71">
        <v>118</v>
      </c>
      <c r="J71">
        <v>18976</v>
      </c>
      <c r="K71">
        <v>5.45130709566216</v>
      </c>
      <c r="L71">
        <v>0.99999997321196</v>
      </c>
      <c r="M71">
        <v>0.178276359614719</v>
      </c>
      <c r="N71">
        <v>0.153515754112675</v>
      </c>
    </row>
    <row r="72" spans="1:14">
      <c r="A72" s="57" t="s">
        <v>5161</v>
      </c>
      <c r="B72" t="s">
        <v>5367</v>
      </c>
      <c r="C72" t="s">
        <v>5368</v>
      </c>
      <c r="D72">
        <v>4</v>
      </c>
      <c r="E72">
        <v>3.38983050847457</v>
      </c>
      <c r="F72">
        <v>0.0606208164713381</v>
      </c>
      <c r="G72" t="s">
        <v>5322</v>
      </c>
      <c r="H72">
        <v>118</v>
      </c>
      <c r="I72">
        <v>145</v>
      </c>
      <c r="J72">
        <v>18976</v>
      </c>
      <c r="K72">
        <v>4.43623611922852</v>
      </c>
      <c r="L72">
        <v>0.999999999999805</v>
      </c>
      <c r="M72">
        <v>0.255590469446723</v>
      </c>
      <c r="N72">
        <v>0.220091793134678</v>
      </c>
    </row>
    <row r="73" spans="1:14">
      <c r="A73" s="57" t="s">
        <v>5161</v>
      </c>
      <c r="B73" t="s">
        <v>5369</v>
      </c>
      <c r="C73" t="s">
        <v>5370</v>
      </c>
      <c r="D73">
        <v>4</v>
      </c>
      <c r="E73">
        <v>3.38983050847457</v>
      </c>
      <c r="F73">
        <v>0.0988936547594284</v>
      </c>
      <c r="G73" t="s">
        <v>5371</v>
      </c>
      <c r="H73">
        <v>118</v>
      </c>
      <c r="I73">
        <v>179</v>
      </c>
      <c r="J73">
        <v>18976</v>
      </c>
      <c r="K73">
        <v>3.59359909099517</v>
      </c>
      <c r="L73">
        <v>1</v>
      </c>
      <c r="M73">
        <v>0.36157992521416</v>
      </c>
      <c r="N73">
        <v>0.311360491156638</v>
      </c>
    </row>
    <row r="74" spans="1:14">
      <c r="A74" s="57" t="s">
        <v>5161</v>
      </c>
      <c r="B74" t="s">
        <v>5372</v>
      </c>
      <c r="C74" t="s">
        <v>5373</v>
      </c>
      <c r="D74">
        <v>3</v>
      </c>
      <c r="E74">
        <v>2.54237288135593</v>
      </c>
      <c r="F74" s="56">
        <v>0.00037237863027704</v>
      </c>
      <c r="G74" t="s">
        <v>4077</v>
      </c>
      <c r="H74">
        <v>118</v>
      </c>
      <c r="I74">
        <v>5</v>
      </c>
      <c r="J74">
        <v>18976</v>
      </c>
      <c r="K74">
        <v>96.4881355932203</v>
      </c>
      <c r="L74">
        <v>0.159959903902622</v>
      </c>
      <c r="M74">
        <v>0.00458613681499091</v>
      </c>
      <c r="N74">
        <v>0.0039491733684644</v>
      </c>
    </row>
    <row r="75" spans="1:14">
      <c r="A75" s="57" t="s">
        <v>5161</v>
      </c>
      <c r="B75" t="s">
        <v>5374</v>
      </c>
      <c r="C75" t="s">
        <v>5375</v>
      </c>
      <c r="D75">
        <v>3</v>
      </c>
      <c r="E75">
        <v>2.54237288135593</v>
      </c>
      <c r="F75" s="56">
        <v>0.000556314156264147</v>
      </c>
      <c r="G75" t="s">
        <v>4008</v>
      </c>
      <c r="H75">
        <v>118</v>
      </c>
      <c r="I75">
        <v>6</v>
      </c>
      <c r="J75">
        <v>18976</v>
      </c>
      <c r="K75">
        <v>80.4067796610169</v>
      </c>
      <c r="L75">
        <v>0.229277946409473</v>
      </c>
      <c r="M75">
        <v>0.00650887562829053</v>
      </c>
      <c r="N75">
        <v>0.00560486512436129</v>
      </c>
    </row>
    <row r="76" spans="1:14">
      <c r="A76" s="57" t="s">
        <v>5161</v>
      </c>
      <c r="B76" t="s">
        <v>5376</v>
      </c>
      <c r="C76" t="s">
        <v>5377</v>
      </c>
      <c r="D76">
        <v>3</v>
      </c>
      <c r="E76">
        <v>2.54237288135593</v>
      </c>
      <c r="F76">
        <v>0.00103009568724723</v>
      </c>
      <c r="G76" t="s">
        <v>5378</v>
      </c>
      <c r="H76">
        <v>118</v>
      </c>
      <c r="I76">
        <v>8</v>
      </c>
      <c r="J76">
        <v>18976</v>
      </c>
      <c r="K76">
        <v>60.3050847457627</v>
      </c>
      <c r="L76">
        <v>0.382658700891377</v>
      </c>
      <c r="M76">
        <v>0.0104801039485153</v>
      </c>
      <c r="N76">
        <v>0.00902453395566595</v>
      </c>
    </row>
    <row r="77" spans="1:14">
      <c r="A77" s="57" t="s">
        <v>5161</v>
      </c>
      <c r="B77" t="s">
        <v>5379</v>
      </c>
      <c r="C77" t="s">
        <v>5380</v>
      </c>
      <c r="D77">
        <v>3</v>
      </c>
      <c r="E77">
        <v>2.54237288135593</v>
      </c>
      <c r="F77">
        <v>0.00164220000938292</v>
      </c>
      <c r="G77" t="s">
        <v>3940</v>
      </c>
      <c r="H77">
        <v>118</v>
      </c>
      <c r="I77">
        <v>10</v>
      </c>
      <c r="J77">
        <v>18976</v>
      </c>
      <c r="K77">
        <v>48.2440677966101</v>
      </c>
      <c r="L77">
        <v>0.53660773186799</v>
      </c>
      <c r="M77">
        <v>0.0153709920878241</v>
      </c>
      <c r="N77">
        <v>0.0132361320756263</v>
      </c>
    </row>
    <row r="78" spans="1:14">
      <c r="A78" s="57" t="s">
        <v>5161</v>
      </c>
      <c r="B78" t="s">
        <v>5381</v>
      </c>
      <c r="C78" t="s">
        <v>5382</v>
      </c>
      <c r="D78">
        <v>3</v>
      </c>
      <c r="E78">
        <v>2.54237288135593</v>
      </c>
      <c r="F78">
        <v>0.0019990537446213</v>
      </c>
      <c r="G78" t="s">
        <v>3994</v>
      </c>
      <c r="H78">
        <v>118</v>
      </c>
      <c r="I78">
        <v>11</v>
      </c>
      <c r="J78">
        <v>18976</v>
      </c>
      <c r="K78">
        <v>43.8582434514637</v>
      </c>
      <c r="L78">
        <v>0.608000029755337</v>
      </c>
      <c r="M78">
        <v>0.0176520217449579</v>
      </c>
      <c r="N78">
        <v>0.0152003520581582</v>
      </c>
    </row>
    <row r="79" spans="1:14">
      <c r="A79" s="57" t="s">
        <v>5161</v>
      </c>
      <c r="B79" t="s">
        <v>5383</v>
      </c>
      <c r="C79" t="s">
        <v>5384</v>
      </c>
      <c r="D79">
        <v>3</v>
      </c>
      <c r="E79">
        <v>2.54237288135593</v>
      </c>
      <c r="F79">
        <v>0.0019990537446213</v>
      </c>
      <c r="G79" t="s">
        <v>3940</v>
      </c>
      <c r="H79">
        <v>118</v>
      </c>
      <c r="I79">
        <v>11</v>
      </c>
      <c r="J79">
        <v>18976</v>
      </c>
      <c r="K79">
        <v>43.8582434514637</v>
      </c>
      <c r="L79">
        <v>0.608000029755337</v>
      </c>
      <c r="M79">
        <v>0.0176520217449579</v>
      </c>
      <c r="N79">
        <v>0.0152003520581582</v>
      </c>
    </row>
    <row r="80" spans="1:14">
      <c r="A80" s="57" t="s">
        <v>5161</v>
      </c>
      <c r="B80" t="s">
        <v>5385</v>
      </c>
      <c r="C80" t="s">
        <v>5386</v>
      </c>
      <c r="D80">
        <v>3</v>
      </c>
      <c r="E80">
        <v>2.54237288135593</v>
      </c>
      <c r="F80">
        <v>0.00238921257408052</v>
      </c>
      <c r="G80" t="s">
        <v>5387</v>
      </c>
      <c r="H80">
        <v>118</v>
      </c>
      <c r="I80">
        <v>12</v>
      </c>
      <c r="J80">
        <v>18976</v>
      </c>
      <c r="K80">
        <v>40.2033898305084</v>
      </c>
      <c r="L80">
        <v>0.673553553561426</v>
      </c>
      <c r="M80">
        <v>0.0199669907976729</v>
      </c>
      <c r="N80">
        <v>0.0171937976313294</v>
      </c>
    </row>
    <row r="81" spans="1:14">
      <c r="A81" s="57" t="s">
        <v>5161</v>
      </c>
      <c r="B81" t="s">
        <v>5388</v>
      </c>
      <c r="C81" t="s">
        <v>5389</v>
      </c>
      <c r="D81">
        <v>3</v>
      </c>
      <c r="E81">
        <v>2.54237288135593</v>
      </c>
      <c r="F81">
        <v>0.00238921257408052</v>
      </c>
      <c r="G81" t="s">
        <v>3940</v>
      </c>
      <c r="H81">
        <v>118</v>
      </c>
      <c r="I81">
        <v>12</v>
      </c>
      <c r="J81">
        <v>18976</v>
      </c>
      <c r="K81">
        <v>40.2033898305084</v>
      </c>
      <c r="L81">
        <v>0.673553553561426</v>
      </c>
      <c r="M81">
        <v>0.0199669907976729</v>
      </c>
      <c r="N81">
        <v>0.0171937976313294</v>
      </c>
    </row>
    <row r="82" spans="1:14">
      <c r="A82" s="57" t="s">
        <v>5161</v>
      </c>
      <c r="B82" t="s">
        <v>5390</v>
      </c>
      <c r="C82" t="s">
        <v>5391</v>
      </c>
      <c r="D82">
        <v>3</v>
      </c>
      <c r="E82">
        <v>2.54237288135593</v>
      </c>
      <c r="F82">
        <v>0.00601830006375286</v>
      </c>
      <c r="G82" t="s">
        <v>5392</v>
      </c>
      <c r="H82">
        <v>118</v>
      </c>
      <c r="I82">
        <v>19</v>
      </c>
      <c r="J82">
        <v>18976</v>
      </c>
      <c r="K82">
        <v>25.3916146297948</v>
      </c>
      <c r="L82">
        <v>0.940695735067467</v>
      </c>
      <c r="M82">
        <v>0.0449790453087445</v>
      </c>
      <c r="N82">
        <v>0.03873195568253</v>
      </c>
    </row>
    <row r="83" spans="1:14">
      <c r="A83" s="57" t="s">
        <v>5161</v>
      </c>
      <c r="B83" t="s">
        <v>5393</v>
      </c>
      <c r="C83" t="s">
        <v>5394</v>
      </c>
      <c r="D83">
        <v>3</v>
      </c>
      <c r="E83">
        <v>2.54237288135593</v>
      </c>
      <c r="F83">
        <v>0.00733177909177111</v>
      </c>
      <c r="G83" t="s">
        <v>5395</v>
      </c>
      <c r="H83">
        <v>118</v>
      </c>
      <c r="I83">
        <v>21</v>
      </c>
      <c r="J83">
        <v>18976</v>
      </c>
      <c r="K83">
        <v>22.9733656174334</v>
      </c>
      <c r="L83">
        <v>0.968060541950413</v>
      </c>
      <c r="M83">
        <v>0.052788809460752</v>
      </c>
      <c r="N83">
        <v>0.0454570303689808</v>
      </c>
    </row>
    <row r="84" spans="1:14">
      <c r="A84" s="57" t="s">
        <v>5161</v>
      </c>
      <c r="B84" t="s">
        <v>5396</v>
      </c>
      <c r="C84" t="s">
        <v>5397</v>
      </c>
      <c r="D84">
        <v>3</v>
      </c>
      <c r="E84">
        <v>2.54237288135593</v>
      </c>
      <c r="F84">
        <v>0.0103073284253809</v>
      </c>
      <c r="G84" t="s">
        <v>5398</v>
      </c>
      <c r="H84">
        <v>118</v>
      </c>
      <c r="I84">
        <v>25</v>
      </c>
      <c r="J84">
        <v>18976</v>
      </c>
      <c r="K84">
        <v>19.297627118644</v>
      </c>
      <c r="L84">
        <v>0.992162710744979</v>
      </c>
      <c r="M84">
        <v>0.0709386721040924</v>
      </c>
      <c r="N84">
        <v>0.0610860787563018</v>
      </c>
    </row>
    <row r="85" spans="1:14">
      <c r="A85" s="57" t="s">
        <v>5161</v>
      </c>
      <c r="B85" t="s">
        <v>5399</v>
      </c>
      <c r="C85" t="s">
        <v>5400</v>
      </c>
      <c r="D85">
        <v>3</v>
      </c>
      <c r="E85">
        <v>2.54237288135593</v>
      </c>
      <c r="F85">
        <v>0.0155975110346985</v>
      </c>
      <c r="G85" t="s">
        <v>5401</v>
      </c>
      <c r="H85">
        <v>118</v>
      </c>
      <c r="I85">
        <v>31</v>
      </c>
      <c r="J85">
        <v>18976</v>
      </c>
      <c r="K85">
        <v>15.5626025150355</v>
      </c>
      <c r="L85">
        <v>0.999361993574951</v>
      </c>
      <c r="M85">
        <v>0.0999950022498483</v>
      </c>
      <c r="N85">
        <v>0.0861068074929249</v>
      </c>
    </row>
    <row r="86" spans="1:14">
      <c r="A86" s="57" t="s">
        <v>5161</v>
      </c>
      <c r="B86" t="s">
        <v>5402</v>
      </c>
      <c r="C86" t="s">
        <v>5403</v>
      </c>
      <c r="D86">
        <v>3</v>
      </c>
      <c r="E86">
        <v>2.54237288135593</v>
      </c>
      <c r="F86">
        <v>0.0165710452922802</v>
      </c>
      <c r="G86" t="s">
        <v>5404</v>
      </c>
      <c r="H86">
        <v>118</v>
      </c>
      <c r="I86">
        <v>32</v>
      </c>
      <c r="J86">
        <v>18976</v>
      </c>
      <c r="K86">
        <v>15.0762711864406</v>
      </c>
      <c r="L86">
        <v>0.999598468388119</v>
      </c>
      <c r="M86">
        <v>0.104800664821448</v>
      </c>
      <c r="N86">
        <v>0.0902450169295804</v>
      </c>
    </row>
    <row r="87" spans="1:14">
      <c r="A87" s="57" t="s">
        <v>5161</v>
      </c>
      <c r="B87" t="s">
        <v>5405</v>
      </c>
      <c r="C87" t="s">
        <v>5406</v>
      </c>
      <c r="D87">
        <v>3</v>
      </c>
      <c r="E87">
        <v>2.54237288135593</v>
      </c>
      <c r="F87">
        <v>0.0185936818697984</v>
      </c>
      <c r="G87" t="s">
        <v>5407</v>
      </c>
      <c r="H87">
        <v>118</v>
      </c>
      <c r="I87">
        <v>34</v>
      </c>
      <c r="J87">
        <v>18976</v>
      </c>
      <c r="K87">
        <v>14.1894317048853</v>
      </c>
      <c r="L87">
        <v>0.999846799000584</v>
      </c>
      <c r="M87">
        <v>0.109620898939425</v>
      </c>
      <c r="N87">
        <v>0.0943957740867279</v>
      </c>
    </row>
    <row r="88" spans="1:14">
      <c r="A88" s="57" t="s">
        <v>5161</v>
      </c>
      <c r="B88" t="s">
        <v>5408</v>
      </c>
      <c r="C88" t="s">
        <v>5409</v>
      </c>
      <c r="D88">
        <v>3</v>
      </c>
      <c r="E88">
        <v>2.54237288135593</v>
      </c>
      <c r="F88">
        <v>0.0218114535556289</v>
      </c>
      <c r="G88" t="s">
        <v>5410</v>
      </c>
      <c r="H88">
        <v>118</v>
      </c>
      <c r="I88">
        <v>37</v>
      </c>
      <c r="J88">
        <v>18976</v>
      </c>
      <c r="K88">
        <v>13.038937242327</v>
      </c>
      <c r="L88">
        <v>0.999967056909135</v>
      </c>
      <c r="M88">
        <v>0.126021731654744</v>
      </c>
      <c r="N88">
        <v>0.108518713369363</v>
      </c>
    </row>
    <row r="89" spans="1:14">
      <c r="A89" s="57" t="s">
        <v>5161</v>
      </c>
      <c r="B89" t="s">
        <v>5411</v>
      </c>
      <c r="C89" t="s">
        <v>5412</v>
      </c>
      <c r="D89">
        <v>3</v>
      </c>
      <c r="E89">
        <v>2.54237288135593</v>
      </c>
      <c r="F89">
        <v>0.0229317232578877</v>
      </c>
      <c r="G89" t="s">
        <v>5413</v>
      </c>
      <c r="H89">
        <v>118</v>
      </c>
      <c r="I89">
        <v>38</v>
      </c>
      <c r="J89">
        <v>18976</v>
      </c>
      <c r="K89">
        <v>12.6958073148974</v>
      </c>
      <c r="L89">
        <v>0.999980730996759</v>
      </c>
      <c r="M89">
        <v>0.130878615666969</v>
      </c>
      <c r="N89">
        <v>0.112701030157668</v>
      </c>
    </row>
    <row r="90" spans="1:14">
      <c r="A90" s="57" t="s">
        <v>5161</v>
      </c>
      <c r="B90" t="s">
        <v>5414</v>
      </c>
      <c r="C90" t="s">
        <v>5415</v>
      </c>
      <c r="D90">
        <v>3</v>
      </c>
      <c r="E90">
        <v>2.54237288135593</v>
      </c>
      <c r="F90">
        <v>0.0288759902663219</v>
      </c>
      <c r="G90" t="s">
        <v>5416</v>
      </c>
      <c r="H90">
        <v>118</v>
      </c>
      <c r="I90">
        <v>43</v>
      </c>
      <c r="J90">
        <v>18976</v>
      </c>
      <c r="K90">
        <v>11.2195506503744</v>
      </c>
      <c r="L90">
        <v>0.999998891959411</v>
      </c>
      <c r="M90">
        <v>0.151842285894816</v>
      </c>
      <c r="N90">
        <v>0.130753079520536</v>
      </c>
    </row>
    <row r="91" spans="1:14">
      <c r="A91" s="57" t="s">
        <v>5161</v>
      </c>
      <c r="B91" t="s">
        <v>5417</v>
      </c>
      <c r="C91" t="s">
        <v>5418</v>
      </c>
      <c r="D91">
        <v>3</v>
      </c>
      <c r="E91">
        <v>2.54237288135593</v>
      </c>
      <c r="F91">
        <v>0.0381009834675316</v>
      </c>
      <c r="G91" t="s">
        <v>5419</v>
      </c>
      <c r="H91">
        <v>118</v>
      </c>
      <c r="I91">
        <v>50</v>
      </c>
      <c r="J91">
        <v>18976</v>
      </c>
      <c r="K91">
        <v>9.64881355932203</v>
      </c>
      <c r="L91">
        <v>0.999999987276782</v>
      </c>
      <c r="M91">
        <v>0.18382742538974</v>
      </c>
      <c r="N91">
        <v>0.158295838530054</v>
      </c>
    </row>
    <row r="92" spans="1:14">
      <c r="A92" s="57" t="s">
        <v>5161</v>
      </c>
      <c r="B92" t="s">
        <v>5420</v>
      </c>
      <c r="C92" t="s">
        <v>5421</v>
      </c>
      <c r="D92">
        <v>3</v>
      </c>
      <c r="E92">
        <v>2.54237288135593</v>
      </c>
      <c r="F92">
        <v>0.0423543860348532</v>
      </c>
      <c r="G92" t="s">
        <v>5422</v>
      </c>
      <c r="H92">
        <v>118</v>
      </c>
      <c r="I92">
        <v>53</v>
      </c>
      <c r="J92">
        <v>18976</v>
      </c>
      <c r="K92">
        <v>9.1026543012472</v>
      </c>
      <c r="L92">
        <v>0.999999998400966</v>
      </c>
      <c r="M92">
        <v>0.198320530736877</v>
      </c>
      <c r="N92">
        <v>0.170776012578977</v>
      </c>
    </row>
    <row r="93" spans="1:14">
      <c r="A93" s="57" t="s">
        <v>5161</v>
      </c>
      <c r="B93" t="s">
        <v>5423</v>
      </c>
      <c r="C93" t="s">
        <v>5424</v>
      </c>
      <c r="D93">
        <v>3</v>
      </c>
      <c r="E93">
        <v>2.54237288135593</v>
      </c>
      <c r="F93">
        <v>0.0438100314423067</v>
      </c>
      <c r="G93" t="s">
        <v>4358</v>
      </c>
      <c r="H93">
        <v>118</v>
      </c>
      <c r="I93">
        <v>54</v>
      </c>
      <c r="J93">
        <v>18976</v>
      </c>
      <c r="K93">
        <v>8.93408662900188</v>
      </c>
      <c r="L93">
        <v>0.999999999215346</v>
      </c>
      <c r="M93">
        <v>0.203000937772272</v>
      </c>
      <c r="N93">
        <v>0.174806363081679</v>
      </c>
    </row>
    <row r="94" spans="1:14">
      <c r="A94" s="57" t="s">
        <v>5161</v>
      </c>
      <c r="B94" t="s">
        <v>5425</v>
      </c>
      <c r="C94" t="s">
        <v>5426</v>
      </c>
      <c r="D94">
        <v>3</v>
      </c>
      <c r="E94">
        <v>2.54237288135593</v>
      </c>
      <c r="F94">
        <v>0.0498143540054783</v>
      </c>
      <c r="G94" t="s">
        <v>5427</v>
      </c>
      <c r="H94">
        <v>118</v>
      </c>
      <c r="I94">
        <v>58</v>
      </c>
      <c r="J94">
        <v>18976</v>
      </c>
      <c r="K94">
        <v>8.31794272355347</v>
      </c>
      <c r="L94">
        <v>0.99999999995885</v>
      </c>
      <c r="M94">
        <v>0.219935072401545</v>
      </c>
      <c r="N94">
        <v>0.189388534567997</v>
      </c>
    </row>
    <row r="95" spans="1:14">
      <c r="A95" s="57" t="s">
        <v>5161</v>
      </c>
      <c r="B95" t="s">
        <v>5428</v>
      </c>
      <c r="C95" t="s">
        <v>5429</v>
      </c>
      <c r="D95">
        <v>3</v>
      </c>
      <c r="E95">
        <v>2.54237288135593</v>
      </c>
      <c r="F95">
        <v>0.05292172572255</v>
      </c>
      <c r="G95" t="s">
        <v>5430</v>
      </c>
      <c r="H95">
        <v>118</v>
      </c>
      <c r="I95">
        <v>60</v>
      </c>
      <c r="J95">
        <v>18976</v>
      </c>
      <c r="K95">
        <v>8.04067796610169</v>
      </c>
      <c r="L95">
        <v>0.999999999991116</v>
      </c>
      <c r="M95">
        <v>0.231470725590219</v>
      </c>
      <c r="N95">
        <v>0.199322013702688</v>
      </c>
    </row>
    <row r="96" spans="1:14">
      <c r="A96" s="57" t="s">
        <v>5161</v>
      </c>
      <c r="B96" t="s">
        <v>5431</v>
      </c>
      <c r="C96" t="s">
        <v>5432</v>
      </c>
      <c r="D96">
        <v>3</v>
      </c>
      <c r="E96">
        <v>2.54237288135593</v>
      </c>
      <c r="F96">
        <v>0.057708281958307</v>
      </c>
      <c r="G96" t="s">
        <v>5433</v>
      </c>
      <c r="H96">
        <v>118</v>
      </c>
      <c r="I96">
        <v>63</v>
      </c>
      <c r="J96">
        <v>18976</v>
      </c>
      <c r="K96">
        <v>7.65778853914447</v>
      </c>
      <c r="L96">
        <v>0.99999999999917</v>
      </c>
      <c r="M96">
        <v>0.247775008775116</v>
      </c>
      <c r="N96">
        <v>0.213361813111905</v>
      </c>
    </row>
    <row r="97" spans="1:14">
      <c r="A97" s="57" t="s">
        <v>5161</v>
      </c>
      <c r="B97" t="s">
        <v>5434</v>
      </c>
      <c r="C97" t="s">
        <v>5435</v>
      </c>
      <c r="D97">
        <v>3</v>
      </c>
      <c r="E97">
        <v>2.54237288135593</v>
      </c>
      <c r="F97">
        <v>0.0626392061659423</v>
      </c>
      <c r="G97" t="s">
        <v>5392</v>
      </c>
      <c r="H97">
        <v>118</v>
      </c>
      <c r="I97">
        <v>66</v>
      </c>
      <c r="J97">
        <v>18976</v>
      </c>
      <c r="K97">
        <v>7.30970724191063</v>
      </c>
      <c r="L97">
        <v>0.999999999999928</v>
      </c>
      <c r="M97">
        <v>0.261742397193402</v>
      </c>
      <c r="N97">
        <v>0.225389286472096</v>
      </c>
    </row>
    <row r="98" spans="1:14">
      <c r="A98" s="57" t="s">
        <v>5161</v>
      </c>
      <c r="B98" t="s">
        <v>5436</v>
      </c>
      <c r="C98" t="s">
        <v>5437</v>
      </c>
      <c r="D98">
        <v>3</v>
      </c>
      <c r="E98">
        <v>2.54237288135593</v>
      </c>
      <c r="F98">
        <v>0.0746681697605172</v>
      </c>
      <c r="G98" t="s">
        <v>5438</v>
      </c>
      <c r="H98">
        <v>118</v>
      </c>
      <c r="I98">
        <v>73</v>
      </c>
      <c r="J98">
        <v>18976</v>
      </c>
      <c r="K98">
        <v>6.60877641049454</v>
      </c>
      <c r="L98">
        <v>0.999999999999999</v>
      </c>
      <c r="M98">
        <v>0.298672679042069</v>
      </c>
      <c r="N98">
        <v>0.257190362508448</v>
      </c>
    </row>
    <row r="99" spans="1:14">
      <c r="A99" s="57" t="s">
        <v>5161</v>
      </c>
      <c r="B99" t="s">
        <v>5439</v>
      </c>
      <c r="C99" t="s">
        <v>5440</v>
      </c>
      <c r="D99">
        <v>3</v>
      </c>
      <c r="E99">
        <v>2.54237288135593</v>
      </c>
      <c r="F99">
        <v>0.0967974934725669</v>
      </c>
      <c r="G99" t="s">
        <v>5441</v>
      </c>
      <c r="H99">
        <v>118</v>
      </c>
      <c r="I99">
        <v>85</v>
      </c>
      <c r="J99">
        <v>18976</v>
      </c>
      <c r="K99">
        <v>5.67577268195413</v>
      </c>
      <c r="L99">
        <v>1</v>
      </c>
      <c r="M99">
        <v>0.356702574371348</v>
      </c>
      <c r="N99">
        <v>0.307160550153106</v>
      </c>
    </row>
    <row r="100" spans="1:14">
      <c r="A100" s="57" t="s">
        <v>5161</v>
      </c>
      <c r="B100" t="s">
        <v>5442</v>
      </c>
      <c r="C100" t="s">
        <v>5443</v>
      </c>
      <c r="D100">
        <v>2</v>
      </c>
      <c r="E100">
        <v>1.69491525423728</v>
      </c>
      <c r="F100">
        <v>0.0122936732235038</v>
      </c>
      <c r="G100" t="s">
        <v>4641</v>
      </c>
      <c r="H100">
        <v>118</v>
      </c>
      <c r="I100">
        <v>2</v>
      </c>
      <c r="J100">
        <v>18976</v>
      </c>
      <c r="K100">
        <v>160.813559322033</v>
      </c>
      <c r="L100">
        <v>0.996939255417665</v>
      </c>
      <c r="M100">
        <v>0.0821919866942825</v>
      </c>
      <c r="N100">
        <v>0.0707764329867433</v>
      </c>
    </row>
    <row r="101" spans="1:14">
      <c r="A101" s="57" t="s">
        <v>5161</v>
      </c>
      <c r="B101" t="s">
        <v>5444</v>
      </c>
      <c r="C101" t="s">
        <v>5445</v>
      </c>
      <c r="D101">
        <v>2</v>
      </c>
      <c r="E101">
        <v>1.69491525423728</v>
      </c>
      <c r="F101">
        <v>0.0122936732235038</v>
      </c>
      <c r="G101" t="s">
        <v>5446</v>
      </c>
      <c r="H101">
        <v>118</v>
      </c>
      <c r="I101">
        <v>2</v>
      </c>
      <c r="J101">
        <v>18976</v>
      </c>
      <c r="K101">
        <v>160.813559322033</v>
      </c>
      <c r="L101">
        <v>0.996939255417665</v>
      </c>
      <c r="M101">
        <v>0.0821919866942825</v>
      </c>
      <c r="N101">
        <v>0.0707764329867433</v>
      </c>
    </row>
    <row r="102" spans="1:14">
      <c r="A102" s="57" t="s">
        <v>5161</v>
      </c>
      <c r="B102" t="s">
        <v>5447</v>
      </c>
      <c r="C102" t="s">
        <v>5448</v>
      </c>
      <c r="D102">
        <v>2</v>
      </c>
      <c r="E102">
        <v>1.69491525423728</v>
      </c>
      <c r="F102">
        <v>0.0183841992188154</v>
      </c>
      <c r="G102" t="s">
        <v>4583</v>
      </c>
      <c r="H102">
        <v>118</v>
      </c>
      <c r="I102">
        <v>3</v>
      </c>
      <c r="J102">
        <v>18976</v>
      </c>
      <c r="K102">
        <v>107.209039548022</v>
      </c>
      <c r="L102">
        <v>0.9998307062413</v>
      </c>
      <c r="M102">
        <v>0.109620898939425</v>
      </c>
      <c r="N102">
        <v>0.0943957740867279</v>
      </c>
    </row>
    <row r="103" spans="1:14">
      <c r="A103" s="57" t="s">
        <v>5161</v>
      </c>
      <c r="B103" t="s">
        <v>5449</v>
      </c>
      <c r="C103" t="s">
        <v>5450</v>
      </c>
      <c r="D103">
        <v>2</v>
      </c>
      <c r="E103">
        <v>1.69491525423728</v>
      </c>
      <c r="F103">
        <v>0.0183841992188154</v>
      </c>
      <c r="G103" t="s">
        <v>5145</v>
      </c>
      <c r="H103">
        <v>118</v>
      </c>
      <c r="I103">
        <v>3</v>
      </c>
      <c r="J103">
        <v>18976</v>
      </c>
      <c r="K103">
        <v>107.209039548022</v>
      </c>
      <c r="L103">
        <v>0.9998307062413</v>
      </c>
      <c r="M103">
        <v>0.109620898939425</v>
      </c>
      <c r="N103">
        <v>0.0943957740867279</v>
      </c>
    </row>
    <row r="104" spans="1:14">
      <c r="A104" s="57" t="s">
        <v>5161</v>
      </c>
      <c r="B104" t="s">
        <v>5451</v>
      </c>
      <c r="C104" t="s">
        <v>5452</v>
      </c>
      <c r="D104">
        <v>2</v>
      </c>
      <c r="E104">
        <v>1.69491525423728</v>
      </c>
      <c r="F104">
        <v>0.0244374880339662</v>
      </c>
      <c r="G104" t="s">
        <v>4515</v>
      </c>
      <c r="H104">
        <v>118</v>
      </c>
      <c r="I104">
        <v>4</v>
      </c>
      <c r="J104">
        <v>18976</v>
      </c>
      <c r="K104">
        <v>80.4067796610169</v>
      </c>
      <c r="L104">
        <v>0.999990637575291</v>
      </c>
      <c r="M104">
        <v>0.131456832182715</v>
      </c>
      <c r="N104">
        <v>0.113198938824004</v>
      </c>
    </row>
    <row r="105" spans="1:14">
      <c r="A105" s="57" t="s">
        <v>5161</v>
      </c>
      <c r="B105" t="s">
        <v>5453</v>
      </c>
      <c r="C105" t="s">
        <v>5454</v>
      </c>
      <c r="D105">
        <v>2</v>
      </c>
      <c r="E105">
        <v>1.69491525423728</v>
      </c>
      <c r="F105">
        <v>0.0244374880339662</v>
      </c>
      <c r="G105" t="s">
        <v>5455</v>
      </c>
      <c r="H105">
        <v>118</v>
      </c>
      <c r="I105">
        <v>4</v>
      </c>
      <c r="J105">
        <v>18976</v>
      </c>
      <c r="K105">
        <v>80.4067796610169</v>
      </c>
      <c r="L105">
        <v>0.999990637575291</v>
      </c>
      <c r="M105">
        <v>0.131456832182715</v>
      </c>
      <c r="N105">
        <v>0.113198938824004</v>
      </c>
    </row>
    <row r="106" spans="1:14">
      <c r="A106" s="57" t="s">
        <v>5161</v>
      </c>
      <c r="B106" t="s">
        <v>5456</v>
      </c>
      <c r="C106" t="s">
        <v>5457</v>
      </c>
      <c r="D106">
        <v>2</v>
      </c>
      <c r="E106">
        <v>1.69491525423728</v>
      </c>
      <c r="F106">
        <v>0.0244374880339662</v>
      </c>
      <c r="G106" t="s">
        <v>5458</v>
      </c>
      <c r="H106">
        <v>118</v>
      </c>
      <c r="I106">
        <v>4</v>
      </c>
      <c r="J106">
        <v>18976</v>
      </c>
      <c r="K106">
        <v>80.4067796610169</v>
      </c>
      <c r="L106">
        <v>0.999990637575291</v>
      </c>
      <c r="M106">
        <v>0.131456832182715</v>
      </c>
      <c r="N106">
        <v>0.113198938824004</v>
      </c>
    </row>
    <row r="107" spans="1:14">
      <c r="A107" s="57" t="s">
        <v>5161</v>
      </c>
      <c r="B107" t="s">
        <v>5459</v>
      </c>
      <c r="C107" t="s">
        <v>5460</v>
      </c>
      <c r="D107">
        <v>2</v>
      </c>
      <c r="E107">
        <v>1.69491525423728</v>
      </c>
      <c r="F107">
        <v>0.0244374880339662</v>
      </c>
      <c r="G107" t="s">
        <v>4583</v>
      </c>
      <c r="H107">
        <v>118</v>
      </c>
      <c r="I107">
        <v>4</v>
      </c>
      <c r="J107">
        <v>18976</v>
      </c>
      <c r="K107">
        <v>80.4067796610169</v>
      </c>
      <c r="L107">
        <v>0.999990637575291</v>
      </c>
      <c r="M107">
        <v>0.131456832182715</v>
      </c>
      <c r="N107">
        <v>0.113198938824004</v>
      </c>
    </row>
    <row r="108" spans="1:14">
      <c r="A108" s="57" t="s">
        <v>5161</v>
      </c>
      <c r="B108" t="s">
        <v>5461</v>
      </c>
      <c r="C108" t="s">
        <v>5462</v>
      </c>
      <c r="D108">
        <v>2</v>
      </c>
      <c r="E108">
        <v>1.69491525423728</v>
      </c>
      <c r="F108">
        <v>0.0304537653854404</v>
      </c>
      <c r="G108" t="s">
        <v>5463</v>
      </c>
      <c r="H108">
        <v>118</v>
      </c>
      <c r="I108">
        <v>5</v>
      </c>
      <c r="J108">
        <v>18976</v>
      </c>
      <c r="K108">
        <v>64.3254237288135</v>
      </c>
      <c r="L108">
        <v>0.999999482310621</v>
      </c>
      <c r="M108">
        <v>0.155775905088566</v>
      </c>
      <c r="N108">
        <v>0.134140362715154</v>
      </c>
    </row>
    <row r="109" spans="1:14">
      <c r="A109" s="57" t="s">
        <v>5161</v>
      </c>
      <c r="B109" t="s">
        <v>5464</v>
      </c>
      <c r="C109" t="s">
        <v>5465</v>
      </c>
      <c r="D109">
        <v>2</v>
      </c>
      <c r="E109">
        <v>1.69491525423728</v>
      </c>
      <c r="F109">
        <v>0.0304537653854404</v>
      </c>
      <c r="G109" t="s">
        <v>4464</v>
      </c>
      <c r="H109">
        <v>118</v>
      </c>
      <c r="I109">
        <v>5</v>
      </c>
      <c r="J109">
        <v>18976</v>
      </c>
      <c r="K109">
        <v>64.3254237288135</v>
      </c>
      <c r="L109">
        <v>0.999999482310621</v>
      </c>
      <c r="M109">
        <v>0.155775905088566</v>
      </c>
      <c r="N109">
        <v>0.134140362715154</v>
      </c>
    </row>
    <row r="110" spans="1:14">
      <c r="A110" s="57" t="s">
        <v>5161</v>
      </c>
      <c r="B110" t="s">
        <v>5466</v>
      </c>
      <c r="C110" t="s">
        <v>5467</v>
      </c>
      <c r="D110">
        <v>2</v>
      </c>
      <c r="E110">
        <v>1.69491525423728</v>
      </c>
      <c r="F110">
        <v>0.0364332556289259</v>
      </c>
      <c r="G110" t="s">
        <v>4530</v>
      </c>
      <c r="H110">
        <v>118</v>
      </c>
      <c r="I110">
        <v>6</v>
      </c>
      <c r="J110">
        <v>18976</v>
      </c>
      <c r="K110">
        <v>53.6045197740113</v>
      </c>
      <c r="L110">
        <v>0.999999971379073</v>
      </c>
      <c r="M110">
        <v>0.178276359614719</v>
      </c>
      <c r="N110">
        <v>0.153515754112675</v>
      </c>
    </row>
    <row r="111" spans="1:14">
      <c r="A111" s="57" t="s">
        <v>5161</v>
      </c>
      <c r="B111" t="s">
        <v>5468</v>
      </c>
      <c r="C111" t="s">
        <v>5469</v>
      </c>
      <c r="D111">
        <v>2</v>
      </c>
      <c r="E111">
        <v>1.69491525423728</v>
      </c>
      <c r="F111">
        <v>0.042376181781384</v>
      </c>
      <c r="G111" t="s">
        <v>5458</v>
      </c>
      <c r="H111">
        <v>118</v>
      </c>
      <c r="I111">
        <v>7</v>
      </c>
      <c r="J111">
        <v>18976</v>
      </c>
      <c r="K111">
        <v>45.9467312348668</v>
      </c>
      <c r="L111">
        <v>0.999999998417908</v>
      </c>
      <c r="M111">
        <v>0.198320530736877</v>
      </c>
      <c r="N111">
        <v>0.170776012578977</v>
      </c>
    </row>
    <row r="112" spans="1:14">
      <c r="A112" s="57" t="s">
        <v>5161</v>
      </c>
      <c r="B112" t="s">
        <v>5470</v>
      </c>
      <c r="C112" t="s">
        <v>5471</v>
      </c>
      <c r="D112">
        <v>2</v>
      </c>
      <c r="E112">
        <v>1.69491525423728</v>
      </c>
      <c r="F112">
        <v>0.048282765509868</v>
      </c>
      <c r="G112" t="s">
        <v>5472</v>
      </c>
      <c r="H112">
        <v>118</v>
      </c>
      <c r="I112">
        <v>8</v>
      </c>
      <c r="J112">
        <v>18976</v>
      </c>
      <c r="K112">
        <v>40.2033898305084</v>
      </c>
      <c r="L112">
        <v>0.999999999912559</v>
      </c>
      <c r="M112">
        <v>0.215203183415411</v>
      </c>
      <c r="N112">
        <v>0.185313852385493</v>
      </c>
    </row>
    <row r="113" spans="1:14">
      <c r="A113" s="57" t="s">
        <v>5161</v>
      </c>
      <c r="B113" t="s">
        <v>5473</v>
      </c>
      <c r="C113" t="s">
        <v>5474</v>
      </c>
      <c r="D113">
        <v>2</v>
      </c>
      <c r="E113">
        <v>1.69491525423728</v>
      </c>
      <c r="F113">
        <v>0.048282765509868</v>
      </c>
      <c r="G113" t="s">
        <v>5475</v>
      </c>
      <c r="H113">
        <v>118</v>
      </c>
      <c r="I113">
        <v>8</v>
      </c>
      <c r="J113">
        <v>18976</v>
      </c>
      <c r="K113">
        <v>40.2033898305084</v>
      </c>
      <c r="L113">
        <v>0.999999999912559</v>
      </c>
      <c r="M113">
        <v>0.215203183415411</v>
      </c>
      <c r="N113">
        <v>0.185313852385493</v>
      </c>
    </row>
    <row r="114" spans="1:14">
      <c r="A114" s="57" t="s">
        <v>5161</v>
      </c>
      <c r="B114" t="s">
        <v>5476</v>
      </c>
      <c r="C114" t="s">
        <v>5477</v>
      </c>
      <c r="D114">
        <v>2</v>
      </c>
      <c r="E114">
        <v>1.69491525423728</v>
      </c>
      <c r="F114">
        <v>0.048282765509868</v>
      </c>
      <c r="G114" t="s">
        <v>5478</v>
      </c>
      <c r="H114">
        <v>118</v>
      </c>
      <c r="I114">
        <v>8</v>
      </c>
      <c r="J114">
        <v>18976</v>
      </c>
      <c r="K114">
        <v>40.2033898305084</v>
      </c>
      <c r="L114">
        <v>0.999999999912559</v>
      </c>
      <c r="M114">
        <v>0.215203183415411</v>
      </c>
      <c r="N114">
        <v>0.185313852385493</v>
      </c>
    </row>
    <row r="115" spans="1:14">
      <c r="A115" s="57" t="s">
        <v>5161</v>
      </c>
      <c r="B115" t="s">
        <v>5479</v>
      </c>
      <c r="C115" t="s">
        <v>5480</v>
      </c>
      <c r="D115">
        <v>2</v>
      </c>
      <c r="E115">
        <v>1.69491525423728</v>
      </c>
      <c r="F115">
        <v>0.048282765509868</v>
      </c>
      <c r="G115" t="s">
        <v>5481</v>
      </c>
      <c r="H115">
        <v>118</v>
      </c>
      <c r="I115">
        <v>8</v>
      </c>
      <c r="J115">
        <v>18976</v>
      </c>
      <c r="K115">
        <v>40.2033898305084</v>
      </c>
      <c r="L115">
        <v>0.999999999912559</v>
      </c>
      <c r="M115">
        <v>0.215203183415411</v>
      </c>
      <c r="N115">
        <v>0.185313852385493</v>
      </c>
    </row>
    <row r="116" spans="1:14">
      <c r="A116" s="57" t="s">
        <v>5161</v>
      </c>
      <c r="B116" t="s">
        <v>5482</v>
      </c>
      <c r="C116" t="s">
        <v>5483</v>
      </c>
      <c r="D116">
        <v>2</v>
      </c>
      <c r="E116">
        <v>1.69491525423728</v>
      </c>
      <c r="F116">
        <v>0.0599877857243675</v>
      </c>
      <c r="G116" t="s">
        <v>5484</v>
      </c>
      <c r="H116">
        <v>118</v>
      </c>
      <c r="I116">
        <v>10</v>
      </c>
      <c r="J116">
        <v>18976</v>
      </c>
      <c r="K116">
        <v>32.1627118644067</v>
      </c>
      <c r="L116">
        <v>0.999999999999733</v>
      </c>
      <c r="M116">
        <v>0.255220761081854</v>
      </c>
      <c r="N116">
        <v>0.219773433153819</v>
      </c>
    </row>
    <row r="117" spans="1:14">
      <c r="A117" s="57" t="s">
        <v>5161</v>
      </c>
      <c r="B117" t="s">
        <v>5485</v>
      </c>
      <c r="C117" t="s">
        <v>5486</v>
      </c>
      <c r="D117">
        <v>2</v>
      </c>
      <c r="E117">
        <v>1.69491525423728</v>
      </c>
      <c r="F117">
        <v>0.065786658922465</v>
      </c>
      <c r="G117" t="s">
        <v>5145</v>
      </c>
      <c r="H117">
        <v>118</v>
      </c>
      <c r="I117">
        <v>11</v>
      </c>
      <c r="J117">
        <v>18976</v>
      </c>
      <c r="K117">
        <v>29.2388289676425</v>
      </c>
      <c r="L117">
        <v>0.999999999999985</v>
      </c>
      <c r="M117">
        <v>0.270071547155382</v>
      </c>
      <c r="N117">
        <v>0.232561610050468</v>
      </c>
    </row>
    <row r="118" spans="1:14">
      <c r="A118" s="57" t="s">
        <v>5161</v>
      </c>
      <c r="B118" t="s">
        <v>5487</v>
      </c>
      <c r="C118" t="s">
        <v>5488</v>
      </c>
      <c r="D118">
        <v>2</v>
      </c>
      <c r="E118">
        <v>1.69491525423728</v>
      </c>
      <c r="F118">
        <v>0.065786658922465</v>
      </c>
      <c r="G118" t="s">
        <v>4583</v>
      </c>
      <c r="H118">
        <v>118</v>
      </c>
      <c r="I118">
        <v>11</v>
      </c>
      <c r="J118">
        <v>18976</v>
      </c>
      <c r="K118">
        <v>29.2388289676425</v>
      </c>
      <c r="L118">
        <v>0.999999999999985</v>
      </c>
      <c r="M118">
        <v>0.270071547155382</v>
      </c>
      <c r="N118">
        <v>0.232561610050468</v>
      </c>
    </row>
    <row r="119" spans="1:14">
      <c r="A119" s="57" t="s">
        <v>5161</v>
      </c>
      <c r="B119" t="s">
        <v>5489</v>
      </c>
      <c r="C119" t="s">
        <v>5490</v>
      </c>
      <c r="D119">
        <v>2</v>
      </c>
      <c r="E119">
        <v>1.69491525423728</v>
      </c>
      <c r="F119">
        <v>0.0715500631344775</v>
      </c>
      <c r="G119" t="s">
        <v>5491</v>
      </c>
      <c r="H119">
        <v>118</v>
      </c>
      <c r="I119">
        <v>12</v>
      </c>
      <c r="J119">
        <v>18976</v>
      </c>
      <c r="K119">
        <v>26.8022598870056</v>
      </c>
      <c r="L119">
        <v>0.999999999999999</v>
      </c>
      <c r="M119">
        <v>0.288667496094271</v>
      </c>
      <c r="N119">
        <v>0.2485747883034</v>
      </c>
    </row>
    <row r="120" spans="1:14">
      <c r="A120" s="57" t="s">
        <v>5161</v>
      </c>
      <c r="B120" t="s">
        <v>5492</v>
      </c>
      <c r="C120" t="s">
        <v>5493</v>
      </c>
      <c r="D120">
        <v>2</v>
      </c>
      <c r="E120">
        <v>1.69491525423728</v>
      </c>
      <c r="F120">
        <v>0.0715500631344775</v>
      </c>
      <c r="G120" t="s">
        <v>5494</v>
      </c>
      <c r="H120">
        <v>118</v>
      </c>
      <c r="I120">
        <v>12</v>
      </c>
      <c r="J120">
        <v>18976</v>
      </c>
      <c r="K120">
        <v>26.8022598870056</v>
      </c>
      <c r="L120">
        <v>0.999999999999999</v>
      </c>
      <c r="M120">
        <v>0.288667496094271</v>
      </c>
      <c r="N120">
        <v>0.2485747883034</v>
      </c>
    </row>
    <row r="121" spans="1:14">
      <c r="A121" s="57" t="s">
        <v>5161</v>
      </c>
      <c r="B121" t="s">
        <v>5495</v>
      </c>
      <c r="C121" t="s">
        <v>5496</v>
      </c>
      <c r="D121">
        <v>2</v>
      </c>
      <c r="E121">
        <v>1.69491525423728</v>
      </c>
      <c r="F121">
        <v>0.077278213455159</v>
      </c>
      <c r="G121" t="s">
        <v>5478</v>
      </c>
      <c r="H121">
        <v>118</v>
      </c>
      <c r="I121">
        <v>13</v>
      </c>
      <c r="J121">
        <v>18976</v>
      </c>
      <c r="K121">
        <v>24.7405475880052</v>
      </c>
      <c r="L121">
        <v>1</v>
      </c>
      <c r="M121">
        <v>0.306493253364529</v>
      </c>
      <c r="N121">
        <v>0.263924745952788</v>
      </c>
    </row>
    <row r="122" spans="1:14">
      <c r="A122" s="57" t="s">
        <v>5161</v>
      </c>
      <c r="B122" t="s">
        <v>5497</v>
      </c>
      <c r="C122" t="s">
        <v>5498</v>
      </c>
      <c r="D122">
        <v>2</v>
      </c>
      <c r="E122">
        <v>1.69491525423728</v>
      </c>
      <c r="F122">
        <v>0.0829713236696056</v>
      </c>
      <c r="G122" t="s">
        <v>5446</v>
      </c>
      <c r="H122">
        <v>118</v>
      </c>
      <c r="I122">
        <v>14</v>
      </c>
      <c r="J122">
        <v>18976</v>
      </c>
      <c r="K122">
        <v>22.9733656174334</v>
      </c>
      <c r="L122">
        <v>1</v>
      </c>
      <c r="M122">
        <v>0.32630739056618</v>
      </c>
      <c r="N122">
        <v>0.28098691965421</v>
      </c>
    </row>
    <row r="123" spans="1:14">
      <c r="A123" s="57" t="s">
        <v>5161</v>
      </c>
      <c r="B123" t="s">
        <v>5499</v>
      </c>
      <c r="C123" t="s">
        <v>5500</v>
      </c>
      <c r="D123">
        <v>2</v>
      </c>
      <c r="E123">
        <v>1.69491525423728</v>
      </c>
      <c r="F123">
        <v>0.0886296062919176</v>
      </c>
      <c r="G123" t="s">
        <v>4435</v>
      </c>
      <c r="H123">
        <v>118</v>
      </c>
      <c r="I123">
        <v>15</v>
      </c>
      <c r="J123">
        <v>18976</v>
      </c>
      <c r="K123">
        <v>21.4418079096045</v>
      </c>
      <c r="L123">
        <v>1</v>
      </c>
      <c r="M123">
        <v>0.342798807806755</v>
      </c>
      <c r="N123">
        <v>0.295187862278039</v>
      </c>
    </row>
    <row r="124" spans="1:14">
      <c r="A124" s="57" t="s">
        <v>5161</v>
      </c>
      <c r="B124" t="s">
        <v>5501</v>
      </c>
      <c r="C124" t="s">
        <v>5502</v>
      </c>
      <c r="D124">
        <v>2</v>
      </c>
      <c r="E124">
        <v>1.69491525423728</v>
      </c>
      <c r="F124">
        <v>0.0886296062919176</v>
      </c>
      <c r="G124" t="s">
        <v>5503</v>
      </c>
      <c r="H124">
        <v>118</v>
      </c>
      <c r="I124">
        <v>15</v>
      </c>
      <c r="J124">
        <v>18976</v>
      </c>
      <c r="K124">
        <v>21.4418079096045</v>
      </c>
      <c r="L124">
        <v>1</v>
      </c>
      <c r="M124">
        <v>0.342798807806755</v>
      </c>
      <c r="N124">
        <v>0.295187862278039</v>
      </c>
    </row>
    <row r="125" spans="1:14">
      <c r="A125" s="57" t="s">
        <v>5161</v>
      </c>
      <c r="B125" t="s">
        <v>5504</v>
      </c>
      <c r="C125" t="s">
        <v>5505</v>
      </c>
      <c r="D125">
        <v>2</v>
      </c>
      <c r="E125">
        <v>1.69491525423728</v>
      </c>
      <c r="F125">
        <v>0.0942532725624874</v>
      </c>
      <c r="G125" t="s">
        <v>4595</v>
      </c>
      <c r="H125">
        <v>118</v>
      </c>
      <c r="I125">
        <v>16</v>
      </c>
      <c r="J125">
        <v>18976</v>
      </c>
      <c r="K125">
        <v>20.1016949152542</v>
      </c>
      <c r="L125">
        <v>1</v>
      </c>
      <c r="M125">
        <v>0.350083583803524</v>
      </c>
      <c r="N125">
        <v>0.301460863830812</v>
      </c>
    </row>
    <row r="126" spans="1:14">
      <c r="A126" s="57" t="s">
        <v>5161</v>
      </c>
      <c r="B126" t="s">
        <v>5506</v>
      </c>
      <c r="C126" t="s">
        <v>5507</v>
      </c>
      <c r="D126">
        <v>2</v>
      </c>
      <c r="E126">
        <v>1.69491525423728</v>
      </c>
      <c r="F126">
        <v>0.0942532725624874</v>
      </c>
      <c r="G126" t="s">
        <v>5508</v>
      </c>
      <c r="H126">
        <v>118</v>
      </c>
      <c r="I126">
        <v>16</v>
      </c>
      <c r="J126">
        <v>18976</v>
      </c>
      <c r="K126">
        <v>20.1016949152542</v>
      </c>
      <c r="L126">
        <v>1</v>
      </c>
      <c r="M126">
        <v>0.350083583803524</v>
      </c>
      <c r="N126">
        <v>0.301460863830812</v>
      </c>
    </row>
    <row r="127" spans="1:14">
      <c r="A127" s="57" t="s">
        <v>5161</v>
      </c>
      <c r="B127" t="s">
        <v>5509</v>
      </c>
      <c r="C127" t="s">
        <v>5510</v>
      </c>
      <c r="D127">
        <v>2</v>
      </c>
      <c r="E127">
        <v>1.69491525423728</v>
      </c>
      <c r="F127">
        <v>0.0942532725624874</v>
      </c>
      <c r="G127" t="s">
        <v>5511</v>
      </c>
      <c r="H127">
        <v>118</v>
      </c>
      <c r="I127">
        <v>16</v>
      </c>
      <c r="J127">
        <v>18976</v>
      </c>
      <c r="K127">
        <v>20.1016949152542</v>
      </c>
      <c r="L127">
        <v>1</v>
      </c>
      <c r="M127">
        <v>0.350083583803524</v>
      </c>
      <c r="N127">
        <v>0.301460863830812</v>
      </c>
    </row>
    <row r="128" spans="1:14">
      <c r="A128" s="57" t="s">
        <v>5161</v>
      </c>
      <c r="B128" t="s">
        <v>5512</v>
      </c>
      <c r="C128" t="s">
        <v>5513</v>
      </c>
      <c r="D128">
        <v>2</v>
      </c>
      <c r="E128">
        <v>1.69491525423728</v>
      </c>
      <c r="F128">
        <v>0.0942532725624874</v>
      </c>
      <c r="G128" t="s">
        <v>4583</v>
      </c>
      <c r="H128">
        <v>118</v>
      </c>
      <c r="I128">
        <v>16</v>
      </c>
      <c r="J128">
        <v>18976</v>
      </c>
      <c r="K128">
        <v>20.1016949152542</v>
      </c>
      <c r="L128">
        <v>1</v>
      </c>
      <c r="M128">
        <v>0.350083583803524</v>
      </c>
      <c r="N128">
        <v>0.301460863830812</v>
      </c>
    </row>
    <row r="129" spans="1:14">
      <c r="A129" s="57" t="s">
        <v>5161</v>
      </c>
      <c r="B129" t="s">
        <v>5514</v>
      </c>
      <c r="C129" t="s">
        <v>5515</v>
      </c>
      <c r="D129">
        <v>2</v>
      </c>
      <c r="E129">
        <v>1.69491525423728</v>
      </c>
      <c r="F129">
        <v>0.0942532725624874</v>
      </c>
      <c r="G129" t="s">
        <v>5142</v>
      </c>
      <c r="H129">
        <v>118</v>
      </c>
      <c r="I129">
        <v>16</v>
      </c>
      <c r="J129">
        <v>18976</v>
      </c>
      <c r="K129">
        <v>20.1016949152542</v>
      </c>
      <c r="L129">
        <v>1</v>
      </c>
      <c r="M129">
        <v>0.350083583803524</v>
      </c>
      <c r="N129">
        <v>0.301460863830812</v>
      </c>
    </row>
  </sheetData>
  <sortState ref="A2:N129">
    <sortCondition ref="D2" descending="1"/>
  </sortState>
  <pageMargins left="0.75" right="0.75" top="1" bottom="1" header="0.5" footer="0.5"/>
  <headerFooter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114"/>
  <sheetViews>
    <sheetView zoomScale="80" zoomScaleNormal="80" topLeftCell="A39" workbookViewId="0">
      <selection activeCell="C115" sqref="C115"/>
    </sheetView>
  </sheetViews>
  <sheetFormatPr defaultColWidth="9.23076923076923" defaultRowHeight="16.8" outlineLevelCol="4"/>
  <cols>
    <col min="1" max="1" width="70.7692307692308" customWidth="1"/>
    <col min="2" max="2" width="11.8461538461538" customWidth="1"/>
    <col min="3" max="3" width="19.7692307692308"/>
  </cols>
  <sheetData>
    <row r="1" spans="1:5">
      <c r="A1" t="s">
        <v>5516</v>
      </c>
      <c r="B1" t="s">
        <v>5517</v>
      </c>
      <c r="C1" t="s">
        <v>5518</v>
      </c>
      <c r="D1" t="s">
        <v>5519</v>
      </c>
      <c r="E1" t="s">
        <v>5520</v>
      </c>
    </row>
    <row r="2" spans="1:5">
      <c r="A2" t="s">
        <v>3091</v>
      </c>
      <c r="B2" s="55">
        <v>5.75656229363856</v>
      </c>
      <c r="C2" s="56">
        <v>2.3161358712348e-21</v>
      </c>
      <c r="D2">
        <v>43</v>
      </c>
      <c r="E2" t="s">
        <v>5521</v>
      </c>
    </row>
    <row r="3" spans="1:5">
      <c r="A3" t="s">
        <v>3094</v>
      </c>
      <c r="B3" s="55">
        <v>10.804807158486</v>
      </c>
      <c r="C3" s="56">
        <v>6.7817895741023e-25</v>
      </c>
      <c r="D3">
        <v>34</v>
      </c>
      <c r="E3" t="s">
        <v>5521</v>
      </c>
    </row>
    <row r="4" spans="1:5">
      <c r="A4" t="s">
        <v>3097</v>
      </c>
      <c r="B4" s="55">
        <v>7.68177385651265</v>
      </c>
      <c r="C4" s="56">
        <v>2.77591215221721e-20</v>
      </c>
      <c r="D4">
        <v>34</v>
      </c>
      <c r="E4" t="s">
        <v>5521</v>
      </c>
    </row>
    <row r="5" spans="1:5">
      <c r="A5" t="s">
        <v>3100</v>
      </c>
      <c r="B5" s="55">
        <v>8.52048283194696</v>
      </c>
      <c r="C5" s="56">
        <v>1.17360125330379e-17</v>
      </c>
      <c r="D5">
        <v>28</v>
      </c>
      <c r="E5" t="s">
        <v>5521</v>
      </c>
    </row>
    <row r="6" spans="1:5">
      <c r="A6" t="s">
        <v>3103</v>
      </c>
      <c r="B6" s="55">
        <v>7.86832529933136</v>
      </c>
      <c r="C6" s="56">
        <v>1.5952802886477e-15</v>
      </c>
      <c r="D6">
        <v>26</v>
      </c>
      <c r="E6" t="s">
        <v>5521</v>
      </c>
    </row>
    <row r="7" spans="1:5">
      <c r="A7" t="s">
        <v>3106</v>
      </c>
      <c r="B7" s="55">
        <v>2.47018276966336</v>
      </c>
      <c r="C7" s="56">
        <v>3.09354253561927e-5</v>
      </c>
      <c r="D7">
        <v>26</v>
      </c>
      <c r="E7" t="s">
        <v>5521</v>
      </c>
    </row>
    <row r="8" spans="1:5">
      <c r="A8" t="s">
        <v>3109</v>
      </c>
      <c r="B8" s="55">
        <v>6.38447238928376</v>
      </c>
      <c r="C8" s="56">
        <v>2.14158376419736e-12</v>
      </c>
      <c r="D8">
        <v>24</v>
      </c>
      <c r="E8" t="s">
        <v>5521</v>
      </c>
    </row>
    <row r="9" spans="1:5">
      <c r="A9" t="s">
        <v>3112</v>
      </c>
      <c r="B9" s="55">
        <v>3.73737997829172</v>
      </c>
      <c r="C9" s="56">
        <v>1.44254493902568e-7</v>
      </c>
      <c r="D9">
        <v>23</v>
      </c>
      <c r="E9" t="s">
        <v>5521</v>
      </c>
    </row>
    <row r="10" spans="1:5">
      <c r="A10" t="s">
        <v>3115</v>
      </c>
      <c r="B10" s="55">
        <v>2.89575624272221</v>
      </c>
      <c r="C10" s="56">
        <v>9.8269273714888e-6</v>
      </c>
      <c r="D10">
        <v>23</v>
      </c>
      <c r="E10" t="s">
        <v>5521</v>
      </c>
    </row>
    <row r="11" spans="1:5">
      <c r="A11" t="s">
        <v>3118</v>
      </c>
      <c r="B11" s="55">
        <v>13.0993085724775</v>
      </c>
      <c r="C11" s="56">
        <v>1.6834248955545e-17</v>
      </c>
      <c r="D11">
        <v>22</v>
      </c>
      <c r="E11" t="s">
        <v>5521</v>
      </c>
    </row>
    <row r="12" spans="1:5">
      <c r="A12" t="s">
        <v>4995</v>
      </c>
      <c r="B12" s="55">
        <v>1.94984649719364</v>
      </c>
      <c r="C12" s="56">
        <v>3.82643680203496e-10</v>
      </c>
      <c r="D12">
        <v>68</v>
      </c>
      <c r="E12" t="s">
        <v>5522</v>
      </c>
    </row>
    <row r="13" spans="1:5">
      <c r="A13" t="s">
        <v>4998</v>
      </c>
      <c r="B13" s="55">
        <v>1.90309506263817</v>
      </c>
      <c r="C13" s="56">
        <v>1.09958729636e-8</v>
      </c>
      <c r="D13">
        <v>63</v>
      </c>
      <c r="E13" t="s">
        <v>5522</v>
      </c>
    </row>
    <row r="14" spans="1:5">
      <c r="A14" t="s">
        <v>5001</v>
      </c>
      <c r="B14" s="55">
        <v>1.86624351496939</v>
      </c>
      <c r="C14" s="56">
        <v>8.09048227983588e-8</v>
      </c>
      <c r="D14">
        <v>60</v>
      </c>
      <c r="E14" t="s">
        <v>5522</v>
      </c>
    </row>
    <row r="15" spans="1:5">
      <c r="A15" t="s">
        <v>5004</v>
      </c>
      <c r="B15" s="55">
        <v>2.19016974096107</v>
      </c>
      <c r="C15" s="56">
        <v>1.08762226460488e-8</v>
      </c>
      <c r="D15">
        <v>51</v>
      </c>
      <c r="E15" t="s">
        <v>5522</v>
      </c>
    </row>
    <row r="16" spans="1:5">
      <c r="A16" t="s">
        <v>5007</v>
      </c>
      <c r="B16" s="55">
        <v>1.44353491376365</v>
      </c>
      <c r="C16" s="56">
        <v>0.00510754277157355</v>
      </c>
      <c r="D16">
        <v>45</v>
      </c>
      <c r="E16" t="s">
        <v>5522</v>
      </c>
    </row>
    <row r="17" spans="1:5">
      <c r="A17" t="s">
        <v>5010</v>
      </c>
      <c r="B17" s="55">
        <v>3.5210607493758</v>
      </c>
      <c r="C17" s="56">
        <v>1.48327443040717e-12</v>
      </c>
      <c r="D17">
        <v>40</v>
      </c>
      <c r="E17" t="s">
        <v>5522</v>
      </c>
    </row>
    <row r="18" spans="1:5">
      <c r="A18" t="s">
        <v>5013</v>
      </c>
      <c r="B18" s="55">
        <v>2.84819288181546</v>
      </c>
      <c r="C18" s="56">
        <v>9.98414957256279e-9</v>
      </c>
      <c r="D18">
        <v>36</v>
      </c>
      <c r="E18" t="s">
        <v>5522</v>
      </c>
    </row>
    <row r="19" spans="1:5">
      <c r="A19" t="s">
        <v>5016</v>
      </c>
      <c r="B19" s="55">
        <v>1.3274770867468</v>
      </c>
      <c r="C19" s="56">
        <v>0.0910926644121332</v>
      </c>
      <c r="D19">
        <v>28</v>
      </c>
      <c r="E19" t="s">
        <v>5522</v>
      </c>
    </row>
    <row r="20" spans="1:5">
      <c r="A20" t="s">
        <v>5019</v>
      </c>
      <c r="B20" s="55">
        <v>4.08635851869884</v>
      </c>
      <c r="C20" s="56">
        <v>2.62517464087821e-9</v>
      </c>
      <c r="D20">
        <v>26</v>
      </c>
      <c r="E20" t="s">
        <v>5522</v>
      </c>
    </row>
    <row r="21" spans="1:5">
      <c r="A21" t="s">
        <v>5022</v>
      </c>
      <c r="B21" s="55">
        <v>3.10306979538548</v>
      </c>
      <c r="C21" s="56">
        <v>5.5478943031833e-7</v>
      </c>
      <c r="D21">
        <v>26</v>
      </c>
      <c r="E21" t="s">
        <v>5522</v>
      </c>
    </row>
    <row r="22" spans="1:5">
      <c r="A22" t="s">
        <v>5163</v>
      </c>
      <c r="B22" s="55">
        <v>1.3976053982321</v>
      </c>
      <c r="C22" s="56">
        <v>7.25181506593539e-12</v>
      </c>
      <c r="D22">
        <v>110</v>
      </c>
      <c r="E22" t="s">
        <v>5523</v>
      </c>
    </row>
    <row r="23" spans="1:5">
      <c r="A23" t="s">
        <v>5166</v>
      </c>
      <c r="B23" s="55">
        <v>4.16615438658118</v>
      </c>
      <c r="C23" s="56">
        <v>4.37820341372634e-17</v>
      </c>
      <c r="D23">
        <v>45</v>
      </c>
      <c r="E23" t="s">
        <v>5523</v>
      </c>
    </row>
    <row r="24" spans="1:5">
      <c r="A24" t="s">
        <v>5169</v>
      </c>
      <c r="B24" s="55">
        <v>12.8485060283068</v>
      </c>
      <c r="C24" s="56">
        <v>9.07614362136122e-25</v>
      </c>
      <c r="D24">
        <v>31</v>
      </c>
      <c r="E24" t="s">
        <v>5523</v>
      </c>
    </row>
    <row r="25" spans="1:5">
      <c r="A25" t="s">
        <v>5172</v>
      </c>
      <c r="B25" s="55">
        <v>5.79701749224955</v>
      </c>
      <c r="C25" s="56">
        <v>5.05036322138832e-13</v>
      </c>
      <c r="D25">
        <v>27</v>
      </c>
      <c r="E25" t="s">
        <v>5523</v>
      </c>
    </row>
    <row r="26" spans="1:5">
      <c r="A26" t="s">
        <v>5175</v>
      </c>
      <c r="B26" s="55">
        <v>3.15836777719215</v>
      </c>
      <c r="C26" s="56">
        <v>1.33670032360535e-6</v>
      </c>
      <c r="D26">
        <v>24</v>
      </c>
      <c r="E26" t="s">
        <v>5523</v>
      </c>
    </row>
    <row r="27" spans="1:5">
      <c r="A27" t="s">
        <v>5178</v>
      </c>
      <c r="B27" s="55">
        <v>2.86527499905628</v>
      </c>
      <c r="C27" s="56">
        <v>6.84257330041428e-6</v>
      </c>
      <c r="D27">
        <v>24</v>
      </c>
      <c r="E27" t="s">
        <v>5523</v>
      </c>
    </row>
    <row r="28" spans="1:5">
      <c r="A28" t="s">
        <v>5181</v>
      </c>
      <c r="B28" s="55">
        <v>5.9849706543799</v>
      </c>
      <c r="C28" s="56">
        <v>2.49474227865716e-11</v>
      </c>
      <c r="D28">
        <v>23</v>
      </c>
      <c r="E28" t="s">
        <v>5523</v>
      </c>
    </row>
    <row r="29" spans="1:5">
      <c r="A29" t="s">
        <v>5184</v>
      </c>
      <c r="B29" s="55">
        <v>2.87613675303793</v>
      </c>
      <c r="C29" s="56">
        <v>1.09126244269696e-5</v>
      </c>
      <c r="D29">
        <v>23</v>
      </c>
      <c r="E29" t="s">
        <v>5523</v>
      </c>
    </row>
    <row r="30" spans="1:5">
      <c r="A30" t="s">
        <v>5186</v>
      </c>
      <c r="B30" s="55">
        <v>6.14965810026898</v>
      </c>
      <c r="C30" s="56">
        <v>4.75868240990061e-10</v>
      </c>
      <c r="D30">
        <v>20</v>
      </c>
      <c r="E30" t="s">
        <v>5523</v>
      </c>
    </row>
    <row r="31" spans="1:5">
      <c r="A31" t="s">
        <v>5189</v>
      </c>
      <c r="B31" s="55">
        <v>2.08713250255722</v>
      </c>
      <c r="C31" s="56">
        <v>0.00274108646536185</v>
      </c>
      <c r="D31">
        <v>20</v>
      </c>
      <c r="E31" t="s">
        <v>5523</v>
      </c>
    </row>
    <row r="36" spans="1:3">
      <c r="A36" s="49" t="s">
        <v>5524</v>
      </c>
      <c r="B36" s="49" t="s">
        <v>5525</v>
      </c>
      <c r="C36" s="49" t="s">
        <v>5526</v>
      </c>
    </row>
    <row r="37" spans="1:3">
      <c r="A37" t="s">
        <v>3091</v>
      </c>
      <c r="B37" s="49" t="s">
        <v>5527</v>
      </c>
      <c r="C37" s="55">
        <v>5.75656229363856</v>
      </c>
    </row>
    <row r="38" spans="1:3">
      <c r="A38" t="s">
        <v>3094</v>
      </c>
      <c r="B38" s="49" t="s">
        <v>5527</v>
      </c>
      <c r="C38" s="55">
        <v>10.804807158486</v>
      </c>
    </row>
    <row r="39" spans="1:3">
      <c r="A39" t="s">
        <v>3097</v>
      </c>
      <c r="B39" s="49" t="s">
        <v>5527</v>
      </c>
      <c r="C39" s="55">
        <v>7.68177385651265</v>
      </c>
    </row>
    <row r="40" spans="1:3">
      <c r="A40" t="s">
        <v>3100</v>
      </c>
      <c r="B40" s="49" t="s">
        <v>5527</v>
      </c>
      <c r="C40" s="55">
        <v>8.52048283194696</v>
      </c>
    </row>
    <row r="41" spans="1:3">
      <c r="A41" t="s">
        <v>3103</v>
      </c>
      <c r="B41" s="49" t="s">
        <v>5527</v>
      </c>
      <c r="C41" s="55">
        <v>7.86832529933136</v>
      </c>
    </row>
    <row r="42" spans="1:3">
      <c r="A42" t="s">
        <v>3106</v>
      </c>
      <c r="B42" s="49" t="s">
        <v>5527</v>
      </c>
      <c r="C42" s="55">
        <v>2.47018276966336</v>
      </c>
    </row>
    <row r="43" spans="1:3">
      <c r="A43" t="s">
        <v>3109</v>
      </c>
      <c r="B43" s="49" t="s">
        <v>5527</v>
      </c>
      <c r="C43" s="55">
        <v>6.38447238928376</v>
      </c>
    </row>
    <row r="44" spans="1:3">
      <c r="A44" t="s">
        <v>3112</v>
      </c>
      <c r="B44" s="49" t="s">
        <v>5527</v>
      </c>
      <c r="C44" s="55">
        <v>3.73737997829172</v>
      </c>
    </row>
    <row r="45" spans="1:3">
      <c r="A45" t="s">
        <v>3115</v>
      </c>
      <c r="B45" s="49" t="s">
        <v>5527</v>
      </c>
      <c r="C45" s="55">
        <v>2.89575624272221</v>
      </c>
    </row>
    <row r="46" spans="1:3">
      <c r="A46" t="s">
        <v>3118</v>
      </c>
      <c r="B46" s="49" t="s">
        <v>5527</v>
      </c>
      <c r="C46" s="55">
        <v>13.0993085724775</v>
      </c>
    </row>
    <row r="47" spans="1:3">
      <c r="A47" t="s">
        <v>4995</v>
      </c>
      <c r="B47" s="49" t="s">
        <v>5528</v>
      </c>
      <c r="C47" s="55">
        <v>1.94984649719364</v>
      </c>
    </row>
    <row r="48" spans="1:3">
      <c r="A48" t="s">
        <v>4998</v>
      </c>
      <c r="B48" s="49" t="s">
        <v>5528</v>
      </c>
      <c r="C48" s="55">
        <v>1.90309506263817</v>
      </c>
    </row>
    <row r="49" spans="1:3">
      <c r="A49" t="s">
        <v>5001</v>
      </c>
      <c r="B49" s="49" t="s">
        <v>5528</v>
      </c>
      <c r="C49" s="55">
        <v>1.86624351496939</v>
      </c>
    </row>
    <row r="50" spans="1:3">
      <c r="A50" t="s">
        <v>5004</v>
      </c>
      <c r="B50" s="49" t="s">
        <v>5528</v>
      </c>
      <c r="C50" s="55">
        <v>2.19016974096107</v>
      </c>
    </row>
    <row r="51" spans="1:3">
      <c r="A51" t="s">
        <v>5007</v>
      </c>
      <c r="B51" s="49" t="s">
        <v>5528</v>
      </c>
      <c r="C51" s="55">
        <v>1.44353491376365</v>
      </c>
    </row>
    <row r="52" spans="1:3">
      <c r="A52" t="s">
        <v>5010</v>
      </c>
      <c r="B52" s="49" t="s">
        <v>5528</v>
      </c>
      <c r="C52" s="55">
        <v>3.5210607493758</v>
      </c>
    </row>
    <row r="53" spans="1:3">
      <c r="A53" t="s">
        <v>5013</v>
      </c>
      <c r="B53" s="49" t="s">
        <v>5528</v>
      </c>
      <c r="C53" s="55">
        <v>2.84819288181546</v>
      </c>
    </row>
    <row r="54" spans="1:3">
      <c r="A54" t="s">
        <v>5016</v>
      </c>
      <c r="B54" s="49" t="s">
        <v>5528</v>
      </c>
      <c r="C54" s="55">
        <v>1.3274770867468</v>
      </c>
    </row>
    <row r="55" spans="1:3">
      <c r="A55" t="s">
        <v>5019</v>
      </c>
      <c r="B55" s="49" t="s">
        <v>5528</v>
      </c>
      <c r="C55" s="55">
        <v>4.08635851869884</v>
      </c>
    </row>
    <row r="56" spans="1:3">
      <c r="A56" t="s">
        <v>5022</v>
      </c>
      <c r="B56" s="49" t="s">
        <v>5528</v>
      </c>
      <c r="C56" s="55">
        <v>3.10306979538548</v>
      </c>
    </row>
    <row r="57" spans="1:3">
      <c r="A57" t="s">
        <v>5163</v>
      </c>
      <c r="B57" s="49" t="s">
        <v>5529</v>
      </c>
      <c r="C57" s="55">
        <v>1.3976053982321</v>
      </c>
    </row>
    <row r="58" spans="1:3">
      <c r="A58" t="s">
        <v>5166</v>
      </c>
      <c r="B58" s="49" t="s">
        <v>5529</v>
      </c>
      <c r="C58" s="55">
        <v>4.16615438658118</v>
      </c>
    </row>
    <row r="59" spans="1:3">
      <c r="A59" t="s">
        <v>5169</v>
      </c>
      <c r="B59" s="49" t="s">
        <v>5529</v>
      </c>
      <c r="C59" s="55">
        <v>12.8485060283068</v>
      </c>
    </row>
    <row r="60" spans="1:3">
      <c r="A60" t="s">
        <v>5172</v>
      </c>
      <c r="B60" s="49" t="s">
        <v>5529</v>
      </c>
      <c r="C60" s="55">
        <v>5.79701749224955</v>
      </c>
    </row>
    <row r="61" spans="1:3">
      <c r="A61" t="s">
        <v>5175</v>
      </c>
      <c r="B61" s="49" t="s">
        <v>5529</v>
      </c>
      <c r="C61" s="55">
        <v>3.15836777719215</v>
      </c>
    </row>
    <row r="62" spans="1:3">
      <c r="A62" t="s">
        <v>5178</v>
      </c>
      <c r="B62" s="49" t="s">
        <v>5529</v>
      </c>
      <c r="C62" s="55">
        <v>2.86527499905628</v>
      </c>
    </row>
    <row r="63" spans="1:3">
      <c r="A63" t="s">
        <v>5181</v>
      </c>
      <c r="B63" s="49" t="s">
        <v>5529</v>
      </c>
      <c r="C63" s="55">
        <v>5.9849706543799</v>
      </c>
    </row>
    <row r="64" spans="1:3">
      <c r="A64" t="s">
        <v>5184</v>
      </c>
      <c r="B64" s="49" t="s">
        <v>5529</v>
      </c>
      <c r="C64" s="55">
        <v>2.87613675303793</v>
      </c>
    </row>
    <row r="65" spans="1:3">
      <c r="A65" t="s">
        <v>5186</v>
      </c>
      <c r="B65" s="49" t="s">
        <v>5529</v>
      </c>
      <c r="C65" s="55">
        <v>6.14965810026898</v>
      </c>
    </row>
    <row r="66" spans="1:3">
      <c r="A66" t="s">
        <v>5189</v>
      </c>
      <c r="B66" s="49" t="s">
        <v>5529</v>
      </c>
      <c r="C66" s="55">
        <v>2.08713250255722</v>
      </c>
    </row>
    <row r="84" spans="1:3">
      <c r="A84" s="49"/>
      <c r="B84" s="49"/>
      <c r="C84" s="49"/>
    </row>
    <row r="85" spans="1:3">
      <c r="B85" s="49"/>
      <c r="C85" s="55"/>
    </row>
    <row r="86" spans="1:3">
      <c r="B86" s="49"/>
      <c r="C86" s="55"/>
    </row>
    <row r="87" spans="1:3">
      <c r="B87" s="49"/>
      <c r="C87" s="55"/>
    </row>
    <row r="88" spans="1:3">
      <c r="B88" s="49"/>
      <c r="C88" s="55"/>
    </row>
    <row r="89" spans="1:3">
      <c r="B89" s="49"/>
      <c r="C89" s="55"/>
    </row>
    <row r="90" spans="1:3">
      <c r="B90" s="49"/>
      <c r="C90" s="55"/>
    </row>
    <row r="91" spans="1:3">
      <c r="B91" s="49"/>
      <c r="C91" s="55"/>
    </row>
    <row r="92" spans="1:3">
      <c r="B92" s="49"/>
      <c r="C92" s="55"/>
    </row>
    <row r="93" spans="1:3">
      <c r="B93" s="49"/>
      <c r="C93" s="55"/>
    </row>
    <row r="94" spans="1:3">
      <c r="B94" s="49"/>
      <c r="C94" s="55"/>
    </row>
    <row r="95" spans="1:3">
      <c r="B95" s="49"/>
      <c r="C95" s="55"/>
    </row>
    <row r="96" spans="1:3">
      <c r="B96" s="49"/>
      <c r="C96" s="55"/>
    </row>
    <row r="97" spans="2:3">
      <c r="B97" s="49"/>
      <c r="C97" s="55"/>
    </row>
    <row r="98" spans="2:3">
      <c r="B98" s="49"/>
      <c r="C98" s="55"/>
    </row>
    <row r="99" spans="2:3">
      <c r="B99" s="49"/>
      <c r="C99" s="55"/>
    </row>
    <row r="100" spans="2:3">
      <c r="B100" s="49"/>
      <c r="C100" s="55"/>
    </row>
    <row r="101" spans="2:3">
      <c r="B101" s="49"/>
      <c r="C101" s="55"/>
    </row>
    <row r="102" spans="2:3">
      <c r="B102" s="49"/>
      <c r="C102" s="55"/>
    </row>
    <row r="103" spans="2:3">
      <c r="B103" s="49"/>
      <c r="C103" s="55"/>
    </row>
    <row r="104" spans="2:3">
      <c r="B104" s="49"/>
      <c r="C104" s="55"/>
    </row>
    <row r="105" spans="2:3">
      <c r="B105" s="49"/>
      <c r="C105" s="55"/>
    </row>
    <row r="106" spans="2:3">
      <c r="B106" s="49"/>
      <c r="C106" s="55"/>
    </row>
    <row r="107" spans="2:3">
      <c r="B107" s="49"/>
      <c r="C107" s="55"/>
    </row>
    <row r="108" spans="2:3">
      <c r="B108" s="49"/>
      <c r="C108" s="55"/>
    </row>
    <row r="109" spans="2:3">
      <c r="B109" s="49"/>
      <c r="C109" s="55"/>
    </row>
    <row r="110" spans="2:3">
      <c r="B110" s="49"/>
      <c r="C110" s="55"/>
    </row>
    <row r="111" spans="2:3">
      <c r="B111" s="49"/>
      <c r="C111" s="55"/>
    </row>
    <row r="112" spans="2:3">
      <c r="B112" s="49"/>
      <c r="C112" s="55"/>
    </row>
    <row r="113" spans="2:3">
      <c r="B113" s="49"/>
      <c r="C113" s="55"/>
    </row>
    <row r="114" spans="2:3">
      <c r="B114" s="49"/>
      <c r="C114" s="55"/>
    </row>
  </sheetData>
  <sortState ref="A85:C114">
    <sortCondition ref="C85" descending="1"/>
  </sortState>
  <pageMargins left="0.75" right="0.75" top="1" bottom="1" header="0.5" footer="0.5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66"/>
  <sheetViews>
    <sheetView zoomScale="102" zoomScaleNormal="102" workbookViewId="0">
      <selection activeCell="A1" sqref="A1"/>
    </sheetView>
  </sheetViews>
  <sheetFormatPr defaultColWidth="9.23076923076923" defaultRowHeight="16.8"/>
  <cols>
    <col min="2" max="2" width="13.8173076923077" customWidth="1"/>
    <col min="3" max="3" width="60.7692307692308" customWidth="1"/>
    <col min="5" max="6" width="12.9230769230769"/>
    <col min="7" max="7" width="255.692307692308" customWidth="1"/>
    <col min="11" max="14" width="12.9230769230769"/>
  </cols>
  <sheetData>
    <row r="1" spans="1:14">
      <c r="A1" s="57" t="s">
        <v>3076</v>
      </c>
      <c r="B1" t="s">
        <v>3077</v>
      </c>
      <c r="D1" t="s">
        <v>3078</v>
      </c>
      <c r="E1" t="s">
        <v>3079</v>
      </c>
      <c r="F1" t="s">
        <v>3080</v>
      </c>
      <c r="G1" t="s">
        <v>3081</v>
      </c>
      <c r="H1" t="s">
        <v>3082</v>
      </c>
      <c r="I1" t="s">
        <v>3083</v>
      </c>
      <c r="J1" t="s">
        <v>3084</v>
      </c>
      <c r="K1" t="s">
        <v>3085</v>
      </c>
      <c r="L1" t="s">
        <v>3086</v>
      </c>
      <c r="M1" t="s">
        <v>3087</v>
      </c>
      <c r="N1" t="s">
        <v>3088</v>
      </c>
    </row>
    <row r="2" spans="1:14">
      <c r="A2" s="57" t="s">
        <v>5530</v>
      </c>
      <c r="B2" t="s">
        <v>5531</v>
      </c>
      <c r="C2" t="s">
        <v>5532</v>
      </c>
      <c r="D2">
        <v>54</v>
      </c>
      <c r="E2">
        <v>45.7627118644067</v>
      </c>
      <c r="F2" s="56">
        <v>2.36126934664736e-35</v>
      </c>
      <c r="G2" t="s">
        <v>5533</v>
      </c>
      <c r="H2">
        <v>111</v>
      </c>
      <c r="I2">
        <v>531</v>
      </c>
      <c r="J2">
        <v>8586</v>
      </c>
      <c r="K2">
        <v>7.8662391204764</v>
      </c>
      <c r="L2" s="56">
        <v>5.9031733666184e-33</v>
      </c>
      <c r="M2" s="56">
        <v>5.92678606008488e-33</v>
      </c>
      <c r="N2" s="56">
        <v>2.47933281397973e-33</v>
      </c>
    </row>
    <row r="3" spans="1:14">
      <c r="A3" s="57" t="s">
        <v>5530</v>
      </c>
      <c r="B3" t="s">
        <v>5534</v>
      </c>
      <c r="C3" t="s">
        <v>5535</v>
      </c>
      <c r="D3">
        <v>33</v>
      </c>
      <c r="E3">
        <v>27.9661016949152</v>
      </c>
      <c r="F3" s="56">
        <v>5.22257205637441e-26</v>
      </c>
      <c r="G3" t="s">
        <v>5536</v>
      </c>
      <c r="H3">
        <v>111</v>
      </c>
      <c r="I3">
        <v>215</v>
      </c>
      <c r="J3">
        <v>8586</v>
      </c>
      <c r="K3">
        <v>11.8725329981143</v>
      </c>
      <c r="L3" s="56">
        <v>1.3056430140936e-23</v>
      </c>
      <c r="M3" s="56">
        <v>6.55432793074989e-24</v>
      </c>
      <c r="N3" s="56">
        <v>2.74185032959656e-24</v>
      </c>
    </row>
    <row r="4" spans="1:14">
      <c r="A4" s="57" t="s">
        <v>5530</v>
      </c>
      <c r="B4" t="s">
        <v>5537</v>
      </c>
      <c r="C4" t="s">
        <v>5538</v>
      </c>
      <c r="D4">
        <v>27</v>
      </c>
      <c r="E4">
        <v>22.8813559322033</v>
      </c>
      <c r="F4" s="56">
        <v>6.27986983461106e-19</v>
      </c>
      <c r="G4" t="s">
        <v>5539</v>
      </c>
      <c r="H4">
        <v>111</v>
      </c>
      <c r="I4">
        <v>212</v>
      </c>
      <c r="J4">
        <v>8586</v>
      </c>
      <c r="K4">
        <v>9.85135135135135</v>
      </c>
      <c r="L4" s="56">
        <v>1.56996745865276e-16</v>
      </c>
      <c r="M4" s="56">
        <v>1.97030916060922e-17</v>
      </c>
      <c r="N4" s="56">
        <v>8.24232915792702e-18</v>
      </c>
    </row>
    <row r="5" spans="1:14">
      <c r="A5" s="57" t="s">
        <v>5530</v>
      </c>
      <c r="B5" t="s">
        <v>5540</v>
      </c>
      <c r="C5" t="s">
        <v>5541</v>
      </c>
      <c r="D5">
        <v>27</v>
      </c>
      <c r="E5">
        <v>22.8813559322033</v>
      </c>
      <c r="F5" s="56">
        <v>4.20805423992729e-15</v>
      </c>
      <c r="G5" t="s">
        <v>5542</v>
      </c>
      <c r="H5">
        <v>111</v>
      </c>
      <c r="I5">
        <v>301</v>
      </c>
      <c r="J5">
        <v>8586</v>
      </c>
      <c r="K5">
        <v>6.93849331058633</v>
      </c>
      <c r="L5" s="56">
        <v>1.05471187339389e-12</v>
      </c>
      <c r="M5" s="56">
        <v>5.8678978567875e-14</v>
      </c>
      <c r="N5" s="56">
        <v>2.45469830662425e-14</v>
      </c>
    </row>
    <row r="6" spans="1:14">
      <c r="A6" s="57" t="s">
        <v>5530</v>
      </c>
      <c r="B6" t="s">
        <v>5543</v>
      </c>
      <c r="C6" t="s">
        <v>5544</v>
      </c>
      <c r="D6">
        <v>27</v>
      </c>
      <c r="E6">
        <v>22.8813559322033</v>
      </c>
      <c r="F6" s="56">
        <v>2.79495093882316e-13</v>
      </c>
      <c r="G6" t="s">
        <v>5545</v>
      </c>
      <c r="H6">
        <v>111</v>
      </c>
      <c r="I6">
        <v>359</v>
      </c>
      <c r="J6">
        <v>8586</v>
      </c>
      <c r="K6">
        <v>5.81751110441918</v>
      </c>
      <c r="L6" s="56">
        <v>6.98607838245379e-11</v>
      </c>
      <c r="M6" s="56">
        <v>2.26300866336972e-12</v>
      </c>
      <c r="N6" s="56">
        <v>9.46676930891718e-13</v>
      </c>
    </row>
    <row r="7" spans="1:14">
      <c r="A7" s="57" t="s">
        <v>5530</v>
      </c>
      <c r="B7" t="s">
        <v>5546</v>
      </c>
      <c r="C7" t="s">
        <v>5547</v>
      </c>
      <c r="D7">
        <v>26</v>
      </c>
      <c r="E7">
        <v>22.0338983050847</v>
      </c>
      <c r="F7" s="56">
        <v>2.04689336991759e-22</v>
      </c>
      <c r="G7" t="s">
        <v>5548</v>
      </c>
      <c r="H7">
        <v>111</v>
      </c>
      <c r="I7">
        <v>139</v>
      </c>
      <c r="J7">
        <v>8586</v>
      </c>
      <c r="K7">
        <v>14.4685980944973</v>
      </c>
      <c r="L7" s="56">
        <v>5.11723342479399e-20</v>
      </c>
      <c r="M7" s="56">
        <v>1.02754047169863e-20</v>
      </c>
      <c r="N7" s="56">
        <v>4.29847607682695e-21</v>
      </c>
    </row>
    <row r="8" spans="1:14">
      <c r="A8" s="57" t="s">
        <v>5530</v>
      </c>
      <c r="B8" t="s">
        <v>5549</v>
      </c>
      <c r="C8" t="s">
        <v>5550</v>
      </c>
      <c r="D8">
        <v>26</v>
      </c>
      <c r="E8">
        <v>22.0338983050847</v>
      </c>
      <c r="F8" s="56">
        <v>1.05222399030169e-20</v>
      </c>
      <c r="G8" t="s">
        <v>5551</v>
      </c>
      <c r="H8">
        <v>111</v>
      </c>
      <c r="I8">
        <v>162</v>
      </c>
      <c r="J8">
        <v>8586</v>
      </c>
      <c r="K8">
        <v>12.4144144144144</v>
      </c>
      <c r="L8" s="56">
        <v>2.63055997575423e-18</v>
      </c>
      <c r="M8" s="56">
        <v>4.40180369276208e-19</v>
      </c>
      <c r="N8" s="56">
        <v>1.84139198302796e-19</v>
      </c>
    </row>
    <row r="9" spans="1:14">
      <c r="A9" s="57" t="s">
        <v>5530</v>
      </c>
      <c r="B9" t="s">
        <v>5552</v>
      </c>
      <c r="C9" t="s">
        <v>5553</v>
      </c>
      <c r="D9">
        <v>26</v>
      </c>
      <c r="E9">
        <v>22.0338983050847</v>
      </c>
      <c r="F9" s="56">
        <v>9.64823624694069e-19</v>
      </c>
      <c r="G9" t="s">
        <v>5554</v>
      </c>
      <c r="H9">
        <v>111</v>
      </c>
      <c r="I9">
        <v>194</v>
      </c>
      <c r="J9">
        <v>8586</v>
      </c>
      <c r="K9">
        <v>10.3666759543048</v>
      </c>
      <c r="L9" s="56">
        <v>2.41205906173517e-16</v>
      </c>
      <c r="M9" s="56">
        <v>2.42170729798211e-17</v>
      </c>
      <c r="N9" s="56">
        <v>1.01306480592877e-17</v>
      </c>
    </row>
    <row r="10" spans="1:14">
      <c r="A10" s="57" t="s">
        <v>5530</v>
      </c>
      <c r="B10" t="s">
        <v>5555</v>
      </c>
      <c r="C10" t="s">
        <v>5556</v>
      </c>
      <c r="D10">
        <v>26</v>
      </c>
      <c r="E10">
        <v>22.0338983050847</v>
      </c>
      <c r="F10" s="56">
        <v>3.60705731050536e-17</v>
      </c>
      <c r="G10" t="s">
        <v>5557</v>
      </c>
      <c r="H10">
        <v>111</v>
      </c>
      <c r="I10">
        <v>225</v>
      </c>
      <c r="J10">
        <v>8586</v>
      </c>
      <c r="K10">
        <v>8.93837837837838</v>
      </c>
      <c r="L10" s="56">
        <v>9.01764327626342e-15</v>
      </c>
      <c r="M10" s="56">
        <v>7.54476154114039e-16</v>
      </c>
      <c r="N10" s="56">
        <v>3.15617514669219e-16</v>
      </c>
    </row>
    <row r="11" spans="1:14">
      <c r="A11" s="57" t="s">
        <v>5530</v>
      </c>
      <c r="B11" t="s">
        <v>5558</v>
      </c>
      <c r="C11" t="s">
        <v>5559</v>
      </c>
      <c r="D11">
        <v>25</v>
      </c>
      <c r="E11">
        <v>21.1864406779661</v>
      </c>
      <c r="F11" s="56">
        <v>3.16978772679603e-16</v>
      </c>
      <c r="G11" t="s">
        <v>5560</v>
      </c>
      <c r="H11">
        <v>111</v>
      </c>
      <c r="I11">
        <v>222</v>
      </c>
      <c r="J11">
        <v>8586</v>
      </c>
      <c r="K11">
        <v>8.71073776479182</v>
      </c>
      <c r="L11" s="56">
        <v>8.32667268468867e-14</v>
      </c>
      <c r="M11" s="56">
        <v>4.68009834956355e-15</v>
      </c>
      <c r="N11" s="56">
        <v>1.95781006655049e-15</v>
      </c>
    </row>
    <row r="12" spans="1:14">
      <c r="A12" s="57" t="s">
        <v>5530</v>
      </c>
      <c r="B12" t="s">
        <v>5561</v>
      </c>
      <c r="C12" t="s">
        <v>5562</v>
      </c>
      <c r="D12">
        <v>24</v>
      </c>
      <c r="E12">
        <v>20.3389830508474</v>
      </c>
      <c r="F12" s="56">
        <v>1.36209889254069e-23</v>
      </c>
      <c r="G12" t="s">
        <v>5563</v>
      </c>
      <c r="H12">
        <v>111</v>
      </c>
      <c r="I12">
        <v>97</v>
      </c>
      <c r="J12">
        <v>8586</v>
      </c>
      <c r="K12">
        <v>19.1384786848704</v>
      </c>
      <c r="L12" s="56">
        <v>3.40524723135173e-21</v>
      </c>
      <c r="M12" s="56">
        <v>1.13962274009238e-21</v>
      </c>
      <c r="N12" s="56">
        <v>4.76734612389243e-22</v>
      </c>
    </row>
    <row r="13" spans="1:14">
      <c r="A13" s="57" t="s">
        <v>5530</v>
      </c>
      <c r="B13" t="s">
        <v>5564</v>
      </c>
      <c r="C13" t="s">
        <v>5565</v>
      </c>
      <c r="D13">
        <v>24</v>
      </c>
      <c r="E13">
        <v>20.3389830508474</v>
      </c>
      <c r="F13" s="56">
        <v>2.91931642378229e-23</v>
      </c>
      <c r="G13" t="s">
        <v>5566</v>
      </c>
      <c r="H13">
        <v>111</v>
      </c>
      <c r="I13">
        <v>100</v>
      </c>
      <c r="J13">
        <v>8586</v>
      </c>
      <c r="K13">
        <v>18.5643243243243</v>
      </c>
      <c r="L13" s="56">
        <v>7.29829105945572e-21</v>
      </c>
      <c r="M13" s="56">
        <v>1.83187105592338e-21</v>
      </c>
      <c r="N13" s="56">
        <v>7.66320561242851e-22</v>
      </c>
    </row>
    <row r="14" spans="1:14">
      <c r="A14" s="57" t="s">
        <v>5530</v>
      </c>
      <c r="B14" t="s">
        <v>5567</v>
      </c>
      <c r="C14" t="s">
        <v>5568</v>
      </c>
      <c r="D14">
        <v>24</v>
      </c>
      <c r="E14">
        <v>20.3389830508474</v>
      </c>
      <c r="F14" s="56">
        <v>1.71730698815079e-18</v>
      </c>
      <c r="G14" t="s">
        <v>5569</v>
      </c>
      <c r="H14">
        <v>111</v>
      </c>
      <c r="I14">
        <v>158</v>
      </c>
      <c r="J14">
        <v>8586</v>
      </c>
      <c r="K14">
        <v>11.7495723571672</v>
      </c>
      <c r="L14" s="56">
        <v>4.29326747037698e-16</v>
      </c>
      <c r="M14" s="56">
        <v>3.9185823093259e-17</v>
      </c>
      <c r="N14" s="56">
        <v>1.63924757959848e-17</v>
      </c>
    </row>
    <row r="15" spans="1:14">
      <c r="A15" s="57" t="s">
        <v>5530</v>
      </c>
      <c r="B15" t="s">
        <v>5570</v>
      </c>
      <c r="C15" t="s">
        <v>5571</v>
      </c>
      <c r="D15">
        <v>23</v>
      </c>
      <c r="E15">
        <v>19.4915254237288</v>
      </c>
      <c r="F15" s="56">
        <v>8.10498728420501e-15</v>
      </c>
      <c r="G15" t="s">
        <v>5572</v>
      </c>
      <c r="H15">
        <v>111</v>
      </c>
      <c r="I15">
        <v>205</v>
      </c>
      <c r="J15">
        <v>8586</v>
      </c>
      <c r="K15">
        <v>8.67844429795649</v>
      </c>
      <c r="L15" s="56">
        <v>2.02615701994091e-12</v>
      </c>
      <c r="M15" s="56">
        <v>9.68738956350218e-14</v>
      </c>
      <c r="N15" s="56">
        <v>4.0524936421025e-14</v>
      </c>
    </row>
    <row r="16" spans="1:14">
      <c r="A16" s="57" t="s">
        <v>5530</v>
      </c>
      <c r="B16" t="s">
        <v>5573</v>
      </c>
      <c r="C16" t="s">
        <v>5574</v>
      </c>
      <c r="D16">
        <v>23</v>
      </c>
      <c r="E16">
        <v>19.4915254237288</v>
      </c>
      <c r="F16" s="56">
        <v>1.35506352497663e-10</v>
      </c>
      <c r="G16" t="s">
        <v>5575</v>
      </c>
      <c r="H16">
        <v>111</v>
      </c>
      <c r="I16">
        <v>331</v>
      </c>
      <c r="J16">
        <v>8586</v>
      </c>
      <c r="K16">
        <v>5.37486731444435</v>
      </c>
      <c r="L16" s="56">
        <v>3.38765954177588e-8</v>
      </c>
      <c r="M16" s="56">
        <v>7.23661584615179e-10</v>
      </c>
      <c r="N16" s="56">
        <v>3.02726957707545e-10</v>
      </c>
    </row>
    <row r="17" spans="1:14">
      <c r="A17" s="57" t="s">
        <v>5530</v>
      </c>
      <c r="B17" t="s">
        <v>5576</v>
      </c>
      <c r="C17" t="s">
        <v>5577</v>
      </c>
      <c r="D17">
        <v>22</v>
      </c>
      <c r="E17">
        <v>18.6440677966101</v>
      </c>
      <c r="F17" s="56">
        <v>4.84996772789513e-13</v>
      </c>
      <c r="G17" t="s">
        <v>5578</v>
      </c>
      <c r="H17">
        <v>111</v>
      </c>
      <c r="I17">
        <v>223</v>
      </c>
      <c r="J17">
        <v>8586</v>
      </c>
      <c r="K17">
        <v>7.63107502120955</v>
      </c>
      <c r="L17" s="56">
        <v>1.21236354289067e-10</v>
      </c>
      <c r="M17" s="56">
        <v>3.68891484758084e-12</v>
      </c>
      <c r="N17" s="56">
        <v>1.54317154978481e-12</v>
      </c>
    </row>
    <row r="18" spans="1:14">
      <c r="A18" s="57" t="s">
        <v>5530</v>
      </c>
      <c r="B18" t="s">
        <v>5579</v>
      </c>
      <c r="C18" t="s">
        <v>5580</v>
      </c>
      <c r="D18">
        <v>22</v>
      </c>
      <c r="E18">
        <v>18.6440677966101</v>
      </c>
      <c r="F18" s="56">
        <v>2.66768925548756e-10</v>
      </c>
      <c r="G18" t="s">
        <v>5581</v>
      </c>
      <c r="H18">
        <v>111</v>
      </c>
      <c r="I18">
        <v>310</v>
      </c>
      <c r="J18">
        <v>8586</v>
      </c>
      <c r="K18">
        <v>5.48945074106364</v>
      </c>
      <c r="L18" s="56">
        <v>6.66922328473873e-8</v>
      </c>
      <c r="M18" s="56">
        <v>1.36651021046403e-9</v>
      </c>
      <c r="N18" s="56">
        <v>5.71647697604478e-10</v>
      </c>
    </row>
    <row r="19" spans="1:14">
      <c r="A19" s="57" t="s">
        <v>5530</v>
      </c>
      <c r="B19" t="s">
        <v>5582</v>
      </c>
      <c r="C19" t="s">
        <v>5583</v>
      </c>
      <c r="D19">
        <v>21</v>
      </c>
      <c r="E19">
        <v>17.7966101694915</v>
      </c>
      <c r="F19" s="56">
        <v>2.96049267975117e-14</v>
      </c>
      <c r="G19" t="s">
        <v>5584</v>
      </c>
      <c r="H19">
        <v>111</v>
      </c>
      <c r="I19">
        <v>171</v>
      </c>
      <c r="J19">
        <v>8586</v>
      </c>
      <c r="K19">
        <v>9.49928876244665</v>
      </c>
      <c r="L19" s="56">
        <v>7.41073868937292e-12</v>
      </c>
      <c r="M19" s="56">
        <v>3.23079853311975e-13</v>
      </c>
      <c r="N19" s="56">
        <v>1.35152926684292e-13</v>
      </c>
    </row>
    <row r="20" spans="1:14">
      <c r="A20" s="57" t="s">
        <v>5530</v>
      </c>
      <c r="B20" t="s">
        <v>5585</v>
      </c>
      <c r="C20" t="s">
        <v>5586</v>
      </c>
      <c r="D20">
        <v>20</v>
      </c>
      <c r="E20">
        <v>16.9491525423728</v>
      </c>
      <c r="F20" s="56">
        <v>4.50742265122469e-20</v>
      </c>
      <c r="G20" t="s">
        <v>5587</v>
      </c>
      <c r="H20">
        <v>111</v>
      </c>
      <c r="I20">
        <v>76</v>
      </c>
      <c r="J20">
        <v>8586</v>
      </c>
      <c r="K20">
        <v>20.3556187766714</v>
      </c>
      <c r="L20" s="56">
        <v>1.12685566280617e-17</v>
      </c>
      <c r="M20" s="56">
        <v>1.61623297922485e-18</v>
      </c>
      <c r="N20" s="56">
        <v>6.76113397683704e-19</v>
      </c>
    </row>
    <row r="21" spans="1:14">
      <c r="A21" s="57" t="s">
        <v>5530</v>
      </c>
      <c r="B21" t="s">
        <v>5588</v>
      </c>
      <c r="C21" t="s">
        <v>5589</v>
      </c>
      <c r="D21">
        <v>20</v>
      </c>
      <c r="E21">
        <v>16.9491525423728</v>
      </c>
      <c r="F21" s="56">
        <v>9.41838196290816e-17</v>
      </c>
      <c r="G21" t="s">
        <v>5590</v>
      </c>
      <c r="H21">
        <v>111</v>
      </c>
      <c r="I21">
        <v>111</v>
      </c>
      <c r="J21">
        <v>8586</v>
      </c>
      <c r="K21">
        <v>13.9371804236669</v>
      </c>
      <c r="L21" s="56">
        <v>2.77555756156289e-14</v>
      </c>
      <c r="M21" s="56">
        <v>1.57600924845996e-15</v>
      </c>
      <c r="N21" s="56">
        <v>6.59286737403571e-16</v>
      </c>
    </row>
    <row r="22" spans="1:14">
      <c r="A22" s="57" t="s">
        <v>5530</v>
      </c>
      <c r="B22" t="s">
        <v>5591</v>
      </c>
      <c r="C22" t="s">
        <v>5592</v>
      </c>
      <c r="D22">
        <v>20</v>
      </c>
      <c r="E22">
        <v>16.9491525423728</v>
      </c>
      <c r="F22" s="56">
        <v>1.58407678264906e-16</v>
      </c>
      <c r="G22" t="s">
        <v>5593</v>
      </c>
      <c r="H22">
        <v>111</v>
      </c>
      <c r="I22">
        <v>114</v>
      </c>
      <c r="J22">
        <v>8586</v>
      </c>
      <c r="K22">
        <v>13.5704125177809</v>
      </c>
      <c r="L22" s="56">
        <v>2.77555756156289e-14</v>
      </c>
      <c r="M22" s="56">
        <v>2.48502045278072e-15</v>
      </c>
      <c r="N22" s="56">
        <v>1.03955038861344e-15</v>
      </c>
    </row>
    <row r="23" spans="1:14">
      <c r="A23" s="57" t="s">
        <v>5530</v>
      </c>
      <c r="B23" t="s">
        <v>5594</v>
      </c>
      <c r="C23" t="s">
        <v>5595</v>
      </c>
      <c r="D23">
        <v>20</v>
      </c>
      <c r="E23">
        <v>16.9491525423728</v>
      </c>
      <c r="F23" s="56">
        <v>5.00725770114521e-15</v>
      </c>
      <c r="G23" t="s">
        <v>5596</v>
      </c>
      <c r="H23">
        <v>111</v>
      </c>
      <c r="I23">
        <v>136</v>
      </c>
      <c r="J23">
        <v>8586</v>
      </c>
      <c r="K23">
        <v>11.3751987281399</v>
      </c>
      <c r="L23" s="56">
        <v>1.2490009027033e-12</v>
      </c>
      <c r="M23" s="56">
        <v>6.61485096309184e-14</v>
      </c>
      <c r="N23" s="56">
        <v>2.76716872958025e-14</v>
      </c>
    </row>
    <row r="24" spans="1:14">
      <c r="A24" s="57" t="s">
        <v>5530</v>
      </c>
      <c r="B24" t="s">
        <v>5597</v>
      </c>
      <c r="C24" t="s">
        <v>5598</v>
      </c>
      <c r="D24">
        <v>20</v>
      </c>
      <c r="E24">
        <v>16.9491525423728</v>
      </c>
      <c r="F24" s="56">
        <v>6.57352848903458e-14</v>
      </c>
      <c r="G24" t="s">
        <v>5599</v>
      </c>
      <c r="H24">
        <v>111</v>
      </c>
      <c r="I24">
        <v>156</v>
      </c>
      <c r="J24">
        <v>8586</v>
      </c>
      <c r="K24">
        <v>9.91683991683991</v>
      </c>
      <c r="L24" s="56">
        <v>1.64313007644523e-11</v>
      </c>
      <c r="M24" s="56">
        <v>6.87481521144866e-13</v>
      </c>
      <c r="N24" s="56">
        <v>2.87591871395262e-13</v>
      </c>
    </row>
    <row r="25" spans="1:14">
      <c r="A25" s="57" t="s">
        <v>5530</v>
      </c>
      <c r="B25" t="s">
        <v>5600</v>
      </c>
      <c r="C25" t="s">
        <v>5601</v>
      </c>
      <c r="D25">
        <v>20</v>
      </c>
      <c r="E25">
        <v>16.9491525423728</v>
      </c>
      <c r="F25" s="56">
        <v>2.58673970197238e-13</v>
      </c>
      <c r="G25" t="s">
        <v>5602</v>
      </c>
      <c r="H25">
        <v>111</v>
      </c>
      <c r="I25">
        <v>168</v>
      </c>
      <c r="J25">
        <v>8586</v>
      </c>
      <c r="K25">
        <v>9.2084942084942</v>
      </c>
      <c r="L25" s="56">
        <v>6.46704911844153e-11</v>
      </c>
      <c r="M25" s="56">
        <v>2.23886781101747e-12</v>
      </c>
      <c r="N25" s="56">
        <v>9.36578167955518e-13</v>
      </c>
    </row>
    <row r="26" spans="1:14">
      <c r="A26" s="57" t="s">
        <v>5530</v>
      </c>
      <c r="B26" t="s">
        <v>5603</v>
      </c>
      <c r="C26" t="s">
        <v>5604</v>
      </c>
      <c r="D26">
        <v>20</v>
      </c>
      <c r="E26">
        <v>16.9491525423728</v>
      </c>
      <c r="F26" s="56">
        <v>9.12419980684732e-13</v>
      </c>
      <c r="G26" t="s">
        <v>5605</v>
      </c>
      <c r="H26">
        <v>111</v>
      </c>
      <c r="I26">
        <v>180</v>
      </c>
      <c r="J26">
        <v>8586</v>
      </c>
      <c r="K26">
        <v>8.59459459459459</v>
      </c>
      <c r="L26" s="56">
        <v>2.28095320409238e-10</v>
      </c>
      <c r="M26" s="56">
        <v>6.54335471862479e-12</v>
      </c>
      <c r="N26" s="56">
        <v>2.73725994205419e-12</v>
      </c>
    </row>
    <row r="27" spans="1:14">
      <c r="A27" s="57" t="s">
        <v>5530</v>
      </c>
      <c r="B27" t="s">
        <v>5606</v>
      </c>
      <c r="C27" t="s">
        <v>5607</v>
      </c>
      <c r="D27">
        <v>20</v>
      </c>
      <c r="E27">
        <v>16.9491525423728</v>
      </c>
      <c r="F27" s="56">
        <v>7.26832768388643e-12</v>
      </c>
      <c r="G27" t="s">
        <v>5608</v>
      </c>
      <c r="H27">
        <v>111</v>
      </c>
      <c r="I27">
        <v>202</v>
      </c>
      <c r="J27">
        <v>8586</v>
      </c>
      <c r="K27">
        <v>7.65854963874765</v>
      </c>
      <c r="L27" s="56">
        <v>1.81707426882837e-9</v>
      </c>
      <c r="M27" s="56">
        <v>4.56087562163873e-11</v>
      </c>
      <c r="N27" s="56">
        <v>1.90793601702018e-11</v>
      </c>
    </row>
    <row r="28" spans="1:14">
      <c r="A28" s="57" t="s">
        <v>5530</v>
      </c>
      <c r="B28" t="s">
        <v>5609</v>
      </c>
      <c r="C28" t="s">
        <v>5610</v>
      </c>
      <c r="D28">
        <v>19</v>
      </c>
      <c r="E28">
        <v>16.1016949152542</v>
      </c>
      <c r="F28" s="56">
        <v>5.32218740312643e-17</v>
      </c>
      <c r="G28" t="s">
        <v>5611</v>
      </c>
      <c r="H28">
        <v>111</v>
      </c>
      <c r="I28">
        <v>92</v>
      </c>
      <c r="J28">
        <v>8586</v>
      </c>
      <c r="K28">
        <v>15.9747356051703</v>
      </c>
      <c r="L28" s="56">
        <v>1.3305468507816e-14</v>
      </c>
      <c r="M28" s="56">
        <v>1.02759156783441e-15</v>
      </c>
      <c r="N28" s="56">
        <v>4.29868982560211e-16</v>
      </c>
    </row>
    <row r="29" spans="1:14">
      <c r="A29" s="57" t="s">
        <v>5530</v>
      </c>
      <c r="B29" t="s">
        <v>5612</v>
      </c>
      <c r="C29" t="s">
        <v>5613</v>
      </c>
      <c r="D29">
        <v>19</v>
      </c>
      <c r="E29">
        <v>16.1016949152542</v>
      </c>
      <c r="F29" s="56">
        <v>7.98668195562829e-17</v>
      </c>
      <c r="G29" t="s">
        <v>5614</v>
      </c>
      <c r="H29">
        <v>111</v>
      </c>
      <c r="I29">
        <v>94</v>
      </c>
      <c r="J29">
        <v>8586</v>
      </c>
      <c r="K29">
        <v>15.634847613571</v>
      </c>
      <c r="L29" s="56">
        <v>2.77555756156289e-14</v>
      </c>
      <c r="M29" s="56">
        <v>1.43189797918764e-15</v>
      </c>
      <c r="N29" s="56">
        <v>5.99001146672122e-16</v>
      </c>
    </row>
    <row r="30" spans="1:14">
      <c r="A30" s="57" t="s">
        <v>5530</v>
      </c>
      <c r="B30" t="s">
        <v>5615</v>
      </c>
      <c r="C30" t="s">
        <v>5616</v>
      </c>
      <c r="D30">
        <v>19</v>
      </c>
      <c r="E30">
        <v>16.1016949152542</v>
      </c>
      <c r="F30" s="56">
        <v>9.51244107628646e-14</v>
      </c>
      <c r="G30" t="s">
        <v>5617</v>
      </c>
      <c r="H30">
        <v>111</v>
      </c>
      <c r="I30">
        <v>138</v>
      </c>
      <c r="J30">
        <v>8586</v>
      </c>
      <c r="K30">
        <v>10.6498237367802</v>
      </c>
      <c r="L30" s="56">
        <v>2.37865283025939e-11</v>
      </c>
      <c r="M30" s="56">
        <v>9.18316426979962e-13</v>
      </c>
      <c r="N30" s="56">
        <v>3.84156274234645e-13</v>
      </c>
    </row>
    <row r="31" spans="1:14">
      <c r="A31" s="57" t="s">
        <v>5530</v>
      </c>
      <c r="B31" t="s">
        <v>5618</v>
      </c>
      <c r="C31" t="s">
        <v>5619</v>
      </c>
      <c r="D31">
        <v>19</v>
      </c>
      <c r="E31">
        <v>16.1016949152542</v>
      </c>
      <c r="F31" s="56">
        <v>1.52312152850045e-10</v>
      </c>
      <c r="G31" t="s">
        <v>5620</v>
      </c>
      <c r="H31">
        <v>111</v>
      </c>
      <c r="I31">
        <v>212</v>
      </c>
      <c r="J31">
        <v>8586</v>
      </c>
      <c r="K31">
        <v>6.93243243243243</v>
      </c>
      <c r="L31" s="56">
        <v>3.80780399433788e-8</v>
      </c>
      <c r="M31" s="56">
        <v>7.96465632611698e-10</v>
      </c>
      <c r="N31" s="56">
        <v>3.33182834359475e-10</v>
      </c>
    </row>
    <row r="32" spans="1:14">
      <c r="A32" s="57" t="s">
        <v>5530</v>
      </c>
      <c r="B32" t="s">
        <v>5621</v>
      </c>
      <c r="C32" t="s">
        <v>5622</v>
      </c>
      <c r="D32">
        <v>19</v>
      </c>
      <c r="E32">
        <v>16.1016949152542</v>
      </c>
      <c r="F32" s="56">
        <v>2.10031342323154e-9</v>
      </c>
      <c r="G32" t="s">
        <v>5623</v>
      </c>
      <c r="H32">
        <v>111</v>
      </c>
      <c r="I32">
        <v>249</v>
      </c>
      <c r="J32">
        <v>8586</v>
      </c>
      <c r="K32">
        <v>5.90231195050472</v>
      </c>
      <c r="L32" s="56">
        <v>5.25078232338493e-7</v>
      </c>
      <c r="M32" s="56">
        <v>1.03368366515905e-8</v>
      </c>
      <c r="N32" s="56">
        <v>4.32417469488848e-9</v>
      </c>
    </row>
    <row r="33" spans="1:14">
      <c r="A33" s="57" t="s">
        <v>5530</v>
      </c>
      <c r="B33" t="s">
        <v>5624</v>
      </c>
      <c r="C33" t="s">
        <v>5625</v>
      </c>
      <c r="D33">
        <v>19</v>
      </c>
      <c r="E33">
        <v>16.1016949152542</v>
      </c>
      <c r="F33" s="56">
        <v>3.0536986056734e-5</v>
      </c>
      <c r="G33" t="s">
        <v>5626</v>
      </c>
      <c r="H33">
        <v>111</v>
      </c>
      <c r="I33">
        <v>476</v>
      </c>
      <c r="J33">
        <v>8586</v>
      </c>
      <c r="K33">
        <v>3.08755394049511</v>
      </c>
      <c r="L33">
        <v>0.00760529534841258</v>
      </c>
      <c r="M33" s="56">
        <v>8.06819315814763e-5</v>
      </c>
      <c r="N33" s="56">
        <v>3.37514056416534e-5</v>
      </c>
    </row>
    <row r="34" spans="1:14">
      <c r="A34" s="57" t="s">
        <v>5530</v>
      </c>
      <c r="B34" t="s">
        <v>5627</v>
      </c>
      <c r="C34" t="s">
        <v>5628</v>
      </c>
      <c r="D34">
        <v>18</v>
      </c>
      <c r="E34">
        <v>15.2542372881355</v>
      </c>
      <c r="F34" s="56">
        <v>7.36916589648216e-15</v>
      </c>
      <c r="G34" t="s">
        <v>5629</v>
      </c>
      <c r="H34">
        <v>111</v>
      </c>
      <c r="I34">
        <v>102</v>
      </c>
      <c r="J34">
        <v>8586</v>
      </c>
      <c r="K34">
        <v>13.6502384737678</v>
      </c>
      <c r="L34" s="56">
        <v>1.8318679906315e-12</v>
      </c>
      <c r="M34" s="56">
        <v>9.24830320008512e-14</v>
      </c>
      <c r="N34" s="56">
        <v>3.86881209565313e-14</v>
      </c>
    </row>
    <row r="35" spans="1:14">
      <c r="A35" s="57" t="s">
        <v>5530</v>
      </c>
      <c r="B35" t="s">
        <v>5630</v>
      </c>
      <c r="C35" t="s">
        <v>5631</v>
      </c>
      <c r="D35">
        <v>17</v>
      </c>
      <c r="E35">
        <v>14.4067796610169</v>
      </c>
      <c r="F35" s="56">
        <v>6.85324601821316e-14</v>
      </c>
      <c r="G35" t="s">
        <v>5632</v>
      </c>
      <c r="H35">
        <v>111</v>
      </c>
      <c r="I35">
        <v>98</v>
      </c>
      <c r="J35">
        <v>8586</v>
      </c>
      <c r="K35">
        <v>13.4180915609487</v>
      </c>
      <c r="L35" s="56">
        <v>1.7125190154843e-11</v>
      </c>
      <c r="M35" s="56">
        <v>6.88065900228601e-13</v>
      </c>
      <c r="N35" s="56">
        <v>2.87836332764952e-13</v>
      </c>
    </row>
    <row r="36" spans="1:14">
      <c r="A36" s="57" t="s">
        <v>5530</v>
      </c>
      <c r="B36" t="s">
        <v>5633</v>
      </c>
      <c r="C36" t="s">
        <v>5634</v>
      </c>
      <c r="D36">
        <v>17</v>
      </c>
      <c r="E36">
        <v>14.4067796610169</v>
      </c>
      <c r="F36" s="56">
        <v>1.80322626528512e-13</v>
      </c>
      <c r="G36" t="s">
        <v>5635</v>
      </c>
      <c r="H36">
        <v>111</v>
      </c>
      <c r="I36">
        <v>104</v>
      </c>
      <c r="J36">
        <v>8586</v>
      </c>
      <c r="K36">
        <v>12.6439708939708</v>
      </c>
      <c r="L36" s="56">
        <v>4.50750547997813e-11</v>
      </c>
      <c r="M36" s="56">
        <v>1.67633256513543e-12</v>
      </c>
      <c r="N36" s="56">
        <v>7.01254658721993e-13</v>
      </c>
    </row>
    <row r="37" spans="1:14">
      <c r="A37" s="57" t="s">
        <v>5530</v>
      </c>
      <c r="B37" t="s">
        <v>5636</v>
      </c>
      <c r="C37" t="s">
        <v>5637</v>
      </c>
      <c r="D37">
        <v>17</v>
      </c>
      <c r="E37">
        <v>14.4067796610169</v>
      </c>
      <c r="F37" s="56">
        <v>3.31612449526568e-13</v>
      </c>
      <c r="G37" t="s">
        <v>5638</v>
      </c>
      <c r="H37">
        <v>111</v>
      </c>
      <c r="I37">
        <v>108</v>
      </c>
      <c r="J37">
        <v>8586</v>
      </c>
      <c r="K37">
        <v>12.1756756756756</v>
      </c>
      <c r="L37" s="56">
        <v>8.29059043638835e-11</v>
      </c>
      <c r="M37" s="56">
        <v>2.60108515097401e-12</v>
      </c>
      <c r="N37" s="56">
        <v>1.08810335000905e-12</v>
      </c>
    </row>
    <row r="38" spans="1:14">
      <c r="A38" s="57" t="s">
        <v>5530</v>
      </c>
      <c r="B38" t="s">
        <v>5639</v>
      </c>
      <c r="C38" t="s">
        <v>5640</v>
      </c>
      <c r="D38">
        <v>17</v>
      </c>
      <c r="E38">
        <v>14.4067796610169</v>
      </c>
      <c r="F38" s="56">
        <v>9.48548186066713e-11</v>
      </c>
      <c r="G38" t="s">
        <v>5641</v>
      </c>
      <c r="H38">
        <v>111</v>
      </c>
      <c r="I38">
        <v>155</v>
      </c>
      <c r="J38">
        <v>8586</v>
      </c>
      <c r="K38">
        <v>8.48369659982563</v>
      </c>
      <c r="L38" s="56">
        <v>2.37136973391116e-8</v>
      </c>
      <c r="M38" s="56">
        <v>5.4110362432442e-10</v>
      </c>
      <c r="N38" s="56">
        <v>2.26358089856829e-10</v>
      </c>
    </row>
    <row r="39" spans="1:14">
      <c r="A39" s="57" t="s">
        <v>5530</v>
      </c>
      <c r="B39" t="s">
        <v>5642</v>
      </c>
      <c r="C39" t="s">
        <v>5643</v>
      </c>
      <c r="D39">
        <v>17</v>
      </c>
      <c r="E39">
        <v>14.4067796610169</v>
      </c>
      <c r="F39" s="56">
        <v>4.47617644639678e-8</v>
      </c>
      <c r="G39" t="s">
        <v>5644</v>
      </c>
      <c r="H39">
        <v>111</v>
      </c>
      <c r="I39">
        <v>236</v>
      </c>
      <c r="J39">
        <v>8586</v>
      </c>
      <c r="K39">
        <v>5.57191937700412</v>
      </c>
      <c r="L39" s="56">
        <v>1.11903787669564e-5</v>
      </c>
      <c r="M39" s="56">
        <v>1.72849275083937e-7</v>
      </c>
      <c r="N39" s="56">
        <v>7.23074656725634e-8</v>
      </c>
    </row>
    <row r="40" spans="1:14">
      <c r="A40" s="57" t="s">
        <v>5530</v>
      </c>
      <c r="B40" t="s">
        <v>5645</v>
      </c>
      <c r="C40" t="s">
        <v>5646</v>
      </c>
      <c r="D40">
        <v>17</v>
      </c>
      <c r="E40">
        <v>14.4067796610169</v>
      </c>
      <c r="F40" s="56">
        <v>2.76529129869179e-5</v>
      </c>
      <c r="G40" t="s">
        <v>5647</v>
      </c>
      <c r="H40">
        <v>111</v>
      </c>
      <c r="I40">
        <v>384</v>
      </c>
      <c r="J40">
        <v>8586</v>
      </c>
      <c r="K40">
        <v>3.42440878378378</v>
      </c>
      <c r="L40">
        <v>0.00688948178495985</v>
      </c>
      <c r="M40" s="56">
        <v>7.38391612735787e-5</v>
      </c>
      <c r="N40" s="56">
        <v>3.08888921662381e-5</v>
      </c>
    </row>
    <row r="41" spans="1:14">
      <c r="A41" s="57" t="s">
        <v>5530</v>
      </c>
      <c r="B41" t="s">
        <v>5648</v>
      </c>
      <c r="C41" t="s">
        <v>5649</v>
      </c>
      <c r="D41">
        <v>16</v>
      </c>
      <c r="E41">
        <v>13.5593220338983</v>
      </c>
      <c r="F41" s="56">
        <v>7.27009619832013e-19</v>
      </c>
      <c r="G41" t="s">
        <v>5650</v>
      </c>
      <c r="H41">
        <v>111</v>
      </c>
      <c r="I41">
        <v>41</v>
      </c>
      <c r="J41">
        <v>8586</v>
      </c>
      <c r="K41">
        <v>30.1858932102834</v>
      </c>
      <c r="L41" s="56">
        <v>1.81752404958003e-16</v>
      </c>
      <c r="M41" s="56">
        <v>2.02754905086483e-17</v>
      </c>
      <c r="N41" s="56">
        <v>8.48177889804015e-18</v>
      </c>
    </row>
    <row r="42" spans="1:14">
      <c r="A42" s="57" t="s">
        <v>5530</v>
      </c>
      <c r="B42" t="s">
        <v>5651</v>
      </c>
      <c r="C42" t="s">
        <v>5652</v>
      </c>
      <c r="D42">
        <v>16</v>
      </c>
      <c r="E42">
        <v>13.5593220338983</v>
      </c>
      <c r="F42" s="56">
        <v>2.29966564569954e-14</v>
      </c>
      <c r="G42" t="s">
        <v>5653</v>
      </c>
      <c r="H42">
        <v>111</v>
      </c>
      <c r="I42">
        <v>76</v>
      </c>
      <c r="J42">
        <v>8586</v>
      </c>
      <c r="K42">
        <v>16.2844950213371</v>
      </c>
      <c r="L42" s="56">
        <v>5.74540415243518e-12</v>
      </c>
      <c r="M42" s="56">
        <v>2.62370944122994e-13</v>
      </c>
      <c r="N42" s="56">
        <v>1.09756769453842e-13</v>
      </c>
    </row>
    <row r="43" spans="1:14">
      <c r="A43" s="57" t="s">
        <v>5530</v>
      </c>
      <c r="B43" t="s">
        <v>5654</v>
      </c>
      <c r="C43" t="s">
        <v>5655</v>
      </c>
      <c r="D43">
        <v>16</v>
      </c>
      <c r="E43">
        <v>13.5593220338983</v>
      </c>
      <c r="F43" s="56">
        <v>2.87694497751351e-12</v>
      </c>
      <c r="G43" t="s">
        <v>5656</v>
      </c>
      <c r="H43">
        <v>111</v>
      </c>
      <c r="I43">
        <v>104</v>
      </c>
      <c r="J43">
        <v>8586</v>
      </c>
      <c r="K43">
        <v>11.9002079002079</v>
      </c>
      <c r="L43" s="56">
        <v>7.19230230927792e-10</v>
      </c>
      <c r="M43" s="56">
        <v>1.9731744326847e-11</v>
      </c>
      <c r="N43" s="56">
        <v>8.25431535585236e-12</v>
      </c>
    </row>
    <row r="44" spans="1:14">
      <c r="A44" s="57" t="s">
        <v>5530</v>
      </c>
      <c r="B44" t="s">
        <v>5657</v>
      </c>
      <c r="C44" t="s">
        <v>5658</v>
      </c>
      <c r="D44">
        <v>16</v>
      </c>
      <c r="E44">
        <v>13.5593220338983</v>
      </c>
      <c r="F44" s="56">
        <v>5.80977638382038e-12</v>
      </c>
      <c r="G44" t="s">
        <v>5659</v>
      </c>
      <c r="H44">
        <v>111</v>
      </c>
      <c r="I44">
        <v>109</v>
      </c>
      <c r="J44">
        <v>8586</v>
      </c>
      <c r="K44">
        <v>11.354326803868</v>
      </c>
      <c r="L44" s="56">
        <v>1.45244927196586e-9</v>
      </c>
      <c r="M44" s="56">
        <v>3.83751019036556e-11</v>
      </c>
      <c r="N44" s="56">
        <v>1.60533294816089e-11</v>
      </c>
    </row>
    <row r="45" spans="1:14">
      <c r="A45" s="57" t="s">
        <v>5530</v>
      </c>
      <c r="B45" t="s">
        <v>5660</v>
      </c>
      <c r="C45" t="s">
        <v>5661</v>
      </c>
      <c r="D45">
        <v>16</v>
      </c>
      <c r="E45">
        <v>13.5593220338983</v>
      </c>
      <c r="F45" s="56">
        <v>6.933709046551e-11</v>
      </c>
      <c r="G45" t="s">
        <v>5662</v>
      </c>
      <c r="H45">
        <v>111</v>
      </c>
      <c r="I45">
        <v>129</v>
      </c>
      <c r="J45">
        <v>8586</v>
      </c>
      <c r="K45">
        <v>9.59396605908233</v>
      </c>
      <c r="L45" s="56">
        <v>1.73342727949332e-8</v>
      </c>
      <c r="M45" s="56">
        <v>4.24278100047427e-10</v>
      </c>
      <c r="N45" s="56">
        <v>1.77486854601513e-10</v>
      </c>
    </row>
    <row r="46" spans="1:14">
      <c r="A46" s="57" t="s">
        <v>5530</v>
      </c>
      <c r="B46" t="s">
        <v>5663</v>
      </c>
      <c r="C46" t="s">
        <v>5664</v>
      </c>
      <c r="D46">
        <v>16</v>
      </c>
      <c r="E46">
        <v>13.5593220338983</v>
      </c>
      <c r="F46" s="56">
        <v>1.33864293869086e-10</v>
      </c>
      <c r="G46" t="s">
        <v>5665</v>
      </c>
      <c r="H46">
        <v>111</v>
      </c>
      <c r="I46">
        <v>135</v>
      </c>
      <c r="J46">
        <v>8586</v>
      </c>
      <c r="K46">
        <v>9.16756756756756</v>
      </c>
      <c r="L46" s="56">
        <v>3.34660626988281e-8</v>
      </c>
      <c r="M46" s="56">
        <v>7.23661584615179e-10</v>
      </c>
      <c r="N46" s="56">
        <v>3.02726957707545e-10</v>
      </c>
    </row>
    <row r="47" spans="1:14">
      <c r="A47" s="57" t="s">
        <v>5530</v>
      </c>
      <c r="B47" t="s">
        <v>5666</v>
      </c>
      <c r="C47" t="s">
        <v>5667</v>
      </c>
      <c r="D47">
        <v>16</v>
      </c>
      <c r="E47">
        <v>13.5593220338983</v>
      </c>
      <c r="F47" s="56">
        <v>2.80201056117797e-8</v>
      </c>
      <c r="G47" t="s">
        <v>5668</v>
      </c>
      <c r="H47">
        <v>111</v>
      </c>
      <c r="I47">
        <v>198</v>
      </c>
      <c r="J47">
        <v>8586</v>
      </c>
      <c r="K47">
        <v>6.25061425061425</v>
      </c>
      <c r="L47" s="56">
        <v>7.00500195527364e-6</v>
      </c>
      <c r="M47" s="56">
        <v>1.11635658865979e-7</v>
      </c>
      <c r="N47" s="56">
        <v>4.67001760196329e-8</v>
      </c>
    </row>
    <row r="48" spans="1:14">
      <c r="A48" s="57" t="s">
        <v>5530</v>
      </c>
      <c r="B48" t="s">
        <v>5669</v>
      </c>
      <c r="C48" t="s">
        <v>5670</v>
      </c>
      <c r="D48">
        <v>16</v>
      </c>
      <c r="E48">
        <v>13.5593220338983</v>
      </c>
      <c r="F48" s="56">
        <v>2.28551921231381e-7</v>
      </c>
      <c r="G48" t="s">
        <v>5671</v>
      </c>
      <c r="H48">
        <v>111</v>
      </c>
      <c r="I48">
        <v>232</v>
      </c>
      <c r="J48">
        <v>8586</v>
      </c>
      <c r="K48">
        <v>5.33457595526561</v>
      </c>
      <c r="L48" s="56">
        <v>5.71363545052161e-5</v>
      </c>
      <c r="M48" s="56">
        <v>7.85842907247627e-7</v>
      </c>
      <c r="N48" s="56">
        <v>3.28739064784864e-7</v>
      </c>
    </row>
    <row r="49" spans="1:14">
      <c r="A49" s="57" t="s">
        <v>5530</v>
      </c>
      <c r="B49" t="s">
        <v>5672</v>
      </c>
      <c r="C49" t="s">
        <v>5673</v>
      </c>
      <c r="D49">
        <v>16</v>
      </c>
      <c r="E49">
        <v>13.5593220338983</v>
      </c>
      <c r="F49">
        <v>0.00214226197588855</v>
      </c>
      <c r="G49" t="s">
        <v>5674</v>
      </c>
      <c r="H49">
        <v>111</v>
      </c>
      <c r="I49">
        <v>512</v>
      </c>
      <c r="J49">
        <v>8586</v>
      </c>
      <c r="K49">
        <v>2.41722972972973</v>
      </c>
      <c r="L49">
        <v>0.414997978017089</v>
      </c>
      <c r="M49">
        <v>0.00420198299583074</v>
      </c>
      <c r="N49">
        <v>0.00214226197588855</v>
      </c>
    </row>
    <row r="50" spans="1:14">
      <c r="A50" s="57" t="s">
        <v>5530</v>
      </c>
      <c r="B50" t="s">
        <v>5675</v>
      </c>
      <c r="C50" t="s">
        <v>5676</v>
      </c>
      <c r="D50">
        <v>15</v>
      </c>
      <c r="E50">
        <v>12.7118644067796</v>
      </c>
      <c r="F50" s="56">
        <v>2.22022381990393e-13</v>
      </c>
      <c r="G50" t="s">
        <v>5677</v>
      </c>
      <c r="H50">
        <v>111</v>
      </c>
      <c r="I50">
        <v>72</v>
      </c>
      <c r="J50">
        <v>8586</v>
      </c>
      <c r="K50">
        <v>16.1148648648648</v>
      </c>
      <c r="L50" s="56">
        <v>5.55111512312578e-11</v>
      </c>
      <c r="M50" s="56">
        <v>1.99027206712816e-12</v>
      </c>
      <c r="N50" s="56">
        <v>8.32583932463975e-13</v>
      </c>
    </row>
    <row r="51" spans="1:14">
      <c r="A51" s="57" t="s">
        <v>5530</v>
      </c>
      <c r="B51" t="s">
        <v>5678</v>
      </c>
      <c r="C51" t="s">
        <v>5679</v>
      </c>
      <c r="D51">
        <v>15</v>
      </c>
      <c r="E51">
        <v>12.7118644067796</v>
      </c>
      <c r="F51" s="56">
        <v>2.71757676588743e-13</v>
      </c>
      <c r="G51" t="s">
        <v>5680</v>
      </c>
      <c r="H51">
        <v>111</v>
      </c>
      <c r="I51">
        <v>73</v>
      </c>
      <c r="J51">
        <v>8586</v>
      </c>
      <c r="K51">
        <v>15.8941132913735</v>
      </c>
      <c r="L51" s="56">
        <v>6.79456491070595e-11</v>
      </c>
      <c r="M51" s="56">
        <v>2.26300866336972e-12</v>
      </c>
      <c r="N51" s="56">
        <v>9.46676930891718e-13</v>
      </c>
    </row>
    <row r="52" spans="1:14">
      <c r="A52" s="57" t="s">
        <v>5530</v>
      </c>
      <c r="B52" t="s">
        <v>5681</v>
      </c>
      <c r="C52" t="s">
        <v>5682</v>
      </c>
      <c r="D52">
        <v>15</v>
      </c>
      <c r="E52">
        <v>12.7118644067796</v>
      </c>
      <c r="F52" s="56">
        <v>5.9193860229552e-13</v>
      </c>
      <c r="G52" t="s">
        <v>5683</v>
      </c>
      <c r="H52">
        <v>111</v>
      </c>
      <c r="I52">
        <v>77</v>
      </c>
      <c r="J52">
        <v>8586</v>
      </c>
      <c r="K52">
        <v>15.068445068445</v>
      </c>
      <c r="L52" s="56">
        <v>1.47992729182533e-10</v>
      </c>
      <c r="M52" s="56">
        <v>4.36989968165222e-12</v>
      </c>
      <c r="N52" s="56">
        <v>1.82804568355969e-12</v>
      </c>
    </row>
    <row r="53" spans="1:14">
      <c r="A53" s="57" t="s">
        <v>5530</v>
      </c>
      <c r="B53" t="s">
        <v>5684</v>
      </c>
      <c r="C53" t="s">
        <v>5685</v>
      </c>
      <c r="D53">
        <v>15</v>
      </c>
      <c r="E53">
        <v>12.7118644067796</v>
      </c>
      <c r="F53" s="56">
        <v>2.90866350634797e-12</v>
      </c>
      <c r="G53" t="s">
        <v>5686</v>
      </c>
      <c r="H53">
        <v>111</v>
      </c>
      <c r="I53">
        <v>86</v>
      </c>
      <c r="J53">
        <v>8586</v>
      </c>
      <c r="K53">
        <v>13.4915147705845</v>
      </c>
      <c r="L53" s="56">
        <v>7.27168325553861e-10</v>
      </c>
      <c r="M53" s="56">
        <v>1.9731744326847e-11</v>
      </c>
      <c r="N53" s="56">
        <v>8.25431535585236e-12</v>
      </c>
    </row>
    <row r="54" spans="1:14">
      <c r="A54" s="57" t="s">
        <v>5530</v>
      </c>
      <c r="B54" t="s">
        <v>5687</v>
      </c>
      <c r="C54" t="s">
        <v>5688</v>
      </c>
      <c r="D54">
        <v>15</v>
      </c>
      <c r="E54">
        <v>12.7118644067796</v>
      </c>
      <c r="F54" s="56">
        <v>7.09947418406054e-11</v>
      </c>
      <c r="G54" t="s">
        <v>5689</v>
      </c>
      <c r="H54">
        <v>111</v>
      </c>
      <c r="I54">
        <v>108</v>
      </c>
      <c r="J54">
        <v>8586</v>
      </c>
      <c r="K54">
        <v>10.7432432432432</v>
      </c>
      <c r="L54" s="56">
        <v>1.77486912944502e-8</v>
      </c>
      <c r="M54" s="56">
        <v>4.24278100047427e-10</v>
      </c>
      <c r="N54" s="56">
        <v>1.77486854601513e-10</v>
      </c>
    </row>
    <row r="55" spans="1:14">
      <c r="A55" s="57" t="s">
        <v>5530</v>
      </c>
      <c r="B55" t="s">
        <v>5690</v>
      </c>
      <c r="C55" t="s">
        <v>5691</v>
      </c>
      <c r="D55">
        <v>15</v>
      </c>
      <c r="E55">
        <v>12.7118644067796</v>
      </c>
      <c r="F55" s="56">
        <v>3.3522192895611e-10</v>
      </c>
      <c r="G55" t="s">
        <v>5692</v>
      </c>
      <c r="H55">
        <v>111</v>
      </c>
      <c r="I55">
        <v>121</v>
      </c>
      <c r="J55">
        <v>8586</v>
      </c>
      <c r="K55">
        <v>9.5890104981014</v>
      </c>
      <c r="L55" s="56">
        <v>8.3805486772448e-8</v>
      </c>
      <c r="M55" s="56">
        <v>1.68281408335967e-9</v>
      </c>
      <c r="N55" s="56">
        <v>7.03966050807831e-10</v>
      </c>
    </row>
    <row r="56" spans="1:14">
      <c r="A56" s="57" t="s">
        <v>5530</v>
      </c>
      <c r="B56" t="s">
        <v>5693</v>
      </c>
      <c r="C56" t="s">
        <v>5694</v>
      </c>
      <c r="D56">
        <v>15</v>
      </c>
      <c r="E56">
        <v>12.7118644067796</v>
      </c>
      <c r="F56" s="56">
        <v>4.48036791420364e-9</v>
      </c>
      <c r="G56" t="s">
        <v>5695</v>
      </c>
      <c r="H56">
        <v>111</v>
      </c>
      <c r="I56">
        <v>147</v>
      </c>
      <c r="J56">
        <v>8586</v>
      </c>
      <c r="K56">
        <v>7.89299503585217</v>
      </c>
      <c r="L56" s="56">
        <v>1.12009136654656e-6</v>
      </c>
      <c r="M56" s="56">
        <v>2.00816490440199e-8</v>
      </c>
      <c r="N56" s="56">
        <v>8.40068983913184e-9</v>
      </c>
    </row>
    <row r="57" spans="1:14">
      <c r="A57" s="57" t="s">
        <v>5530</v>
      </c>
      <c r="B57" t="s">
        <v>5696</v>
      </c>
      <c r="C57" t="s">
        <v>5697</v>
      </c>
      <c r="D57">
        <v>15</v>
      </c>
      <c r="E57">
        <v>12.7118644067796</v>
      </c>
      <c r="F57" s="56">
        <v>1.45429022950105e-7</v>
      </c>
      <c r="G57" t="s">
        <v>5698</v>
      </c>
      <c r="H57">
        <v>111</v>
      </c>
      <c r="I57">
        <v>193</v>
      </c>
      <c r="J57">
        <v>8586</v>
      </c>
      <c r="K57">
        <v>6.01176305839518</v>
      </c>
      <c r="L57" s="56">
        <v>3.63565974603741e-5</v>
      </c>
      <c r="M57" s="56">
        <v>5.29024416818501e-7</v>
      </c>
      <c r="N57" s="56">
        <v>2.21305034924074e-7</v>
      </c>
    </row>
    <row r="58" spans="1:14">
      <c r="A58" s="57" t="s">
        <v>5530</v>
      </c>
      <c r="B58" t="s">
        <v>5699</v>
      </c>
      <c r="C58" t="s">
        <v>5700</v>
      </c>
      <c r="D58">
        <v>15</v>
      </c>
      <c r="E58">
        <v>12.7118644067796</v>
      </c>
      <c r="F58" s="56">
        <v>2.71807074784314e-7</v>
      </c>
      <c r="G58" t="s">
        <v>5701</v>
      </c>
      <c r="H58">
        <v>111</v>
      </c>
      <c r="I58">
        <v>203</v>
      </c>
      <c r="J58">
        <v>8586</v>
      </c>
      <c r="K58">
        <v>5.71561709492744</v>
      </c>
      <c r="L58" s="56">
        <v>6.79494692492621e-5</v>
      </c>
      <c r="M58" s="56">
        <v>8.97678628563984e-7</v>
      </c>
      <c r="N58" s="56">
        <v>3.75522932267802e-7</v>
      </c>
    </row>
    <row r="59" spans="1:14">
      <c r="A59" s="57" t="s">
        <v>5530</v>
      </c>
      <c r="B59" t="s">
        <v>5702</v>
      </c>
      <c r="C59" t="s">
        <v>5703</v>
      </c>
      <c r="D59">
        <v>15</v>
      </c>
      <c r="E59">
        <v>12.7118644067796</v>
      </c>
      <c r="F59" s="56">
        <v>2.88477911344171e-6</v>
      </c>
      <c r="G59" t="s">
        <v>5704</v>
      </c>
      <c r="H59">
        <v>111</v>
      </c>
      <c r="I59">
        <v>247</v>
      </c>
      <c r="J59">
        <v>8586</v>
      </c>
      <c r="K59">
        <v>4.69745048692417</v>
      </c>
      <c r="L59" s="56">
        <v>0.000720935819417789</v>
      </c>
      <c r="M59" s="56">
        <v>8.3227535341824e-6</v>
      </c>
      <c r="N59" s="56">
        <v>3.48162996449861e-6</v>
      </c>
    </row>
    <row r="60" spans="1:14">
      <c r="A60" s="57" t="s">
        <v>5530</v>
      </c>
      <c r="B60" t="s">
        <v>5705</v>
      </c>
      <c r="C60" t="s">
        <v>5706</v>
      </c>
      <c r="D60">
        <v>14</v>
      </c>
      <c r="E60">
        <v>11.864406779661</v>
      </c>
      <c r="F60" s="56">
        <v>6.63674972030305e-12</v>
      </c>
      <c r="G60" t="s">
        <v>5707</v>
      </c>
      <c r="H60">
        <v>111</v>
      </c>
      <c r="I60">
        <v>74</v>
      </c>
      <c r="J60">
        <v>8586</v>
      </c>
      <c r="K60">
        <v>14.6340394448502</v>
      </c>
      <c r="L60" s="56">
        <v>1.65920055472668e-9</v>
      </c>
      <c r="M60" s="56">
        <v>4.27134405075914e-11</v>
      </c>
      <c r="N60" s="56">
        <v>1.78681723238928e-11</v>
      </c>
    </row>
    <row r="61" spans="1:14">
      <c r="A61" s="57" t="s">
        <v>5530</v>
      </c>
      <c r="B61" t="s">
        <v>5708</v>
      </c>
      <c r="C61" t="s">
        <v>5709</v>
      </c>
      <c r="D61">
        <v>14</v>
      </c>
      <c r="E61">
        <v>11.864406779661</v>
      </c>
      <c r="F61" s="56">
        <v>7.60549545075082e-11</v>
      </c>
      <c r="G61" t="s">
        <v>5710</v>
      </c>
      <c r="H61">
        <v>111</v>
      </c>
      <c r="I61">
        <v>89</v>
      </c>
      <c r="J61">
        <v>8586</v>
      </c>
      <c r="K61">
        <v>12.1676283024597</v>
      </c>
      <c r="L61" s="56">
        <v>1.9013734808837e-8</v>
      </c>
      <c r="M61" s="56">
        <v>4.43948687939176e-10</v>
      </c>
      <c r="N61" s="56">
        <v>1.85715586588101e-10</v>
      </c>
    </row>
    <row r="62" spans="1:14">
      <c r="A62" s="57" t="s">
        <v>5530</v>
      </c>
      <c r="B62" t="s">
        <v>5711</v>
      </c>
      <c r="C62" t="s">
        <v>5712</v>
      </c>
      <c r="D62">
        <v>14</v>
      </c>
      <c r="E62">
        <v>11.864406779661</v>
      </c>
      <c r="F62" s="56">
        <v>3.77983740696526e-9</v>
      </c>
      <c r="G62" t="s">
        <v>5713</v>
      </c>
      <c r="H62">
        <v>111</v>
      </c>
      <c r="I62">
        <v>121</v>
      </c>
      <c r="J62">
        <v>8586</v>
      </c>
      <c r="K62">
        <v>8.94974313156131</v>
      </c>
      <c r="L62" s="56">
        <v>9.44958916115901e-7</v>
      </c>
      <c r="M62" s="56">
        <v>1.75692442434867e-8</v>
      </c>
      <c r="N62" s="56">
        <v>7.34968384687691e-9</v>
      </c>
    </row>
    <row r="63" spans="1:14">
      <c r="A63" s="57" t="s">
        <v>5530</v>
      </c>
      <c r="B63" t="s">
        <v>5714</v>
      </c>
      <c r="C63" t="s">
        <v>5715</v>
      </c>
      <c r="D63">
        <v>14</v>
      </c>
      <c r="E63">
        <v>11.864406779661</v>
      </c>
      <c r="F63" s="56">
        <v>1.00592004095433e-8</v>
      </c>
      <c r="G63" t="s">
        <v>5716</v>
      </c>
      <c r="H63">
        <v>111</v>
      </c>
      <c r="I63">
        <v>131</v>
      </c>
      <c r="J63">
        <v>8586</v>
      </c>
      <c r="K63">
        <v>8.26655663296884</v>
      </c>
      <c r="L63" s="56">
        <v>2.51479694091116e-6</v>
      </c>
      <c r="M63" s="56">
        <v>4.35320569447479e-8</v>
      </c>
      <c r="N63" s="56">
        <v>1.82106214310698e-8</v>
      </c>
    </row>
    <row r="64" spans="1:14">
      <c r="A64" s="57" t="s">
        <v>5530</v>
      </c>
      <c r="B64" t="s">
        <v>5717</v>
      </c>
      <c r="C64" t="s">
        <v>5718</v>
      </c>
      <c r="D64">
        <v>14</v>
      </c>
      <c r="E64">
        <v>11.864406779661</v>
      </c>
      <c r="F64" s="56">
        <v>1.73700264740363e-8</v>
      </c>
      <c r="G64" t="s">
        <v>5719</v>
      </c>
      <c r="H64">
        <v>111</v>
      </c>
      <c r="I64">
        <v>137</v>
      </c>
      <c r="J64">
        <v>8586</v>
      </c>
      <c r="K64">
        <v>7.90451765634247</v>
      </c>
      <c r="L64" s="56">
        <v>4.34249724112767e-6</v>
      </c>
      <c r="M64" s="56">
        <v>7.26646107497189e-8</v>
      </c>
      <c r="N64" s="56">
        <v>3.03975463295637e-8</v>
      </c>
    </row>
    <row r="65" spans="1:14">
      <c r="A65" s="57" t="s">
        <v>5530</v>
      </c>
      <c r="B65" t="s">
        <v>5720</v>
      </c>
      <c r="C65" t="s">
        <v>5721</v>
      </c>
      <c r="D65">
        <v>14</v>
      </c>
      <c r="E65">
        <v>11.864406779661</v>
      </c>
      <c r="F65" s="56">
        <v>2.68144199728546e-8</v>
      </c>
      <c r="G65" t="s">
        <v>5722</v>
      </c>
      <c r="H65">
        <v>111</v>
      </c>
      <c r="I65">
        <v>142</v>
      </c>
      <c r="J65">
        <v>8586</v>
      </c>
      <c r="K65">
        <v>7.62618956985154</v>
      </c>
      <c r="L65" s="56">
        <v>6.70358262522263e-6</v>
      </c>
      <c r="M65" s="56">
        <v>1.08555151825588e-7</v>
      </c>
      <c r="N65" s="56">
        <v>4.54115176959634e-8</v>
      </c>
    </row>
    <row r="66" spans="1:14">
      <c r="A66" s="57" t="s">
        <v>5530</v>
      </c>
      <c r="B66" t="s">
        <v>5723</v>
      </c>
      <c r="C66" t="s">
        <v>5724</v>
      </c>
      <c r="D66">
        <v>14</v>
      </c>
      <c r="E66">
        <v>11.864406779661</v>
      </c>
      <c r="F66" s="56">
        <v>4.78209994316819e-8</v>
      </c>
      <c r="G66" t="s">
        <v>5725</v>
      </c>
      <c r="H66">
        <v>111</v>
      </c>
      <c r="I66">
        <v>149</v>
      </c>
      <c r="J66">
        <v>8586</v>
      </c>
      <c r="K66">
        <v>7.26791220750952</v>
      </c>
      <c r="L66" s="56">
        <v>1.19551786678107e-5</v>
      </c>
      <c r="M66" s="56">
        <v>1.81864709959881e-7</v>
      </c>
      <c r="N66" s="56">
        <v>7.60788627322212e-8</v>
      </c>
    </row>
    <row r="67" spans="1:14">
      <c r="A67" s="57" t="s">
        <v>5530</v>
      </c>
      <c r="B67" t="s">
        <v>5726</v>
      </c>
      <c r="C67" t="s">
        <v>5727</v>
      </c>
      <c r="D67">
        <v>14</v>
      </c>
      <c r="E67">
        <v>11.864406779661</v>
      </c>
      <c r="F67" s="56">
        <v>6.43480331073422e-7</v>
      </c>
      <c r="G67" t="s">
        <v>5728</v>
      </c>
      <c r="H67">
        <v>111</v>
      </c>
      <c r="I67">
        <v>186</v>
      </c>
      <c r="J67">
        <v>8586</v>
      </c>
      <c r="K67">
        <v>5.82214472537053</v>
      </c>
      <c r="L67" s="56">
        <v>0.000160857195606989</v>
      </c>
      <c r="M67" s="56">
        <v>2.04447548227125e-6</v>
      </c>
      <c r="N67" s="56">
        <v>8.55258667882396e-7</v>
      </c>
    </row>
    <row r="68" spans="1:14">
      <c r="A68" s="57" t="s">
        <v>5530</v>
      </c>
      <c r="B68" t="s">
        <v>5729</v>
      </c>
      <c r="C68" t="s">
        <v>5730</v>
      </c>
      <c r="D68">
        <v>14</v>
      </c>
      <c r="E68">
        <v>11.864406779661</v>
      </c>
      <c r="F68" s="56">
        <v>1.73627725386832e-6</v>
      </c>
      <c r="G68" t="s">
        <v>5731</v>
      </c>
      <c r="H68">
        <v>111</v>
      </c>
      <c r="I68">
        <v>203</v>
      </c>
      <c r="J68">
        <v>8586</v>
      </c>
      <c r="K68">
        <v>5.33457595526561</v>
      </c>
      <c r="L68" s="56">
        <v>0.000433975495679472</v>
      </c>
      <c r="M68" s="56">
        <v>5.18816179429702e-6</v>
      </c>
      <c r="N68" s="56">
        <v>2.1703465673354e-6</v>
      </c>
    </row>
    <row r="69" spans="1:14">
      <c r="A69" s="57" t="s">
        <v>5530</v>
      </c>
      <c r="B69" t="s">
        <v>5732</v>
      </c>
      <c r="C69" t="s">
        <v>5733</v>
      </c>
      <c r="D69">
        <v>13</v>
      </c>
      <c r="E69">
        <v>11.0169491525423</v>
      </c>
      <c r="F69" s="56">
        <v>5.49157750829815e-9</v>
      </c>
      <c r="G69" t="s">
        <v>5734</v>
      </c>
      <c r="H69">
        <v>111</v>
      </c>
      <c r="I69">
        <v>102</v>
      </c>
      <c r="J69">
        <v>8586</v>
      </c>
      <c r="K69">
        <v>9.85850556438791</v>
      </c>
      <c r="L69" s="56">
        <v>1.37289344281921e-6</v>
      </c>
      <c r="M69" s="56">
        <v>2.41822097295234e-8</v>
      </c>
      <c r="N69" s="56">
        <v>1.01160638310755e-8</v>
      </c>
    </row>
    <row r="70" spans="1:14">
      <c r="A70" s="57" t="s">
        <v>5530</v>
      </c>
      <c r="B70" t="s">
        <v>5735</v>
      </c>
      <c r="C70" t="s">
        <v>5736</v>
      </c>
      <c r="D70">
        <v>13</v>
      </c>
      <c r="E70">
        <v>11.0169491525423</v>
      </c>
      <c r="F70" s="56">
        <v>3.88593224379552e-8</v>
      </c>
      <c r="G70" t="s">
        <v>5737</v>
      </c>
      <c r="H70">
        <v>111</v>
      </c>
      <c r="I70">
        <v>121</v>
      </c>
      <c r="J70">
        <v>8586</v>
      </c>
      <c r="K70">
        <v>8.31047576502121</v>
      </c>
      <c r="L70" s="56">
        <v>9.71478360656252e-6</v>
      </c>
      <c r="M70" s="56">
        <v>1.52401405186355e-7</v>
      </c>
      <c r="N70" s="56">
        <v>6.37535758747702e-8</v>
      </c>
    </row>
    <row r="71" spans="1:14">
      <c r="A71" s="57" t="s">
        <v>5530</v>
      </c>
      <c r="B71" t="s">
        <v>5738</v>
      </c>
      <c r="C71" t="s">
        <v>5739</v>
      </c>
      <c r="D71">
        <v>13</v>
      </c>
      <c r="E71">
        <v>11.0169491525423</v>
      </c>
      <c r="F71" s="56">
        <v>1.55638721956556e-7</v>
      </c>
      <c r="G71" t="s">
        <v>5740</v>
      </c>
      <c r="H71">
        <v>111</v>
      </c>
      <c r="I71">
        <v>137</v>
      </c>
      <c r="J71">
        <v>8586</v>
      </c>
      <c r="K71">
        <v>7.33990925231801</v>
      </c>
      <c r="L71" s="56">
        <v>3.89089265335762e-5</v>
      </c>
      <c r="M71" s="56">
        <v>5.50215763536557e-7</v>
      </c>
      <c r="N71" s="56">
        <v>2.30169940921667e-7</v>
      </c>
    </row>
    <row r="72" spans="1:14">
      <c r="A72" s="57" t="s">
        <v>5530</v>
      </c>
      <c r="B72" t="s">
        <v>5741</v>
      </c>
      <c r="C72" t="s">
        <v>5742</v>
      </c>
      <c r="D72">
        <v>13</v>
      </c>
      <c r="E72">
        <v>11.0169491525423</v>
      </c>
      <c r="F72" s="56">
        <v>5.74514910030866e-6</v>
      </c>
      <c r="G72" t="s">
        <v>5743</v>
      </c>
      <c r="H72">
        <v>111</v>
      </c>
      <c r="I72">
        <v>192</v>
      </c>
      <c r="J72">
        <v>8586</v>
      </c>
      <c r="K72">
        <v>5.23733108108108</v>
      </c>
      <c r="L72">
        <v>0.0014352604281016</v>
      </c>
      <c r="M72" s="56">
        <v>1.6202611507612e-5</v>
      </c>
      <c r="N72" s="56">
        <v>6.77798489362258e-6</v>
      </c>
    </row>
    <row r="73" spans="1:14">
      <c r="A73" s="57" t="s">
        <v>5530</v>
      </c>
      <c r="B73" t="s">
        <v>5744</v>
      </c>
      <c r="C73" t="s">
        <v>5745</v>
      </c>
      <c r="D73">
        <v>12</v>
      </c>
      <c r="E73">
        <v>10.1694915254237</v>
      </c>
      <c r="F73" s="56">
        <v>1.26479238953254e-10</v>
      </c>
      <c r="G73" t="s">
        <v>5746</v>
      </c>
      <c r="H73">
        <v>111</v>
      </c>
      <c r="I73">
        <v>58</v>
      </c>
      <c r="J73">
        <v>8586</v>
      </c>
      <c r="K73">
        <v>16.0037278657968</v>
      </c>
      <c r="L73" s="56">
        <v>3.161981743105e-8</v>
      </c>
      <c r="M73" s="56">
        <v>7.05473088383709e-10</v>
      </c>
      <c r="N73" s="56">
        <v>2.9511822422426e-10</v>
      </c>
    </row>
    <row r="74" spans="1:14">
      <c r="A74" s="57" t="s">
        <v>5530</v>
      </c>
      <c r="B74" t="s">
        <v>5747</v>
      </c>
      <c r="C74" t="s">
        <v>5748</v>
      </c>
      <c r="D74">
        <v>12</v>
      </c>
      <c r="E74">
        <v>10.1694915254237</v>
      </c>
      <c r="F74" s="56">
        <v>2.27003227006518e-9</v>
      </c>
      <c r="G74" t="s">
        <v>5749</v>
      </c>
      <c r="H74">
        <v>111</v>
      </c>
      <c r="I74">
        <v>75</v>
      </c>
      <c r="J74">
        <v>8586</v>
      </c>
      <c r="K74">
        <v>12.3762162162162</v>
      </c>
      <c r="L74" s="56">
        <v>5.67507907889286e-7</v>
      </c>
      <c r="M74" s="56">
        <v>1.09572711497377e-8</v>
      </c>
      <c r="N74" s="56">
        <v>4.58371900686239e-9</v>
      </c>
    </row>
    <row r="75" spans="1:14">
      <c r="A75" s="57" t="s">
        <v>5530</v>
      </c>
      <c r="B75" t="s">
        <v>5750</v>
      </c>
      <c r="C75" t="s">
        <v>5751</v>
      </c>
      <c r="D75">
        <v>12</v>
      </c>
      <c r="E75">
        <v>10.1694915254237</v>
      </c>
      <c r="F75" s="56">
        <v>2.62605062741591e-9</v>
      </c>
      <c r="G75" t="s">
        <v>5752</v>
      </c>
      <c r="H75">
        <v>111</v>
      </c>
      <c r="I75">
        <v>76</v>
      </c>
      <c r="J75">
        <v>8586</v>
      </c>
      <c r="K75">
        <v>12.2133712660028</v>
      </c>
      <c r="L75" s="56">
        <v>6.56512435193157e-7</v>
      </c>
      <c r="M75" s="56">
        <v>1.24365793864413e-8</v>
      </c>
      <c r="N75" s="56">
        <v>5.20255312978623e-9</v>
      </c>
    </row>
    <row r="76" spans="1:14">
      <c r="A76" s="57" t="s">
        <v>5530</v>
      </c>
      <c r="B76" t="s">
        <v>5753</v>
      </c>
      <c r="C76" t="s">
        <v>5754</v>
      </c>
      <c r="D76">
        <v>12</v>
      </c>
      <c r="E76">
        <v>10.1694915254237</v>
      </c>
      <c r="F76" s="56">
        <v>4.01328210265142e-9</v>
      </c>
      <c r="G76" t="s">
        <v>5755</v>
      </c>
      <c r="H76">
        <v>111</v>
      </c>
      <c r="I76">
        <v>79</v>
      </c>
      <c r="J76">
        <v>8586</v>
      </c>
      <c r="K76">
        <v>11.7495723571672</v>
      </c>
      <c r="L76" s="56">
        <v>1.00332003649672e-6</v>
      </c>
      <c r="M76" s="56">
        <v>1.8315160141191e-8</v>
      </c>
      <c r="N76" s="56">
        <v>7.66172037778909e-9</v>
      </c>
    </row>
    <row r="77" spans="1:14">
      <c r="A77" s="57" t="s">
        <v>5530</v>
      </c>
      <c r="B77" t="s">
        <v>5756</v>
      </c>
      <c r="C77" t="s">
        <v>5757</v>
      </c>
      <c r="D77">
        <v>12</v>
      </c>
      <c r="E77">
        <v>10.1694915254237</v>
      </c>
      <c r="F77" s="56">
        <v>0.000696616164610886</v>
      </c>
      <c r="G77" t="s">
        <v>5758</v>
      </c>
      <c r="H77">
        <v>111</v>
      </c>
      <c r="I77">
        <v>272</v>
      </c>
      <c r="J77">
        <v>8586</v>
      </c>
      <c r="K77">
        <v>3.41255961844197</v>
      </c>
      <c r="L77">
        <v>0.159883518745643</v>
      </c>
      <c r="M77">
        <v>0.00150733325273562</v>
      </c>
      <c r="N77" s="56">
        <v>0.000696616164610886</v>
      </c>
    </row>
    <row r="78" spans="1:14">
      <c r="A78" s="57" t="s">
        <v>5530</v>
      </c>
      <c r="B78" t="s">
        <v>5759</v>
      </c>
      <c r="C78" t="s">
        <v>5760</v>
      </c>
      <c r="D78">
        <v>11</v>
      </c>
      <c r="E78">
        <v>9.32203389830508</v>
      </c>
      <c r="F78" s="56">
        <v>2.17541150794457e-8</v>
      </c>
      <c r="G78" t="s">
        <v>5761</v>
      </c>
      <c r="H78">
        <v>111</v>
      </c>
      <c r="I78">
        <v>72</v>
      </c>
      <c r="J78">
        <v>8586</v>
      </c>
      <c r="K78">
        <v>11.8175675675675</v>
      </c>
      <c r="L78" s="56">
        <v>5.43851403655981e-6</v>
      </c>
      <c r="M78" s="56">
        <v>8.95128341793586e-8</v>
      </c>
      <c r="N78" s="56">
        <v>3.7445607923636e-8</v>
      </c>
    </row>
    <row r="79" spans="1:14">
      <c r="A79" s="57" t="s">
        <v>5530</v>
      </c>
      <c r="B79" t="s">
        <v>5762</v>
      </c>
      <c r="C79" t="s">
        <v>5763</v>
      </c>
      <c r="D79">
        <v>11</v>
      </c>
      <c r="E79">
        <v>9.32203389830508</v>
      </c>
      <c r="F79" s="56">
        <v>2.36341038508386e-7</v>
      </c>
      <c r="G79" t="s">
        <v>5764</v>
      </c>
      <c r="H79">
        <v>111</v>
      </c>
      <c r="I79">
        <v>92</v>
      </c>
      <c r="J79">
        <v>8586</v>
      </c>
      <c r="K79">
        <v>9.24853113983548</v>
      </c>
      <c r="L79" s="56">
        <v>5.90835211115026e-5</v>
      </c>
      <c r="M79" s="56">
        <v>8.01643252237907e-7</v>
      </c>
      <c r="N79" s="56">
        <v>3.35348770856494e-7</v>
      </c>
    </row>
    <row r="80" spans="1:14">
      <c r="A80" s="57" t="s">
        <v>5530</v>
      </c>
      <c r="B80" t="s">
        <v>5765</v>
      </c>
      <c r="C80" t="s">
        <v>5766</v>
      </c>
      <c r="D80">
        <v>11</v>
      </c>
      <c r="E80">
        <v>9.32203389830508</v>
      </c>
      <c r="F80" s="56">
        <v>2.62006298705169e-7</v>
      </c>
      <c r="G80" t="s">
        <v>5767</v>
      </c>
      <c r="H80">
        <v>111</v>
      </c>
      <c r="I80">
        <v>93</v>
      </c>
      <c r="J80">
        <v>8586</v>
      </c>
      <c r="K80">
        <v>9.1490845684394</v>
      </c>
      <c r="L80" s="56">
        <v>6.54994380632212e-5</v>
      </c>
      <c r="M80" s="56">
        <v>8.76847746333301e-7</v>
      </c>
      <c r="N80" s="56">
        <v>3.66808818187237e-7</v>
      </c>
    </row>
    <row r="81" spans="1:14">
      <c r="A81" s="57" t="s">
        <v>5530</v>
      </c>
      <c r="B81" t="s">
        <v>5768</v>
      </c>
      <c r="C81" t="s">
        <v>5769</v>
      </c>
      <c r="D81">
        <v>11</v>
      </c>
      <c r="E81">
        <v>9.32203389830508</v>
      </c>
      <c r="F81" s="56">
        <v>1.07007322657946e-6</v>
      </c>
      <c r="G81" t="s">
        <v>5770</v>
      </c>
      <c r="H81">
        <v>111</v>
      </c>
      <c r="I81">
        <v>108</v>
      </c>
      <c r="J81">
        <v>8586</v>
      </c>
      <c r="K81">
        <v>7.87837837837837</v>
      </c>
      <c r="L81" s="56">
        <v>0.00026748266990817</v>
      </c>
      <c r="M81" s="56">
        <v>3.35735474839308e-6</v>
      </c>
      <c r="N81" s="56">
        <v>1.40447110988555e-6</v>
      </c>
    </row>
    <row r="82" spans="1:14">
      <c r="A82" s="57" t="s">
        <v>5530</v>
      </c>
      <c r="B82" t="s">
        <v>5771</v>
      </c>
      <c r="C82" t="s">
        <v>5772</v>
      </c>
      <c r="D82">
        <v>11</v>
      </c>
      <c r="E82">
        <v>9.32203389830508</v>
      </c>
      <c r="F82" s="56">
        <v>1.05759192759828e-5</v>
      </c>
      <c r="G82" t="s">
        <v>5773</v>
      </c>
      <c r="H82">
        <v>111</v>
      </c>
      <c r="I82">
        <v>139</v>
      </c>
      <c r="J82">
        <v>8586</v>
      </c>
      <c r="K82">
        <v>6.12132996305658</v>
      </c>
      <c r="L82">
        <v>0.00264050152727679</v>
      </c>
      <c r="M82" s="56">
        <v>2.91709421788099e-5</v>
      </c>
      <c r="N82" s="56">
        <v>1.22029837799802e-5</v>
      </c>
    </row>
    <row r="83" spans="1:14">
      <c r="A83" s="57" t="s">
        <v>5530</v>
      </c>
      <c r="B83" t="s">
        <v>5774</v>
      </c>
      <c r="C83" t="s">
        <v>5775</v>
      </c>
      <c r="D83">
        <v>11</v>
      </c>
      <c r="E83">
        <v>9.32203389830508</v>
      </c>
      <c r="F83" s="56">
        <v>2.59551006511298e-5</v>
      </c>
      <c r="G83" t="s">
        <v>5776</v>
      </c>
      <c r="H83">
        <v>111</v>
      </c>
      <c r="I83">
        <v>154</v>
      </c>
      <c r="J83">
        <v>8586</v>
      </c>
      <c r="K83">
        <v>5.52509652509652</v>
      </c>
      <c r="L83">
        <v>0.00646785218679579</v>
      </c>
      <c r="M83" s="56">
        <v>7.0050863047673e-5</v>
      </c>
      <c r="N83" s="56">
        <v>2.93041458964369e-5</v>
      </c>
    </row>
    <row r="84" spans="1:14">
      <c r="A84" s="57" t="s">
        <v>5530</v>
      </c>
      <c r="B84" t="s">
        <v>5777</v>
      </c>
      <c r="C84" t="s">
        <v>5778</v>
      </c>
      <c r="D84">
        <v>11</v>
      </c>
      <c r="E84">
        <v>9.32203389830508</v>
      </c>
      <c r="F84" s="56">
        <v>3.41972461468581e-5</v>
      </c>
      <c r="G84" t="s">
        <v>5779</v>
      </c>
      <c r="H84">
        <v>111</v>
      </c>
      <c r="I84">
        <v>159</v>
      </c>
      <c r="J84">
        <v>8586</v>
      </c>
      <c r="K84">
        <v>5.35135135135135</v>
      </c>
      <c r="L84">
        <v>0.00851301503684587</v>
      </c>
      <c r="M84" s="56">
        <v>8.94115498214729e-5</v>
      </c>
      <c r="N84" s="56">
        <v>3.74032379731261e-5</v>
      </c>
    </row>
    <row r="85" spans="1:14">
      <c r="A85" s="57" t="s">
        <v>5530</v>
      </c>
      <c r="B85" t="s">
        <v>5780</v>
      </c>
      <c r="C85" t="s">
        <v>5781</v>
      </c>
      <c r="D85">
        <v>11</v>
      </c>
      <c r="E85">
        <v>9.32203389830508</v>
      </c>
      <c r="F85" s="56">
        <v>4.94401447943186e-5</v>
      </c>
      <c r="G85" t="s">
        <v>5782</v>
      </c>
      <c r="H85">
        <v>111</v>
      </c>
      <c r="I85">
        <v>166</v>
      </c>
      <c r="J85">
        <v>8586</v>
      </c>
      <c r="K85">
        <v>5.12569195701725</v>
      </c>
      <c r="L85">
        <v>0.0122842664868986</v>
      </c>
      <c r="M85" s="56">
        <v>0.000126627309626265</v>
      </c>
      <c r="N85" s="56">
        <v>5.29715837081985e-5</v>
      </c>
    </row>
    <row r="86" spans="1:14">
      <c r="A86" s="57" t="s">
        <v>5530</v>
      </c>
      <c r="B86" t="s">
        <v>5783</v>
      </c>
      <c r="C86" t="s">
        <v>5784</v>
      </c>
      <c r="D86">
        <v>11</v>
      </c>
      <c r="E86">
        <v>9.32203389830508</v>
      </c>
      <c r="F86" s="56">
        <v>0.000272968574694677</v>
      </c>
      <c r="G86" t="s">
        <v>5785</v>
      </c>
      <c r="H86">
        <v>111</v>
      </c>
      <c r="I86">
        <v>204</v>
      </c>
      <c r="J86">
        <v>8586</v>
      </c>
      <c r="K86">
        <v>4.17090620031796</v>
      </c>
      <c r="L86">
        <v>0.0659744254185582</v>
      </c>
      <c r="M86" s="56">
        <v>0.000634399187484851</v>
      </c>
      <c r="N86" s="56">
        <v>0.000272968574694677</v>
      </c>
    </row>
    <row r="87" spans="1:14">
      <c r="A87" s="57" t="s">
        <v>5530</v>
      </c>
      <c r="B87" t="s">
        <v>5786</v>
      </c>
      <c r="C87" t="s">
        <v>5787</v>
      </c>
      <c r="D87">
        <v>11</v>
      </c>
      <c r="E87">
        <v>9.32203389830508</v>
      </c>
      <c r="F87" s="56">
        <v>0.00059388198278496</v>
      </c>
      <c r="G87" t="s">
        <v>5788</v>
      </c>
      <c r="H87">
        <v>111</v>
      </c>
      <c r="I87">
        <v>225</v>
      </c>
      <c r="J87">
        <v>8586</v>
      </c>
      <c r="K87">
        <v>3.78162162162162</v>
      </c>
      <c r="L87">
        <v>0.13801257805426</v>
      </c>
      <c r="M87">
        <v>0.0012962119798176</v>
      </c>
      <c r="N87" s="56">
        <v>0.00059388198278496</v>
      </c>
    </row>
    <row r="88" spans="1:14">
      <c r="A88" s="57" t="s">
        <v>5530</v>
      </c>
      <c r="B88" t="s">
        <v>5789</v>
      </c>
      <c r="C88" t="s">
        <v>5790</v>
      </c>
      <c r="D88">
        <v>11</v>
      </c>
      <c r="E88">
        <v>9.32203389830508</v>
      </c>
      <c r="F88">
        <v>0.00145718187114196</v>
      </c>
      <c r="G88" t="s">
        <v>5791</v>
      </c>
      <c r="H88">
        <v>111</v>
      </c>
      <c r="I88">
        <v>253</v>
      </c>
      <c r="J88">
        <v>8586</v>
      </c>
      <c r="K88">
        <v>3.36310223266745</v>
      </c>
      <c r="L88">
        <v>0.305498632876348</v>
      </c>
      <c r="M88">
        <v>0.0029496181423922</v>
      </c>
      <c r="N88">
        <v>0.00145718187114196</v>
      </c>
    </row>
    <row r="89" spans="1:14">
      <c r="A89" s="57" t="s">
        <v>5530</v>
      </c>
      <c r="B89" t="s">
        <v>5792</v>
      </c>
      <c r="C89" t="s">
        <v>5793</v>
      </c>
      <c r="D89">
        <v>11</v>
      </c>
      <c r="E89">
        <v>9.32203389830508</v>
      </c>
      <c r="F89">
        <v>0.0180238110713847</v>
      </c>
      <c r="G89" t="s">
        <v>5794</v>
      </c>
      <c r="H89">
        <v>111</v>
      </c>
      <c r="I89">
        <v>364</v>
      </c>
      <c r="J89">
        <v>8586</v>
      </c>
      <c r="K89">
        <v>2.33754083754083</v>
      </c>
      <c r="L89">
        <v>0.989401625218602</v>
      </c>
      <c r="M89">
        <v>0.0310477523006577</v>
      </c>
      <c r="N89">
        <v>0.0180238110713847</v>
      </c>
    </row>
    <row r="90" spans="1:14">
      <c r="A90" s="57" t="s">
        <v>5530</v>
      </c>
      <c r="B90" t="s">
        <v>5795</v>
      </c>
      <c r="C90" t="s">
        <v>5796</v>
      </c>
      <c r="D90">
        <v>10</v>
      </c>
      <c r="E90">
        <v>8.47457627118644</v>
      </c>
      <c r="F90" s="56">
        <v>1.08014209388545e-8</v>
      </c>
      <c r="G90" t="s">
        <v>5797</v>
      </c>
      <c r="H90">
        <v>111</v>
      </c>
      <c r="I90">
        <v>50</v>
      </c>
      <c r="J90">
        <v>8586</v>
      </c>
      <c r="K90">
        <v>15.4702702702702</v>
      </c>
      <c r="L90" s="56">
        <v>2.70035161364923e-6</v>
      </c>
      <c r="M90" s="56">
        <v>4.59518077229237e-8</v>
      </c>
      <c r="N90" s="56">
        <v>1.92228677725378e-8</v>
      </c>
    </row>
    <row r="91" spans="1:14">
      <c r="A91" s="57" t="s">
        <v>5530</v>
      </c>
      <c r="B91" t="s">
        <v>5798</v>
      </c>
      <c r="C91" t="s">
        <v>5799</v>
      </c>
      <c r="D91">
        <v>10</v>
      </c>
      <c r="E91">
        <v>8.47457627118644</v>
      </c>
      <c r="F91" s="56">
        <v>4.92211570996541e-8</v>
      </c>
      <c r="G91" t="s">
        <v>5800</v>
      </c>
      <c r="H91">
        <v>111</v>
      </c>
      <c r="I91">
        <v>59</v>
      </c>
      <c r="J91">
        <v>8586</v>
      </c>
      <c r="K91">
        <v>13.1103985341273</v>
      </c>
      <c r="L91" s="56">
        <v>1.23052138806256e-5</v>
      </c>
      <c r="M91" s="56">
        <v>1.84395678089749e-7</v>
      </c>
      <c r="N91" s="56">
        <v>7.71376342606519e-8</v>
      </c>
    </row>
    <row r="92" spans="1:14">
      <c r="A92" s="57" t="s">
        <v>5530</v>
      </c>
      <c r="B92" t="s">
        <v>5801</v>
      </c>
      <c r="C92" t="s">
        <v>5802</v>
      </c>
      <c r="D92">
        <v>10</v>
      </c>
      <c r="E92">
        <v>8.47457627118644</v>
      </c>
      <c r="F92" s="56">
        <v>1.53807889024053e-7</v>
      </c>
      <c r="G92" t="s">
        <v>5803</v>
      </c>
      <c r="H92">
        <v>111</v>
      </c>
      <c r="I92">
        <v>67</v>
      </c>
      <c r="J92">
        <v>8586</v>
      </c>
      <c r="K92">
        <v>11.5449778136345</v>
      </c>
      <c r="L92" s="56">
        <v>3.84512359346e-5</v>
      </c>
      <c r="M92" s="56">
        <v>5.50215763536557e-7</v>
      </c>
      <c r="N92" s="56">
        <v>2.30169940921667e-7</v>
      </c>
    </row>
    <row r="93" spans="1:14">
      <c r="A93" s="57" t="s">
        <v>5530</v>
      </c>
      <c r="B93" t="s">
        <v>5804</v>
      </c>
      <c r="C93" t="s">
        <v>5805</v>
      </c>
      <c r="D93">
        <v>10</v>
      </c>
      <c r="E93">
        <v>8.47457627118644</v>
      </c>
      <c r="F93" s="56">
        <v>2.26582829168356e-7</v>
      </c>
      <c r="G93" t="s">
        <v>5806</v>
      </c>
      <c r="H93">
        <v>111</v>
      </c>
      <c r="I93">
        <v>70</v>
      </c>
      <c r="J93">
        <v>8586</v>
      </c>
      <c r="K93">
        <v>11.050193050193</v>
      </c>
      <c r="L93" s="56">
        <v>5.66441093707847e-5</v>
      </c>
      <c r="M93" s="56">
        <v>7.85842907247627e-7</v>
      </c>
      <c r="N93" s="56">
        <v>3.28739064784864e-7</v>
      </c>
    </row>
    <row r="94" spans="1:14">
      <c r="A94" s="57" t="s">
        <v>5530</v>
      </c>
      <c r="B94" t="s">
        <v>5807</v>
      </c>
      <c r="C94" t="s">
        <v>3924</v>
      </c>
      <c r="D94">
        <v>10</v>
      </c>
      <c r="E94">
        <v>8.47457627118644</v>
      </c>
      <c r="F94" s="56">
        <v>1.1049950148352e-6</v>
      </c>
      <c r="G94" t="s">
        <v>5808</v>
      </c>
      <c r="H94">
        <v>111</v>
      </c>
      <c r="I94">
        <v>84</v>
      </c>
      <c r="J94">
        <v>8586</v>
      </c>
      <c r="K94">
        <v>9.2084942084942</v>
      </c>
      <c r="L94" s="56">
        <v>0.000276210753116679</v>
      </c>
      <c r="M94" s="56">
        <v>3.42412035461279e-6</v>
      </c>
      <c r="N94" s="56">
        <v>1.43240094515674e-6</v>
      </c>
    </row>
    <row r="95" spans="1:14">
      <c r="A95" s="57" t="s">
        <v>5530</v>
      </c>
      <c r="B95" t="s">
        <v>5809</v>
      </c>
      <c r="C95" t="s">
        <v>5810</v>
      </c>
      <c r="D95">
        <v>10</v>
      </c>
      <c r="E95">
        <v>8.47457627118644</v>
      </c>
      <c r="F95" s="56">
        <v>1.22276250312692e-6</v>
      </c>
      <c r="G95" t="s">
        <v>5811</v>
      </c>
      <c r="H95">
        <v>111</v>
      </c>
      <c r="I95">
        <v>85</v>
      </c>
      <c r="J95">
        <v>8586</v>
      </c>
      <c r="K95">
        <v>9.10015898251192</v>
      </c>
      <c r="L95" s="56">
        <v>0.000305644094002577</v>
      </c>
      <c r="M95" s="56">
        <v>3.74284619859583e-6</v>
      </c>
      <c r="N95" s="56">
        <v>1.56573247351618e-6</v>
      </c>
    </row>
    <row r="96" spans="1:14">
      <c r="A96" s="57" t="s">
        <v>5530</v>
      </c>
      <c r="B96" t="s">
        <v>5812</v>
      </c>
      <c r="C96" t="s">
        <v>5813</v>
      </c>
      <c r="D96">
        <v>10</v>
      </c>
      <c r="E96">
        <v>8.47457627118644</v>
      </c>
      <c r="F96" s="56">
        <v>2.00042325741883e-5</v>
      </c>
      <c r="G96" t="s">
        <v>5814</v>
      </c>
      <c r="H96">
        <v>111</v>
      </c>
      <c r="I96">
        <v>119</v>
      </c>
      <c r="J96">
        <v>8586</v>
      </c>
      <c r="K96">
        <v>6.50011355893708</v>
      </c>
      <c r="L96">
        <v>0.0049886234450911</v>
      </c>
      <c r="M96" s="56">
        <v>5.457676495784e-5</v>
      </c>
      <c r="N96" s="56">
        <v>2.28309176118454e-5</v>
      </c>
    </row>
    <row r="97" spans="1:14">
      <c r="A97" s="57" t="s">
        <v>5530</v>
      </c>
      <c r="B97" t="s">
        <v>5815</v>
      </c>
      <c r="C97" t="s">
        <v>5816</v>
      </c>
      <c r="D97">
        <v>10</v>
      </c>
      <c r="E97">
        <v>8.47457627118644</v>
      </c>
      <c r="F97" s="56">
        <v>6.11820655708626e-5</v>
      </c>
      <c r="G97" t="s">
        <v>5817</v>
      </c>
      <c r="H97">
        <v>111</v>
      </c>
      <c r="I97">
        <v>137</v>
      </c>
      <c r="J97">
        <v>8586</v>
      </c>
      <c r="K97">
        <v>5.64608404024462</v>
      </c>
      <c r="L97">
        <v>0.0151795949350229</v>
      </c>
      <c r="M97" s="56">
        <v>0.000155118166245318</v>
      </c>
      <c r="N97" s="56">
        <v>6.48900695448543e-5</v>
      </c>
    </row>
    <row r="98" spans="1:14">
      <c r="A98" s="57" t="s">
        <v>5530</v>
      </c>
      <c r="B98" t="s">
        <v>5818</v>
      </c>
      <c r="C98" t="s">
        <v>5819</v>
      </c>
      <c r="D98">
        <v>10</v>
      </c>
      <c r="E98">
        <v>8.47457627118644</v>
      </c>
      <c r="F98" s="56">
        <v>0.000174604410661385</v>
      </c>
      <c r="G98" t="s">
        <v>5820</v>
      </c>
      <c r="H98">
        <v>111</v>
      </c>
      <c r="I98">
        <v>157</v>
      </c>
      <c r="J98">
        <v>8586</v>
      </c>
      <c r="K98">
        <v>4.92683766569116</v>
      </c>
      <c r="L98">
        <v>0.0427157540767277</v>
      </c>
      <c r="M98" s="56">
        <v>0.000425492301708812</v>
      </c>
      <c r="N98" s="56">
        <v>0.000177994787567431</v>
      </c>
    </row>
    <row r="99" spans="1:14">
      <c r="A99" s="57" t="s">
        <v>5530</v>
      </c>
      <c r="B99" t="s">
        <v>5821</v>
      </c>
      <c r="C99" t="s">
        <v>5822</v>
      </c>
      <c r="D99">
        <v>10</v>
      </c>
      <c r="E99">
        <v>8.47457627118644</v>
      </c>
      <c r="F99" s="56">
        <v>0.000253756103265261</v>
      </c>
      <c r="G99" t="s">
        <v>5823</v>
      </c>
      <c r="H99">
        <v>111</v>
      </c>
      <c r="I99">
        <v>165</v>
      </c>
      <c r="J99">
        <v>8586</v>
      </c>
      <c r="K99">
        <v>4.68796068796068</v>
      </c>
      <c r="L99">
        <v>0.0614762117667576</v>
      </c>
      <c r="M99" s="56">
        <v>0.000606597923043625</v>
      </c>
      <c r="N99" s="56">
        <v>0.000253756103265261</v>
      </c>
    </row>
    <row r="100" spans="1:14">
      <c r="A100" s="57" t="s">
        <v>5530</v>
      </c>
      <c r="B100" t="s">
        <v>5824</v>
      </c>
      <c r="C100" t="s">
        <v>5825</v>
      </c>
      <c r="D100">
        <v>10</v>
      </c>
      <c r="E100">
        <v>8.47457627118644</v>
      </c>
      <c r="F100">
        <v>0.013761446356451</v>
      </c>
      <c r="G100" t="s">
        <v>5826</v>
      </c>
      <c r="H100">
        <v>111</v>
      </c>
      <c r="I100">
        <v>297</v>
      </c>
      <c r="J100">
        <v>8586</v>
      </c>
      <c r="K100">
        <v>2.6044226044226</v>
      </c>
      <c r="L100">
        <v>0.968703631385587</v>
      </c>
      <c r="M100">
        <v>0.0246723073962085</v>
      </c>
      <c r="N100">
        <v>0.013761446356451</v>
      </c>
    </row>
    <row r="101" spans="1:14">
      <c r="A101" s="57" t="s">
        <v>5530</v>
      </c>
      <c r="B101" t="s">
        <v>5827</v>
      </c>
      <c r="C101" t="s">
        <v>5828</v>
      </c>
      <c r="D101">
        <v>9</v>
      </c>
      <c r="E101">
        <v>7.62711864406779</v>
      </c>
      <c r="F101" s="56">
        <v>4.78834630419865e-7</v>
      </c>
      <c r="G101" t="s">
        <v>5829</v>
      </c>
      <c r="H101">
        <v>111</v>
      </c>
      <c r="I101">
        <v>56</v>
      </c>
      <c r="J101">
        <v>8586</v>
      </c>
      <c r="K101">
        <v>12.4314671814671</v>
      </c>
      <c r="L101" s="56">
        <v>0.000119701521459125</v>
      </c>
      <c r="M101" s="56">
        <v>1.54086528506905e-6</v>
      </c>
      <c r="N101" s="56">
        <v>6.44585079411357e-7</v>
      </c>
    </row>
    <row r="102" spans="1:14">
      <c r="A102" s="57" t="s">
        <v>5530</v>
      </c>
      <c r="B102" t="s">
        <v>5830</v>
      </c>
      <c r="C102" t="s">
        <v>5831</v>
      </c>
      <c r="D102">
        <v>9</v>
      </c>
      <c r="E102">
        <v>7.62711864406779</v>
      </c>
      <c r="F102" s="56">
        <v>1.54652842876559e-6</v>
      </c>
      <c r="G102" t="s">
        <v>5832</v>
      </c>
      <c r="H102">
        <v>111</v>
      </c>
      <c r="I102">
        <v>65</v>
      </c>
      <c r="J102">
        <v>8586</v>
      </c>
      <c r="K102">
        <v>10.7101871101871</v>
      </c>
      <c r="L102" s="56">
        <v>0.000386557673483056</v>
      </c>
      <c r="M102" s="56">
        <v>4.67685103156823e-6</v>
      </c>
      <c r="N102" s="56">
        <v>1.95645162675165e-6</v>
      </c>
    </row>
    <row r="103" spans="1:14">
      <c r="A103" s="57" t="s">
        <v>5530</v>
      </c>
      <c r="B103" t="s">
        <v>5833</v>
      </c>
      <c r="C103" t="s">
        <v>5834</v>
      </c>
      <c r="D103">
        <v>9</v>
      </c>
      <c r="E103">
        <v>7.62711864406779</v>
      </c>
      <c r="F103" s="56">
        <v>2.45558425546044e-6</v>
      </c>
      <c r="G103" t="s">
        <v>5835</v>
      </c>
      <c r="H103">
        <v>111</v>
      </c>
      <c r="I103">
        <v>69</v>
      </c>
      <c r="J103">
        <v>8586</v>
      </c>
      <c r="K103">
        <v>10.0893066980023</v>
      </c>
      <c r="L103" s="56">
        <v>0.000613708421512981</v>
      </c>
      <c r="M103" s="56">
        <v>7.25119586024202e-6</v>
      </c>
      <c r="N103" s="56">
        <v>3.03336878615702e-6</v>
      </c>
    </row>
    <row r="104" spans="1:14">
      <c r="A104" s="57" t="s">
        <v>5530</v>
      </c>
      <c r="B104" t="s">
        <v>5836</v>
      </c>
      <c r="C104" t="s">
        <v>5837</v>
      </c>
      <c r="D104">
        <v>9</v>
      </c>
      <c r="E104">
        <v>7.62711864406779</v>
      </c>
      <c r="F104" s="56">
        <v>2.74319734275562e-6</v>
      </c>
      <c r="G104" t="s">
        <v>5838</v>
      </c>
      <c r="H104">
        <v>111</v>
      </c>
      <c r="I104">
        <v>70</v>
      </c>
      <c r="J104">
        <v>8586</v>
      </c>
      <c r="K104">
        <v>9.94517374517374</v>
      </c>
      <c r="L104" s="56">
        <v>0.000685565169063484</v>
      </c>
      <c r="M104" s="56">
        <v>8.00630852362397e-6</v>
      </c>
      <c r="N104" s="56">
        <v>3.34925256964349e-6</v>
      </c>
    </row>
    <row r="105" spans="1:14">
      <c r="A105" s="57" t="s">
        <v>5530</v>
      </c>
      <c r="B105" t="s">
        <v>5839</v>
      </c>
      <c r="C105" t="s">
        <v>5840</v>
      </c>
      <c r="D105">
        <v>9</v>
      </c>
      <c r="E105">
        <v>7.62711864406779</v>
      </c>
      <c r="F105" s="56">
        <v>3.05893980348784e-6</v>
      </c>
      <c r="G105" t="s">
        <v>5841</v>
      </c>
      <c r="H105">
        <v>111</v>
      </c>
      <c r="I105">
        <v>71</v>
      </c>
      <c r="J105">
        <v>8586</v>
      </c>
      <c r="K105">
        <v>9.80510087552341</v>
      </c>
      <c r="L105" s="56">
        <v>0.000764443784363577</v>
      </c>
      <c r="M105" s="56">
        <v>8.72493057585736e-6</v>
      </c>
      <c r="N105" s="56">
        <v>3.64987135643435e-6</v>
      </c>
    </row>
    <row r="106" spans="1:14">
      <c r="A106" s="57" t="s">
        <v>5530</v>
      </c>
      <c r="B106" t="s">
        <v>5842</v>
      </c>
      <c r="C106" t="s">
        <v>5843</v>
      </c>
      <c r="D106">
        <v>9</v>
      </c>
      <c r="E106">
        <v>7.62711864406779</v>
      </c>
      <c r="F106" s="56">
        <v>0.000143809857222523</v>
      </c>
      <c r="G106" t="s">
        <v>5844</v>
      </c>
      <c r="H106">
        <v>111</v>
      </c>
      <c r="I106">
        <v>120</v>
      </c>
      <c r="J106">
        <v>8586</v>
      </c>
      <c r="K106">
        <v>5.80135135135135</v>
      </c>
      <c r="L106">
        <v>0.0353163446841623</v>
      </c>
      <c r="M106" s="56">
        <v>0.000353885040812287</v>
      </c>
      <c r="N106" s="56">
        <v>0.000148039558905538</v>
      </c>
    </row>
    <row r="107" spans="1:14">
      <c r="A107" s="57" t="s">
        <v>5530</v>
      </c>
      <c r="B107" t="s">
        <v>5845</v>
      </c>
      <c r="C107" t="s">
        <v>5846</v>
      </c>
      <c r="D107">
        <v>9</v>
      </c>
      <c r="E107">
        <v>7.62711864406779</v>
      </c>
      <c r="F107" s="56">
        <v>0.000848297771288504</v>
      </c>
      <c r="G107" t="s">
        <v>5847</v>
      </c>
      <c r="H107">
        <v>111</v>
      </c>
      <c r="I107">
        <v>156</v>
      </c>
      <c r="J107">
        <v>8586</v>
      </c>
      <c r="K107">
        <v>4.46257796257796</v>
      </c>
      <c r="L107">
        <v>0.191168321585177</v>
      </c>
      <c r="M107">
        <v>0.00180443000502893</v>
      </c>
      <c r="N107" s="56">
        <v>0.000848297771288504</v>
      </c>
    </row>
    <row r="108" spans="1:14">
      <c r="A108" s="57" t="s">
        <v>5530</v>
      </c>
      <c r="B108" t="s">
        <v>5848</v>
      </c>
      <c r="C108" t="s">
        <v>5849</v>
      </c>
      <c r="D108">
        <v>9</v>
      </c>
      <c r="E108">
        <v>7.62711864406779</v>
      </c>
      <c r="F108">
        <v>0.0206356026063869</v>
      </c>
      <c r="G108" t="s">
        <v>5850</v>
      </c>
      <c r="H108">
        <v>111</v>
      </c>
      <c r="I108">
        <v>266</v>
      </c>
      <c r="J108">
        <v>8586</v>
      </c>
      <c r="K108">
        <v>2.61715098557203</v>
      </c>
      <c r="L108">
        <v>0.994553994937812</v>
      </c>
      <c r="M108">
        <v>0.0352349405047831</v>
      </c>
      <c r="N108">
        <v>0.0206356026063869</v>
      </c>
    </row>
    <row r="109" spans="1:14">
      <c r="A109" s="57" t="s">
        <v>5530</v>
      </c>
      <c r="B109" t="s">
        <v>5851</v>
      </c>
      <c r="C109" t="s">
        <v>5852</v>
      </c>
      <c r="D109">
        <v>8</v>
      </c>
      <c r="E109">
        <v>6.77966101694915</v>
      </c>
      <c r="F109" s="56">
        <v>1.20839210628701e-7</v>
      </c>
      <c r="G109" t="s">
        <v>5853</v>
      </c>
      <c r="H109">
        <v>111</v>
      </c>
      <c r="I109">
        <v>32</v>
      </c>
      <c r="J109">
        <v>8586</v>
      </c>
      <c r="K109">
        <v>19.3378378378378</v>
      </c>
      <c r="L109" s="56">
        <v>3.02093481731047e-5</v>
      </c>
      <c r="M109" s="56">
        <v>4.46038850997118e-7</v>
      </c>
      <c r="N109" s="56">
        <v>1.86589957588436e-7</v>
      </c>
    </row>
    <row r="110" spans="1:14">
      <c r="A110" s="57" t="s">
        <v>5530</v>
      </c>
      <c r="B110" t="s">
        <v>5854</v>
      </c>
      <c r="C110" t="s">
        <v>5855</v>
      </c>
      <c r="D110">
        <v>8</v>
      </c>
      <c r="E110">
        <v>6.77966101694915</v>
      </c>
      <c r="F110" s="56">
        <v>3.50646574380757e-7</v>
      </c>
      <c r="G110" t="s">
        <v>5856</v>
      </c>
      <c r="H110">
        <v>111</v>
      </c>
      <c r="I110">
        <v>37</v>
      </c>
      <c r="J110">
        <v>8586</v>
      </c>
      <c r="K110">
        <v>16.7246165084002</v>
      </c>
      <c r="L110" s="56">
        <v>8.76578167811059e-5</v>
      </c>
      <c r="M110" s="56">
        <v>1.14301675544896e-6</v>
      </c>
      <c r="N110" s="56">
        <v>4.78154419610124e-7</v>
      </c>
    </row>
    <row r="111" spans="1:14">
      <c r="A111" s="57" t="s">
        <v>5530</v>
      </c>
      <c r="B111" t="s">
        <v>5857</v>
      </c>
      <c r="C111" t="s">
        <v>5858</v>
      </c>
      <c r="D111">
        <v>8</v>
      </c>
      <c r="E111">
        <v>6.77966101694915</v>
      </c>
      <c r="F111" s="56">
        <v>4.53205729023607e-5</v>
      </c>
      <c r="G111" t="s">
        <v>5859</v>
      </c>
      <c r="H111">
        <v>111</v>
      </c>
      <c r="I111">
        <v>75</v>
      </c>
      <c r="J111">
        <v>8586</v>
      </c>
      <c r="K111">
        <v>8.25081081081081</v>
      </c>
      <c r="L111">
        <v>0.0112664527396186</v>
      </c>
      <c r="M111" s="56">
        <v>0.000117272822664871</v>
      </c>
      <c r="N111" s="56">
        <v>4.90583521108029e-5</v>
      </c>
    </row>
    <row r="112" spans="1:14">
      <c r="A112" s="57" t="s">
        <v>5530</v>
      </c>
      <c r="B112" t="s">
        <v>5860</v>
      </c>
      <c r="C112" t="s">
        <v>5861</v>
      </c>
      <c r="D112">
        <v>8</v>
      </c>
      <c r="E112">
        <v>6.77966101694915</v>
      </c>
      <c r="F112" s="56">
        <v>0.000135825449764246</v>
      </c>
      <c r="G112" t="s">
        <v>5862</v>
      </c>
      <c r="H112">
        <v>111</v>
      </c>
      <c r="I112">
        <v>89</v>
      </c>
      <c r="J112">
        <v>8586</v>
      </c>
      <c r="K112">
        <v>6.95293045854843</v>
      </c>
      <c r="L112">
        <v>0.0333885448984208</v>
      </c>
      <c r="M112" s="56">
        <v>0.000337546414760652</v>
      </c>
      <c r="N112" s="56">
        <v>0.000141204675497484</v>
      </c>
    </row>
    <row r="113" spans="1:14">
      <c r="A113" s="57" t="s">
        <v>5530</v>
      </c>
      <c r="B113" t="s">
        <v>5863</v>
      </c>
      <c r="C113" t="s">
        <v>5864</v>
      </c>
      <c r="D113">
        <v>8</v>
      </c>
      <c r="E113">
        <v>6.77966101694915</v>
      </c>
      <c r="F113" s="56">
        <v>0.000248153789836253</v>
      </c>
      <c r="G113" t="s">
        <v>5865</v>
      </c>
      <c r="H113">
        <v>111</v>
      </c>
      <c r="I113">
        <v>98</v>
      </c>
      <c r="J113">
        <v>8586</v>
      </c>
      <c r="K113">
        <v>6.31439602868174</v>
      </c>
      <c r="L113">
        <v>0.0601604842982868</v>
      </c>
      <c r="M113" s="56">
        <v>0.000598909627393265</v>
      </c>
      <c r="N113" s="56">
        <v>0.000250539883969294</v>
      </c>
    </row>
    <row r="114" spans="1:14">
      <c r="A114" s="57" t="s">
        <v>5530</v>
      </c>
      <c r="B114" t="s">
        <v>5866</v>
      </c>
      <c r="C114" t="s">
        <v>5867</v>
      </c>
      <c r="D114">
        <v>8</v>
      </c>
      <c r="E114">
        <v>6.77966101694915</v>
      </c>
      <c r="F114" s="56">
        <v>0.000317652453315968</v>
      </c>
      <c r="G114" t="s">
        <v>5868</v>
      </c>
      <c r="H114">
        <v>111</v>
      </c>
      <c r="I114">
        <v>102</v>
      </c>
      <c r="J114">
        <v>8586</v>
      </c>
      <c r="K114">
        <v>6.06677265500794</v>
      </c>
      <c r="L114">
        <v>0.0763533823153879</v>
      </c>
      <c r="M114" s="56">
        <v>0.000724825143475528</v>
      </c>
      <c r="N114" s="56">
        <v>0.000317652453315968</v>
      </c>
    </row>
    <row r="115" spans="1:14">
      <c r="A115" s="57" t="s">
        <v>5530</v>
      </c>
      <c r="B115" t="s">
        <v>5869</v>
      </c>
      <c r="C115" t="s">
        <v>5870</v>
      </c>
      <c r="D115">
        <v>8</v>
      </c>
      <c r="E115">
        <v>6.77966101694915</v>
      </c>
      <c r="F115" s="56">
        <v>0.000401992779897934</v>
      </c>
      <c r="G115" t="s">
        <v>5871</v>
      </c>
      <c r="H115">
        <v>111</v>
      </c>
      <c r="I115">
        <v>106</v>
      </c>
      <c r="J115">
        <v>8586</v>
      </c>
      <c r="K115">
        <v>5.83783783783783</v>
      </c>
      <c r="L115">
        <v>0.0956315282684727</v>
      </c>
      <c r="M115" s="56">
        <v>0.000909010700489924</v>
      </c>
      <c r="N115" s="56">
        <v>0.000401992779897934</v>
      </c>
    </row>
    <row r="116" spans="1:14">
      <c r="A116" s="57" t="s">
        <v>5530</v>
      </c>
      <c r="B116" t="s">
        <v>5872</v>
      </c>
      <c r="C116" t="s">
        <v>5873</v>
      </c>
      <c r="D116">
        <v>8</v>
      </c>
      <c r="E116">
        <v>6.77966101694915</v>
      </c>
      <c r="F116" s="56">
        <v>0.000592044263219261</v>
      </c>
      <c r="G116" t="s">
        <v>5874</v>
      </c>
      <c r="H116">
        <v>111</v>
      </c>
      <c r="I116">
        <v>113</v>
      </c>
      <c r="J116">
        <v>8586</v>
      </c>
      <c r="K116">
        <v>5.47620186558239</v>
      </c>
      <c r="L116">
        <v>0.137616229206046</v>
      </c>
      <c r="M116">
        <v>0.0012962119798176</v>
      </c>
      <c r="N116" s="56">
        <v>0.000592044263219261</v>
      </c>
    </row>
    <row r="117" spans="1:14">
      <c r="A117" s="57" t="s">
        <v>5530</v>
      </c>
      <c r="B117" t="s">
        <v>5875</v>
      </c>
      <c r="C117" t="s">
        <v>5876</v>
      </c>
      <c r="D117">
        <v>8</v>
      </c>
      <c r="E117">
        <v>6.77966101694915</v>
      </c>
      <c r="F117">
        <v>0.00102856891798009</v>
      </c>
      <c r="G117" t="s">
        <v>5877</v>
      </c>
      <c r="H117">
        <v>111</v>
      </c>
      <c r="I117">
        <v>124</v>
      </c>
      <c r="J117">
        <v>8586</v>
      </c>
      <c r="K117">
        <v>4.99040976460331</v>
      </c>
      <c r="L117">
        <v>0.226844096542908</v>
      </c>
      <c r="M117">
        <v>0.00216950250767229</v>
      </c>
      <c r="N117">
        <v>0.00102856891798009</v>
      </c>
    </row>
    <row r="118" spans="1:14">
      <c r="A118" s="57" t="s">
        <v>5530</v>
      </c>
      <c r="B118" t="s">
        <v>5878</v>
      </c>
      <c r="C118" t="s">
        <v>5879</v>
      </c>
      <c r="D118">
        <v>8</v>
      </c>
      <c r="E118">
        <v>6.77966101694915</v>
      </c>
      <c r="F118">
        <v>0.0011832975202125</v>
      </c>
      <c r="G118" t="s">
        <v>5880</v>
      </c>
      <c r="H118">
        <v>111</v>
      </c>
      <c r="I118">
        <v>127</v>
      </c>
      <c r="J118">
        <v>8586</v>
      </c>
      <c r="K118">
        <v>4.87252606937646</v>
      </c>
      <c r="L118">
        <v>0.25621223160317</v>
      </c>
      <c r="M118">
        <v>0.0024501550763253</v>
      </c>
      <c r="N118">
        <v>0.0011832975202125</v>
      </c>
    </row>
    <row r="119" spans="1:14">
      <c r="A119" s="57" t="s">
        <v>5530</v>
      </c>
      <c r="B119" t="s">
        <v>5881</v>
      </c>
      <c r="C119" t="s">
        <v>5882</v>
      </c>
      <c r="D119">
        <v>8</v>
      </c>
      <c r="E119">
        <v>6.77966101694915</v>
      </c>
      <c r="F119">
        <v>0.00284229898400981</v>
      </c>
      <c r="G119" t="s">
        <v>5883</v>
      </c>
      <c r="H119">
        <v>111</v>
      </c>
      <c r="I119">
        <v>148</v>
      </c>
      <c r="J119">
        <v>8586</v>
      </c>
      <c r="K119">
        <v>4.18115412710007</v>
      </c>
      <c r="L119">
        <v>0.509135175951337</v>
      </c>
      <c r="M119">
        <v>0.0054878234229728</v>
      </c>
      <c r="N119">
        <v>0.00284229898400981</v>
      </c>
    </row>
    <row r="120" spans="1:14">
      <c r="A120" s="57" t="s">
        <v>5530</v>
      </c>
      <c r="B120" t="s">
        <v>5884</v>
      </c>
      <c r="C120" t="s">
        <v>5885</v>
      </c>
      <c r="D120">
        <v>8</v>
      </c>
      <c r="E120">
        <v>6.77966101694915</v>
      </c>
      <c r="F120">
        <v>0.00552325886425079</v>
      </c>
      <c r="G120" t="s">
        <v>5886</v>
      </c>
      <c r="H120">
        <v>111</v>
      </c>
      <c r="I120">
        <v>167</v>
      </c>
      <c r="J120">
        <v>8586</v>
      </c>
      <c r="K120">
        <v>3.70545395695096</v>
      </c>
      <c r="L120">
        <v>0.749586596859416</v>
      </c>
      <c r="M120">
        <v>0.0103458057830369</v>
      </c>
      <c r="N120">
        <v>0.00552325886425079</v>
      </c>
    </row>
    <row r="121" spans="1:14">
      <c r="A121" s="57" t="s">
        <v>5530</v>
      </c>
      <c r="B121" t="s">
        <v>5887</v>
      </c>
      <c r="C121" t="s">
        <v>5888</v>
      </c>
      <c r="D121">
        <v>8</v>
      </c>
      <c r="E121">
        <v>6.77966101694915</v>
      </c>
      <c r="F121">
        <v>0.00688177968281717</v>
      </c>
      <c r="G121" t="s">
        <v>5889</v>
      </c>
      <c r="H121">
        <v>111</v>
      </c>
      <c r="I121">
        <v>174</v>
      </c>
      <c r="J121">
        <v>8586</v>
      </c>
      <c r="K121">
        <v>3.55638397017707</v>
      </c>
      <c r="L121">
        <v>0.822074807265829</v>
      </c>
      <c r="M121">
        <v>0.01279501259546</v>
      </c>
      <c r="N121">
        <v>0.00688177968281717</v>
      </c>
    </row>
    <row r="122" spans="1:14">
      <c r="A122" s="57" t="s">
        <v>5530</v>
      </c>
      <c r="B122" t="s">
        <v>5890</v>
      </c>
      <c r="C122" t="s">
        <v>5891</v>
      </c>
      <c r="D122">
        <v>8</v>
      </c>
      <c r="E122">
        <v>6.77966101694915</v>
      </c>
      <c r="F122">
        <v>0.0180596487485897</v>
      </c>
      <c r="G122" t="s">
        <v>5892</v>
      </c>
      <c r="H122">
        <v>111</v>
      </c>
      <c r="I122">
        <v>210</v>
      </c>
      <c r="J122">
        <v>8586</v>
      </c>
      <c r="K122">
        <v>2.94671814671814</v>
      </c>
      <c r="L122">
        <v>0.989497885328006</v>
      </c>
      <c r="M122">
        <v>0.0310477523006577</v>
      </c>
      <c r="N122">
        <v>0.0180596487485897</v>
      </c>
    </row>
    <row r="123" spans="1:14">
      <c r="A123" s="57" t="s">
        <v>5530</v>
      </c>
      <c r="B123" t="s">
        <v>5893</v>
      </c>
      <c r="C123" t="s">
        <v>5894</v>
      </c>
      <c r="D123">
        <v>7</v>
      </c>
      <c r="E123">
        <v>5.9322033898305</v>
      </c>
      <c r="F123" s="56">
        <v>6.48886092121034e-6</v>
      </c>
      <c r="G123" t="s">
        <v>5895</v>
      </c>
      <c r="H123">
        <v>111</v>
      </c>
      <c r="I123">
        <v>37</v>
      </c>
      <c r="J123">
        <v>8586</v>
      </c>
      <c r="K123">
        <v>14.6340394448502</v>
      </c>
      <c r="L123">
        <v>0.00162090540505221</v>
      </c>
      <c r="M123" s="56">
        <v>1.80967121247088e-5</v>
      </c>
      <c r="N123" s="56">
        <v>7.57033774141206e-6</v>
      </c>
    </row>
    <row r="124" spans="1:14">
      <c r="A124" s="57" t="s">
        <v>5530</v>
      </c>
      <c r="B124" t="s">
        <v>5896</v>
      </c>
      <c r="C124" t="s">
        <v>5897</v>
      </c>
      <c r="D124">
        <v>7</v>
      </c>
      <c r="E124">
        <v>5.9322033898305</v>
      </c>
      <c r="F124" s="56">
        <v>0.000110040575617507</v>
      </c>
      <c r="G124" t="s">
        <v>5898</v>
      </c>
      <c r="H124">
        <v>111</v>
      </c>
      <c r="I124">
        <v>60</v>
      </c>
      <c r="J124">
        <v>8586</v>
      </c>
      <c r="K124">
        <v>9.02432432432432</v>
      </c>
      <c r="L124">
        <v>0.0271366587949383</v>
      </c>
      <c r="M124" s="56">
        <v>0.000276201844799944</v>
      </c>
      <c r="N124" s="56">
        <v>0.000115542604398383</v>
      </c>
    </row>
    <row r="125" spans="1:14">
      <c r="A125" s="57" t="s">
        <v>5530</v>
      </c>
      <c r="B125" t="s">
        <v>5899</v>
      </c>
      <c r="C125" t="s">
        <v>5900</v>
      </c>
      <c r="D125">
        <v>7</v>
      </c>
      <c r="E125">
        <v>5.9322033898305</v>
      </c>
      <c r="F125" s="56">
        <v>0.000259824755525751</v>
      </c>
      <c r="G125" t="s">
        <v>5901</v>
      </c>
      <c r="H125">
        <v>111</v>
      </c>
      <c r="I125">
        <v>70</v>
      </c>
      <c r="J125">
        <v>8586</v>
      </c>
      <c r="K125">
        <v>7.73513513513513</v>
      </c>
      <c r="L125">
        <v>0.062899390982283</v>
      </c>
      <c r="M125" s="56">
        <v>0.00060949545455106</v>
      </c>
      <c r="N125" s="56">
        <v>0.000259824755525751</v>
      </c>
    </row>
    <row r="126" spans="1:14">
      <c r="A126" s="57" t="s">
        <v>5530</v>
      </c>
      <c r="B126" t="s">
        <v>5902</v>
      </c>
      <c r="C126" t="s">
        <v>5903</v>
      </c>
      <c r="D126">
        <v>7</v>
      </c>
      <c r="E126">
        <v>5.9322033898305</v>
      </c>
      <c r="F126" s="56">
        <v>0.000259824755525751</v>
      </c>
      <c r="G126" t="s">
        <v>5904</v>
      </c>
      <c r="H126">
        <v>111</v>
      </c>
      <c r="I126">
        <v>70</v>
      </c>
      <c r="J126">
        <v>8586</v>
      </c>
      <c r="K126">
        <v>7.73513513513513</v>
      </c>
      <c r="L126">
        <v>0.062899390982283</v>
      </c>
      <c r="M126" s="56">
        <v>0.00060949545455106</v>
      </c>
      <c r="N126" s="56">
        <v>0.000259824755525751</v>
      </c>
    </row>
    <row r="127" spans="1:14">
      <c r="A127" s="57" t="s">
        <v>5530</v>
      </c>
      <c r="B127" t="s">
        <v>5905</v>
      </c>
      <c r="C127" t="s">
        <v>5906</v>
      </c>
      <c r="D127">
        <v>7</v>
      </c>
      <c r="E127">
        <v>5.9322033898305</v>
      </c>
      <c r="F127">
        <v>0.00119091202913022</v>
      </c>
      <c r="G127" t="s">
        <v>5907</v>
      </c>
      <c r="H127">
        <v>111</v>
      </c>
      <c r="I127">
        <v>93</v>
      </c>
      <c r="J127">
        <v>8586</v>
      </c>
      <c r="K127">
        <v>5.82214472537053</v>
      </c>
      <c r="L127">
        <v>0.257628459049629</v>
      </c>
      <c r="M127">
        <v>0.0024501550763253</v>
      </c>
      <c r="N127">
        <v>0.00119091202913022</v>
      </c>
    </row>
    <row r="128" spans="1:14">
      <c r="A128" s="57" t="s">
        <v>5530</v>
      </c>
      <c r="B128" t="s">
        <v>5908</v>
      </c>
      <c r="C128" t="s">
        <v>5909</v>
      </c>
      <c r="D128">
        <v>7</v>
      </c>
      <c r="E128">
        <v>5.9322033898305</v>
      </c>
      <c r="F128">
        <v>0.00350502888745434</v>
      </c>
      <c r="G128" t="s">
        <v>5910</v>
      </c>
      <c r="H128">
        <v>111</v>
      </c>
      <c r="I128">
        <v>115</v>
      </c>
      <c r="J128">
        <v>8586</v>
      </c>
      <c r="K128">
        <v>4.70834312573442</v>
      </c>
      <c r="L128">
        <v>0.584302095279435</v>
      </c>
      <c r="M128">
        <v>0.00666486553599273</v>
      </c>
      <c r="N128">
        <v>0.00350502888745434</v>
      </c>
    </row>
    <row r="129" spans="1:14">
      <c r="A129" s="57" t="s">
        <v>5530</v>
      </c>
      <c r="B129" t="s">
        <v>5911</v>
      </c>
      <c r="C129" t="s">
        <v>5912</v>
      </c>
      <c r="D129">
        <v>7</v>
      </c>
      <c r="E129">
        <v>5.9322033898305</v>
      </c>
      <c r="F129">
        <v>0.0144449017178541</v>
      </c>
      <c r="G129" t="s">
        <v>5913</v>
      </c>
      <c r="H129">
        <v>111</v>
      </c>
      <c r="I129">
        <v>155</v>
      </c>
      <c r="J129">
        <v>8586</v>
      </c>
      <c r="K129">
        <v>3.49328683522231</v>
      </c>
      <c r="L129">
        <v>0.973683554933993</v>
      </c>
      <c r="M129">
        <v>0.0257139739800098</v>
      </c>
      <c r="N129">
        <v>0.0144449017178541</v>
      </c>
    </row>
    <row r="130" spans="1:14">
      <c r="A130" s="57" t="s">
        <v>5530</v>
      </c>
      <c r="B130" t="s">
        <v>5914</v>
      </c>
      <c r="C130" t="s">
        <v>5915</v>
      </c>
      <c r="D130">
        <v>6</v>
      </c>
      <c r="E130">
        <v>5.08474576271186</v>
      </c>
      <c r="F130" s="56">
        <v>0.000284245816265345</v>
      </c>
      <c r="G130" t="s">
        <v>5916</v>
      </c>
      <c r="H130">
        <v>111</v>
      </c>
      <c r="I130">
        <v>46</v>
      </c>
      <c r="J130">
        <v>8586</v>
      </c>
      <c r="K130">
        <v>10.0893066980023</v>
      </c>
      <c r="L130">
        <v>0.0686047566543589</v>
      </c>
      <c r="M130" s="56">
        <v>0.000654547705344969</v>
      </c>
      <c r="N130" s="56">
        <v>0.000284245816265345</v>
      </c>
    </row>
    <row r="131" spans="1:14">
      <c r="A131" s="57" t="s">
        <v>5530</v>
      </c>
      <c r="B131" t="s">
        <v>5917</v>
      </c>
      <c r="C131" t="s">
        <v>5918</v>
      </c>
      <c r="D131">
        <v>6</v>
      </c>
      <c r="E131">
        <v>5.08474576271186</v>
      </c>
      <c r="F131" s="56">
        <v>0.000462993899125985</v>
      </c>
      <c r="G131" t="s">
        <v>5919</v>
      </c>
      <c r="H131">
        <v>111</v>
      </c>
      <c r="I131">
        <v>51</v>
      </c>
      <c r="J131">
        <v>8586</v>
      </c>
      <c r="K131">
        <v>9.10015898251192</v>
      </c>
      <c r="L131">
        <v>0.109324645265346</v>
      </c>
      <c r="M131">
        <v>0.00103760239893412</v>
      </c>
      <c r="N131" s="56">
        <v>0.000462993899125985</v>
      </c>
    </row>
    <row r="132" spans="1:14">
      <c r="A132" s="57" t="s">
        <v>5530</v>
      </c>
      <c r="B132" t="s">
        <v>5920</v>
      </c>
      <c r="C132" t="s">
        <v>5921</v>
      </c>
      <c r="D132">
        <v>6</v>
      </c>
      <c r="E132">
        <v>5.08474576271186</v>
      </c>
      <c r="F132" s="56">
        <v>0.00084123187558872</v>
      </c>
      <c r="G132" t="s">
        <v>5922</v>
      </c>
      <c r="H132">
        <v>111</v>
      </c>
      <c r="I132">
        <v>58</v>
      </c>
      <c r="J132">
        <v>8586</v>
      </c>
      <c r="K132">
        <v>8.00186393289841</v>
      </c>
      <c r="L132">
        <v>0.189737068680501</v>
      </c>
      <c r="M132">
        <v>0.00180443000502893</v>
      </c>
      <c r="N132" s="56">
        <v>0.00084123187558872</v>
      </c>
    </row>
    <row r="133" spans="1:14">
      <c r="A133" s="57" t="s">
        <v>5530</v>
      </c>
      <c r="B133" t="s">
        <v>5923</v>
      </c>
      <c r="C133" t="s">
        <v>5924</v>
      </c>
      <c r="D133">
        <v>6</v>
      </c>
      <c r="E133">
        <v>5.08474576271186</v>
      </c>
      <c r="F133">
        <v>0.00114084395645876</v>
      </c>
      <c r="G133" t="s">
        <v>5925</v>
      </c>
      <c r="H133">
        <v>111</v>
      </c>
      <c r="I133">
        <v>62</v>
      </c>
      <c r="J133">
        <v>8586</v>
      </c>
      <c r="K133">
        <v>7.48561464690497</v>
      </c>
      <c r="L133">
        <v>0.248266798763747</v>
      </c>
      <c r="M133">
        <v>0.00238626527559291</v>
      </c>
      <c r="N133">
        <v>0.00114084395645876</v>
      </c>
    </row>
    <row r="134" spans="1:14">
      <c r="A134" s="57" t="s">
        <v>5530</v>
      </c>
      <c r="B134" t="s">
        <v>5926</v>
      </c>
      <c r="C134" t="s">
        <v>5927</v>
      </c>
      <c r="D134">
        <v>6</v>
      </c>
      <c r="E134">
        <v>5.08474576271186</v>
      </c>
      <c r="F134">
        <v>0.00184592345261766</v>
      </c>
      <c r="G134" t="s">
        <v>5928</v>
      </c>
      <c r="H134">
        <v>111</v>
      </c>
      <c r="I134">
        <v>69</v>
      </c>
      <c r="J134">
        <v>8586</v>
      </c>
      <c r="K134">
        <v>6.7262044653349</v>
      </c>
      <c r="L134">
        <v>0.369919265124035</v>
      </c>
      <c r="M134">
        <v>0.00370661429285627</v>
      </c>
      <c r="N134">
        <v>0.00184592345261766</v>
      </c>
    </row>
    <row r="135" spans="1:14">
      <c r="A135" s="57" t="s">
        <v>5530</v>
      </c>
      <c r="B135" t="s">
        <v>5929</v>
      </c>
      <c r="C135" t="s">
        <v>5930</v>
      </c>
      <c r="D135">
        <v>6</v>
      </c>
      <c r="E135">
        <v>5.08474576271186</v>
      </c>
      <c r="F135">
        <v>0.00222950418805774</v>
      </c>
      <c r="G135" t="s">
        <v>5931</v>
      </c>
      <c r="H135">
        <v>111</v>
      </c>
      <c r="I135">
        <v>72</v>
      </c>
      <c r="J135">
        <v>8586</v>
      </c>
      <c r="K135">
        <v>6.44594594594594</v>
      </c>
      <c r="L135">
        <v>0.427646406531411</v>
      </c>
      <c r="M135">
        <v>0.00433802752870149</v>
      </c>
      <c r="N135">
        <v>0.00222950418805774</v>
      </c>
    </row>
    <row r="136" spans="1:14">
      <c r="A136" s="57" t="s">
        <v>5530</v>
      </c>
      <c r="B136" t="s">
        <v>5932</v>
      </c>
      <c r="C136" t="s">
        <v>5933</v>
      </c>
      <c r="D136">
        <v>6</v>
      </c>
      <c r="E136">
        <v>5.08474576271186</v>
      </c>
      <c r="F136">
        <v>0.00316634972341264</v>
      </c>
      <c r="G136" t="s">
        <v>5934</v>
      </c>
      <c r="H136">
        <v>111</v>
      </c>
      <c r="I136">
        <v>78</v>
      </c>
      <c r="J136">
        <v>8586</v>
      </c>
      <c r="K136">
        <v>5.95010395010395</v>
      </c>
      <c r="L136">
        <v>0.547443790604133</v>
      </c>
      <c r="M136">
        <v>0.00606682275249292</v>
      </c>
      <c r="N136">
        <v>0.00316634972341264</v>
      </c>
    </row>
    <row r="137" spans="1:14">
      <c r="A137" s="57" t="s">
        <v>5530</v>
      </c>
      <c r="B137" t="s">
        <v>5935</v>
      </c>
      <c r="C137" t="s">
        <v>5936</v>
      </c>
      <c r="D137">
        <v>6</v>
      </c>
      <c r="E137">
        <v>5.08474576271186</v>
      </c>
      <c r="F137">
        <v>0.00531290668027741</v>
      </c>
      <c r="G137" t="s">
        <v>5937</v>
      </c>
      <c r="H137">
        <v>111</v>
      </c>
      <c r="I137">
        <v>88</v>
      </c>
      <c r="J137">
        <v>8586</v>
      </c>
      <c r="K137">
        <v>5.27395577395577</v>
      </c>
      <c r="L137">
        <v>0.735989813018325</v>
      </c>
      <c r="M137">
        <v>0.0100266133590197</v>
      </c>
      <c r="N137">
        <v>0.00531290668027741</v>
      </c>
    </row>
    <row r="138" spans="1:14">
      <c r="A138" s="57" t="s">
        <v>5530</v>
      </c>
      <c r="B138" t="s">
        <v>5938</v>
      </c>
      <c r="C138" t="s">
        <v>5939</v>
      </c>
      <c r="D138">
        <v>6</v>
      </c>
      <c r="E138">
        <v>5.08474576271186</v>
      </c>
      <c r="F138">
        <v>0.0123696360263537</v>
      </c>
      <c r="G138" t="s">
        <v>5940</v>
      </c>
      <c r="H138">
        <v>111</v>
      </c>
      <c r="I138">
        <v>108</v>
      </c>
      <c r="J138">
        <v>8586</v>
      </c>
      <c r="K138">
        <v>4.29729729729729</v>
      </c>
      <c r="L138">
        <v>0.955474543284783</v>
      </c>
      <c r="M138">
        <v>0.0223365369972287</v>
      </c>
      <c r="N138">
        <v>0.0123696360263537</v>
      </c>
    </row>
    <row r="139" spans="1:14">
      <c r="A139" s="57" t="s">
        <v>5530</v>
      </c>
      <c r="B139" t="s">
        <v>5941</v>
      </c>
      <c r="C139" t="s">
        <v>5942</v>
      </c>
      <c r="D139">
        <v>6</v>
      </c>
      <c r="E139">
        <v>5.08474576271186</v>
      </c>
      <c r="F139">
        <v>0.0158807031429236</v>
      </c>
      <c r="G139" t="s">
        <v>5943</v>
      </c>
      <c r="H139">
        <v>111</v>
      </c>
      <c r="I139">
        <v>115</v>
      </c>
      <c r="J139">
        <v>8586</v>
      </c>
      <c r="K139">
        <v>4.03572267920094</v>
      </c>
      <c r="L139">
        <v>0.981721653274716</v>
      </c>
      <c r="M139">
        <v>0.0278745209012156</v>
      </c>
      <c r="N139">
        <v>0.0158807031429236</v>
      </c>
    </row>
    <row r="140" spans="1:14">
      <c r="A140" s="57" t="s">
        <v>5530</v>
      </c>
      <c r="B140" t="s">
        <v>5944</v>
      </c>
      <c r="C140" t="s">
        <v>5945</v>
      </c>
      <c r="D140">
        <v>6</v>
      </c>
      <c r="E140">
        <v>5.08474576271186</v>
      </c>
      <c r="F140">
        <v>0.0262589809424029</v>
      </c>
      <c r="G140" t="s">
        <v>5946</v>
      </c>
      <c r="H140">
        <v>111</v>
      </c>
      <c r="I140">
        <v>131</v>
      </c>
      <c r="J140">
        <v>8586</v>
      </c>
      <c r="K140">
        <v>3.54280998555807</v>
      </c>
      <c r="L140">
        <v>0.998709178216263</v>
      </c>
      <c r="M140">
        <v>0.0439400281102876</v>
      </c>
      <c r="N140">
        <v>0.0262589809424029</v>
      </c>
    </row>
    <row r="141" spans="1:14">
      <c r="A141" s="57" t="s">
        <v>5530</v>
      </c>
      <c r="B141" t="s">
        <v>5947</v>
      </c>
      <c r="C141" t="s">
        <v>5948</v>
      </c>
      <c r="D141">
        <v>6</v>
      </c>
      <c r="E141">
        <v>5.08474576271186</v>
      </c>
      <c r="F141">
        <v>0.0270230937428771</v>
      </c>
      <c r="G141" t="s">
        <v>5949</v>
      </c>
      <c r="H141">
        <v>111</v>
      </c>
      <c r="I141">
        <v>132</v>
      </c>
      <c r="J141">
        <v>8586</v>
      </c>
      <c r="K141">
        <v>3.51597051597051</v>
      </c>
      <c r="L141">
        <v>0.998939201034309</v>
      </c>
      <c r="M141">
        <v>0.0449191823143189</v>
      </c>
      <c r="N141">
        <v>0.0270230937428771</v>
      </c>
    </row>
    <row r="142" spans="1:14">
      <c r="A142" s="57" t="s">
        <v>5530</v>
      </c>
      <c r="B142" t="s">
        <v>5950</v>
      </c>
      <c r="C142" t="s">
        <v>5951</v>
      </c>
      <c r="D142">
        <v>6</v>
      </c>
      <c r="E142">
        <v>5.08474576271186</v>
      </c>
      <c r="F142">
        <v>0.0475042543736045</v>
      </c>
      <c r="G142" t="s">
        <v>5952</v>
      </c>
      <c r="H142">
        <v>111</v>
      </c>
      <c r="I142">
        <v>154</v>
      </c>
      <c r="J142">
        <v>8586</v>
      </c>
      <c r="K142">
        <v>3.01368901368901</v>
      </c>
      <c r="L142">
        <v>0.999994802899225</v>
      </c>
      <c r="M142">
        <v>0.0774257652452904</v>
      </c>
      <c r="N142">
        <v>0.0475042543736045</v>
      </c>
    </row>
    <row r="143" spans="1:14">
      <c r="A143" s="57" t="s">
        <v>5530</v>
      </c>
      <c r="B143" t="s">
        <v>5953</v>
      </c>
      <c r="C143" t="s">
        <v>5954</v>
      </c>
      <c r="D143">
        <v>6</v>
      </c>
      <c r="E143">
        <v>5.08474576271186</v>
      </c>
      <c r="F143">
        <v>0.0508555142469249</v>
      </c>
      <c r="G143" t="s">
        <v>5955</v>
      </c>
      <c r="H143">
        <v>111</v>
      </c>
      <c r="I143">
        <v>157</v>
      </c>
      <c r="J143">
        <v>8586</v>
      </c>
      <c r="K143">
        <v>2.9561025994147</v>
      </c>
      <c r="L143">
        <v>0.999997846810566</v>
      </c>
      <c r="M143">
        <v>0.0818252184357575</v>
      </c>
      <c r="N143">
        <v>0.0508555142469249</v>
      </c>
    </row>
    <row r="144" spans="1:14">
      <c r="A144" s="57" t="s">
        <v>5530</v>
      </c>
      <c r="B144" t="s">
        <v>5956</v>
      </c>
      <c r="C144" t="s">
        <v>5957</v>
      </c>
      <c r="D144">
        <v>6</v>
      </c>
      <c r="E144">
        <v>5.08474576271186</v>
      </c>
      <c r="F144">
        <v>0.066951151827873</v>
      </c>
      <c r="G144" t="s">
        <v>5958</v>
      </c>
      <c r="H144">
        <v>111</v>
      </c>
      <c r="I144">
        <v>170</v>
      </c>
      <c r="J144">
        <v>8586</v>
      </c>
      <c r="K144">
        <v>2.73004769475357</v>
      </c>
      <c r="L144">
        <v>0.999999970070788</v>
      </c>
      <c r="M144">
        <v>0.105029619429975</v>
      </c>
      <c r="N144">
        <v>0.066951151827873</v>
      </c>
    </row>
    <row r="145" spans="1:14">
      <c r="A145" s="57" t="s">
        <v>5530</v>
      </c>
      <c r="B145" t="s">
        <v>5959</v>
      </c>
      <c r="C145" t="s">
        <v>5960</v>
      </c>
      <c r="D145">
        <v>6</v>
      </c>
      <c r="E145">
        <v>5.08474576271186</v>
      </c>
      <c r="F145">
        <v>0.0982780202147172</v>
      </c>
      <c r="G145" t="s">
        <v>5961</v>
      </c>
      <c r="H145">
        <v>111</v>
      </c>
      <c r="I145">
        <v>191</v>
      </c>
      <c r="J145">
        <v>8586</v>
      </c>
      <c r="K145">
        <v>2.42988538276496</v>
      </c>
      <c r="L145">
        <v>0.999999999994136</v>
      </c>
      <c r="M145">
        <v>0.149501715599357</v>
      </c>
      <c r="N145">
        <v>0.0982780202147172</v>
      </c>
    </row>
    <row r="146" spans="1:14">
      <c r="A146" s="57" t="s">
        <v>5530</v>
      </c>
      <c r="B146" t="s">
        <v>5962</v>
      </c>
      <c r="C146" t="s">
        <v>5963</v>
      </c>
      <c r="D146">
        <v>5</v>
      </c>
      <c r="E146">
        <v>4.23728813559322</v>
      </c>
      <c r="F146" s="56">
        <v>0.000540665442829634</v>
      </c>
      <c r="G146" t="s">
        <v>5964</v>
      </c>
      <c r="H146">
        <v>111</v>
      </c>
      <c r="I146">
        <v>30</v>
      </c>
      <c r="J146">
        <v>8586</v>
      </c>
      <c r="K146">
        <v>12.8918918918918</v>
      </c>
      <c r="L146">
        <v>0.126461359318554</v>
      </c>
      <c r="M146">
        <v>0.0012009471340729</v>
      </c>
      <c r="N146" s="56">
        <v>0.000540665442829634</v>
      </c>
    </row>
    <row r="147" spans="1:14">
      <c r="A147" s="57" t="s">
        <v>5530</v>
      </c>
      <c r="B147" t="s">
        <v>5965</v>
      </c>
      <c r="C147" t="s">
        <v>5966</v>
      </c>
      <c r="D147">
        <v>5</v>
      </c>
      <c r="E147">
        <v>4.23728813559322</v>
      </c>
      <c r="F147">
        <v>0.00134612173697151</v>
      </c>
      <c r="G147" t="s">
        <v>5967</v>
      </c>
      <c r="H147">
        <v>111</v>
      </c>
      <c r="I147">
        <v>38</v>
      </c>
      <c r="J147">
        <v>8586</v>
      </c>
      <c r="K147">
        <v>10.1778093883357</v>
      </c>
      <c r="L147">
        <v>0.285917761414807</v>
      </c>
      <c r="M147">
        <v>0.00274696386975488</v>
      </c>
      <c r="N147">
        <v>0.00134612173697151</v>
      </c>
    </row>
    <row r="148" spans="1:14">
      <c r="A148" s="57" t="s">
        <v>5530</v>
      </c>
      <c r="B148" t="s">
        <v>5968</v>
      </c>
      <c r="C148" t="s">
        <v>5969</v>
      </c>
      <c r="D148">
        <v>5</v>
      </c>
      <c r="E148">
        <v>4.23728813559322</v>
      </c>
      <c r="F148">
        <v>0.00196265283071119</v>
      </c>
      <c r="G148" t="s">
        <v>5970</v>
      </c>
      <c r="H148">
        <v>111</v>
      </c>
      <c r="I148">
        <v>42</v>
      </c>
      <c r="J148">
        <v>8586</v>
      </c>
      <c r="K148">
        <v>9.2084942084942</v>
      </c>
      <c r="L148">
        <v>0.388074869284704</v>
      </c>
      <c r="M148">
        <v>0.00390972905165483</v>
      </c>
      <c r="N148">
        <v>0.00196265283071119</v>
      </c>
    </row>
    <row r="149" spans="1:14">
      <c r="A149" s="57" t="s">
        <v>5530</v>
      </c>
      <c r="B149" t="s">
        <v>5971</v>
      </c>
      <c r="C149" t="s">
        <v>5972</v>
      </c>
      <c r="D149">
        <v>5</v>
      </c>
      <c r="E149">
        <v>4.23728813559322</v>
      </c>
      <c r="F149">
        <v>0.00214284391819257</v>
      </c>
      <c r="G149" t="s">
        <v>5970</v>
      </c>
      <c r="H149">
        <v>111</v>
      </c>
      <c r="I149">
        <v>43</v>
      </c>
      <c r="J149">
        <v>8586</v>
      </c>
      <c r="K149">
        <v>8.99434318038969</v>
      </c>
      <c r="L149">
        <v>0.415083263898654</v>
      </c>
      <c r="M149">
        <v>0.00420198299583074</v>
      </c>
      <c r="N149">
        <v>0.00214284391819257</v>
      </c>
    </row>
    <row r="150" spans="1:14">
      <c r="A150" s="57" t="s">
        <v>5530</v>
      </c>
      <c r="B150" t="s">
        <v>5973</v>
      </c>
      <c r="C150" t="s">
        <v>5974</v>
      </c>
      <c r="D150">
        <v>5</v>
      </c>
      <c r="E150">
        <v>4.23728813559322</v>
      </c>
      <c r="F150">
        <v>0.00898767920080976</v>
      </c>
      <c r="G150" t="s">
        <v>5975</v>
      </c>
      <c r="H150">
        <v>111</v>
      </c>
      <c r="I150">
        <v>64</v>
      </c>
      <c r="J150">
        <v>8586</v>
      </c>
      <c r="K150">
        <v>6.04307432432432</v>
      </c>
      <c r="L150">
        <v>0.895344158159955</v>
      </c>
      <c r="M150">
        <v>0.0165875549956121</v>
      </c>
      <c r="N150">
        <v>0.00898767920080976</v>
      </c>
    </row>
    <row r="151" spans="1:14">
      <c r="A151" s="57" t="s">
        <v>5530</v>
      </c>
      <c r="B151" t="s">
        <v>5976</v>
      </c>
      <c r="C151" t="s">
        <v>5977</v>
      </c>
      <c r="D151">
        <v>5</v>
      </c>
      <c r="E151">
        <v>4.23728813559322</v>
      </c>
      <c r="F151">
        <v>0.0105307429206072</v>
      </c>
      <c r="G151" t="s">
        <v>5978</v>
      </c>
      <c r="H151">
        <v>111</v>
      </c>
      <c r="I151">
        <v>67</v>
      </c>
      <c r="J151">
        <v>8586</v>
      </c>
      <c r="K151">
        <v>5.77248890681726</v>
      </c>
      <c r="L151">
        <v>0.929111417295958</v>
      </c>
      <c r="M151">
        <v>0.0192935508983387</v>
      </c>
      <c r="N151">
        <v>0.0105307429206072</v>
      </c>
    </row>
    <row r="152" spans="1:14">
      <c r="A152" s="57" t="s">
        <v>5530</v>
      </c>
      <c r="B152" t="s">
        <v>5979</v>
      </c>
      <c r="C152" t="s">
        <v>5980</v>
      </c>
      <c r="D152">
        <v>5</v>
      </c>
      <c r="E152">
        <v>4.23728813559322</v>
      </c>
      <c r="F152">
        <v>0.0110808172200827</v>
      </c>
      <c r="G152" t="s">
        <v>5981</v>
      </c>
      <c r="H152">
        <v>111</v>
      </c>
      <c r="I152">
        <v>68</v>
      </c>
      <c r="J152">
        <v>8586</v>
      </c>
      <c r="K152">
        <v>5.68759936406995</v>
      </c>
      <c r="L152">
        <v>0.938312051967686</v>
      </c>
      <c r="M152">
        <v>0.0201542400162375</v>
      </c>
      <c r="N152">
        <v>0.0110808172200827</v>
      </c>
    </row>
    <row r="153" spans="1:14">
      <c r="A153" s="57" t="s">
        <v>5530</v>
      </c>
      <c r="B153" t="s">
        <v>5982</v>
      </c>
      <c r="C153" t="s">
        <v>5983</v>
      </c>
      <c r="D153">
        <v>5</v>
      </c>
      <c r="E153">
        <v>4.23728813559322</v>
      </c>
      <c r="F153">
        <v>0.0154530306538032</v>
      </c>
      <c r="G153" t="s">
        <v>5984</v>
      </c>
      <c r="H153">
        <v>111</v>
      </c>
      <c r="I153">
        <v>75</v>
      </c>
      <c r="J153">
        <v>8586</v>
      </c>
      <c r="K153">
        <v>5.15675675675675</v>
      </c>
      <c r="L153">
        <v>0.979624423014904</v>
      </c>
      <c r="M153">
        <v>0.0273148640429901</v>
      </c>
      <c r="N153">
        <v>0.0154530306538032</v>
      </c>
    </row>
    <row r="154" spans="1:14">
      <c r="A154" s="57" t="s">
        <v>5530</v>
      </c>
      <c r="B154" t="s">
        <v>5985</v>
      </c>
      <c r="C154" t="s">
        <v>5986</v>
      </c>
      <c r="D154">
        <v>5</v>
      </c>
      <c r="E154">
        <v>4.23728813559322</v>
      </c>
      <c r="F154">
        <v>0.0242777786952097</v>
      </c>
      <c r="G154" t="s">
        <v>5987</v>
      </c>
      <c r="H154">
        <v>111</v>
      </c>
      <c r="I154">
        <v>86</v>
      </c>
      <c r="J154">
        <v>8586</v>
      </c>
      <c r="K154">
        <v>4.49717159019484</v>
      </c>
      <c r="L154">
        <v>0.997854399042567</v>
      </c>
      <c r="M154">
        <v>0.0411738003547138</v>
      </c>
      <c r="N154">
        <v>0.0242777786952097</v>
      </c>
    </row>
    <row r="155" spans="1:14">
      <c r="A155" s="57" t="s">
        <v>5530</v>
      </c>
      <c r="B155" t="s">
        <v>5988</v>
      </c>
      <c r="C155" t="s">
        <v>5989</v>
      </c>
      <c r="D155">
        <v>5</v>
      </c>
      <c r="E155">
        <v>4.23728813559322</v>
      </c>
      <c r="F155">
        <v>0.039189359300726</v>
      </c>
      <c r="G155" t="s">
        <v>5990</v>
      </c>
      <c r="H155">
        <v>111</v>
      </c>
      <c r="I155">
        <v>100</v>
      </c>
      <c r="J155">
        <v>8586</v>
      </c>
      <c r="K155">
        <v>3.86756756756756</v>
      </c>
      <c r="L155">
        <v>0.999954348923118</v>
      </c>
      <c r="M155">
        <v>0.0647140077926462</v>
      </c>
      <c r="N155">
        <v>0.039189359300726</v>
      </c>
    </row>
    <row r="156" spans="1:14">
      <c r="A156" s="57" t="s">
        <v>5530</v>
      </c>
      <c r="B156" t="s">
        <v>5991</v>
      </c>
      <c r="C156" t="s">
        <v>5992</v>
      </c>
      <c r="D156">
        <v>5</v>
      </c>
      <c r="E156">
        <v>4.23728813559322</v>
      </c>
      <c r="F156">
        <v>0.0482373740395399</v>
      </c>
      <c r="G156" t="s">
        <v>5993</v>
      </c>
      <c r="H156">
        <v>111</v>
      </c>
      <c r="I156">
        <v>107</v>
      </c>
      <c r="J156">
        <v>8586</v>
      </c>
      <c r="K156">
        <v>3.61454912856782</v>
      </c>
      <c r="L156">
        <v>0.999995712918845</v>
      </c>
      <c r="M156">
        <v>0.0781134250575775</v>
      </c>
      <c r="N156">
        <v>0.0482373740395399</v>
      </c>
    </row>
    <row r="157" spans="1:14">
      <c r="A157" s="57" t="s">
        <v>5530</v>
      </c>
      <c r="B157" t="s">
        <v>5994</v>
      </c>
      <c r="C157" t="s">
        <v>5995</v>
      </c>
      <c r="D157">
        <v>5</v>
      </c>
      <c r="E157">
        <v>4.23728813559322</v>
      </c>
      <c r="F157">
        <v>0.0695056358172991</v>
      </c>
      <c r="G157" t="s">
        <v>5996</v>
      </c>
      <c r="H157">
        <v>111</v>
      </c>
      <c r="I157">
        <v>121</v>
      </c>
      <c r="J157">
        <v>8586</v>
      </c>
      <c r="K157">
        <v>3.19633683270046</v>
      </c>
      <c r="L157">
        <v>0.99999998491877</v>
      </c>
      <c r="M157">
        <v>0.108359717951193</v>
      </c>
      <c r="N157">
        <v>0.0695056358172991</v>
      </c>
    </row>
    <row r="158" spans="1:14">
      <c r="A158" s="57" t="s">
        <v>5530</v>
      </c>
      <c r="B158" t="s">
        <v>5997</v>
      </c>
      <c r="C158" t="s">
        <v>5998</v>
      </c>
      <c r="D158">
        <v>4</v>
      </c>
      <c r="E158">
        <v>3.38983050847457</v>
      </c>
      <c r="F158">
        <v>0.0163509953696723</v>
      </c>
      <c r="G158" t="s">
        <v>5999</v>
      </c>
      <c r="H158">
        <v>111</v>
      </c>
      <c r="I158">
        <v>42</v>
      </c>
      <c r="J158">
        <v>8586</v>
      </c>
      <c r="K158">
        <v>7.36679536679536</v>
      </c>
      <c r="L158">
        <v>0.983780434907796</v>
      </c>
      <c r="M158">
        <v>0.0285006933179705</v>
      </c>
      <c r="N158">
        <v>0.0163509953696723</v>
      </c>
    </row>
    <row r="159" spans="1:14">
      <c r="A159" s="57" t="s">
        <v>5530</v>
      </c>
      <c r="B159" t="s">
        <v>6000</v>
      </c>
      <c r="C159" t="s">
        <v>6001</v>
      </c>
      <c r="D159">
        <v>4</v>
      </c>
      <c r="E159">
        <v>3.38983050847457</v>
      </c>
      <c r="F159">
        <v>0.0246101474696746</v>
      </c>
      <c r="G159" t="s">
        <v>6002</v>
      </c>
      <c r="H159">
        <v>111</v>
      </c>
      <c r="I159">
        <v>49</v>
      </c>
      <c r="J159">
        <v>8586</v>
      </c>
      <c r="K159">
        <v>6.31439602868174</v>
      </c>
      <c r="L159">
        <v>0.998029582418443</v>
      </c>
      <c r="M159">
        <v>0.041457362516029</v>
      </c>
      <c r="N159">
        <v>0.0246101474696746</v>
      </c>
    </row>
    <row r="160" spans="1:14">
      <c r="A160" s="57" t="s">
        <v>5530</v>
      </c>
      <c r="B160" t="s">
        <v>6003</v>
      </c>
      <c r="C160" t="s">
        <v>6004</v>
      </c>
      <c r="D160">
        <v>4</v>
      </c>
      <c r="E160">
        <v>3.38983050847457</v>
      </c>
      <c r="F160">
        <v>0.0430940382478293</v>
      </c>
      <c r="G160" t="s">
        <v>6005</v>
      </c>
      <c r="H160">
        <v>111</v>
      </c>
      <c r="I160">
        <v>61</v>
      </c>
      <c r="J160">
        <v>8586</v>
      </c>
      <c r="K160">
        <v>5.07221976074435</v>
      </c>
      <c r="L160">
        <v>0.99998350641408</v>
      </c>
      <c r="M160">
        <v>0.0706967555568964</v>
      </c>
      <c r="N160">
        <v>0.0430940382478293</v>
      </c>
    </row>
    <row r="161" spans="1:14">
      <c r="A161" s="57" t="s">
        <v>5530</v>
      </c>
      <c r="B161" t="s">
        <v>6006</v>
      </c>
      <c r="C161" t="s">
        <v>6007</v>
      </c>
      <c r="D161">
        <v>4</v>
      </c>
      <c r="E161">
        <v>3.38983050847457</v>
      </c>
      <c r="F161">
        <v>0.0583524163032166</v>
      </c>
      <c r="G161" t="s">
        <v>6008</v>
      </c>
      <c r="H161">
        <v>111</v>
      </c>
      <c r="I161">
        <v>69</v>
      </c>
      <c r="J161">
        <v>8586</v>
      </c>
      <c r="K161">
        <v>4.48413631022326</v>
      </c>
      <c r="L161">
        <v>0.999999703449212</v>
      </c>
      <c r="M161">
        <v>0.0932895317968623</v>
      </c>
      <c r="N161">
        <v>0.0583524163032166</v>
      </c>
    </row>
    <row r="162" spans="1:14">
      <c r="A162" s="57" t="s">
        <v>5530</v>
      </c>
      <c r="B162" t="s">
        <v>6009</v>
      </c>
      <c r="C162" t="s">
        <v>6010</v>
      </c>
      <c r="D162">
        <v>4</v>
      </c>
      <c r="E162">
        <v>3.38983050847457</v>
      </c>
      <c r="F162">
        <v>0.0646489270311771</v>
      </c>
      <c r="G162" t="s">
        <v>6011</v>
      </c>
      <c r="H162">
        <v>111</v>
      </c>
      <c r="I162">
        <v>72</v>
      </c>
      <c r="J162">
        <v>8586</v>
      </c>
      <c r="K162">
        <v>4.29729729729729</v>
      </c>
      <c r="L162">
        <v>0.999999944580552</v>
      </c>
      <c r="M162">
        <v>0.102055853363682</v>
      </c>
      <c r="N162">
        <v>0.0646489270311771</v>
      </c>
    </row>
    <row r="163" spans="1:14">
      <c r="A163" s="57" t="s">
        <v>5530</v>
      </c>
      <c r="B163" t="s">
        <v>6012</v>
      </c>
      <c r="C163" t="s">
        <v>6013</v>
      </c>
      <c r="D163">
        <v>4</v>
      </c>
      <c r="E163">
        <v>3.38983050847457</v>
      </c>
      <c r="F163">
        <v>0.0781332349694775</v>
      </c>
      <c r="G163" t="s">
        <v>6014</v>
      </c>
      <c r="H163">
        <v>111</v>
      </c>
      <c r="I163">
        <v>78</v>
      </c>
      <c r="J163">
        <v>8586</v>
      </c>
      <c r="K163">
        <v>3.96673596673596</v>
      </c>
      <c r="L163">
        <v>0.99999999853094</v>
      </c>
      <c r="M163">
        <v>0.121058283810733</v>
      </c>
      <c r="N163">
        <v>0.0781332349694775</v>
      </c>
    </row>
    <row r="164" spans="1:14">
      <c r="A164" s="57" t="s">
        <v>5530</v>
      </c>
      <c r="B164" t="s">
        <v>6015</v>
      </c>
      <c r="C164" t="s">
        <v>6016</v>
      </c>
      <c r="D164">
        <v>4</v>
      </c>
      <c r="E164">
        <v>3.38983050847457</v>
      </c>
      <c r="F164">
        <v>0.0828816027903381</v>
      </c>
      <c r="G164" t="s">
        <v>6017</v>
      </c>
      <c r="H164">
        <v>111</v>
      </c>
      <c r="I164">
        <v>80</v>
      </c>
      <c r="J164">
        <v>8586</v>
      </c>
      <c r="K164">
        <v>3.86756756756756</v>
      </c>
      <c r="L164">
        <v>0.999999999596027</v>
      </c>
      <c r="M164">
        <v>0.126849282319359</v>
      </c>
      <c r="N164">
        <v>0.0828816027903381</v>
      </c>
    </row>
    <row r="165" spans="1:14">
      <c r="A165" s="57" t="s">
        <v>5530</v>
      </c>
      <c r="B165" t="s">
        <v>6018</v>
      </c>
      <c r="C165" t="s">
        <v>6019</v>
      </c>
      <c r="D165">
        <v>3</v>
      </c>
      <c r="E165">
        <v>2.54237288135593</v>
      </c>
      <c r="F165">
        <v>0.059447331157099</v>
      </c>
      <c r="G165" t="s">
        <v>6020</v>
      </c>
      <c r="H165">
        <v>111</v>
      </c>
      <c r="I165">
        <v>31</v>
      </c>
      <c r="J165">
        <v>8586</v>
      </c>
      <c r="K165">
        <v>7.48561464690497</v>
      </c>
      <c r="L165">
        <v>0.999999778292685</v>
      </c>
      <c r="M165">
        <v>0.0944384817748851</v>
      </c>
      <c r="N165">
        <v>0.059447331157099</v>
      </c>
    </row>
    <row r="166" spans="1:14">
      <c r="A166" s="57" t="s">
        <v>5530</v>
      </c>
      <c r="B166" t="s">
        <v>6021</v>
      </c>
      <c r="C166" t="s">
        <v>6022</v>
      </c>
      <c r="D166">
        <v>3</v>
      </c>
      <c r="E166">
        <v>2.54237288135593</v>
      </c>
      <c r="F166">
        <v>0.0810777084080013</v>
      </c>
      <c r="G166" t="s">
        <v>6023</v>
      </c>
      <c r="H166">
        <v>111</v>
      </c>
      <c r="I166">
        <v>37</v>
      </c>
      <c r="J166">
        <v>8586</v>
      </c>
      <c r="K166">
        <v>6.27173119065011</v>
      </c>
      <c r="L166">
        <v>0.999999999339767</v>
      </c>
      <c r="M166">
        <v>0.124849722763241</v>
      </c>
      <c r="N166">
        <v>0.0810777084080013</v>
      </c>
    </row>
  </sheetData>
  <sortState ref="A1:N166">
    <sortCondition ref="D2" descending="1"/>
  </sortState>
  <pageMargins left="0.75" right="0.75" top="1" bottom="1" header="0.5" footer="0.5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Y55"/>
  <sheetViews>
    <sheetView zoomScale="86" zoomScaleNormal="86" workbookViewId="0">
      <selection activeCell="U46" sqref="U46"/>
    </sheetView>
  </sheetViews>
  <sheetFormatPr defaultColWidth="9.23076923076923" defaultRowHeight="16.8"/>
  <cols>
    <col min="1" max="1" width="57.5384615384615" customWidth="1"/>
    <col min="2" max="2" width="11.8461538461538" customWidth="1"/>
    <col min="5" max="5" width="18.7692307692308" customWidth="1"/>
    <col min="24" max="24" width="21.8365384615385" customWidth="1"/>
    <col min="25" max="25" width="44.625" customWidth="1"/>
  </cols>
  <sheetData>
    <row r="1" spans="1:25">
      <c r="A1" t="s">
        <v>5516</v>
      </c>
      <c r="B1" t="s">
        <v>5517</v>
      </c>
      <c r="C1" t="s">
        <v>5518</v>
      </c>
      <c r="D1" t="s">
        <v>5519</v>
      </c>
      <c r="E1" t="s">
        <v>5520</v>
      </c>
      <c r="W1" s="54"/>
      <c r="X1" s="54"/>
      <c r="Y1" s="54"/>
    </row>
    <row r="2" spans="1:25">
      <c r="A2" t="s">
        <v>5532</v>
      </c>
      <c r="B2" s="55">
        <v>7.8662391204764</v>
      </c>
      <c r="C2" s="56">
        <v>2.36126934664736e-35</v>
      </c>
      <c r="D2">
        <v>54</v>
      </c>
      <c r="E2" s="57" t="s">
        <v>5530</v>
      </c>
      <c r="W2" s="58"/>
      <c r="X2" s="58"/>
      <c r="Y2" s="58"/>
    </row>
    <row r="3" spans="1:25">
      <c r="A3" t="s">
        <v>5535</v>
      </c>
      <c r="B3" s="55">
        <v>11.8725329981143</v>
      </c>
      <c r="C3" s="56">
        <v>5.22257205637441e-26</v>
      </c>
      <c r="D3">
        <v>33</v>
      </c>
      <c r="E3" s="57" t="s">
        <v>5530</v>
      </c>
      <c r="W3" s="58"/>
      <c r="X3" s="58"/>
      <c r="Y3" s="58"/>
    </row>
    <row r="4" spans="1:25">
      <c r="A4" t="s">
        <v>5538</v>
      </c>
      <c r="B4" s="55">
        <v>9.85135135135135</v>
      </c>
      <c r="C4" s="56">
        <v>6.27986983461106e-19</v>
      </c>
      <c r="D4">
        <v>27</v>
      </c>
      <c r="E4" s="57" t="s">
        <v>5530</v>
      </c>
      <c r="W4" s="58"/>
      <c r="X4" s="58"/>
      <c r="Y4" s="58"/>
    </row>
    <row r="5" spans="1:25">
      <c r="A5" t="s">
        <v>5541</v>
      </c>
      <c r="B5" s="55">
        <v>6.93849331058633</v>
      </c>
      <c r="C5" s="56">
        <v>4.20805423992729e-15</v>
      </c>
      <c r="D5">
        <v>27</v>
      </c>
      <c r="E5" s="57" t="s">
        <v>5530</v>
      </c>
      <c r="W5" s="58"/>
      <c r="X5" s="58"/>
      <c r="Y5" s="58"/>
    </row>
    <row r="6" spans="1:25">
      <c r="A6" t="s">
        <v>5544</v>
      </c>
      <c r="B6" s="55">
        <v>5.81751110441918</v>
      </c>
      <c r="C6" s="56">
        <v>2.79495093882316e-13</v>
      </c>
      <c r="D6">
        <v>27</v>
      </c>
      <c r="E6" s="57" t="s">
        <v>5530</v>
      </c>
      <c r="W6" s="58"/>
      <c r="X6" s="58"/>
      <c r="Y6" s="58"/>
    </row>
    <row r="7" spans="1:25">
      <c r="A7" t="s">
        <v>5547</v>
      </c>
      <c r="B7" s="55">
        <v>14.4685980944973</v>
      </c>
      <c r="C7" s="56">
        <v>2.04689336991759e-22</v>
      </c>
      <c r="D7">
        <v>26</v>
      </c>
      <c r="E7" s="57" t="s">
        <v>5530</v>
      </c>
      <c r="W7" s="58"/>
      <c r="X7" s="58"/>
      <c r="Y7" s="58"/>
    </row>
    <row r="8" spans="1:25">
      <c r="A8" t="s">
        <v>5550</v>
      </c>
      <c r="B8" s="55">
        <v>12.4144144144144</v>
      </c>
      <c r="C8" s="56">
        <v>1.05222399030169e-20</v>
      </c>
      <c r="D8">
        <v>26</v>
      </c>
      <c r="E8" s="57" t="s">
        <v>5530</v>
      </c>
      <c r="W8" s="58"/>
      <c r="X8" s="58"/>
      <c r="Y8" s="58"/>
    </row>
    <row r="9" spans="1:25">
      <c r="A9" t="s">
        <v>5553</v>
      </c>
      <c r="B9" s="55">
        <v>10.3666759543048</v>
      </c>
      <c r="C9" s="56">
        <v>9.64823624694069e-19</v>
      </c>
      <c r="D9">
        <v>26</v>
      </c>
      <c r="E9" s="57" t="s">
        <v>5530</v>
      </c>
      <c r="W9" s="58"/>
      <c r="X9" s="58"/>
      <c r="Y9" s="58"/>
    </row>
    <row r="10" spans="1:25">
      <c r="A10" t="s">
        <v>5556</v>
      </c>
      <c r="B10" s="55">
        <v>8.93837837837838</v>
      </c>
      <c r="C10" s="56">
        <v>3.60705731050536e-17</v>
      </c>
      <c r="D10">
        <v>26</v>
      </c>
      <c r="E10" s="57" t="s">
        <v>5530</v>
      </c>
      <c r="W10" s="58"/>
      <c r="X10" s="58"/>
      <c r="Y10" s="58"/>
    </row>
    <row r="11" spans="1:25">
      <c r="A11" t="s">
        <v>5559</v>
      </c>
      <c r="B11" s="55">
        <v>8.71073776479182</v>
      </c>
      <c r="C11" s="56">
        <v>3.16978772679603e-16</v>
      </c>
      <c r="D11">
        <v>25</v>
      </c>
      <c r="E11" s="57" t="s">
        <v>5530</v>
      </c>
      <c r="W11" s="58"/>
      <c r="X11" s="58"/>
      <c r="Y11" s="58"/>
    </row>
    <row r="12" spans="1:25">
      <c r="A12" t="s">
        <v>5562</v>
      </c>
      <c r="B12" s="55">
        <v>19.1384786848704</v>
      </c>
      <c r="C12" s="56">
        <v>1.36209889254069e-23</v>
      </c>
      <c r="D12">
        <v>24</v>
      </c>
      <c r="E12" s="57" t="s">
        <v>5530</v>
      </c>
      <c r="W12" s="58"/>
      <c r="X12" s="58"/>
      <c r="Y12" s="58"/>
    </row>
    <row r="13" spans="1:25">
      <c r="A13" t="s">
        <v>5565</v>
      </c>
      <c r="B13" s="55">
        <v>18.5643243243243</v>
      </c>
      <c r="C13" s="56">
        <v>2.91931642378229e-23</v>
      </c>
      <c r="D13">
        <v>24</v>
      </c>
      <c r="E13" s="57" t="s">
        <v>5530</v>
      </c>
      <c r="W13" s="58"/>
      <c r="X13" s="58"/>
      <c r="Y13" s="58"/>
    </row>
    <row r="14" spans="1:25">
      <c r="A14" t="s">
        <v>5568</v>
      </c>
      <c r="B14" s="55">
        <v>11.7495723571672</v>
      </c>
      <c r="C14" s="56">
        <v>1.71730698815079e-18</v>
      </c>
      <c r="D14">
        <v>24</v>
      </c>
      <c r="E14" s="57" t="s">
        <v>5530</v>
      </c>
      <c r="W14" s="58"/>
      <c r="X14" s="58"/>
      <c r="Y14" s="58"/>
    </row>
    <row r="15" spans="1:25">
      <c r="A15" t="s">
        <v>5571</v>
      </c>
      <c r="B15" s="55">
        <v>8.67844429795649</v>
      </c>
      <c r="C15" s="56">
        <v>8.10498728420501e-15</v>
      </c>
      <c r="D15">
        <v>23</v>
      </c>
      <c r="E15" s="57" t="s">
        <v>5530</v>
      </c>
      <c r="W15" s="58"/>
      <c r="X15" s="58"/>
      <c r="Y15" s="58"/>
    </row>
    <row r="16" spans="1:25">
      <c r="A16" t="s">
        <v>5574</v>
      </c>
      <c r="B16" s="55">
        <v>5.37486731444435</v>
      </c>
      <c r="C16" s="56">
        <v>1.35506352497663e-10</v>
      </c>
      <c r="D16">
        <v>23</v>
      </c>
      <c r="E16" s="57" t="s">
        <v>5530</v>
      </c>
      <c r="W16" s="58"/>
      <c r="X16" s="58"/>
      <c r="Y16" s="58"/>
    </row>
    <row r="17" spans="1:25">
      <c r="A17" t="s">
        <v>5577</v>
      </c>
      <c r="B17" s="55">
        <v>7.63107502120955</v>
      </c>
      <c r="C17" s="56">
        <v>4.84996772789513e-13</v>
      </c>
      <c r="D17">
        <v>22</v>
      </c>
      <c r="E17" s="57" t="s">
        <v>5530</v>
      </c>
      <c r="W17" s="58"/>
      <c r="X17" s="58"/>
      <c r="Y17" s="58"/>
    </row>
    <row r="18" spans="1:25">
      <c r="A18" t="s">
        <v>5580</v>
      </c>
      <c r="B18" s="55">
        <v>5.48945074106364</v>
      </c>
      <c r="C18" s="56">
        <v>2.66768925548756e-10</v>
      </c>
      <c r="D18">
        <v>22</v>
      </c>
      <c r="E18" s="57" t="s">
        <v>5530</v>
      </c>
      <c r="W18" s="58"/>
      <c r="X18" s="58"/>
      <c r="Y18" s="58"/>
    </row>
    <row r="19" spans="1:25">
      <c r="A19" t="s">
        <v>5583</v>
      </c>
      <c r="B19" s="55">
        <v>9.49928876244665</v>
      </c>
      <c r="C19" s="56">
        <v>2.96049267975117e-14</v>
      </c>
      <c r="D19">
        <v>21</v>
      </c>
      <c r="E19" s="57" t="s">
        <v>5530</v>
      </c>
      <c r="W19" s="58"/>
      <c r="X19" s="58"/>
      <c r="Y19" s="58"/>
    </row>
    <row r="20" spans="1:25">
      <c r="A20" t="s">
        <v>5586</v>
      </c>
      <c r="B20" s="55">
        <v>20.3556187766714</v>
      </c>
      <c r="C20" s="56">
        <v>4.50742265122469e-20</v>
      </c>
      <c r="D20">
        <v>20</v>
      </c>
      <c r="E20" s="57" t="s">
        <v>5530</v>
      </c>
      <c r="W20" s="58"/>
      <c r="X20" s="58"/>
      <c r="Y20" s="58"/>
    </row>
    <row r="21" spans="1:25">
      <c r="A21" t="s">
        <v>5589</v>
      </c>
      <c r="B21" s="55">
        <v>13.9371804236669</v>
      </c>
      <c r="C21" s="56">
        <v>9.41838196290816e-17</v>
      </c>
      <c r="D21">
        <v>20</v>
      </c>
      <c r="E21" s="57" t="s">
        <v>5530</v>
      </c>
      <c r="W21" s="58"/>
      <c r="X21" s="58"/>
      <c r="Y21" s="58"/>
    </row>
    <row r="22" spans="1:25">
      <c r="W22" s="58"/>
      <c r="X22" s="58"/>
      <c r="Y22" s="58"/>
    </row>
    <row r="23" spans="1:25">
      <c r="W23" s="58"/>
      <c r="X23" s="58"/>
      <c r="Y23" s="58"/>
    </row>
    <row r="24" spans="1:25">
      <c r="W24" s="58"/>
      <c r="X24" s="58"/>
      <c r="Y24" s="58"/>
    </row>
    <row r="25" spans="1:25">
      <c r="W25" s="58"/>
      <c r="X25" s="58"/>
      <c r="Y25" s="58"/>
    </row>
    <row r="31" spans="1:25">
      <c r="W31" s="54"/>
      <c r="X31" s="54"/>
      <c r="Y31" s="54"/>
    </row>
    <row r="32" spans="1:25">
      <c r="W32" s="58"/>
      <c r="X32" s="58"/>
      <c r="Y32" s="58"/>
    </row>
    <row r="33" spans="23:25">
      <c r="W33" s="58"/>
      <c r="X33" s="58"/>
      <c r="Y33" s="58"/>
    </row>
    <row r="34" spans="23:25">
      <c r="W34" s="58"/>
      <c r="X34" s="58"/>
      <c r="Y34" s="58"/>
    </row>
    <row r="35" spans="23:25">
      <c r="W35" s="58"/>
      <c r="X35" s="58"/>
      <c r="Y35" s="58"/>
    </row>
    <row r="36" spans="23:25">
      <c r="W36" s="58"/>
      <c r="X36" s="58"/>
      <c r="Y36" s="58"/>
    </row>
    <row r="37" spans="23:25">
      <c r="W37" s="58"/>
      <c r="X37" s="58"/>
      <c r="Y37" s="58"/>
    </row>
    <row r="38" spans="23:25">
      <c r="W38" s="58"/>
      <c r="X38" s="58"/>
      <c r="Y38" s="58"/>
    </row>
    <row r="39" spans="23:25">
      <c r="W39" s="58"/>
      <c r="X39" s="58"/>
      <c r="Y39" s="58"/>
    </row>
    <row r="40" spans="23:25">
      <c r="W40" s="58"/>
      <c r="X40" s="58"/>
      <c r="Y40" s="58"/>
    </row>
    <row r="41" spans="23:25">
      <c r="W41" s="58"/>
      <c r="X41" s="58"/>
      <c r="Y41" s="58"/>
    </row>
    <row r="42" spans="23:25">
      <c r="W42" s="58"/>
      <c r="X42" s="58"/>
      <c r="Y42" s="58"/>
    </row>
    <row r="43" spans="23:25">
      <c r="W43" s="58"/>
      <c r="X43" s="58"/>
      <c r="Y43" s="58"/>
    </row>
    <row r="44" spans="23:25">
      <c r="W44" s="58"/>
      <c r="X44" s="58"/>
      <c r="Y44" s="58"/>
    </row>
    <row r="45" spans="23:25">
      <c r="W45" s="58"/>
      <c r="X45" s="58"/>
      <c r="Y45" s="58"/>
    </row>
    <row r="46" spans="23:25">
      <c r="W46" s="58"/>
      <c r="X46" s="58"/>
      <c r="Y46" s="58"/>
    </row>
    <row r="47" spans="23:25">
      <c r="W47" s="58"/>
      <c r="X47" s="58"/>
      <c r="Y47" s="58"/>
    </row>
    <row r="48" spans="23:25">
      <c r="W48" s="58"/>
      <c r="X48" s="58"/>
      <c r="Y48" s="58"/>
    </row>
    <row r="49" spans="23:25">
      <c r="W49" s="58"/>
      <c r="X49" s="58"/>
      <c r="Y49" s="58"/>
    </row>
    <row r="50" spans="23:25">
      <c r="W50" s="58"/>
      <c r="X50" s="58"/>
      <c r="Y50" s="58"/>
    </row>
    <row r="51" spans="23:25">
      <c r="W51" s="58"/>
      <c r="X51" s="58"/>
      <c r="Y51" s="58"/>
    </row>
    <row r="52" spans="23:25">
      <c r="W52" s="58"/>
      <c r="X52" s="58"/>
      <c r="Y52" s="58"/>
    </row>
    <row r="53" spans="23:25">
      <c r="W53" s="58"/>
      <c r="X53" s="58"/>
      <c r="Y53" s="58"/>
    </row>
    <row r="54" spans="23:25">
      <c r="W54" s="58"/>
      <c r="X54" s="58"/>
      <c r="Y54" s="58"/>
    </row>
    <row r="55" spans="23:25">
      <c r="W55" s="58"/>
      <c r="X55" s="58"/>
      <c r="Y55" s="58"/>
    </row>
  </sheetData>
  <pageMargins left="0.75" right="0.75" top="1" bottom="1" header="0.5" footer="0.5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649"/>
  <sheetViews>
    <sheetView workbookViewId="0">
      <selection activeCell="G659" sqref="G659"/>
    </sheetView>
  </sheetViews>
  <sheetFormatPr defaultColWidth="9.23076923076923" defaultRowHeight="16.8" outlineLevelCol="1"/>
  <sheetData>
    <row r="1" spans="1:2">
      <c r="A1" t="s">
        <v>5531</v>
      </c>
      <c r="B1" t="s">
        <v>348</v>
      </c>
    </row>
    <row r="2" spans="1:2">
      <c r="A2" t="s">
        <v>5531</v>
      </c>
      <c r="B2" t="s">
        <v>41</v>
      </c>
    </row>
    <row r="3" spans="1:2">
      <c r="A3" t="s">
        <v>5531</v>
      </c>
      <c r="B3" t="s">
        <v>207</v>
      </c>
    </row>
    <row r="4" spans="1:2">
      <c r="A4" t="s">
        <v>5531</v>
      </c>
      <c r="B4" t="s">
        <v>405</v>
      </c>
    </row>
    <row r="5" spans="1:2">
      <c r="A5" t="s">
        <v>5531</v>
      </c>
      <c r="B5" t="s">
        <v>377</v>
      </c>
    </row>
    <row r="6" spans="1:2">
      <c r="A6" t="s">
        <v>5531</v>
      </c>
      <c r="B6" t="s">
        <v>259</v>
      </c>
    </row>
    <row r="7" spans="1:2">
      <c r="A7" t="s">
        <v>5531</v>
      </c>
      <c r="B7" t="s">
        <v>535</v>
      </c>
    </row>
    <row r="8" spans="1:2">
      <c r="A8" t="s">
        <v>5531</v>
      </c>
      <c r="B8" t="s">
        <v>287</v>
      </c>
    </row>
    <row r="9" spans="1:2">
      <c r="A9" t="s">
        <v>5531</v>
      </c>
      <c r="B9" t="s">
        <v>226</v>
      </c>
    </row>
    <row r="10" spans="1:2">
      <c r="A10" t="s">
        <v>5531</v>
      </c>
      <c r="B10" t="s">
        <v>331</v>
      </c>
    </row>
    <row r="11" spans="1:2">
      <c r="A11" t="s">
        <v>5531</v>
      </c>
      <c r="B11" t="s">
        <v>277</v>
      </c>
    </row>
    <row r="12" spans="1:2">
      <c r="A12" t="s">
        <v>5531</v>
      </c>
      <c r="B12" t="s">
        <v>262</v>
      </c>
    </row>
    <row r="13" spans="1:2">
      <c r="A13" t="s">
        <v>5531</v>
      </c>
      <c r="B13" t="s">
        <v>229</v>
      </c>
    </row>
    <row r="14" spans="1:2">
      <c r="A14" t="s">
        <v>5531</v>
      </c>
      <c r="B14" t="s">
        <v>213</v>
      </c>
    </row>
    <row r="15" spans="1:2">
      <c r="A15" t="s">
        <v>5531</v>
      </c>
      <c r="B15" t="s">
        <v>524</v>
      </c>
    </row>
    <row r="16" spans="1:2">
      <c r="A16" t="s">
        <v>5531</v>
      </c>
      <c r="B16" t="s">
        <v>450</v>
      </c>
    </row>
    <row r="17" spans="1:2">
      <c r="A17" t="s">
        <v>5531</v>
      </c>
      <c r="B17" t="s">
        <v>284</v>
      </c>
    </row>
    <row r="18" spans="1:2">
      <c r="A18" t="s">
        <v>5531</v>
      </c>
      <c r="B18" t="s">
        <v>383</v>
      </c>
    </row>
    <row r="19" spans="1:2">
      <c r="A19" t="s">
        <v>5531</v>
      </c>
      <c r="B19" t="s">
        <v>247</v>
      </c>
    </row>
    <row r="20" spans="1:2">
      <c r="A20" t="s">
        <v>5531</v>
      </c>
      <c r="B20" t="s">
        <v>374</v>
      </c>
    </row>
    <row r="21" spans="1:2">
      <c r="A21" t="s">
        <v>5531</v>
      </c>
      <c r="B21" t="s">
        <v>344</v>
      </c>
    </row>
    <row r="22" spans="1:2">
      <c r="A22" t="s">
        <v>5531</v>
      </c>
      <c r="B22" t="s">
        <v>203</v>
      </c>
    </row>
    <row r="23" spans="1:2">
      <c r="A23" t="s">
        <v>5531</v>
      </c>
      <c r="B23" t="s">
        <v>485</v>
      </c>
    </row>
    <row r="24" spans="1:2">
      <c r="A24" t="s">
        <v>5531</v>
      </c>
      <c r="B24" t="s">
        <v>454</v>
      </c>
    </row>
    <row r="25" spans="1:2">
      <c r="A25" t="s">
        <v>5531</v>
      </c>
      <c r="B25" t="s">
        <v>216</v>
      </c>
    </row>
    <row r="26" spans="1:2">
      <c r="A26" t="s">
        <v>5531</v>
      </c>
      <c r="B26" t="s">
        <v>420</v>
      </c>
    </row>
    <row r="27" spans="1:2">
      <c r="A27" t="s">
        <v>5531</v>
      </c>
      <c r="B27" t="s">
        <v>211</v>
      </c>
    </row>
    <row r="28" spans="1:2">
      <c r="A28" t="s">
        <v>5531</v>
      </c>
      <c r="B28" t="s">
        <v>509</v>
      </c>
    </row>
    <row r="29" spans="1:2">
      <c r="A29" t="s">
        <v>5531</v>
      </c>
      <c r="B29" t="s">
        <v>285</v>
      </c>
    </row>
    <row r="30" spans="1:2">
      <c r="A30" t="s">
        <v>5531</v>
      </c>
      <c r="B30" t="s">
        <v>39</v>
      </c>
    </row>
    <row r="31" spans="1:2">
      <c r="A31" t="s">
        <v>5531</v>
      </c>
      <c r="B31" t="s">
        <v>290</v>
      </c>
    </row>
    <row r="32" spans="1:2">
      <c r="A32" t="s">
        <v>5531</v>
      </c>
      <c r="B32" t="s">
        <v>256</v>
      </c>
    </row>
    <row r="33" spans="1:2">
      <c r="A33" t="s">
        <v>5531</v>
      </c>
      <c r="B33" t="s">
        <v>281</v>
      </c>
    </row>
    <row r="34" spans="1:2">
      <c r="A34" t="s">
        <v>5531</v>
      </c>
      <c r="B34" t="s">
        <v>241</v>
      </c>
    </row>
    <row r="35" spans="1:2">
      <c r="A35" t="s">
        <v>5531</v>
      </c>
      <c r="B35" t="s">
        <v>274</v>
      </c>
    </row>
    <row r="36" spans="1:2">
      <c r="A36" t="s">
        <v>5531</v>
      </c>
      <c r="B36" t="s">
        <v>538</v>
      </c>
    </row>
    <row r="37" spans="1:2">
      <c r="A37" t="s">
        <v>5531</v>
      </c>
      <c r="B37" t="s">
        <v>540</v>
      </c>
    </row>
    <row r="38" spans="1:2">
      <c r="A38" t="s">
        <v>5531</v>
      </c>
      <c r="B38" t="s">
        <v>289</v>
      </c>
    </row>
    <row r="39" spans="1:2">
      <c r="A39" t="s">
        <v>5531</v>
      </c>
      <c r="B39" t="s">
        <v>389</v>
      </c>
    </row>
    <row r="40" spans="1:2">
      <c r="A40" t="s">
        <v>5531</v>
      </c>
      <c r="B40" t="s">
        <v>334</v>
      </c>
    </row>
    <row r="41" spans="1:2">
      <c r="A41" t="s">
        <v>5531</v>
      </c>
      <c r="B41" t="s">
        <v>330</v>
      </c>
    </row>
    <row r="42" spans="1:2">
      <c r="A42" t="s">
        <v>5531</v>
      </c>
      <c r="B42" t="s">
        <v>206</v>
      </c>
    </row>
    <row r="43" spans="1:2">
      <c r="A43" t="s">
        <v>5531</v>
      </c>
      <c r="B43" t="s">
        <v>279</v>
      </c>
    </row>
    <row r="44" spans="1:2">
      <c r="A44" t="s">
        <v>5531</v>
      </c>
      <c r="B44" t="s">
        <v>314</v>
      </c>
    </row>
    <row r="45" spans="1:2">
      <c r="A45" t="s">
        <v>5531</v>
      </c>
      <c r="B45" t="s">
        <v>288</v>
      </c>
    </row>
    <row r="46" spans="1:2">
      <c r="A46" t="s">
        <v>5531</v>
      </c>
      <c r="B46" t="s">
        <v>552</v>
      </c>
    </row>
    <row r="47" spans="1:2">
      <c r="A47" t="s">
        <v>5531</v>
      </c>
      <c r="B47" t="s">
        <v>340</v>
      </c>
    </row>
    <row r="48" spans="1:2">
      <c r="A48" t="s">
        <v>5531</v>
      </c>
      <c r="B48" t="s">
        <v>466</v>
      </c>
    </row>
    <row r="49" spans="1:2">
      <c r="A49" t="s">
        <v>5531</v>
      </c>
      <c r="B49" t="s">
        <v>270</v>
      </c>
    </row>
    <row r="50" spans="1:2">
      <c r="A50" t="s">
        <v>5531</v>
      </c>
      <c r="B50" t="s">
        <v>408</v>
      </c>
    </row>
    <row r="51" spans="1:2">
      <c r="A51" t="s">
        <v>5531</v>
      </c>
      <c r="B51" t="s">
        <v>265</v>
      </c>
    </row>
    <row r="52" spans="1:2">
      <c r="A52" t="s">
        <v>5531</v>
      </c>
      <c r="B52" t="s">
        <v>269</v>
      </c>
    </row>
    <row r="53" spans="1:2">
      <c r="A53" t="s">
        <v>5531</v>
      </c>
      <c r="B53" t="s">
        <v>497</v>
      </c>
    </row>
    <row r="54" spans="1:2">
      <c r="A54" t="s">
        <v>5531</v>
      </c>
      <c r="B54" t="s">
        <v>370</v>
      </c>
    </row>
    <row r="55" spans="1:2">
      <c r="A55" t="s">
        <v>5534</v>
      </c>
      <c r="B55" t="s">
        <v>348</v>
      </c>
    </row>
    <row r="56" spans="1:2">
      <c r="A56" t="s">
        <v>5534</v>
      </c>
      <c r="B56" t="s">
        <v>41</v>
      </c>
    </row>
    <row r="57" spans="1:2">
      <c r="A57" t="s">
        <v>5534</v>
      </c>
      <c r="B57" t="s">
        <v>273</v>
      </c>
    </row>
    <row r="58" spans="1:2">
      <c r="A58" t="s">
        <v>5534</v>
      </c>
      <c r="B58" t="s">
        <v>256</v>
      </c>
    </row>
    <row r="59" spans="1:2">
      <c r="A59" t="s">
        <v>5534</v>
      </c>
      <c r="B59" t="s">
        <v>301</v>
      </c>
    </row>
    <row r="60" spans="1:2">
      <c r="A60" t="s">
        <v>5534</v>
      </c>
      <c r="B60" t="s">
        <v>377</v>
      </c>
    </row>
    <row r="61" spans="1:2">
      <c r="A61" t="s">
        <v>5534</v>
      </c>
      <c r="B61" t="s">
        <v>259</v>
      </c>
    </row>
    <row r="62" spans="1:2">
      <c r="A62" t="s">
        <v>5534</v>
      </c>
      <c r="B62" t="s">
        <v>326</v>
      </c>
    </row>
    <row r="63" spans="1:2">
      <c r="A63" t="s">
        <v>5534</v>
      </c>
      <c r="B63" t="s">
        <v>281</v>
      </c>
    </row>
    <row r="64" spans="1:2">
      <c r="A64" t="s">
        <v>5534</v>
      </c>
      <c r="B64" t="s">
        <v>287</v>
      </c>
    </row>
    <row r="65" spans="1:2">
      <c r="A65" t="s">
        <v>5534</v>
      </c>
      <c r="B65" t="s">
        <v>241</v>
      </c>
    </row>
    <row r="66" spans="1:2">
      <c r="A66" t="s">
        <v>5534</v>
      </c>
      <c r="B66" t="s">
        <v>277</v>
      </c>
    </row>
    <row r="67" spans="1:2">
      <c r="A67" t="s">
        <v>5534</v>
      </c>
      <c r="B67" t="s">
        <v>262</v>
      </c>
    </row>
    <row r="68" spans="1:2">
      <c r="A68" t="s">
        <v>5534</v>
      </c>
      <c r="B68" t="s">
        <v>389</v>
      </c>
    </row>
    <row r="69" spans="1:2">
      <c r="A69" t="s">
        <v>5534</v>
      </c>
      <c r="B69" t="s">
        <v>307</v>
      </c>
    </row>
    <row r="70" spans="1:2">
      <c r="A70" t="s">
        <v>5534</v>
      </c>
      <c r="B70" t="s">
        <v>425</v>
      </c>
    </row>
    <row r="71" spans="1:2">
      <c r="A71" t="s">
        <v>5534</v>
      </c>
      <c r="B71" t="s">
        <v>524</v>
      </c>
    </row>
    <row r="72" spans="1:2">
      <c r="A72" t="s">
        <v>5534</v>
      </c>
      <c r="B72" t="s">
        <v>284</v>
      </c>
    </row>
    <row r="73" spans="1:2">
      <c r="A73" t="s">
        <v>5534</v>
      </c>
      <c r="B73" t="s">
        <v>250</v>
      </c>
    </row>
    <row r="74" spans="1:2">
      <c r="A74" t="s">
        <v>5534</v>
      </c>
      <c r="B74" t="s">
        <v>359</v>
      </c>
    </row>
    <row r="75" spans="1:2">
      <c r="A75" t="s">
        <v>5534</v>
      </c>
      <c r="B75" t="s">
        <v>374</v>
      </c>
    </row>
    <row r="76" spans="1:2">
      <c r="A76" t="s">
        <v>5534</v>
      </c>
      <c r="B76" t="s">
        <v>304</v>
      </c>
    </row>
    <row r="77" spans="1:2">
      <c r="A77" t="s">
        <v>5534</v>
      </c>
      <c r="B77" t="s">
        <v>344</v>
      </c>
    </row>
    <row r="78" spans="1:2">
      <c r="A78" t="s">
        <v>5534</v>
      </c>
      <c r="B78" t="s">
        <v>408</v>
      </c>
    </row>
    <row r="79" spans="1:2">
      <c r="A79" t="s">
        <v>5534</v>
      </c>
      <c r="B79" t="s">
        <v>555</v>
      </c>
    </row>
    <row r="80" spans="1:2">
      <c r="A80" t="s">
        <v>5534</v>
      </c>
      <c r="B80" t="s">
        <v>264</v>
      </c>
    </row>
    <row r="81" spans="1:2">
      <c r="A81" t="s">
        <v>5534</v>
      </c>
      <c r="B81" t="s">
        <v>297</v>
      </c>
    </row>
    <row r="82" spans="1:2">
      <c r="A82" t="s">
        <v>5534</v>
      </c>
      <c r="B82" t="s">
        <v>265</v>
      </c>
    </row>
    <row r="83" spans="1:2">
      <c r="A83" t="s">
        <v>5534</v>
      </c>
      <c r="B83" t="s">
        <v>269</v>
      </c>
    </row>
    <row r="84" spans="1:2">
      <c r="A84" t="s">
        <v>5534</v>
      </c>
      <c r="B84" t="s">
        <v>216</v>
      </c>
    </row>
    <row r="85" spans="1:2">
      <c r="A85" t="s">
        <v>5534</v>
      </c>
      <c r="B85" t="s">
        <v>211</v>
      </c>
    </row>
    <row r="86" spans="1:2">
      <c r="A86" t="s">
        <v>5534</v>
      </c>
      <c r="B86" t="s">
        <v>370</v>
      </c>
    </row>
    <row r="87" spans="1:2">
      <c r="A87" t="s">
        <v>5534</v>
      </c>
      <c r="B87" t="s">
        <v>497</v>
      </c>
    </row>
    <row r="88" spans="1:2">
      <c r="A88" t="s">
        <v>5537</v>
      </c>
      <c r="B88" t="s">
        <v>41</v>
      </c>
    </row>
    <row r="89" spans="1:2">
      <c r="A89" t="s">
        <v>5537</v>
      </c>
      <c r="B89" t="s">
        <v>320</v>
      </c>
    </row>
    <row r="90" spans="1:2">
      <c r="A90" t="s">
        <v>5537</v>
      </c>
      <c r="B90" t="s">
        <v>355</v>
      </c>
    </row>
    <row r="91" spans="1:2">
      <c r="A91" t="s">
        <v>5537</v>
      </c>
      <c r="B91" t="s">
        <v>293</v>
      </c>
    </row>
    <row r="92" spans="1:2">
      <c r="A92" t="s">
        <v>5537</v>
      </c>
      <c r="B92" t="s">
        <v>256</v>
      </c>
    </row>
    <row r="93" spans="1:2">
      <c r="A93" t="s">
        <v>5537</v>
      </c>
      <c r="B93" t="s">
        <v>241</v>
      </c>
    </row>
    <row r="94" spans="1:2">
      <c r="A94" t="s">
        <v>5537</v>
      </c>
      <c r="B94" t="s">
        <v>226</v>
      </c>
    </row>
    <row r="95" spans="1:2">
      <c r="A95" t="s">
        <v>5537</v>
      </c>
      <c r="B95" t="s">
        <v>331</v>
      </c>
    </row>
    <row r="96" spans="1:2">
      <c r="A96" t="s">
        <v>5537</v>
      </c>
      <c r="B96" t="s">
        <v>538</v>
      </c>
    </row>
    <row r="97" spans="1:2">
      <c r="A97" t="s">
        <v>5537</v>
      </c>
      <c r="B97" t="s">
        <v>313</v>
      </c>
    </row>
    <row r="98" spans="1:2">
      <c r="A98" t="s">
        <v>5537</v>
      </c>
      <c r="B98" t="s">
        <v>262</v>
      </c>
    </row>
    <row r="99" spans="1:2">
      <c r="A99" t="s">
        <v>5537</v>
      </c>
      <c r="B99" t="s">
        <v>389</v>
      </c>
    </row>
    <row r="100" spans="1:2">
      <c r="A100" t="s">
        <v>5537</v>
      </c>
      <c r="B100" t="s">
        <v>229</v>
      </c>
    </row>
    <row r="101" spans="1:2">
      <c r="A101" t="s">
        <v>5537</v>
      </c>
      <c r="B101" t="s">
        <v>330</v>
      </c>
    </row>
    <row r="102" spans="1:2">
      <c r="A102" t="s">
        <v>5537</v>
      </c>
      <c r="B102" t="s">
        <v>450</v>
      </c>
    </row>
    <row r="103" spans="1:2">
      <c r="A103" t="s">
        <v>5537</v>
      </c>
      <c r="B103" t="s">
        <v>314</v>
      </c>
    </row>
    <row r="104" spans="1:2">
      <c r="A104" t="s">
        <v>5537</v>
      </c>
      <c r="B104" t="s">
        <v>374</v>
      </c>
    </row>
    <row r="105" spans="1:2">
      <c r="A105" t="s">
        <v>5537</v>
      </c>
      <c r="B105" t="s">
        <v>340</v>
      </c>
    </row>
    <row r="106" spans="1:2">
      <c r="A106" t="s">
        <v>5537</v>
      </c>
      <c r="B106" t="s">
        <v>270</v>
      </c>
    </row>
    <row r="107" spans="1:2">
      <c r="A107" t="s">
        <v>5537</v>
      </c>
      <c r="B107" t="s">
        <v>203</v>
      </c>
    </row>
    <row r="108" spans="1:2">
      <c r="A108" t="s">
        <v>5537</v>
      </c>
      <c r="B108" t="s">
        <v>296</v>
      </c>
    </row>
    <row r="109" spans="1:2">
      <c r="A109" t="s">
        <v>5537</v>
      </c>
      <c r="B109" t="s">
        <v>297</v>
      </c>
    </row>
    <row r="110" spans="1:2">
      <c r="A110" t="s">
        <v>5537</v>
      </c>
      <c r="B110" t="s">
        <v>265</v>
      </c>
    </row>
    <row r="111" spans="1:2">
      <c r="A111" t="s">
        <v>5537</v>
      </c>
      <c r="B111" t="s">
        <v>454</v>
      </c>
    </row>
    <row r="112" spans="1:2">
      <c r="A112" t="s">
        <v>5537</v>
      </c>
      <c r="B112" t="s">
        <v>244</v>
      </c>
    </row>
    <row r="113" spans="1:2">
      <c r="A113" t="s">
        <v>5537</v>
      </c>
      <c r="B113" t="s">
        <v>420</v>
      </c>
    </row>
    <row r="114" spans="1:2">
      <c r="A114" t="s">
        <v>5537</v>
      </c>
      <c r="B114" t="s">
        <v>505</v>
      </c>
    </row>
    <row r="115" spans="1:2">
      <c r="A115" t="s">
        <v>5540</v>
      </c>
      <c r="B115" t="s">
        <v>457</v>
      </c>
    </row>
    <row r="116" spans="1:2">
      <c r="A116" t="s">
        <v>5540</v>
      </c>
      <c r="B116" t="s">
        <v>405</v>
      </c>
    </row>
    <row r="117" spans="1:2">
      <c r="A117" t="s">
        <v>5540</v>
      </c>
      <c r="B117" t="s">
        <v>273</v>
      </c>
    </row>
    <row r="118" spans="1:2">
      <c r="A118" t="s">
        <v>5540</v>
      </c>
      <c r="B118" t="s">
        <v>256</v>
      </c>
    </row>
    <row r="119" spans="1:2">
      <c r="A119" t="s">
        <v>5540</v>
      </c>
      <c r="B119" t="s">
        <v>259</v>
      </c>
    </row>
    <row r="120" spans="1:2">
      <c r="A120" t="s">
        <v>5540</v>
      </c>
      <c r="B120" t="s">
        <v>326</v>
      </c>
    </row>
    <row r="121" spans="1:2">
      <c r="A121" t="s">
        <v>5540</v>
      </c>
      <c r="B121" t="s">
        <v>281</v>
      </c>
    </row>
    <row r="122" spans="1:2">
      <c r="A122" t="s">
        <v>5540</v>
      </c>
      <c r="B122" t="s">
        <v>467</v>
      </c>
    </row>
    <row r="123" spans="1:2">
      <c r="A123" t="s">
        <v>5540</v>
      </c>
      <c r="B123" t="s">
        <v>331</v>
      </c>
    </row>
    <row r="124" spans="1:2">
      <c r="A124" t="s">
        <v>5540</v>
      </c>
      <c r="B124" t="s">
        <v>277</v>
      </c>
    </row>
    <row r="125" spans="1:2">
      <c r="A125" t="s">
        <v>5540</v>
      </c>
      <c r="B125" t="s">
        <v>274</v>
      </c>
    </row>
    <row r="126" spans="1:2">
      <c r="A126" t="s">
        <v>5540</v>
      </c>
      <c r="B126" t="s">
        <v>262</v>
      </c>
    </row>
    <row r="127" spans="1:2">
      <c r="A127" t="s">
        <v>5540</v>
      </c>
      <c r="B127" t="s">
        <v>389</v>
      </c>
    </row>
    <row r="128" spans="1:2">
      <c r="A128" t="s">
        <v>5540</v>
      </c>
      <c r="B128" t="s">
        <v>229</v>
      </c>
    </row>
    <row r="129" spans="1:2">
      <c r="A129" t="s">
        <v>5540</v>
      </c>
      <c r="B129" t="s">
        <v>334</v>
      </c>
    </row>
    <row r="130" spans="1:2">
      <c r="A130" t="s">
        <v>5540</v>
      </c>
      <c r="B130" t="s">
        <v>524</v>
      </c>
    </row>
    <row r="131" spans="1:2">
      <c r="A131" t="s">
        <v>5540</v>
      </c>
      <c r="B131" t="s">
        <v>450</v>
      </c>
    </row>
    <row r="132" spans="1:2">
      <c r="A132" t="s">
        <v>5540</v>
      </c>
      <c r="B132" t="s">
        <v>314</v>
      </c>
    </row>
    <row r="133" spans="1:2">
      <c r="A133" t="s">
        <v>5540</v>
      </c>
      <c r="B133" t="s">
        <v>324</v>
      </c>
    </row>
    <row r="134" spans="1:2">
      <c r="A134" t="s">
        <v>5540</v>
      </c>
      <c r="B134" t="s">
        <v>552</v>
      </c>
    </row>
    <row r="135" spans="1:2">
      <c r="A135" t="s">
        <v>5540</v>
      </c>
      <c r="B135" t="s">
        <v>374</v>
      </c>
    </row>
    <row r="136" spans="1:2">
      <c r="A136" t="s">
        <v>5540</v>
      </c>
      <c r="B136" t="s">
        <v>270</v>
      </c>
    </row>
    <row r="137" spans="1:2">
      <c r="A137" t="s">
        <v>5540</v>
      </c>
      <c r="B137" t="s">
        <v>491</v>
      </c>
    </row>
    <row r="138" spans="1:2">
      <c r="A138" t="s">
        <v>5540</v>
      </c>
      <c r="B138" t="s">
        <v>577</v>
      </c>
    </row>
    <row r="139" spans="1:2">
      <c r="A139" t="s">
        <v>5540</v>
      </c>
      <c r="B139" t="s">
        <v>264</v>
      </c>
    </row>
    <row r="140" spans="1:2">
      <c r="A140" t="s">
        <v>5540</v>
      </c>
      <c r="B140" t="s">
        <v>420</v>
      </c>
    </row>
    <row r="141" spans="1:2">
      <c r="A141" t="s">
        <v>5540</v>
      </c>
      <c r="B141" t="s">
        <v>211</v>
      </c>
    </row>
    <row r="142" spans="1:2">
      <c r="A142" t="s">
        <v>5543</v>
      </c>
      <c r="B142" t="s">
        <v>41</v>
      </c>
    </row>
    <row r="143" spans="1:2">
      <c r="A143" t="s">
        <v>5543</v>
      </c>
      <c r="B143" t="s">
        <v>207</v>
      </c>
    </row>
    <row r="144" spans="1:2">
      <c r="A144" t="s">
        <v>5543</v>
      </c>
      <c r="B144" t="s">
        <v>256</v>
      </c>
    </row>
    <row r="145" spans="1:2">
      <c r="A145" t="s">
        <v>5543</v>
      </c>
      <c r="B145" t="s">
        <v>225</v>
      </c>
    </row>
    <row r="146" spans="1:2">
      <c r="A146" t="s">
        <v>5543</v>
      </c>
      <c r="B146" t="s">
        <v>377</v>
      </c>
    </row>
    <row r="147" spans="1:2">
      <c r="A147" t="s">
        <v>5543</v>
      </c>
      <c r="B147" t="s">
        <v>259</v>
      </c>
    </row>
    <row r="148" spans="1:2">
      <c r="A148" t="s">
        <v>5543</v>
      </c>
      <c r="B148" t="s">
        <v>241</v>
      </c>
    </row>
    <row r="149" spans="1:2">
      <c r="A149" t="s">
        <v>5543</v>
      </c>
      <c r="B149" t="s">
        <v>467</v>
      </c>
    </row>
    <row r="150" spans="1:2">
      <c r="A150" t="s">
        <v>5543</v>
      </c>
      <c r="B150" t="s">
        <v>226</v>
      </c>
    </row>
    <row r="151" spans="1:2">
      <c r="A151" t="s">
        <v>5543</v>
      </c>
      <c r="B151" t="s">
        <v>331</v>
      </c>
    </row>
    <row r="152" spans="1:2">
      <c r="A152" t="s">
        <v>5543</v>
      </c>
      <c r="B152" t="s">
        <v>274</v>
      </c>
    </row>
    <row r="153" spans="1:2">
      <c r="A153" t="s">
        <v>5543</v>
      </c>
      <c r="B153" t="s">
        <v>527</v>
      </c>
    </row>
    <row r="154" spans="1:2">
      <c r="A154" t="s">
        <v>5543</v>
      </c>
      <c r="B154" t="s">
        <v>262</v>
      </c>
    </row>
    <row r="155" spans="1:2">
      <c r="A155" t="s">
        <v>5543</v>
      </c>
      <c r="B155" t="s">
        <v>389</v>
      </c>
    </row>
    <row r="156" spans="1:2">
      <c r="A156" t="s">
        <v>5543</v>
      </c>
      <c r="B156" t="s">
        <v>524</v>
      </c>
    </row>
    <row r="157" spans="1:2">
      <c r="A157" t="s">
        <v>5543</v>
      </c>
      <c r="B157" t="s">
        <v>314</v>
      </c>
    </row>
    <row r="158" spans="1:2">
      <c r="A158" t="s">
        <v>5543</v>
      </c>
      <c r="B158" t="s">
        <v>250</v>
      </c>
    </row>
    <row r="159" spans="1:2">
      <c r="A159" t="s">
        <v>5543</v>
      </c>
      <c r="B159" t="s">
        <v>324</v>
      </c>
    </row>
    <row r="160" spans="1:2">
      <c r="A160" t="s">
        <v>5543</v>
      </c>
      <c r="B160" t="s">
        <v>247</v>
      </c>
    </row>
    <row r="161" spans="1:2">
      <c r="A161" t="s">
        <v>5543</v>
      </c>
      <c r="B161" t="s">
        <v>552</v>
      </c>
    </row>
    <row r="162" spans="1:2">
      <c r="A162" t="s">
        <v>5543</v>
      </c>
      <c r="B162" t="s">
        <v>466</v>
      </c>
    </row>
    <row r="163" spans="1:2">
      <c r="A163" t="s">
        <v>5543</v>
      </c>
      <c r="B163" t="s">
        <v>270</v>
      </c>
    </row>
    <row r="164" spans="1:2">
      <c r="A164" t="s">
        <v>5543</v>
      </c>
      <c r="B164" t="s">
        <v>482</v>
      </c>
    </row>
    <row r="165" spans="1:2">
      <c r="A165" t="s">
        <v>5543</v>
      </c>
      <c r="B165" t="s">
        <v>265</v>
      </c>
    </row>
    <row r="166" spans="1:2">
      <c r="A166" t="s">
        <v>5543</v>
      </c>
      <c r="B166" t="s">
        <v>420</v>
      </c>
    </row>
    <row r="167" spans="1:2">
      <c r="A167" t="s">
        <v>5543</v>
      </c>
      <c r="B167" t="s">
        <v>211</v>
      </c>
    </row>
    <row r="168" spans="1:2">
      <c r="A168" t="s">
        <v>5543</v>
      </c>
      <c r="B168" t="s">
        <v>370</v>
      </c>
    </row>
    <row r="169" spans="1:2">
      <c r="A169" t="s">
        <v>5546</v>
      </c>
      <c r="B169" t="s">
        <v>41</v>
      </c>
    </row>
    <row r="170" spans="1:2">
      <c r="A170" t="s">
        <v>5546</v>
      </c>
      <c r="B170" t="s">
        <v>285</v>
      </c>
    </row>
    <row r="171" spans="1:2">
      <c r="A171" t="s">
        <v>5546</v>
      </c>
      <c r="B171" t="s">
        <v>474</v>
      </c>
    </row>
    <row r="172" spans="1:2">
      <c r="A172" t="s">
        <v>5546</v>
      </c>
      <c r="B172" t="s">
        <v>273</v>
      </c>
    </row>
    <row r="173" spans="1:2">
      <c r="A173" t="s">
        <v>5546</v>
      </c>
      <c r="B173" t="s">
        <v>256</v>
      </c>
    </row>
    <row r="174" spans="1:2">
      <c r="A174" t="s">
        <v>5546</v>
      </c>
      <c r="B174" t="s">
        <v>301</v>
      </c>
    </row>
    <row r="175" spans="1:2">
      <c r="A175" t="s">
        <v>5546</v>
      </c>
      <c r="B175" t="s">
        <v>259</v>
      </c>
    </row>
    <row r="176" spans="1:2">
      <c r="A176" t="s">
        <v>5546</v>
      </c>
      <c r="B176" t="s">
        <v>281</v>
      </c>
    </row>
    <row r="177" spans="1:2">
      <c r="A177" t="s">
        <v>5546</v>
      </c>
      <c r="B177" t="s">
        <v>262</v>
      </c>
    </row>
    <row r="178" spans="1:2">
      <c r="A178" t="s">
        <v>5546</v>
      </c>
      <c r="B178" t="s">
        <v>289</v>
      </c>
    </row>
    <row r="179" spans="1:2">
      <c r="A179" t="s">
        <v>5546</v>
      </c>
      <c r="B179" t="s">
        <v>330</v>
      </c>
    </row>
    <row r="180" spans="1:2">
      <c r="A180" t="s">
        <v>5546</v>
      </c>
      <c r="B180" t="s">
        <v>307</v>
      </c>
    </row>
    <row r="181" spans="1:2">
      <c r="A181" t="s">
        <v>5546</v>
      </c>
      <c r="B181" t="s">
        <v>524</v>
      </c>
    </row>
    <row r="182" spans="1:2">
      <c r="A182" t="s">
        <v>5546</v>
      </c>
      <c r="B182" t="s">
        <v>250</v>
      </c>
    </row>
    <row r="183" spans="1:2">
      <c r="A183" t="s">
        <v>5546</v>
      </c>
      <c r="B183" t="s">
        <v>337</v>
      </c>
    </row>
    <row r="184" spans="1:2">
      <c r="A184" t="s">
        <v>5546</v>
      </c>
      <c r="B184" t="s">
        <v>383</v>
      </c>
    </row>
    <row r="185" spans="1:2">
      <c r="A185" t="s">
        <v>5546</v>
      </c>
      <c r="B185" t="s">
        <v>374</v>
      </c>
    </row>
    <row r="186" spans="1:2">
      <c r="A186" t="s">
        <v>5546</v>
      </c>
      <c r="B186" t="s">
        <v>304</v>
      </c>
    </row>
    <row r="187" spans="1:2">
      <c r="A187" t="s">
        <v>5546</v>
      </c>
      <c r="B187" t="s">
        <v>344</v>
      </c>
    </row>
    <row r="188" spans="1:2">
      <c r="A188" t="s">
        <v>5546</v>
      </c>
      <c r="B188" t="s">
        <v>270</v>
      </c>
    </row>
    <row r="189" spans="1:2">
      <c r="A189" t="s">
        <v>5546</v>
      </c>
      <c r="B189" t="s">
        <v>491</v>
      </c>
    </row>
    <row r="190" spans="1:2">
      <c r="A190" t="s">
        <v>5546</v>
      </c>
      <c r="B190" t="s">
        <v>485</v>
      </c>
    </row>
    <row r="191" spans="1:2">
      <c r="A191" t="s">
        <v>5546</v>
      </c>
      <c r="B191" t="s">
        <v>264</v>
      </c>
    </row>
    <row r="192" spans="1:2">
      <c r="A192" t="s">
        <v>5546</v>
      </c>
      <c r="B192" t="s">
        <v>265</v>
      </c>
    </row>
    <row r="193" spans="1:2">
      <c r="A193" t="s">
        <v>5546</v>
      </c>
      <c r="B193" t="s">
        <v>211</v>
      </c>
    </row>
    <row r="194" spans="1:2">
      <c r="A194" t="s">
        <v>5546</v>
      </c>
      <c r="B194" t="s">
        <v>497</v>
      </c>
    </row>
    <row r="195" spans="1:2">
      <c r="A195" t="s">
        <v>5561</v>
      </c>
      <c r="B195" t="s">
        <v>41</v>
      </c>
    </row>
    <row r="196" spans="1:2">
      <c r="A196" t="s">
        <v>5561</v>
      </c>
      <c r="B196" t="s">
        <v>524</v>
      </c>
    </row>
    <row r="197" spans="1:2">
      <c r="A197" t="s">
        <v>5561</v>
      </c>
      <c r="B197" t="s">
        <v>314</v>
      </c>
    </row>
    <row r="198" spans="1:2">
      <c r="A198" t="s">
        <v>5561</v>
      </c>
      <c r="B198" t="s">
        <v>285</v>
      </c>
    </row>
    <row r="199" spans="1:2">
      <c r="A199" t="s">
        <v>5561</v>
      </c>
      <c r="B199" t="s">
        <v>359</v>
      </c>
    </row>
    <row r="200" spans="1:2">
      <c r="A200" t="s">
        <v>5561</v>
      </c>
      <c r="B200" t="s">
        <v>207</v>
      </c>
    </row>
    <row r="201" spans="1:2">
      <c r="A201" t="s">
        <v>5561</v>
      </c>
      <c r="B201" t="s">
        <v>474</v>
      </c>
    </row>
    <row r="202" spans="1:2">
      <c r="A202" t="s">
        <v>5561</v>
      </c>
      <c r="B202" t="s">
        <v>344</v>
      </c>
    </row>
    <row r="203" spans="1:2">
      <c r="A203" t="s">
        <v>5561</v>
      </c>
      <c r="B203" t="s">
        <v>256</v>
      </c>
    </row>
    <row r="204" spans="1:2">
      <c r="A204" t="s">
        <v>5561</v>
      </c>
      <c r="B204" t="s">
        <v>377</v>
      </c>
    </row>
    <row r="205" spans="1:2">
      <c r="A205" t="s">
        <v>5561</v>
      </c>
      <c r="B205" t="s">
        <v>408</v>
      </c>
    </row>
    <row r="206" spans="1:2">
      <c r="A206" t="s">
        <v>5561</v>
      </c>
      <c r="B206" t="s">
        <v>259</v>
      </c>
    </row>
    <row r="207" spans="1:2">
      <c r="A207" t="s">
        <v>5561</v>
      </c>
      <c r="B207" t="s">
        <v>203</v>
      </c>
    </row>
    <row r="208" spans="1:2">
      <c r="A208" t="s">
        <v>5561</v>
      </c>
      <c r="B208" t="s">
        <v>226</v>
      </c>
    </row>
    <row r="209" spans="1:2">
      <c r="A209" t="s">
        <v>5561</v>
      </c>
      <c r="B209" t="s">
        <v>380</v>
      </c>
    </row>
    <row r="210" spans="1:2">
      <c r="A210" t="s">
        <v>5561</v>
      </c>
      <c r="B210" t="s">
        <v>274</v>
      </c>
    </row>
    <row r="211" spans="1:2">
      <c r="A211" t="s">
        <v>5561</v>
      </c>
      <c r="B211" t="s">
        <v>538</v>
      </c>
    </row>
    <row r="212" spans="1:2">
      <c r="A212" t="s">
        <v>5561</v>
      </c>
      <c r="B212" t="s">
        <v>265</v>
      </c>
    </row>
    <row r="213" spans="1:2">
      <c r="A213" t="s">
        <v>5561</v>
      </c>
      <c r="B213" t="s">
        <v>540</v>
      </c>
    </row>
    <row r="214" spans="1:2">
      <c r="A214" t="s">
        <v>5561</v>
      </c>
      <c r="B214" t="s">
        <v>262</v>
      </c>
    </row>
    <row r="215" spans="1:2">
      <c r="A215" t="s">
        <v>5561</v>
      </c>
      <c r="B215" t="s">
        <v>389</v>
      </c>
    </row>
    <row r="216" spans="1:2">
      <c r="A216" t="s">
        <v>5561</v>
      </c>
      <c r="B216" t="s">
        <v>420</v>
      </c>
    </row>
    <row r="217" spans="1:2">
      <c r="A217" t="s">
        <v>5561</v>
      </c>
      <c r="B217" t="s">
        <v>211</v>
      </c>
    </row>
    <row r="218" spans="1:2">
      <c r="A218" t="s">
        <v>5561</v>
      </c>
      <c r="B218" t="s">
        <v>213</v>
      </c>
    </row>
    <row r="219" spans="1:2">
      <c r="A219" t="s">
        <v>5564</v>
      </c>
      <c r="B219" t="s">
        <v>334</v>
      </c>
    </row>
    <row r="220" spans="1:2">
      <c r="A220" t="s">
        <v>5564</v>
      </c>
      <c r="B220" t="s">
        <v>307</v>
      </c>
    </row>
    <row r="221" spans="1:2">
      <c r="A221" t="s">
        <v>5564</v>
      </c>
      <c r="B221" t="s">
        <v>348</v>
      </c>
    </row>
    <row r="222" spans="1:2">
      <c r="A222" t="s">
        <v>5564</v>
      </c>
      <c r="B222" t="s">
        <v>450</v>
      </c>
    </row>
    <row r="223" spans="1:2">
      <c r="A223" t="s">
        <v>5564</v>
      </c>
      <c r="B223" t="s">
        <v>250</v>
      </c>
    </row>
    <row r="224" spans="1:2">
      <c r="A224" t="s">
        <v>5564</v>
      </c>
      <c r="B224" t="s">
        <v>288</v>
      </c>
    </row>
    <row r="225" spans="1:2">
      <c r="A225" t="s">
        <v>5564</v>
      </c>
      <c r="B225" t="s">
        <v>383</v>
      </c>
    </row>
    <row r="226" spans="1:2">
      <c r="A226" t="s">
        <v>5564</v>
      </c>
      <c r="B226" t="s">
        <v>478</v>
      </c>
    </row>
    <row r="227" spans="1:2">
      <c r="A227" t="s">
        <v>5564</v>
      </c>
      <c r="B227" t="s">
        <v>304</v>
      </c>
    </row>
    <row r="228" spans="1:2">
      <c r="A228" t="s">
        <v>5564</v>
      </c>
      <c r="B228" t="s">
        <v>438</v>
      </c>
    </row>
    <row r="229" spans="1:2">
      <c r="A229" t="s">
        <v>5564</v>
      </c>
      <c r="B229" t="s">
        <v>273</v>
      </c>
    </row>
    <row r="230" spans="1:2">
      <c r="A230" t="s">
        <v>5564</v>
      </c>
      <c r="B230" t="s">
        <v>256</v>
      </c>
    </row>
    <row r="231" spans="1:2">
      <c r="A231" t="s">
        <v>5564</v>
      </c>
      <c r="B231" t="s">
        <v>301</v>
      </c>
    </row>
    <row r="232" spans="1:2">
      <c r="A232" t="s">
        <v>5564</v>
      </c>
      <c r="B232" t="s">
        <v>270</v>
      </c>
    </row>
    <row r="233" spans="1:2">
      <c r="A233" t="s">
        <v>5564</v>
      </c>
      <c r="B233" t="s">
        <v>482</v>
      </c>
    </row>
    <row r="234" spans="1:2">
      <c r="A234" t="s">
        <v>5564</v>
      </c>
      <c r="B234" t="s">
        <v>491</v>
      </c>
    </row>
    <row r="235" spans="1:2">
      <c r="A235" t="s">
        <v>5564</v>
      </c>
      <c r="B235" t="s">
        <v>281</v>
      </c>
    </row>
    <row r="236" spans="1:2">
      <c r="A236" t="s">
        <v>5564</v>
      </c>
      <c r="B236" t="s">
        <v>226</v>
      </c>
    </row>
    <row r="237" spans="1:2">
      <c r="A237" t="s">
        <v>5564</v>
      </c>
      <c r="B237" t="s">
        <v>264</v>
      </c>
    </row>
    <row r="238" spans="1:2">
      <c r="A238" t="s">
        <v>5564</v>
      </c>
      <c r="B238" t="s">
        <v>277</v>
      </c>
    </row>
    <row r="239" spans="1:2">
      <c r="A239" t="s">
        <v>5564</v>
      </c>
      <c r="B239" t="s">
        <v>265</v>
      </c>
    </row>
    <row r="240" spans="1:2">
      <c r="A240" t="s">
        <v>5564</v>
      </c>
      <c r="B240" t="s">
        <v>269</v>
      </c>
    </row>
    <row r="241" spans="1:2">
      <c r="A241" t="s">
        <v>5564</v>
      </c>
      <c r="B241" t="s">
        <v>262</v>
      </c>
    </row>
    <row r="242" spans="1:2">
      <c r="A242" t="s">
        <v>5564</v>
      </c>
      <c r="B242" t="s">
        <v>389</v>
      </c>
    </row>
    <row r="243" spans="1:2">
      <c r="A243" t="s">
        <v>5567</v>
      </c>
      <c r="B243" t="s">
        <v>524</v>
      </c>
    </row>
    <row r="244" spans="1:2">
      <c r="A244" t="s">
        <v>5567</v>
      </c>
      <c r="B244" t="s">
        <v>288</v>
      </c>
    </row>
    <row r="245" spans="1:2">
      <c r="A245" t="s">
        <v>5567</v>
      </c>
      <c r="B245" t="s">
        <v>314</v>
      </c>
    </row>
    <row r="246" spans="1:2">
      <c r="A246" t="s">
        <v>5567</v>
      </c>
      <c r="B246" t="s">
        <v>273</v>
      </c>
    </row>
    <row r="247" spans="1:2">
      <c r="A247" t="s">
        <v>5567</v>
      </c>
      <c r="B247" t="s">
        <v>256</v>
      </c>
    </row>
    <row r="248" spans="1:2">
      <c r="A248" t="s">
        <v>5567</v>
      </c>
      <c r="B248" t="s">
        <v>377</v>
      </c>
    </row>
    <row r="249" spans="1:2">
      <c r="A249" t="s">
        <v>5567</v>
      </c>
      <c r="B249" t="s">
        <v>408</v>
      </c>
    </row>
    <row r="250" spans="1:2">
      <c r="A250" t="s">
        <v>5567</v>
      </c>
      <c r="B250" t="s">
        <v>259</v>
      </c>
    </row>
    <row r="251" spans="1:2">
      <c r="A251" t="s">
        <v>5567</v>
      </c>
      <c r="B251" t="s">
        <v>520</v>
      </c>
    </row>
    <row r="252" spans="1:2">
      <c r="A252" t="s">
        <v>5567</v>
      </c>
      <c r="B252" t="s">
        <v>503</v>
      </c>
    </row>
    <row r="253" spans="1:2">
      <c r="A253" t="s">
        <v>5567</v>
      </c>
      <c r="B253" t="s">
        <v>287</v>
      </c>
    </row>
    <row r="254" spans="1:2">
      <c r="A254" t="s">
        <v>5567</v>
      </c>
      <c r="B254" t="s">
        <v>241</v>
      </c>
    </row>
    <row r="255" spans="1:2">
      <c r="A255" t="s">
        <v>5567</v>
      </c>
      <c r="B255" t="s">
        <v>485</v>
      </c>
    </row>
    <row r="256" spans="1:2">
      <c r="A256" t="s">
        <v>5567</v>
      </c>
      <c r="B256" t="s">
        <v>226</v>
      </c>
    </row>
    <row r="257" spans="1:2">
      <c r="A257" t="s">
        <v>5567</v>
      </c>
      <c r="B257" t="s">
        <v>331</v>
      </c>
    </row>
    <row r="258" spans="1:2">
      <c r="A258" t="s">
        <v>5567</v>
      </c>
      <c r="B258" t="s">
        <v>277</v>
      </c>
    </row>
    <row r="259" spans="1:2">
      <c r="A259" t="s">
        <v>5567</v>
      </c>
      <c r="B259" t="s">
        <v>538</v>
      </c>
    </row>
    <row r="260" spans="1:2">
      <c r="A260" t="s">
        <v>5567</v>
      </c>
      <c r="B260" t="s">
        <v>269</v>
      </c>
    </row>
    <row r="261" spans="1:2">
      <c r="A261" t="s">
        <v>5567</v>
      </c>
      <c r="B261" t="s">
        <v>540</v>
      </c>
    </row>
    <row r="262" spans="1:2">
      <c r="A262" t="s">
        <v>5567</v>
      </c>
      <c r="B262" t="s">
        <v>262</v>
      </c>
    </row>
    <row r="263" spans="1:2">
      <c r="A263" t="s">
        <v>5567</v>
      </c>
      <c r="B263" t="s">
        <v>389</v>
      </c>
    </row>
    <row r="264" spans="1:2">
      <c r="A264" t="s">
        <v>5567</v>
      </c>
      <c r="B264" t="s">
        <v>420</v>
      </c>
    </row>
    <row r="265" spans="1:2">
      <c r="A265" t="s">
        <v>5567</v>
      </c>
      <c r="B265" t="s">
        <v>505</v>
      </c>
    </row>
    <row r="266" spans="1:2">
      <c r="A266" t="s">
        <v>5567</v>
      </c>
      <c r="B266" t="s">
        <v>211</v>
      </c>
    </row>
    <row r="267" spans="1:2">
      <c r="A267" t="s">
        <v>5570</v>
      </c>
      <c r="B267" t="s">
        <v>334</v>
      </c>
    </row>
    <row r="268" spans="1:2">
      <c r="A268" t="s">
        <v>5570</v>
      </c>
      <c r="B268" t="s">
        <v>450</v>
      </c>
    </row>
    <row r="269" spans="1:2">
      <c r="A269" t="s">
        <v>5570</v>
      </c>
      <c r="B269" t="s">
        <v>337</v>
      </c>
    </row>
    <row r="270" spans="1:2">
      <c r="A270" t="s">
        <v>5570</v>
      </c>
      <c r="B270" t="s">
        <v>383</v>
      </c>
    </row>
    <row r="271" spans="1:2">
      <c r="A271" t="s">
        <v>5570</v>
      </c>
      <c r="B271" t="s">
        <v>552</v>
      </c>
    </row>
    <row r="272" spans="1:2">
      <c r="A272" t="s">
        <v>5570</v>
      </c>
      <c r="B272" t="s">
        <v>405</v>
      </c>
    </row>
    <row r="273" spans="1:2">
      <c r="A273" t="s">
        <v>5570</v>
      </c>
      <c r="B273" t="s">
        <v>290</v>
      </c>
    </row>
    <row r="274" spans="1:2">
      <c r="A274" t="s">
        <v>5570</v>
      </c>
      <c r="B274" t="s">
        <v>340</v>
      </c>
    </row>
    <row r="275" spans="1:2">
      <c r="A275" t="s">
        <v>5570</v>
      </c>
      <c r="B275" t="s">
        <v>273</v>
      </c>
    </row>
    <row r="276" spans="1:2">
      <c r="A276" t="s">
        <v>5570</v>
      </c>
      <c r="B276" t="s">
        <v>344</v>
      </c>
    </row>
    <row r="277" spans="1:2">
      <c r="A277" t="s">
        <v>5570</v>
      </c>
      <c r="B277" t="s">
        <v>270</v>
      </c>
    </row>
    <row r="278" spans="1:2">
      <c r="A278" t="s">
        <v>5570</v>
      </c>
      <c r="B278" t="s">
        <v>482</v>
      </c>
    </row>
    <row r="279" spans="1:2">
      <c r="A279" t="s">
        <v>5570</v>
      </c>
      <c r="B279" t="s">
        <v>467</v>
      </c>
    </row>
    <row r="280" spans="1:2">
      <c r="A280" t="s">
        <v>5570</v>
      </c>
      <c r="B280" t="s">
        <v>226</v>
      </c>
    </row>
    <row r="281" spans="1:2">
      <c r="A281" t="s">
        <v>5570</v>
      </c>
      <c r="B281" t="s">
        <v>380</v>
      </c>
    </row>
    <row r="282" spans="1:2">
      <c r="A282" t="s">
        <v>5570</v>
      </c>
      <c r="B282" t="s">
        <v>331</v>
      </c>
    </row>
    <row r="283" spans="1:2">
      <c r="A283" t="s">
        <v>5570</v>
      </c>
      <c r="B283" t="s">
        <v>277</v>
      </c>
    </row>
    <row r="284" spans="1:2">
      <c r="A284" t="s">
        <v>5570</v>
      </c>
      <c r="B284" t="s">
        <v>274</v>
      </c>
    </row>
    <row r="285" spans="1:2">
      <c r="A285" t="s">
        <v>5570</v>
      </c>
      <c r="B285" t="s">
        <v>262</v>
      </c>
    </row>
    <row r="286" spans="1:2">
      <c r="A286" t="s">
        <v>5570</v>
      </c>
      <c r="B286" t="s">
        <v>389</v>
      </c>
    </row>
    <row r="287" spans="1:2">
      <c r="A287" t="s">
        <v>5570</v>
      </c>
      <c r="B287" t="s">
        <v>420</v>
      </c>
    </row>
    <row r="288" spans="1:2">
      <c r="A288" t="s">
        <v>5570</v>
      </c>
      <c r="B288" t="s">
        <v>229</v>
      </c>
    </row>
    <row r="289" spans="1:2">
      <c r="A289" t="s">
        <v>5570</v>
      </c>
      <c r="B289" t="s">
        <v>211</v>
      </c>
    </row>
    <row r="290" spans="1:2">
      <c r="A290" t="s">
        <v>5573</v>
      </c>
      <c r="B290" t="s">
        <v>524</v>
      </c>
    </row>
    <row r="291" spans="1:2">
      <c r="A291" t="s">
        <v>5573</v>
      </c>
      <c r="B291" t="s">
        <v>288</v>
      </c>
    </row>
    <row r="292" spans="1:2">
      <c r="A292" t="s">
        <v>5573</v>
      </c>
      <c r="B292" t="s">
        <v>314</v>
      </c>
    </row>
    <row r="293" spans="1:2">
      <c r="A293" t="s">
        <v>5573</v>
      </c>
      <c r="B293" t="s">
        <v>207</v>
      </c>
    </row>
    <row r="294" spans="1:2">
      <c r="A294" t="s">
        <v>5573</v>
      </c>
      <c r="B294" t="s">
        <v>39</v>
      </c>
    </row>
    <row r="295" spans="1:2">
      <c r="A295" t="s">
        <v>5573</v>
      </c>
      <c r="B295" t="s">
        <v>273</v>
      </c>
    </row>
    <row r="296" spans="1:2">
      <c r="A296" t="s">
        <v>5573</v>
      </c>
      <c r="B296" t="s">
        <v>256</v>
      </c>
    </row>
    <row r="297" spans="1:2">
      <c r="A297" t="s">
        <v>5573</v>
      </c>
      <c r="B297" t="s">
        <v>270</v>
      </c>
    </row>
    <row r="298" spans="1:2">
      <c r="A298" t="s">
        <v>5573</v>
      </c>
      <c r="B298" t="s">
        <v>482</v>
      </c>
    </row>
    <row r="299" spans="1:2">
      <c r="A299" t="s">
        <v>5573</v>
      </c>
      <c r="B299" t="s">
        <v>259</v>
      </c>
    </row>
    <row r="300" spans="1:2">
      <c r="A300" t="s">
        <v>5573</v>
      </c>
      <c r="B300" t="s">
        <v>287</v>
      </c>
    </row>
    <row r="301" spans="1:2">
      <c r="A301" t="s">
        <v>5573</v>
      </c>
      <c r="B301" t="s">
        <v>397</v>
      </c>
    </row>
    <row r="302" spans="1:2">
      <c r="A302" t="s">
        <v>5573</v>
      </c>
      <c r="B302" t="s">
        <v>226</v>
      </c>
    </row>
    <row r="303" spans="1:2">
      <c r="A303" t="s">
        <v>5573</v>
      </c>
      <c r="B303" t="s">
        <v>277</v>
      </c>
    </row>
    <row r="304" spans="1:2">
      <c r="A304" t="s">
        <v>5573</v>
      </c>
      <c r="B304" t="s">
        <v>376</v>
      </c>
    </row>
    <row r="305" spans="1:2">
      <c r="A305" t="s">
        <v>5573</v>
      </c>
      <c r="B305" t="s">
        <v>527</v>
      </c>
    </row>
    <row r="306" spans="1:2">
      <c r="A306" t="s">
        <v>5573</v>
      </c>
      <c r="B306" t="s">
        <v>538</v>
      </c>
    </row>
    <row r="307" spans="1:2">
      <c r="A307" t="s">
        <v>5573</v>
      </c>
      <c r="B307" t="s">
        <v>269</v>
      </c>
    </row>
    <row r="308" spans="1:2">
      <c r="A308" t="s">
        <v>5573</v>
      </c>
      <c r="B308" t="s">
        <v>262</v>
      </c>
    </row>
    <row r="309" spans="1:2">
      <c r="A309" t="s">
        <v>5573</v>
      </c>
      <c r="B309" t="s">
        <v>389</v>
      </c>
    </row>
    <row r="310" spans="1:2">
      <c r="A310" t="s">
        <v>5573</v>
      </c>
      <c r="B310" t="s">
        <v>420</v>
      </c>
    </row>
    <row r="311" spans="1:2">
      <c r="A311" t="s">
        <v>5573</v>
      </c>
      <c r="B311" t="s">
        <v>229</v>
      </c>
    </row>
    <row r="312" spans="1:2">
      <c r="A312" t="s">
        <v>5573</v>
      </c>
      <c r="B312" t="s">
        <v>211</v>
      </c>
    </row>
    <row r="313" spans="1:2">
      <c r="A313" t="s">
        <v>5576</v>
      </c>
      <c r="B313" t="s">
        <v>330</v>
      </c>
    </row>
    <row r="314" spans="1:2">
      <c r="A314" t="s">
        <v>5576</v>
      </c>
      <c r="B314" t="s">
        <v>524</v>
      </c>
    </row>
    <row r="315" spans="1:2">
      <c r="A315" t="s">
        <v>5576</v>
      </c>
      <c r="B315" t="s">
        <v>314</v>
      </c>
    </row>
    <row r="316" spans="1:2">
      <c r="A316" t="s">
        <v>5576</v>
      </c>
      <c r="B316" t="s">
        <v>207</v>
      </c>
    </row>
    <row r="317" spans="1:2">
      <c r="A317" t="s">
        <v>5576</v>
      </c>
      <c r="B317" t="s">
        <v>333</v>
      </c>
    </row>
    <row r="318" spans="1:2">
      <c r="A318" t="s">
        <v>5576</v>
      </c>
      <c r="B318" t="s">
        <v>320</v>
      </c>
    </row>
    <row r="319" spans="1:2">
      <c r="A319" t="s">
        <v>5576</v>
      </c>
      <c r="B319" t="s">
        <v>374</v>
      </c>
    </row>
    <row r="320" spans="1:2">
      <c r="A320" t="s">
        <v>5576</v>
      </c>
      <c r="B320" t="s">
        <v>290</v>
      </c>
    </row>
    <row r="321" spans="1:2">
      <c r="A321" t="s">
        <v>5576</v>
      </c>
      <c r="B321" t="s">
        <v>256</v>
      </c>
    </row>
    <row r="322" spans="1:2">
      <c r="A322" t="s">
        <v>5576</v>
      </c>
      <c r="B322" t="s">
        <v>270</v>
      </c>
    </row>
    <row r="323" spans="1:2">
      <c r="A323" t="s">
        <v>5576</v>
      </c>
      <c r="B323" t="s">
        <v>408</v>
      </c>
    </row>
    <row r="324" spans="1:2">
      <c r="A324" t="s">
        <v>5576</v>
      </c>
      <c r="B324" t="s">
        <v>259</v>
      </c>
    </row>
    <row r="325" spans="1:2">
      <c r="A325" t="s">
        <v>5576</v>
      </c>
      <c r="B325" t="s">
        <v>281</v>
      </c>
    </row>
    <row r="326" spans="1:2">
      <c r="A326" t="s">
        <v>5576</v>
      </c>
      <c r="B326" t="s">
        <v>296</v>
      </c>
    </row>
    <row r="327" spans="1:2">
      <c r="A327" t="s">
        <v>5576</v>
      </c>
      <c r="B327" t="s">
        <v>347</v>
      </c>
    </row>
    <row r="328" spans="1:2">
      <c r="A328" t="s">
        <v>5576</v>
      </c>
      <c r="B328" t="s">
        <v>297</v>
      </c>
    </row>
    <row r="329" spans="1:2">
      <c r="A329" t="s">
        <v>5576</v>
      </c>
      <c r="B329" t="s">
        <v>313</v>
      </c>
    </row>
    <row r="330" spans="1:2">
      <c r="A330" t="s">
        <v>5576</v>
      </c>
      <c r="B330" t="s">
        <v>262</v>
      </c>
    </row>
    <row r="331" spans="1:2">
      <c r="A331" t="s">
        <v>5576</v>
      </c>
      <c r="B331" t="s">
        <v>289</v>
      </c>
    </row>
    <row r="332" spans="1:2">
      <c r="A332" t="s">
        <v>5576</v>
      </c>
      <c r="B332" t="s">
        <v>389</v>
      </c>
    </row>
    <row r="333" spans="1:2">
      <c r="A333" t="s">
        <v>5576</v>
      </c>
      <c r="B333" t="s">
        <v>420</v>
      </c>
    </row>
    <row r="334" spans="1:2">
      <c r="A334" t="s">
        <v>5576</v>
      </c>
      <c r="B334" t="s">
        <v>497</v>
      </c>
    </row>
    <row r="335" spans="1:2">
      <c r="A335" t="s">
        <v>5579</v>
      </c>
      <c r="B335" t="s">
        <v>279</v>
      </c>
    </row>
    <row r="336" spans="1:2">
      <c r="A336" t="s">
        <v>5579</v>
      </c>
      <c r="B336" t="s">
        <v>450</v>
      </c>
    </row>
    <row r="337" spans="1:2">
      <c r="A337" t="s">
        <v>5579</v>
      </c>
      <c r="B337" t="s">
        <v>207</v>
      </c>
    </row>
    <row r="338" spans="1:2">
      <c r="A338" t="s">
        <v>5579</v>
      </c>
      <c r="B338" t="s">
        <v>39</v>
      </c>
    </row>
    <row r="339" spans="1:2">
      <c r="A339" t="s">
        <v>5579</v>
      </c>
      <c r="B339" t="s">
        <v>344</v>
      </c>
    </row>
    <row r="340" spans="1:2">
      <c r="A340" t="s">
        <v>5579</v>
      </c>
      <c r="B340" t="s">
        <v>270</v>
      </c>
    </row>
    <row r="341" spans="1:2">
      <c r="A341" t="s">
        <v>5579</v>
      </c>
      <c r="B341" t="s">
        <v>259</v>
      </c>
    </row>
    <row r="342" spans="1:2">
      <c r="A342" t="s">
        <v>5579</v>
      </c>
      <c r="B342" t="s">
        <v>535</v>
      </c>
    </row>
    <row r="343" spans="1:2">
      <c r="A343" t="s">
        <v>5579</v>
      </c>
      <c r="B343" t="s">
        <v>467</v>
      </c>
    </row>
    <row r="344" spans="1:2">
      <c r="A344" t="s">
        <v>5579</v>
      </c>
      <c r="B344" t="s">
        <v>226</v>
      </c>
    </row>
    <row r="345" spans="1:2">
      <c r="A345" t="s">
        <v>5579</v>
      </c>
      <c r="B345" t="s">
        <v>380</v>
      </c>
    </row>
    <row r="346" spans="1:2">
      <c r="A346" t="s">
        <v>5579</v>
      </c>
      <c r="B346" t="s">
        <v>331</v>
      </c>
    </row>
    <row r="347" spans="1:2">
      <c r="A347" t="s">
        <v>5579</v>
      </c>
      <c r="B347" t="s">
        <v>277</v>
      </c>
    </row>
    <row r="348" spans="1:2">
      <c r="A348" t="s">
        <v>5579</v>
      </c>
      <c r="B348" t="s">
        <v>274</v>
      </c>
    </row>
    <row r="349" spans="1:2">
      <c r="A349" t="s">
        <v>5579</v>
      </c>
      <c r="B349" t="s">
        <v>538</v>
      </c>
    </row>
    <row r="350" spans="1:2">
      <c r="A350" t="s">
        <v>5579</v>
      </c>
      <c r="B350" t="s">
        <v>265</v>
      </c>
    </row>
    <row r="351" spans="1:2">
      <c r="A351" t="s">
        <v>5579</v>
      </c>
      <c r="B351" t="s">
        <v>313</v>
      </c>
    </row>
    <row r="352" spans="1:2">
      <c r="A352" t="s">
        <v>5579</v>
      </c>
      <c r="B352" t="s">
        <v>540</v>
      </c>
    </row>
    <row r="353" spans="1:2">
      <c r="A353" t="s">
        <v>5579</v>
      </c>
      <c r="B353" t="s">
        <v>289</v>
      </c>
    </row>
    <row r="354" spans="1:2">
      <c r="A354" t="s">
        <v>5579</v>
      </c>
      <c r="B354" t="s">
        <v>389</v>
      </c>
    </row>
    <row r="355" spans="1:2">
      <c r="A355" t="s">
        <v>5579</v>
      </c>
      <c r="B355" t="s">
        <v>420</v>
      </c>
    </row>
    <row r="356" spans="1:2">
      <c r="A356" t="s">
        <v>5579</v>
      </c>
      <c r="B356" t="s">
        <v>211</v>
      </c>
    </row>
    <row r="357" spans="1:2">
      <c r="A357" t="s">
        <v>5582</v>
      </c>
      <c r="B357" t="s">
        <v>240</v>
      </c>
    </row>
    <row r="358" spans="1:2">
      <c r="A358" t="s">
        <v>5582</v>
      </c>
      <c r="B358" t="s">
        <v>348</v>
      </c>
    </row>
    <row r="359" spans="1:2">
      <c r="A359" t="s">
        <v>5582</v>
      </c>
      <c r="B359" t="s">
        <v>524</v>
      </c>
    </row>
    <row r="360" spans="1:2">
      <c r="A360" t="s">
        <v>5582</v>
      </c>
      <c r="B360" t="s">
        <v>450</v>
      </c>
    </row>
    <row r="361" spans="1:2">
      <c r="A361" t="s">
        <v>5582</v>
      </c>
      <c r="B361" t="s">
        <v>288</v>
      </c>
    </row>
    <row r="362" spans="1:2">
      <c r="A362" t="s">
        <v>5582</v>
      </c>
      <c r="B362" t="s">
        <v>273</v>
      </c>
    </row>
    <row r="363" spans="1:2">
      <c r="A363" t="s">
        <v>5582</v>
      </c>
      <c r="B363" t="s">
        <v>256</v>
      </c>
    </row>
    <row r="364" spans="1:2">
      <c r="A364" t="s">
        <v>5582</v>
      </c>
      <c r="B364" t="s">
        <v>301</v>
      </c>
    </row>
    <row r="365" spans="1:2">
      <c r="A365" t="s">
        <v>5582</v>
      </c>
      <c r="B365" t="s">
        <v>377</v>
      </c>
    </row>
    <row r="366" spans="1:2">
      <c r="A366" t="s">
        <v>5582</v>
      </c>
      <c r="B366" t="s">
        <v>408</v>
      </c>
    </row>
    <row r="367" spans="1:2">
      <c r="A367" t="s">
        <v>5582</v>
      </c>
      <c r="B367" t="s">
        <v>259</v>
      </c>
    </row>
    <row r="368" spans="1:2">
      <c r="A368" t="s">
        <v>5582</v>
      </c>
      <c r="B368" t="s">
        <v>491</v>
      </c>
    </row>
    <row r="369" spans="1:2">
      <c r="A369" t="s">
        <v>5582</v>
      </c>
      <c r="B369" t="s">
        <v>520</v>
      </c>
    </row>
    <row r="370" spans="1:2">
      <c r="A370" t="s">
        <v>5582</v>
      </c>
      <c r="B370" t="s">
        <v>287</v>
      </c>
    </row>
    <row r="371" spans="1:2">
      <c r="A371" t="s">
        <v>5582</v>
      </c>
      <c r="B371" t="s">
        <v>485</v>
      </c>
    </row>
    <row r="372" spans="1:2">
      <c r="A372" t="s">
        <v>5582</v>
      </c>
      <c r="B372" t="s">
        <v>264</v>
      </c>
    </row>
    <row r="373" spans="1:2">
      <c r="A373" t="s">
        <v>5582</v>
      </c>
      <c r="B373" t="s">
        <v>277</v>
      </c>
    </row>
    <row r="374" spans="1:2">
      <c r="A374" t="s">
        <v>5582</v>
      </c>
      <c r="B374" t="s">
        <v>269</v>
      </c>
    </row>
    <row r="375" spans="1:2">
      <c r="A375" t="s">
        <v>5582</v>
      </c>
      <c r="B375" t="s">
        <v>262</v>
      </c>
    </row>
    <row r="376" spans="1:2">
      <c r="A376" t="s">
        <v>5582</v>
      </c>
      <c r="B376" t="s">
        <v>389</v>
      </c>
    </row>
    <row r="377" spans="1:2">
      <c r="A377" t="s">
        <v>5582</v>
      </c>
      <c r="B377" t="s">
        <v>420</v>
      </c>
    </row>
    <row r="378" spans="1:2">
      <c r="A378" t="s">
        <v>5585</v>
      </c>
      <c r="B378" t="s">
        <v>334</v>
      </c>
    </row>
    <row r="379" spans="1:2">
      <c r="A379" t="s">
        <v>5585</v>
      </c>
      <c r="B379" t="s">
        <v>524</v>
      </c>
    </row>
    <row r="380" spans="1:2">
      <c r="A380" t="s">
        <v>5585</v>
      </c>
      <c r="B380" t="s">
        <v>279</v>
      </c>
    </row>
    <row r="381" spans="1:2">
      <c r="A381" t="s">
        <v>5585</v>
      </c>
      <c r="B381" t="s">
        <v>288</v>
      </c>
    </row>
    <row r="382" spans="1:2">
      <c r="A382" t="s">
        <v>5585</v>
      </c>
      <c r="B382" t="s">
        <v>314</v>
      </c>
    </row>
    <row r="383" spans="1:2">
      <c r="A383" t="s">
        <v>5585</v>
      </c>
      <c r="B383" t="s">
        <v>256</v>
      </c>
    </row>
    <row r="384" spans="1:2">
      <c r="A384" t="s">
        <v>5585</v>
      </c>
      <c r="B384" t="s">
        <v>270</v>
      </c>
    </row>
    <row r="385" spans="1:2">
      <c r="A385" t="s">
        <v>5585</v>
      </c>
      <c r="B385" t="s">
        <v>377</v>
      </c>
    </row>
    <row r="386" spans="1:2">
      <c r="A386" t="s">
        <v>5585</v>
      </c>
      <c r="B386" t="s">
        <v>259</v>
      </c>
    </row>
    <row r="387" spans="1:2">
      <c r="A387" t="s">
        <v>5585</v>
      </c>
      <c r="B387" t="s">
        <v>281</v>
      </c>
    </row>
    <row r="388" spans="1:2">
      <c r="A388" t="s">
        <v>5585</v>
      </c>
      <c r="B388" t="s">
        <v>226</v>
      </c>
    </row>
    <row r="389" spans="1:2">
      <c r="A389" t="s">
        <v>5585</v>
      </c>
      <c r="B389" t="s">
        <v>274</v>
      </c>
    </row>
    <row r="390" spans="1:2">
      <c r="A390" t="s">
        <v>5585</v>
      </c>
      <c r="B390" t="s">
        <v>538</v>
      </c>
    </row>
    <row r="391" spans="1:2">
      <c r="A391" t="s">
        <v>5585</v>
      </c>
      <c r="B391" t="s">
        <v>269</v>
      </c>
    </row>
    <row r="392" spans="1:2">
      <c r="A392" t="s">
        <v>5585</v>
      </c>
      <c r="B392" t="s">
        <v>540</v>
      </c>
    </row>
    <row r="393" spans="1:2">
      <c r="A393" t="s">
        <v>5585</v>
      </c>
      <c r="B393" t="s">
        <v>262</v>
      </c>
    </row>
    <row r="394" spans="1:2">
      <c r="A394" t="s">
        <v>5585</v>
      </c>
      <c r="B394" t="s">
        <v>389</v>
      </c>
    </row>
    <row r="395" spans="1:2">
      <c r="A395" t="s">
        <v>5585</v>
      </c>
      <c r="B395" t="s">
        <v>420</v>
      </c>
    </row>
    <row r="396" spans="1:2">
      <c r="A396" t="s">
        <v>5585</v>
      </c>
      <c r="B396" t="s">
        <v>211</v>
      </c>
    </row>
    <row r="397" spans="1:2">
      <c r="A397" t="s">
        <v>5585</v>
      </c>
      <c r="B397" t="s">
        <v>370</v>
      </c>
    </row>
    <row r="398" spans="1:2">
      <c r="A398" t="s">
        <v>5588</v>
      </c>
      <c r="B398" t="s">
        <v>393</v>
      </c>
    </row>
    <row r="399" spans="1:2">
      <c r="A399" t="s">
        <v>5588</v>
      </c>
      <c r="B399" t="s">
        <v>334</v>
      </c>
    </row>
    <row r="400" spans="1:2">
      <c r="A400" t="s">
        <v>5588</v>
      </c>
      <c r="B400" t="s">
        <v>206</v>
      </c>
    </row>
    <row r="401" spans="1:2">
      <c r="A401" t="s">
        <v>5588</v>
      </c>
      <c r="B401" t="s">
        <v>524</v>
      </c>
    </row>
    <row r="402" spans="1:2">
      <c r="A402" t="s">
        <v>5588</v>
      </c>
      <c r="B402" t="s">
        <v>288</v>
      </c>
    </row>
    <row r="403" spans="1:2">
      <c r="A403" t="s">
        <v>5588</v>
      </c>
      <c r="B403" t="s">
        <v>273</v>
      </c>
    </row>
    <row r="404" spans="1:2">
      <c r="A404" t="s">
        <v>5588</v>
      </c>
      <c r="B404" t="s">
        <v>225</v>
      </c>
    </row>
    <row r="405" spans="1:2">
      <c r="A405" t="s">
        <v>5588</v>
      </c>
      <c r="B405" t="s">
        <v>256</v>
      </c>
    </row>
    <row r="406" spans="1:2">
      <c r="A406" t="s">
        <v>5588</v>
      </c>
      <c r="B406" t="s">
        <v>377</v>
      </c>
    </row>
    <row r="407" spans="1:2">
      <c r="A407" t="s">
        <v>5588</v>
      </c>
      <c r="B407" t="s">
        <v>408</v>
      </c>
    </row>
    <row r="408" spans="1:2">
      <c r="A408" t="s">
        <v>5588</v>
      </c>
      <c r="B408" t="s">
        <v>259</v>
      </c>
    </row>
    <row r="409" spans="1:2">
      <c r="A409" t="s">
        <v>5588</v>
      </c>
      <c r="B409" t="s">
        <v>281</v>
      </c>
    </row>
    <row r="410" spans="1:2">
      <c r="A410" t="s">
        <v>5588</v>
      </c>
      <c r="B410" t="s">
        <v>287</v>
      </c>
    </row>
    <row r="411" spans="1:2">
      <c r="A411" t="s">
        <v>5588</v>
      </c>
      <c r="B411" t="s">
        <v>555</v>
      </c>
    </row>
    <row r="412" spans="1:2">
      <c r="A412" t="s">
        <v>5588</v>
      </c>
      <c r="B412" t="s">
        <v>485</v>
      </c>
    </row>
    <row r="413" spans="1:2">
      <c r="A413" t="s">
        <v>5588</v>
      </c>
      <c r="B413" t="s">
        <v>277</v>
      </c>
    </row>
    <row r="414" spans="1:2">
      <c r="A414" t="s">
        <v>5588</v>
      </c>
      <c r="B414" t="s">
        <v>265</v>
      </c>
    </row>
    <row r="415" spans="1:2">
      <c r="A415" t="s">
        <v>5588</v>
      </c>
      <c r="B415" t="s">
        <v>262</v>
      </c>
    </row>
    <row r="416" spans="1:2">
      <c r="A416" t="s">
        <v>5588</v>
      </c>
      <c r="B416" t="s">
        <v>389</v>
      </c>
    </row>
    <row r="417" spans="1:2">
      <c r="A417" t="s">
        <v>5588</v>
      </c>
      <c r="B417" t="s">
        <v>370</v>
      </c>
    </row>
    <row r="418" spans="1:2">
      <c r="A418" t="s">
        <v>5555</v>
      </c>
      <c r="B418" t="s">
        <v>348</v>
      </c>
    </row>
    <row r="419" spans="1:2">
      <c r="A419" t="s">
        <v>5555</v>
      </c>
      <c r="B419" t="s">
        <v>39</v>
      </c>
    </row>
    <row r="420" spans="1:2">
      <c r="A420" t="s">
        <v>5555</v>
      </c>
      <c r="B420" t="s">
        <v>405</v>
      </c>
    </row>
    <row r="421" spans="1:2">
      <c r="A421" t="s">
        <v>5555</v>
      </c>
      <c r="B421" t="s">
        <v>273</v>
      </c>
    </row>
    <row r="422" spans="1:2">
      <c r="A422" t="s">
        <v>5555</v>
      </c>
      <c r="B422" t="s">
        <v>256</v>
      </c>
    </row>
    <row r="423" spans="1:2">
      <c r="A423" t="s">
        <v>5555</v>
      </c>
      <c r="B423" t="s">
        <v>377</v>
      </c>
    </row>
    <row r="424" spans="1:2">
      <c r="A424" t="s">
        <v>5555</v>
      </c>
      <c r="B424" t="s">
        <v>259</v>
      </c>
    </row>
    <row r="425" spans="1:2">
      <c r="A425" t="s">
        <v>5555</v>
      </c>
      <c r="B425" t="s">
        <v>326</v>
      </c>
    </row>
    <row r="426" spans="1:2">
      <c r="A426" t="s">
        <v>5555</v>
      </c>
      <c r="B426" t="s">
        <v>287</v>
      </c>
    </row>
    <row r="427" spans="1:2">
      <c r="A427" t="s">
        <v>5555</v>
      </c>
      <c r="B427" t="s">
        <v>226</v>
      </c>
    </row>
    <row r="428" spans="1:2">
      <c r="A428" t="s">
        <v>5555</v>
      </c>
      <c r="B428" t="s">
        <v>331</v>
      </c>
    </row>
    <row r="429" spans="1:2">
      <c r="A429" t="s">
        <v>5555</v>
      </c>
      <c r="B429" t="s">
        <v>277</v>
      </c>
    </row>
    <row r="430" spans="1:2">
      <c r="A430" t="s">
        <v>5555</v>
      </c>
      <c r="B430" t="s">
        <v>538</v>
      </c>
    </row>
    <row r="431" spans="1:2">
      <c r="A431" t="s">
        <v>5555</v>
      </c>
      <c r="B431" t="s">
        <v>540</v>
      </c>
    </row>
    <row r="432" spans="1:2">
      <c r="A432" t="s">
        <v>5555</v>
      </c>
      <c r="B432" t="s">
        <v>262</v>
      </c>
    </row>
    <row r="433" spans="1:2">
      <c r="A433" t="s">
        <v>5555</v>
      </c>
      <c r="B433" t="s">
        <v>389</v>
      </c>
    </row>
    <row r="434" spans="1:2">
      <c r="A434" t="s">
        <v>5555</v>
      </c>
      <c r="B434" t="s">
        <v>229</v>
      </c>
    </row>
    <row r="435" spans="1:2">
      <c r="A435" t="s">
        <v>5555</v>
      </c>
      <c r="B435" t="s">
        <v>524</v>
      </c>
    </row>
    <row r="436" spans="1:2">
      <c r="A436" t="s">
        <v>5555</v>
      </c>
      <c r="B436" t="s">
        <v>279</v>
      </c>
    </row>
    <row r="437" spans="1:2">
      <c r="A437" t="s">
        <v>5555</v>
      </c>
      <c r="B437" t="s">
        <v>450</v>
      </c>
    </row>
    <row r="438" spans="1:2">
      <c r="A438" t="s">
        <v>5555</v>
      </c>
      <c r="B438" t="s">
        <v>270</v>
      </c>
    </row>
    <row r="439" spans="1:2">
      <c r="A439" t="s">
        <v>5555</v>
      </c>
      <c r="B439" t="s">
        <v>408</v>
      </c>
    </row>
    <row r="440" spans="1:2">
      <c r="A440" t="s">
        <v>5555</v>
      </c>
      <c r="B440" t="s">
        <v>264</v>
      </c>
    </row>
    <row r="441" spans="1:2">
      <c r="A441" t="s">
        <v>5555</v>
      </c>
      <c r="B441" t="s">
        <v>269</v>
      </c>
    </row>
    <row r="442" spans="1:2">
      <c r="A442" t="s">
        <v>5555</v>
      </c>
      <c r="B442" t="s">
        <v>420</v>
      </c>
    </row>
    <row r="443" spans="1:2">
      <c r="A443" t="s">
        <v>5555</v>
      </c>
      <c r="B443" t="s">
        <v>211</v>
      </c>
    </row>
    <row r="444" spans="1:2">
      <c r="A444" t="s">
        <v>5558</v>
      </c>
      <c r="B444" t="s">
        <v>207</v>
      </c>
    </row>
    <row r="445" spans="1:2">
      <c r="A445" t="s">
        <v>5558</v>
      </c>
      <c r="B445" t="s">
        <v>405</v>
      </c>
    </row>
    <row r="446" spans="1:2">
      <c r="A446" t="s">
        <v>5558</v>
      </c>
      <c r="B446" t="s">
        <v>273</v>
      </c>
    </row>
    <row r="447" spans="1:2">
      <c r="A447" t="s">
        <v>5558</v>
      </c>
      <c r="B447" t="s">
        <v>256</v>
      </c>
    </row>
    <row r="448" spans="1:2">
      <c r="A448" t="s">
        <v>5558</v>
      </c>
      <c r="B448" t="s">
        <v>301</v>
      </c>
    </row>
    <row r="449" spans="1:2">
      <c r="A449" t="s">
        <v>5558</v>
      </c>
      <c r="B449" t="s">
        <v>259</v>
      </c>
    </row>
    <row r="450" spans="1:2">
      <c r="A450" t="s">
        <v>5558</v>
      </c>
      <c r="B450" t="s">
        <v>326</v>
      </c>
    </row>
    <row r="451" spans="1:2">
      <c r="A451" t="s">
        <v>5558</v>
      </c>
      <c r="B451" t="s">
        <v>281</v>
      </c>
    </row>
    <row r="452" spans="1:2">
      <c r="A452" t="s">
        <v>5558</v>
      </c>
      <c r="B452" t="s">
        <v>226</v>
      </c>
    </row>
    <row r="453" spans="1:2">
      <c r="A453" t="s">
        <v>5558</v>
      </c>
      <c r="B453" t="s">
        <v>214</v>
      </c>
    </row>
    <row r="454" spans="1:2">
      <c r="A454" t="s">
        <v>5558</v>
      </c>
      <c r="B454" t="s">
        <v>331</v>
      </c>
    </row>
    <row r="455" spans="1:2">
      <c r="A455" t="s">
        <v>5558</v>
      </c>
      <c r="B455" t="s">
        <v>538</v>
      </c>
    </row>
    <row r="456" spans="1:2">
      <c r="A456" t="s">
        <v>5558</v>
      </c>
      <c r="B456" t="s">
        <v>540</v>
      </c>
    </row>
    <row r="457" spans="1:2">
      <c r="A457" t="s">
        <v>5558</v>
      </c>
      <c r="B457" t="s">
        <v>262</v>
      </c>
    </row>
    <row r="458" spans="1:2">
      <c r="A458" t="s">
        <v>5558</v>
      </c>
      <c r="B458" t="s">
        <v>389</v>
      </c>
    </row>
    <row r="459" spans="1:2">
      <c r="A459" t="s">
        <v>5558</v>
      </c>
      <c r="B459" t="s">
        <v>229</v>
      </c>
    </row>
    <row r="460" spans="1:2">
      <c r="A460" t="s">
        <v>5558</v>
      </c>
      <c r="B460" t="s">
        <v>334</v>
      </c>
    </row>
    <row r="461" spans="1:2">
      <c r="A461" t="s">
        <v>5558</v>
      </c>
      <c r="B461" t="s">
        <v>524</v>
      </c>
    </row>
    <row r="462" spans="1:2">
      <c r="A462" t="s">
        <v>5558</v>
      </c>
      <c r="B462" t="s">
        <v>279</v>
      </c>
    </row>
    <row r="463" spans="1:2">
      <c r="A463" t="s">
        <v>5558</v>
      </c>
      <c r="B463" t="s">
        <v>374</v>
      </c>
    </row>
    <row r="464" spans="1:2">
      <c r="A464" t="s">
        <v>5558</v>
      </c>
      <c r="B464" t="s">
        <v>466</v>
      </c>
    </row>
    <row r="465" spans="1:2">
      <c r="A465" t="s">
        <v>5558</v>
      </c>
      <c r="B465" t="s">
        <v>408</v>
      </c>
    </row>
    <row r="466" spans="1:2">
      <c r="A466" t="s">
        <v>5558</v>
      </c>
      <c r="B466" t="s">
        <v>269</v>
      </c>
    </row>
    <row r="467" spans="1:2">
      <c r="A467" t="s">
        <v>5558</v>
      </c>
      <c r="B467" t="s">
        <v>211</v>
      </c>
    </row>
    <row r="468" spans="1:2">
      <c r="A468" t="s">
        <v>5558</v>
      </c>
      <c r="B468" t="s">
        <v>370</v>
      </c>
    </row>
    <row r="469" spans="1:2">
      <c r="A469" t="s">
        <v>5549</v>
      </c>
      <c r="B469" t="s">
        <v>348</v>
      </c>
    </row>
    <row r="470" spans="1:2">
      <c r="A470" t="s">
        <v>5549</v>
      </c>
      <c r="B470" t="s">
        <v>405</v>
      </c>
    </row>
    <row r="471" spans="1:2">
      <c r="A471" t="s">
        <v>5549</v>
      </c>
      <c r="B471" t="s">
        <v>273</v>
      </c>
    </row>
    <row r="472" spans="1:2">
      <c r="A472" t="s">
        <v>5549</v>
      </c>
      <c r="B472" t="s">
        <v>256</v>
      </c>
    </row>
    <row r="473" spans="1:2">
      <c r="A473" t="s">
        <v>5549</v>
      </c>
      <c r="B473" t="s">
        <v>377</v>
      </c>
    </row>
    <row r="474" spans="1:2">
      <c r="A474" t="s">
        <v>5549</v>
      </c>
      <c r="B474" t="s">
        <v>259</v>
      </c>
    </row>
    <row r="475" spans="1:2">
      <c r="A475" t="s">
        <v>5549</v>
      </c>
      <c r="B475" t="s">
        <v>281</v>
      </c>
    </row>
    <row r="476" spans="1:2">
      <c r="A476" t="s">
        <v>5549</v>
      </c>
      <c r="B476" t="s">
        <v>287</v>
      </c>
    </row>
    <row r="477" spans="1:2">
      <c r="A477" t="s">
        <v>5549</v>
      </c>
      <c r="B477" t="s">
        <v>331</v>
      </c>
    </row>
    <row r="478" spans="1:2">
      <c r="A478" t="s">
        <v>5549</v>
      </c>
      <c r="B478" t="s">
        <v>277</v>
      </c>
    </row>
    <row r="479" spans="1:2">
      <c r="A479" t="s">
        <v>5549</v>
      </c>
      <c r="B479" t="s">
        <v>538</v>
      </c>
    </row>
    <row r="480" spans="1:2">
      <c r="A480" t="s">
        <v>5549</v>
      </c>
      <c r="B480" t="s">
        <v>540</v>
      </c>
    </row>
    <row r="481" spans="1:2">
      <c r="A481" t="s">
        <v>5549</v>
      </c>
      <c r="B481" t="s">
        <v>262</v>
      </c>
    </row>
    <row r="482" spans="1:2">
      <c r="A482" t="s">
        <v>5549</v>
      </c>
      <c r="B482" t="s">
        <v>389</v>
      </c>
    </row>
    <row r="483" spans="1:2">
      <c r="A483" t="s">
        <v>5549</v>
      </c>
      <c r="B483" t="s">
        <v>334</v>
      </c>
    </row>
    <row r="484" spans="1:2">
      <c r="A484" t="s">
        <v>5549</v>
      </c>
      <c r="B484" t="s">
        <v>524</v>
      </c>
    </row>
    <row r="485" spans="1:2">
      <c r="A485" t="s">
        <v>5549</v>
      </c>
      <c r="B485" t="s">
        <v>450</v>
      </c>
    </row>
    <row r="486" spans="1:2">
      <c r="A486" t="s">
        <v>5549</v>
      </c>
      <c r="B486" t="s">
        <v>288</v>
      </c>
    </row>
    <row r="487" spans="1:2">
      <c r="A487" t="s">
        <v>5549</v>
      </c>
      <c r="B487" t="s">
        <v>374</v>
      </c>
    </row>
    <row r="488" spans="1:2">
      <c r="A488" t="s">
        <v>5549</v>
      </c>
      <c r="B488" t="s">
        <v>344</v>
      </c>
    </row>
    <row r="489" spans="1:2">
      <c r="A489" t="s">
        <v>5549</v>
      </c>
      <c r="B489" t="s">
        <v>408</v>
      </c>
    </row>
    <row r="490" spans="1:2">
      <c r="A490" t="s">
        <v>5549</v>
      </c>
      <c r="B490" t="s">
        <v>265</v>
      </c>
    </row>
    <row r="491" spans="1:2">
      <c r="A491" t="s">
        <v>5549</v>
      </c>
      <c r="B491" t="s">
        <v>269</v>
      </c>
    </row>
    <row r="492" spans="1:2">
      <c r="A492" t="s">
        <v>5549</v>
      </c>
      <c r="B492" t="s">
        <v>454</v>
      </c>
    </row>
    <row r="493" spans="1:2">
      <c r="A493" t="s">
        <v>5549</v>
      </c>
      <c r="B493" t="s">
        <v>420</v>
      </c>
    </row>
    <row r="494" spans="1:2">
      <c r="A494" t="s">
        <v>5549</v>
      </c>
      <c r="B494" t="s">
        <v>211</v>
      </c>
    </row>
    <row r="495" spans="1:2">
      <c r="A495" t="s">
        <v>5552</v>
      </c>
      <c r="B495" t="s">
        <v>348</v>
      </c>
    </row>
    <row r="496" spans="1:2">
      <c r="A496" t="s">
        <v>5552</v>
      </c>
      <c r="B496" t="s">
        <v>39</v>
      </c>
    </row>
    <row r="497" spans="1:2">
      <c r="A497" t="s">
        <v>5552</v>
      </c>
      <c r="B497" t="s">
        <v>290</v>
      </c>
    </row>
    <row r="498" spans="1:2">
      <c r="A498" t="s">
        <v>5552</v>
      </c>
      <c r="B498" t="s">
        <v>256</v>
      </c>
    </row>
    <row r="499" spans="1:2">
      <c r="A499" t="s">
        <v>5552</v>
      </c>
      <c r="B499" t="s">
        <v>225</v>
      </c>
    </row>
    <row r="500" spans="1:2">
      <c r="A500" t="s">
        <v>5552</v>
      </c>
      <c r="B500" t="s">
        <v>301</v>
      </c>
    </row>
    <row r="501" spans="1:2">
      <c r="A501" t="s">
        <v>5552</v>
      </c>
      <c r="B501" t="s">
        <v>377</v>
      </c>
    </row>
    <row r="502" spans="1:2">
      <c r="A502" t="s">
        <v>5552</v>
      </c>
      <c r="B502" t="s">
        <v>259</v>
      </c>
    </row>
    <row r="503" spans="1:2">
      <c r="A503" t="s">
        <v>5552</v>
      </c>
      <c r="B503" t="s">
        <v>326</v>
      </c>
    </row>
    <row r="504" spans="1:2">
      <c r="A504" t="s">
        <v>5552</v>
      </c>
      <c r="B504" t="s">
        <v>281</v>
      </c>
    </row>
    <row r="505" spans="1:2">
      <c r="A505" t="s">
        <v>5552</v>
      </c>
      <c r="B505" t="s">
        <v>287</v>
      </c>
    </row>
    <row r="506" spans="1:2">
      <c r="A506" t="s">
        <v>5552</v>
      </c>
      <c r="B506" t="s">
        <v>226</v>
      </c>
    </row>
    <row r="507" spans="1:2">
      <c r="A507" t="s">
        <v>5552</v>
      </c>
      <c r="B507" t="s">
        <v>331</v>
      </c>
    </row>
    <row r="508" spans="1:2">
      <c r="A508" t="s">
        <v>5552</v>
      </c>
      <c r="B508" t="s">
        <v>277</v>
      </c>
    </row>
    <row r="509" spans="1:2">
      <c r="A509" t="s">
        <v>5552</v>
      </c>
      <c r="B509" t="s">
        <v>538</v>
      </c>
    </row>
    <row r="510" spans="1:2">
      <c r="A510" t="s">
        <v>5552</v>
      </c>
      <c r="B510" t="s">
        <v>540</v>
      </c>
    </row>
    <row r="511" spans="1:2">
      <c r="A511" t="s">
        <v>5552</v>
      </c>
      <c r="B511" t="s">
        <v>262</v>
      </c>
    </row>
    <row r="512" spans="1:2">
      <c r="A512" t="s">
        <v>5552</v>
      </c>
      <c r="B512" t="s">
        <v>389</v>
      </c>
    </row>
    <row r="513" spans="1:2">
      <c r="A513" t="s">
        <v>5552</v>
      </c>
      <c r="B513" t="s">
        <v>524</v>
      </c>
    </row>
    <row r="514" spans="1:2">
      <c r="A514" t="s">
        <v>5552</v>
      </c>
      <c r="B514" t="s">
        <v>288</v>
      </c>
    </row>
    <row r="515" spans="1:2">
      <c r="A515" t="s">
        <v>5552</v>
      </c>
      <c r="B515" t="s">
        <v>374</v>
      </c>
    </row>
    <row r="516" spans="1:2">
      <c r="A516" t="s">
        <v>5552</v>
      </c>
      <c r="B516" t="s">
        <v>270</v>
      </c>
    </row>
    <row r="517" spans="1:2">
      <c r="A517" t="s">
        <v>5552</v>
      </c>
      <c r="B517" t="s">
        <v>408</v>
      </c>
    </row>
    <row r="518" spans="1:2">
      <c r="A518" t="s">
        <v>5552</v>
      </c>
      <c r="B518" t="s">
        <v>269</v>
      </c>
    </row>
    <row r="519" spans="1:2">
      <c r="A519" t="s">
        <v>5552</v>
      </c>
      <c r="B519" t="s">
        <v>420</v>
      </c>
    </row>
    <row r="520" spans="1:2">
      <c r="A520" t="s">
        <v>5552</v>
      </c>
      <c r="B520" t="s">
        <v>211</v>
      </c>
    </row>
    <row r="521" ht="17.6" spans="1:2">
      <c r="A521" t="s">
        <v>35</v>
      </c>
      <c r="B521" s="53" t="s">
        <v>206</v>
      </c>
    </row>
    <row r="522" ht="17.6" spans="1:2">
      <c r="A522" t="s">
        <v>33</v>
      </c>
      <c r="B522" s="53" t="s">
        <v>203</v>
      </c>
    </row>
    <row r="523" ht="17.6" spans="1:2">
      <c r="A523" t="s">
        <v>33</v>
      </c>
      <c r="B523" s="53" t="s">
        <v>216</v>
      </c>
    </row>
    <row r="524" spans="1:2">
      <c r="A524" t="s">
        <v>33</v>
      </c>
      <c r="B524" s="11" t="s">
        <v>39</v>
      </c>
    </row>
    <row r="525" ht="17.6" spans="1:2">
      <c r="A525" t="s">
        <v>33</v>
      </c>
      <c r="B525" s="53" t="s">
        <v>41</v>
      </c>
    </row>
    <row r="526" ht="17.6" spans="1:2">
      <c r="A526" t="s">
        <v>33</v>
      </c>
      <c r="B526" s="53" t="s">
        <v>225</v>
      </c>
    </row>
    <row r="527" ht="17.6" spans="1:2">
      <c r="A527" t="s">
        <v>33</v>
      </c>
      <c r="B527" s="53" t="s">
        <v>229</v>
      </c>
    </row>
    <row r="528" ht="17.6" spans="1:2">
      <c r="A528" t="s">
        <v>33</v>
      </c>
      <c r="B528" s="53" t="s">
        <v>240</v>
      </c>
    </row>
    <row r="529" ht="17.6" spans="1:2">
      <c r="A529" t="s">
        <v>33</v>
      </c>
      <c r="B529" s="53" t="s">
        <v>244</v>
      </c>
    </row>
    <row r="530" ht="17.6" spans="1:2">
      <c r="A530" t="s">
        <v>33</v>
      </c>
      <c r="B530" s="53" t="s">
        <v>247</v>
      </c>
    </row>
    <row r="531" ht="17.6" spans="1:2">
      <c r="A531" t="s">
        <v>33</v>
      </c>
      <c r="B531" s="53" t="s">
        <v>250</v>
      </c>
    </row>
    <row r="532" ht="17.6" spans="1:2">
      <c r="A532" t="s">
        <v>33</v>
      </c>
      <c r="B532" s="53" t="s">
        <v>256</v>
      </c>
    </row>
    <row r="533" ht="17.6" spans="1:2">
      <c r="A533" t="s">
        <v>33</v>
      </c>
      <c r="B533" s="53" t="s">
        <v>259</v>
      </c>
    </row>
    <row r="534" ht="17.6" spans="1:2">
      <c r="A534" t="s">
        <v>33</v>
      </c>
      <c r="B534" s="53" t="s">
        <v>262</v>
      </c>
    </row>
    <row r="535" ht="17.6" spans="1:2">
      <c r="A535" t="s">
        <v>33</v>
      </c>
      <c r="B535" s="53" t="s">
        <v>265</v>
      </c>
    </row>
    <row r="536" ht="17.6" spans="1:2">
      <c r="A536" t="s">
        <v>33</v>
      </c>
      <c r="B536" s="53" t="s">
        <v>269</v>
      </c>
    </row>
    <row r="537" ht="17.6" spans="1:2">
      <c r="A537" t="s">
        <v>33</v>
      </c>
      <c r="B537" s="53" t="s">
        <v>273</v>
      </c>
    </row>
    <row r="538" ht="17.6" spans="1:2">
      <c r="A538" t="s">
        <v>33</v>
      </c>
      <c r="B538" s="53" t="s">
        <v>277</v>
      </c>
    </row>
    <row r="539" ht="17.6" spans="1:2">
      <c r="A539" t="s">
        <v>33</v>
      </c>
      <c r="B539" s="53" t="s">
        <v>281</v>
      </c>
    </row>
    <row r="540" ht="17.6" spans="1:2">
      <c r="A540" t="s">
        <v>33</v>
      </c>
      <c r="B540" s="53" t="s">
        <v>284</v>
      </c>
    </row>
    <row r="541" ht="17.6" spans="1:2">
      <c r="A541" t="s">
        <v>33</v>
      </c>
      <c r="B541" s="53" t="s">
        <v>288</v>
      </c>
    </row>
    <row r="542" ht="17.6" spans="1:2">
      <c r="A542" t="s">
        <v>33</v>
      </c>
      <c r="B542" s="53" t="s">
        <v>289</v>
      </c>
    </row>
    <row r="543" ht="17.6" spans="1:2">
      <c r="A543" t="s">
        <v>33</v>
      </c>
      <c r="B543" s="53" t="s">
        <v>293</v>
      </c>
    </row>
    <row r="544" ht="17.6" spans="1:2">
      <c r="A544" t="s">
        <v>33</v>
      </c>
      <c r="B544" s="53" t="s">
        <v>296</v>
      </c>
    </row>
    <row r="545" ht="17.6" spans="1:2">
      <c r="A545" t="s">
        <v>33</v>
      </c>
      <c r="B545" s="53" t="s">
        <v>297</v>
      </c>
    </row>
    <row r="546" ht="17.6" spans="1:2">
      <c r="A546" t="s">
        <v>33</v>
      </c>
      <c r="B546" s="53" t="s">
        <v>301</v>
      </c>
    </row>
    <row r="547" ht="17.6" spans="1:2">
      <c r="A547" t="s">
        <v>33</v>
      </c>
      <c r="B547" s="53" t="s">
        <v>304</v>
      </c>
    </row>
    <row r="548" ht="17.6" spans="1:2">
      <c r="A548" t="s">
        <v>33</v>
      </c>
      <c r="B548" s="53" t="s">
        <v>307</v>
      </c>
    </row>
    <row r="549" ht="17.6" spans="1:2">
      <c r="A549" t="s">
        <v>33</v>
      </c>
      <c r="B549" s="53" t="s">
        <v>313</v>
      </c>
    </row>
    <row r="550" ht="17.6" spans="1:2">
      <c r="A550" t="s">
        <v>33</v>
      </c>
      <c r="B550" s="53" t="s">
        <v>285</v>
      </c>
    </row>
    <row r="551" ht="17.6" spans="1:2">
      <c r="A551" t="s">
        <v>33</v>
      </c>
      <c r="B551" s="53" t="s">
        <v>320</v>
      </c>
    </row>
    <row r="552" ht="17.6" spans="1:2">
      <c r="A552" t="s">
        <v>33</v>
      </c>
      <c r="B552" s="53" t="s">
        <v>324</v>
      </c>
    </row>
    <row r="553" ht="17.6" spans="1:2">
      <c r="A553" t="s">
        <v>33</v>
      </c>
      <c r="B553" s="53" t="s">
        <v>326</v>
      </c>
    </row>
    <row r="554" ht="17.6" spans="1:2">
      <c r="A554" t="s">
        <v>33</v>
      </c>
      <c r="B554" s="53" t="s">
        <v>330</v>
      </c>
    </row>
    <row r="555" ht="17.6" spans="1:2">
      <c r="A555" t="s">
        <v>35</v>
      </c>
      <c r="B555" s="53" t="s">
        <v>333</v>
      </c>
    </row>
    <row r="556" ht="17.6" spans="1:2">
      <c r="A556" t="s">
        <v>106</v>
      </c>
      <c r="B556" s="53" t="s">
        <v>203</v>
      </c>
    </row>
    <row r="557" ht="17.6" spans="1:2">
      <c r="A557" t="s">
        <v>197</v>
      </c>
      <c r="B557" s="53" t="s">
        <v>216</v>
      </c>
    </row>
    <row r="558" ht="17.6" spans="1:2">
      <c r="A558" t="s">
        <v>197</v>
      </c>
      <c r="B558" s="53" t="s">
        <v>39</v>
      </c>
    </row>
    <row r="559" ht="17.6" spans="1:2">
      <c r="A559" t="s">
        <v>197</v>
      </c>
      <c r="B559" s="53" t="s">
        <v>41</v>
      </c>
    </row>
    <row r="560" ht="17.6" spans="1:2">
      <c r="A560" t="s">
        <v>197</v>
      </c>
      <c r="B560" s="53" t="s">
        <v>225</v>
      </c>
    </row>
    <row r="561" ht="17.6" spans="1:2">
      <c r="A561" t="s">
        <v>197</v>
      </c>
      <c r="B561" s="53" t="s">
        <v>240</v>
      </c>
    </row>
    <row r="562" ht="17.6" spans="1:2">
      <c r="A562" t="s">
        <v>197</v>
      </c>
      <c r="B562" s="53" t="s">
        <v>247</v>
      </c>
    </row>
    <row r="563" ht="17.6" spans="1:2">
      <c r="A563" t="s">
        <v>197</v>
      </c>
      <c r="B563" s="53" t="s">
        <v>355</v>
      </c>
    </row>
    <row r="564" ht="17.6" spans="1:2">
      <c r="A564" t="s">
        <v>197</v>
      </c>
      <c r="B564" s="53" t="s">
        <v>359</v>
      </c>
    </row>
    <row r="565" ht="17.6" spans="1:2">
      <c r="A565" t="s">
        <v>197</v>
      </c>
      <c r="B565" s="53" t="s">
        <v>229</v>
      </c>
    </row>
    <row r="566" ht="17.6" spans="1:2">
      <c r="A566" t="s">
        <v>197</v>
      </c>
      <c r="B566" s="53" t="s">
        <v>250</v>
      </c>
    </row>
    <row r="567" ht="17.6" spans="1:2">
      <c r="A567" t="s">
        <v>197</v>
      </c>
      <c r="B567" s="53" t="s">
        <v>241</v>
      </c>
    </row>
    <row r="568" ht="17.6" spans="1:2">
      <c r="A568" t="s">
        <v>197</v>
      </c>
      <c r="B568" s="53" t="s">
        <v>256</v>
      </c>
    </row>
    <row r="569" ht="17.6" spans="1:2">
      <c r="A569" t="s">
        <v>197</v>
      </c>
      <c r="B569" s="53" t="s">
        <v>314</v>
      </c>
    </row>
    <row r="570" ht="17.6" spans="1:2">
      <c r="A570" t="s">
        <v>197</v>
      </c>
      <c r="B570" s="53" t="s">
        <v>262</v>
      </c>
    </row>
    <row r="571" ht="17.6" spans="1:2">
      <c r="A571" t="s">
        <v>197</v>
      </c>
      <c r="B571" s="53" t="s">
        <v>270</v>
      </c>
    </row>
    <row r="572" ht="17.6" spans="1:2">
      <c r="A572" t="s">
        <v>197</v>
      </c>
      <c r="B572" s="53" t="s">
        <v>226</v>
      </c>
    </row>
    <row r="573" ht="17.6" spans="1:2">
      <c r="A573" t="s">
        <v>197</v>
      </c>
      <c r="B573" s="53" t="s">
        <v>265</v>
      </c>
    </row>
    <row r="574" ht="17.6" spans="1:2">
      <c r="A574" t="s">
        <v>197</v>
      </c>
      <c r="B574" s="53" t="s">
        <v>370</v>
      </c>
    </row>
    <row r="575" ht="17.6" spans="1:2">
      <c r="A575" t="s">
        <v>197</v>
      </c>
      <c r="B575" s="53" t="s">
        <v>374</v>
      </c>
    </row>
    <row r="576" ht="17.6" spans="1:2">
      <c r="A576" t="s">
        <v>197</v>
      </c>
      <c r="B576" s="53" t="s">
        <v>269</v>
      </c>
    </row>
    <row r="577" ht="17.6" spans="1:2">
      <c r="A577" t="s">
        <v>197</v>
      </c>
      <c r="B577" s="53" t="s">
        <v>377</v>
      </c>
    </row>
    <row r="578" ht="17.6" spans="1:2">
      <c r="A578" t="s">
        <v>197</v>
      </c>
      <c r="B578" s="53" t="s">
        <v>380</v>
      </c>
    </row>
    <row r="579" ht="17.6" spans="1:2">
      <c r="A579" t="s">
        <v>197</v>
      </c>
      <c r="B579" s="53" t="s">
        <v>383</v>
      </c>
    </row>
    <row r="580" ht="17.6" spans="1:2">
      <c r="A580" t="s">
        <v>197</v>
      </c>
      <c r="B580" s="53" t="s">
        <v>344</v>
      </c>
    </row>
    <row r="581" ht="17.6" spans="1:2">
      <c r="A581" t="s">
        <v>197</v>
      </c>
      <c r="B581" s="53" t="s">
        <v>389</v>
      </c>
    </row>
    <row r="582" ht="17.6" spans="1:2">
      <c r="A582" t="s">
        <v>197</v>
      </c>
      <c r="B582" s="53" t="s">
        <v>393</v>
      </c>
    </row>
    <row r="583" ht="17.6" spans="1:2">
      <c r="A583" t="s">
        <v>197</v>
      </c>
      <c r="B583" s="53" t="s">
        <v>397</v>
      </c>
    </row>
    <row r="584" ht="17.6" spans="1:2">
      <c r="A584" t="s">
        <v>197</v>
      </c>
      <c r="B584" s="53" t="s">
        <v>273</v>
      </c>
    </row>
    <row r="585" ht="17.6" spans="1:2">
      <c r="A585" t="s">
        <v>197</v>
      </c>
      <c r="B585" s="53" t="s">
        <v>279</v>
      </c>
    </row>
    <row r="586" ht="17.6" spans="1:2">
      <c r="A586" t="s">
        <v>197</v>
      </c>
      <c r="B586" s="53" t="s">
        <v>277</v>
      </c>
    </row>
    <row r="587" ht="17.6" spans="1:2">
      <c r="A587" t="s">
        <v>197</v>
      </c>
      <c r="B587" s="53" t="s">
        <v>211</v>
      </c>
    </row>
    <row r="588" ht="17.6" spans="1:2">
      <c r="A588" t="s">
        <v>197</v>
      </c>
      <c r="B588" s="53" t="s">
        <v>405</v>
      </c>
    </row>
    <row r="589" ht="17.6" spans="1:2">
      <c r="A589" t="s">
        <v>197</v>
      </c>
      <c r="B589" s="53" t="s">
        <v>408</v>
      </c>
    </row>
    <row r="590" ht="17.6" spans="1:2">
      <c r="A590" t="s">
        <v>197</v>
      </c>
      <c r="B590" s="53" t="s">
        <v>287</v>
      </c>
    </row>
    <row r="591" ht="17.6" spans="1:2">
      <c r="A591" t="s">
        <v>197</v>
      </c>
      <c r="B591" s="53" t="s">
        <v>420</v>
      </c>
    </row>
    <row r="592" ht="17.6" spans="1:2">
      <c r="A592" t="s">
        <v>197</v>
      </c>
      <c r="B592" s="53" t="s">
        <v>284</v>
      </c>
    </row>
    <row r="593" ht="17.6" spans="1:2">
      <c r="A593" t="s">
        <v>197</v>
      </c>
      <c r="B593" s="53" t="s">
        <v>290</v>
      </c>
    </row>
    <row r="594" ht="17.6" spans="1:2">
      <c r="A594" t="s">
        <v>197</v>
      </c>
      <c r="B594" s="53" t="s">
        <v>288</v>
      </c>
    </row>
    <row r="595" ht="17.6" spans="1:2">
      <c r="A595" t="s">
        <v>197</v>
      </c>
      <c r="B595" s="53" t="s">
        <v>425</v>
      </c>
    </row>
    <row r="596" ht="17.6" spans="1:2">
      <c r="A596" t="s">
        <v>197</v>
      </c>
      <c r="B596" s="53" t="s">
        <v>274</v>
      </c>
    </row>
    <row r="597" ht="17.6" spans="1:2">
      <c r="A597" t="s">
        <v>197</v>
      </c>
      <c r="B597" s="53" t="s">
        <v>289</v>
      </c>
    </row>
    <row r="598" ht="17.6" spans="1:2">
      <c r="A598" t="s">
        <v>197</v>
      </c>
      <c r="B598" s="53" t="s">
        <v>293</v>
      </c>
    </row>
    <row r="599" ht="17.6" spans="1:2">
      <c r="A599" t="s">
        <v>197</v>
      </c>
      <c r="B599" s="53" t="s">
        <v>296</v>
      </c>
    </row>
    <row r="600" ht="17.6" spans="1:2">
      <c r="A600" t="s">
        <v>197</v>
      </c>
      <c r="B600" s="53" t="s">
        <v>337</v>
      </c>
    </row>
    <row r="601" ht="17.6" spans="1:2">
      <c r="A601" t="s">
        <v>197</v>
      </c>
      <c r="B601" s="53" t="s">
        <v>331</v>
      </c>
    </row>
    <row r="602" ht="17.6" spans="1:2">
      <c r="A602" t="s">
        <v>197</v>
      </c>
      <c r="B602" s="53" t="s">
        <v>438</v>
      </c>
    </row>
    <row r="603" ht="17.6" spans="1:2">
      <c r="A603" t="s">
        <v>197</v>
      </c>
      <c r="B603" s="53" t="s">
        <v>297</v>
      </c>
    </row>
    <row r="604" ht="17.6" spans="1:2">
      <c r="A604" t="s">
        <v>197</v>
      </c>
      <c r="B604" s="53" t="s">
        <v>301</v>
      </c>
    </row>
    <row r="605" ht="17.6" spans="1:2">
      <c r="A605" t="s">
        <v>197</v>
      </c>
      <c r="B605" s="53" t="s">
        <v>264</v>
      </c>
    </row>
    <row r="606" ht="17.6" spans="1:2">
      <c r="A606" t="s">
        <v>197</v>
      </c>
      <c r="B606" s="53" t="s">
        <v>304</v>
      </c>
    </row>
    <row r="607" ht="17.6" spans="1:2">
      <c r="A607" t="s">
        <v>197</v>
      </c>
      <c r="B607" s="53" t="s">
        <v>307</v>
      </c>
    </row>
    <row r="608" ht="17.6" spans="1:2">
      <c r="A608" t="s">
        <v>197</v>
      </c>
      <c r="B608" s="53" t="s">
        <v>348</v>
      </c>
    </row>
    <row r="609" ht="17.6" spans="1:2">
      <c r="A609" t="s">
        <v>197</v>
      </c>
      <c r="B609" s="53" t="s">
        <v>450</v>
      </c>
    </row>
    <row r="610" ht="17.6" spans="1:2">
      <c r="A610" t="s">
        <v>197</v>
      </c>
      <c r="B610" s="53" t="s">
        <v>454</v>
      </c>
    </row>
    <row r="611" ht="17.6" spans="1:2">
      <c r="A611" t="s">
        <v>197</v>
      </c>
      <c r="B611" s="53" t="s">
        <v>457</v>
      </c>
    </row>
    <row r="612" ht="17.6" spans="1:2">
      <c r="A612" t="s">
        <v>197</v>
      </c>
      <c r="B612" s="53" t="s">
        <v>334</v>
      </c>
    </row>
    <row r="613" ht="17.6" spans="1:2">
      <c r="A613" t="s">
        <v>197</v>
      </c>
      <c r="B613" s="53" t="s">
        <v>466</v>
      </c>
    </row>
    <row r="614" ht="17.6" spans="1:2">
      <c r="A614" t="s">
        <v>197</v>
      </c>
      <c r="B614" s="53" t="s">
        <v>313</v>
      </c>
    </row>
    <row r="615" ht="17.6" spans="1:2">
      <c r="A615" t="s">
        <v>197</v>
      </c>
      <c r="B615" s="53" t="s">
        <v>474</v>
      </c>
    </row>
    <row r="616" ht="17.6" spans="1:2">
      <c r="A616" t="s">
        <v>197</v>
      </c>
      <c r="B616" s="53" t="s">
        <v>478</v>
      </c>
    </row>
    <row r="617" ht="17.6" spans="1:2">
      <c r="A617" t="s">
        <v>197</v>
      </c>
      <c r="B617" s="53" t="s">
        <v>482</v>
      </c>
    </row>
    <row r="618" ht="17.6" spans="1:2">
      <c r="A618" t="s">
        <v>197</v>
      </c>
      <c r="B618" s="53" t="s">
        <v>485</v>
      </c>
    </row>
    <row r="619" ht="17.6" spans="1:2">
      <c r="A619" t="s">
        <v>197</v>
      </c>
      <c r="B619" s="53" t="s">
        <v>207</v>
      </c>
    </row>
    <row r="620" ht="17.6" spans="1:2">
      <c r="A620" t="s">
        <v>197</v>
      </c>
      <c r="B620" s="53" t="s">
        <v>491</v>
      </c>
    </row>
    <row r="621" ht="17.6" spans="1:2">
      <c r="A621" t="s">
        <v>197</v>
      </c>
      <c r="B621" s="53" t="s">
        <v>285</v>
      </c>
    </row>
    <row r="622" ht="17.6" spans="1:2">
      <c r="A622" t="s">
        <v>197</v>
      </c>
      <c r="B622" s="53" t="s">
        <v>497</v>
      </c>
    </row>
    <row r="623" ht="17.6" spans="1:2">
      <c r="A623" t="s">
        <v>197</v>
      </c>
      <c r="B623" s="53" t="s">
        <v>320</v>
      </c>
    </row>
    <row r="624" ht="17.6" spans="1:2">
      <c r="A624" t="s">
        <v>197</v>
      </c>
      <c r="B624" s="53" t="s">
        <v>214</v>
      </c>
    </row>
    <row r="625" ht="17.6" spans="1:2">
      <c r="A625" t="s">
        <v>197</v>
      </c>
      <c r="B625" s="53" t="s">
        <v>324</v>
      </c>
    </row>
    <row r="626" ht="17.6" spans="1:2">
      <c r="A626" t="s">
        <v>197</v>
      </c>
      <c r="B626" s="53" t="s">
        <v>503</v>
      </c>
    </row>
    <row r="627" ht="17.6" spans="1:2">
      <c r="A627" t="s">
        <v>197</v>
      </c>
      <c r="B627" s="53" t="s">
        <v>505</v>
      </c>
    </row>
    <row r="628" ht="17.6" spans="1:2">
      <c r="A628" t="s">
        <v>197</v>
      </c>
      <c r="B628" s="53" t="s">
        <v>509</v>
      </c>
    </row>
    <row r="629" ht="17.6" spans="1:2">
      <c r="A629" t="s">
        <v>197</v>
      </c>
      <c r="B629" s="53" t="s">
        <v>520</v>
      </c>
    </row>
    <row r="630" ht="17.6" spans="1:2">
      <c r="A630" t="s">
        <v>197</v>
      </c>
      <c r="B630" s="53" t="s">
        <v>524</v>
      </c>
    </row>
    <row r="631" ht="17.6" spans="1:2">
      <c r="A631" t="s">
        <v>197</v>
      </c>
      <c r="B631" s="53" t="s">
        <v>527</v>
      </c>
    </row>
    <row r="632" ht="17.6" spans="1:2">
      <c r="A632" t="s">
        <v>197</v>
      </c>
      <c r="B632" s="53" t="s">
        <v>535</v>
      </c>
    </row>
    <row r="633" ht="17.6" spans="1:2">
      <c r="A633" t="s">
        <v>197</v>
      </c>
      <c r="B633" s="53" t="s">
        <v>538</v>
      </c>
    </row>
    <row r="634" ht="17.6" spans="1:2">
      <c r="A634" t="s">
        <v>197</v>
      </c>
      <c r="B634" s="53" t="s">
        <v>540</v>
      </c>
    </row>
    <row r="635" ht="17.6" spans="1:2">
      <c r="A635" t="s">
        <v>197</v>
      </c>
      <c r="B635" s="53" t="s">
        <v>552</v>
      </c>
    </row>
    <row r="636" ht="17.6" spans="1:2">
      <c r="A636" t="s">
        <v>197</v>
      </c>
      <c r="B636" s="53" t="s">
        <v>555</v>
      </c>
    </row>
    <row r="637" ht="17.6" spans="1:2">
      <c r="A637" t="s">
        <v>197</v>
      </c>
      <c r="B637" s="53" t="s">
        <v>376</v>
      </c>
    </row>
    <row r="638" ht="17.6" spans="1:2">
      <c r="A638" t="s">
        <v>197</v>
      </c>
      <c r="B638" s="53" t="s">
        <v>467</v>
      </c>
    </row>
    <row r="639" ht="17.6" spans="1:2">
      <c r="A639" t="s">
        <v>197</v>
      </c>
      <c r="B639" s="53" t="s">
        <v>213</v>
      </c>
    </row>
    <row r="640" ht="17.6" spans="1:2">
      <c r="A640" t="s">
        <v>197</v>
      </c>
      <c r="B640" s="53" t="s">
        <v>577</v>
      </c>
    </row>
    <row r="641" ht="17.6" spans="1:2">
      <c r="A641" t="s">
        <v>106</v>
      </c>
      <c r="B641" s="53" t="s">
        <v>330</v>
      </c>
    </row>
    <row r="642" ht="17.6" spans="1:2">
      <c r="A642" t="s">
        <v>93</v>
      </c>
      <c r="B642" s="53" t="s">
        <v>340</v>
      </c>
    </row>
    <row r="643" ht="17.6" spans="1:2">
      <c r="A643" t="s">
        <v>93</v>
      </c>
      <c r="B643" s="53" t="s">
        <v>39</v>
      </c>
    </row>
    <row r="644" ht="17.6" spans="1:2">
      <c r="A644" t="s">
        <v>93</v>
      </c>
      <c r="B644" s="53" t="s">
        <v>41</v>
      </c>
    </row>
    <row r="645" ht="17.6" spans="1:2">
      <c r="A645" t="s">
        <v>93</v>
      </c>
      <c r="B645" s="53" t="s">
        <v>229</v>
      </c>
    </row>
    <row r="646" ht="17.6" spans="1:2">
      <c r="A646" t="s">
        <v>93</v>
      </c>
      <c r="B646" s="53" t="s">
        <v>241</v>
      </c>
    </row>
    <row r="647" ht="17.6" spans="1:2">
      <c r="A647" t="s">
        <v>93</v>
      </c>
      <c r="B647" s="53" t="s">
        <v>347</v>
      </c>
    </row>
    <row r="648" spans="1:2">
      <c r="B648" s="11"/>
    </row>
    <row r="649" spans="1:2">
      <c r="B649" s="11"/>
    </row>
  </sheetData>
  <pageMargins left="0.75" right="0.75" top="1" bottom="1" header="0.5" footer="0.5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2321"/>
  <sheetViews>
    <sheetView zoomScale="86" zoomScaleNormal="86" workbookViewId="0">
      <selection activeCell="F19" sqref="F19"/>
    </sheetView>
  </sheetViews>
  <sheetFormatPr defaultColWidth="9.23076923076923" defaultRowHeight="16.8" outlineLevelCol="7"/>
  <sheetData>
    <row r="1" ht="17.55" spans="1:8">
      <c r="A1" s="48" t="s">
        <v>6024</v>
      </c>
      <c r="B1" s="48" t="s">
        <v>6025</v>
      </c>
      <c r="E1" t="s">
        <v>6026</v>
      </c>
      <c r="G1" s="49"/>
      <c r="H1" s="49"/>
    </row>
    <row r="2" ht="17.55" spans="1:8">
      <c r="A2" s="50" t="s">
        <v>6027</v>
      </c>
      <c r="B2" s="51" t="s">
        <v>6028</v>
      </c>
      <c r="E2" t="s">
        <v>264</v>
      </c>
      <c r="G2" s="49"/>
      <c r="H2" s="49"/>
    </row>
    <row r="3" ht="17.55" spans="1:8">
      <c r="A3" s="50" t="s">
        <v>6027</v>
      </c>
      <c r="B3" s="51" t="s">
        <v>6029</v>
      </c>
      <c r="E3" t="s">
        <v>277</v>
      </c>
      <c r="G3" s="49"/>
      <c r="H3" s="49"/>
    </row>
    <row r="4" ht="17.55" spans="1:8">
      <c r="A4" s="50" t="s">
        <v>6027</v>
      </c>
      <c r="B4" s="51" t="s">
        <v>6030</v>
      </c>
      <c r="E4" t="s">
        <v>273</v>
      </c>
    </row>
    <row r="5" ht="17.55" spans="1:8">
      <c r="A5" s="50" t="s">
        <v>6027</v>
      </c>
      <c r="B5" s="51" t="s">
        <v>6031</v>
      </c>
      <c r="E5" t="s">
        <v>39</v>
      </c>
    </row>
    <row r="6" ht="17.55" spans="1:8">
      <c r="A6" s="50" t="s">
        <v>6027</v>
      </c>
      <c r="B6" s="51" t="s">
        <v>6032</v>
      </c>
      <c r="E6" t="s">
        <v>344</v>
      </c>
    </row>
    <row r="7" ht="17.55" spans="1:8">
      <c r="A7" s="50" t="s">
        <v>6027</v>
      </c>
      <c r="B7" s="51" t="s">
        <v>6033</v>
      </c>
      <c r="E7" t="s">
        <v>334</v>
      </c>
    </row>
    <row r="8" ht="17.55" spans="1:8">
      <c r="A8" s="50" t="s">
        <v>6027</v>
      </c>
      <c r="B8" s="51" t="s">
        <v>6034</v>
      </c>
      <c r="E8" t="s">
        <v>262</v>
      </c>
      <c r="G8" s="49"/>
      <c r="H8" s="49"/>
    </row>
    <row r="9" ht="17.55" spans="1:8">
      <c r="A9" s="50" t="s">
        <v>6027</v>
      </c>
      <c r="B9" s="51" t="s">
        <v>6035</v>
      </c>
      <c r="E9" t="s">
        <v>485</v>
      </c>
      <c r="G9" s="49"/>
      <c r="H9" s="49"/>
    </row>
    <row r="10" ht="17.55" spans="1:8">
      <c r="A10" s="50" t="s">
        <v>6036</v>
      </c>
      <c r="B10" s="51" t="s">
        <v>6037</v>
      </c>
      <c r="E10" t="s">
        <v>265</v>
      </c>
      <c r="G10" s="49"/>
      <c r="H10" s="49"/>
    </row>
    <row r="11" ht="17.55" spans="1:8">
      <c r="A11" s="50" t="s">
        <v>6036</v>
      </c>
      <c r="B11" s="51" t="s">
        <v>6038</v>
      </c>
      <c r="E11" t="s">
        <v>290</v>
      </c>
    </row>
    <row r="12" ht="17.55" spans="1:8">
      <c r="A12" s="50" t="s">
        <v>6036</v>
      </c>
      <c r="B12" s="51" t="s">
        <v>6039</v>
      </c>
    </row>
    <row r="13" ht="17.55" spans="1:8">
      <c r="A13" s="50" t="s">
        <v>6036</v>
      </c>
      <c r="B13" s="51" t="s">
        <v>6040</v>
      </c>
    </row>
    <row r="14" ht="17.55" spans="1:8">
      <c r="A14" s="50" t="s">
        <v>6036</v>
      </c>
      <c r="B14" s="51" t="s">
        <v>6030</v>
      </c>
      <c r="F14" s="52"/>
    </row>
    <row r="15" ht="17.55" spans="1:8">
      <c r="A15" s="50" t="s">
        <v>6036</v>
      </c>
      <c r="B15" s="51" t="s">
        <v>6041</v>
      </c>
    </row>
    <row r="16" ht="17.55" spans="1:8">
      <c r="A16" s="50" t="s">
        <v>6036</v>
      </c>
      <c r="B16" s="51" t="s">
        <v>6042</v>
      </c>
      <c r="F16" s="52"/>
    </row>
    <row r="17" ht="17.55" spans="1:5">
      <c r="A17" s="50" t="s">
        <v>6036</v>
      </c>
      <c r="B17" s="51" t="s">
        <v>6043</v>
      </c>
      <c r="E17" s="52"/>
    </row>
    <row r="18" ht="17.55" spans="1:5">
      <c r="A18" s="50" t="s">
        <v>6036</v>
      </c>
      <c r="B18" s="51" t="s">
        <v>6044</v>
      </c>
    </row>
    <row r="19" ht="17.55" spans="1:5">
      <c r="A19" s="50" t="s">
        <v>6036</v>
      </c>
      <c r="B19" s="51" t="s">
        <v>6045</v>
      </c>
    </row>
    <row r="20" ht="17.55" spans="1:5">
      <c r="A20" s="50" t="s">
        <v>6036</v>
      </c>
      <c r="B20" s="51" t="s">
        <v>6046</v>
      </c>
    </row>
    <row r="21" ht="17.55" spans="1:5">
      <c r="A21" s="50" t="s">
        <v>6036</v>
      </c>
      <c r="B21" s="51" t="s">
        <v>6035</v>
      </c>
    </row>
    <row r="22" ht="17.55" spans="1:5">
      <c r="A22" s="50" t="s">
        <v>6036</v>
      </c>
      <c r="B22" s="51" t="s">
        <v>6047</v>
      </c>
    </row>
    <row r="23" ht="17.55" spans="1:5">
      <c r="A23" s="50" t="s">
        <v>6036</v>
      </c>
      <c r="B23" s="51" t="s">
        <v>6034</v>
      </c>
    </row>
    <row r="24" ht="17.55" spans="1:5">
      <c r="A24" s="50" t="s">
        <v>6036</v>
      </c>
      <c r="B24" s="51" t="s">
        <v>6048</v>
      </c>
    </row>
    <row r="25" ht="17.55" spans="1:5">
      <c r="A25" s="50" t="s">
        <v>6049</v>
      </c>
      <c r="B25" s="51" t="s">
        <v>6050</v>
      </c>
    </row>
    <row r="26" ht="17.55" spans="1:5">
      <c r="A26" s="50" t="s">
        <v>6049</v>
      </c>
      <c r="B26" s="51" t="s">
        <v>6051</v>
      </c>
    </row>
    <row r="27" ht="17.55" spans="1:5">
      <c r="A27" s="50" t="s">
        <v>6052</v>
      </c>
      <c r="B27" s="51" t="s">
        <v>6053</v>
      </c>
    </row>
    <row r="28" ht="17.55" spans="1:5">
      <c r="A28" s="50" t="s">
        <v>6052</v>
      </c>
      <c r="B28" s="51" t="s">
        <v>6039</v>
      </c>
    </row>
    <row r="29" ht="17.55" spans="1:5">
      <c r="A29" s="50" t="s">
        <v>6052</v>
      </c>
      <c r="B29" s="51" t="s">
        <v>6040</v>
      </c>
    </row>
    <row r="30" ht="17.55" spans="1:5">
      <c r="A30" s="50" t="s">
        <v>6052</v>
      </c>
      <c r="B30" s="51" t="s">
        <v>6054</v>
      </c>
    </row>
    <row r="31" ht="17.55" spans="1:5">
      <c r="A31" s="50" t="s">
        <v>6052</v>
      </c>
      <c r="B31" s="51" t="s">
        <v>6055</v>
      </c>
    </row>
    <row r="32" ht="17.55" spans="1:5">
      <c r="A32" s="50" t="s">
        <v>6052</v>
      </c>
      <c r="B32" s="51" t="s">
        <v>6029</v>
      </c>
    </row>
    <row r="33" ht="17.55" spans="1:2">
      <c r="A33" s="50" t="s">
        <v>6052</v>
      </c>
      <c r="B33" s="51" t="s">
        <v>6056</v>
      </c>
    </row>
    <row r="34" ht="17.55" spans="1:2">
      <c r="A34" s="50" t="s">
        <v>6052</v>
      </c>
      <c r="B34" s="51" t="s">
        <v>6030</v>
      </c>
    </row>
    <row r="35" ht="17.55" spans="1:2">
      <c r="A35" s="50" t="s">
        <v>6052</v>
      </c>
      <c r="B35" s="51" t="s">
        <v>6057</v>
      </c>
    </row>
    <row r="36" ht="17.55" spans="1:2">
      <c r="A36" s="50" t="s">
        <v>6052</v>
      </c>
      <c r="B36" s="51" t="s">
        <v>6058</v>
      </c>
    </row>
    <row r="37" ht="17.55" spans="1:2">
      <c r="A37" s="50" t="s">
        <v>6052</v>
      </c>
      <c r="B37" s="51" t="s">
        <v>6044</v>
      </c>
    </row>
    <row r="38" ht="17.55" spans="1:2">
      <c r="A38" s="50" t="s">
        <v>6052</v>
      </c>
      <c r="B38" s="51" t="s">
        <v>6059</v>
      </c>
    </row>
    <row r="39" ht="17.55" spans="1:2">
      <c r="A39" s="50" t="s">
        <v>6052</v>
      </c>
      <c r="B39" s="51" t="s">
        <v>6047</v>
      </c>
    </row>
    <row r="40" ht="17.55" spans="1:2">
      <c r="A40" s="50" t="s">
        <v>6052</v>
      </c>
      <c r="B40" s="51" t="s">
        <v>6060</v>
      </c>
    </row>
    <row r="41" ht="17.55" spans="1:2">
      <c r="A41" s="50" t="s">
        <v>6052</v>
      </c>
      <c r="B41" s="51" t="s">
        <v>6035</v>
      </c>
    </row>
    <row r="42" ht="17.55" spans="1:2">
      <c r="A42" s="50" t="s">
        <v>6052</v>
      </c>
      <c r="B42" s="51" t="s">
        <v>6034</v>
      </c>
    </row>
    <row r="43" ht="17.55" spans="1:2">
      <c r="A43" s="50" t="s">
        <v>6052</v>
      </c>
      <c r="B43" s="51" t="s">
        <v>6061</v>
      </c>
    </row>
    <row r="44" ht="17.55" spans="1:2">
      <c r="A44" s="50" t="s">
        <v>6062</v>
      </c>
      <c r="B44" s="51" t="s">
        <v>6050</v>
      </c>
    </row>
    <row r="45" ht="17.55" spans="1:2">
      <c r="A45" s="50" t="s">
        <v>6062</v>
      </c>
      <c r="B45" s="51" t="s">
        <v>6063</v>
      </c>
    </row>
    <row r="46" ht="17.55" spans="1:2">
      <c r="A46" s="50" t="s">
        <v>6062</v>
      </c>
      <c r="B46" s="51" t="s">
        <v>6064</v>
      </c>
    </row>
    <row r="47" ht="17.55" spans="1:2">
      <c r="A47" s="50" t="s">
        <v>6062</v>
      </c>
      <c r="B47" s="51" t="s">
        <v>6065</v>
      </c>
    </row>
    <row r="48" ht="17.55" spans="1:2">
      <c r="A48" s="50" t="s">
        <v>6062</v>
      </c>
      <c r="B48" s="51" t="s">
        <v>6066</v>
      </c>
    </row>
    <row r="49" ht="17.55" spans="1:2">
      <c r="A49" s="50" t="s">
        <v>6062</v>
      </c>
      <c r="B49" s="51" t="s">
        <v>6067</v>
      </c>
    </row>
    <row r="50" ht="17.55" spans="1:2">
      <c r="A50" s="50" t="s">
        <v>6062</v>
      </c>
      <c r="B50" s="51" t="s">
        <v>6068</v>
      </c>
    </row>
    <row r="51" ht="17.55" spans="1:2">
      <c r="A51" s="50" t="s">
        <v>6062</v>
      </c>
      <c r="B51" s="51" t="s">
        <v>6069</v>
      </c>
    </row>
    <row r="52" ht="17.55" spans="1:2">
      <c r="A52" s="50" t="s">
        <v>6062</v>
      </c>
      <c r="B52" s="51" t="s">
        <v>6070</v>
      </c>
    </row>
    <row r="53" ht="17.55" spans="1:2">
      <c r="A53" s="50" t="s">
        <v>6071</v>
      </c>
      <c r="B53" s="51" t="s">
        <v>6072</v>
      </c>
    </row>
    <row r="54" ht="17.55" spans="1:2">
      <c r="A54" s="50" t="s">
        <v>6071</v>
      </c>
      <c r="B54" s="51" t="s">
        <v>6067</v>
      </c>
    </row>
    <row r="55" ht="17.55" spans="1:2">
      <c r="A55" s="50" t="s">
        <v>6071</v>
      </c>
      <c r="B55" s="51" t="s">
        <v>6073</v>
      </c>
    </row>
    <row r="56" ht="17.55" spans="1:2">
      <c r="A56" s="50" t="s">
        <v>6071</v>
      </c>
      <c r="B56" s="51" t="s">
        <v>6047</v>
      </c>
    </row>
    <row r="57" ht="17.55" spans="1:2">
      <c r="A57" s="50" t="s">
        <v>6071</v>
      </c>
      <c r="B57" s="51" t="s">
        <v>6050</v>
      </c>
    </row>
    <row r="58" ht="17.55" spans="1:2">
      <c r="A58" s="50" t="s">
        <v>6071</v>
      </c>
      <c r="B58" s="51" t="s">
        <v>6051</v>
      </c>
    </row>
    <row r="59" ht="17.55" spans="1:2">
      <c r="A59" s="50" t="s">
        <v>6071</v>
      </c>
      <c r="B59" s="51" t="s">
        <v>6068</v>
      </c>
    </row>
    <row r="60" ht="17.55" spans="1:2">
      <c r="A60" s="50" t="s">
        <v>6071</v>
      </c>
      <c r="B60" s="51" t="s">
        <v>6043</v>
      </c>
    </row>
    <row r="61" ht="17.55" spans="1:2">
      <c r="A61" s="50" t="s">
        <v>6071</v>
      </c>
      <c r="B61" s="51" t="s">
        <v>6069</v>
      </c>
    </row>
    <row r="62" ht="17.55" spans="1:2">
      <c r="A62" s="50" t="s">
        <v>6071</v>
      </c>
      <c r="B62" s="51" t="s">
        <v>6066</v>
      </c>
    </row>
    <row r="63" ht="17.55" spans="1:2">
      <c r="A63" s="50" t="s">
        <v>6074</v>
      </c>
      <c r="B63" s="51" t="s">
        <v>6075</v>
      </c>
    </row>
    <row r="64" ht="17.55" spans="1:2">
      <c r="A64" s="50" t="s">
        <v>6074</v>
      </c>
      <c r="B64" s="51" t="s">
        <v>6037</v>
      </c>
    </row>
    <row r="65" ht="17.55" spans="1:2">
      <c r="A65" s="50" t="s">
        <v>6074</v>
      </c>
      <c r="B65" s="51" t="s">
        <v>6053</v>
      </c>
    </row>
    <row r="66" ht="17.55" spans="1:2">
      <c r="A66" s="50" t="s">
        <v>6074</v>
      </c>
      <c r="B66" s="51" t="s">
        <v>6076</v>
      </c>
    </row>
    <row r="67" ht="17.55" spans="1:2">
      <c r="A67" s="50" t="s">
        <v>6074</v>
      </c>
      <c r="B67" s="51" t="s">
        <v>6077</v>
      </c>
    </row>
    <row r="68" ht="17.55" spans="1:2">
      <c r="A68" s="50" t="s">
        <v>6074</v>
      </c>
      <c r="B68" s="51" t="s">
        <v>6028</v>
      </c>
    </row>
    <row r="69" ht="17.55" spans="1:2">
      <c r="A69" s="50" t="s">
        <v>6074</v>
      </c>
      <c r="B69" s="51" t="s">
        <v>6078</v>
      </c>
    </row>
    <row r="70" ht="17.55" spans="1:2">
      <c r="A70" s="50" t="s">
        <v>6074</v>
      </c>
      <c r="B70" s="51" t="s">
        <v>6079</v>
      </c>
    </row>
    <row r="71" ht="17.55" spans="1:2">
      <c r="A71" s="50" t="s">
        <v>6074</v>
      </c>
      <c r="B71" s="51" t="s">
        <v>6080</v>
      </c>
    </row>
    <row r="72" ht="17.55" spans="1:2">
      <c r="A72" s="50" t="s">
        <v>6074</v>
      </c>
      <c r="B72" s="51" t="s">
        <v>6081</v>
      </c>
    </row>
    <row r="73" ht="17.55" spans="1:2">
      <c r="A73" s="50" t="s">
        <v>6074</v>
      </c>
      <c r="B73" s="51" t="s">
        <v>6082</v>
      </c>
    </row>
    <row r="74" ht="17.55" spans="1:2">
      <c r="A74" s="50" t="s">
        <v>6074</v>
      </c>
      <c r="B74" s="51" t="s">
        <v>6039</v>
      </c>
    </row>
    <row r="75" ht="17.55" spans="1:2">
      <c r="A75" s="50" t="s">
        <v>6074</v>
      </c>
      <c r="B75" s="51" t="s">
        <v>6083</v>
      </c>
    </row>
    <row r="76" ht="17.55" spans="1:2">
      <c r="A76" s="50" t="s">
        <v>6074</v>
      </c>
      <c r="B76" s="51" t="s">
        <v>6084</v>
      </c>
    </row>
    <row r="77" ht="17.55" spans="1:2">
      <c r="A77" s="50" t="s">
        <v>6074</v>
      </c>
      <c r="B77" s="51" t="s">
        <v>6085</v>
      </c>
    </row>
    <row r="78" ht="17.55" spans="1:2">
      <c r="A78" s="50" t="s">
        <v>6074</v>
      </c>
      <c r="B78" s="51" t="s">
        <v>6086</v>
      </c>
    </row>
    <row r="79" ht="17.55" spans="1:2">
      <c r="A79" s="50" t="s">
        <v>6074</v>
      </c>
      <c r="B79" s="51" t="s">
        <v>6087</v>
      </c>
    </row>
    <row r="80" ht="17.55" spans="1:2">
      <c r="A80" s="50" t="s">
        <v>6074</v>
      </c>
      <c r="B80" s="51" t="s">
        <v>6088</v>
      </c>
    </row>
    <row r="81" ht="17.55" spans="1:2">
      <c r="A81" s="50" t="s">
        <v>6074</v>
      </c>
      <c r="B81" s="51" t="s">
        <v>6089</v>
      </c>
    </row>
    <row r="82" ht="17.55" spans="1:2">
      <c r="A82" s="50" t="s">
        <v>6074</v>
      </c>
      <c r="B82" s="51" t="s">
        <v>6040</v>
      </c>
    </row>
    <row r="83" ht="17.55" spans="1:2">
      <c r="A83" s="50" t="s">
        <v>6074</v>
      </c>
      <c r="B83" s="51" t="s">
        <v>6054</v>
      </c>
    </row>
    <row r="84" ht="17.55" spans="1:2">
      <c r="A84" s="50" t="s">
        <v>6074</v>
      </c>
      <c r="B84" s="51" t="s">
        <v>6055</v>
      </c>
    </row>
    <row r="85" ht="17.55" spans="1:2">
      <c r="A85" s="50" t="s">
        <v>6074</v>
      </c>
      <c r="B85" s="51" t="s">
        <v>6090</v>
      </c>
    </row>
    <row r="86" ht="17.55" spans="1:2">
      <c r="A86" s="50" t="s">
        <v>6074</v>
      </c>
      <c r="B86" s="51" t="s">
        <v>6029</v>
      </c>
    </row>
    <row r="87" ht="17.55" spans="1:2">
      <c r="A87" s="50" t="s">
        <v>6074</v>
      </c>
      <c r="B87" s="51" t="s">
        <v>6056</v>
      </c>
    </row>
    <row r="88" ht="17.55" spans="1:2">
      <c r="A88" s="50" t="s">
        <v>6074</v>
      </c>
      <c r="B88" s="51" t="s">
        <v>6091</v>
      </c>
    </row>
    <row r="89" ht="17.55" spans="1:2">
      <c r="A89" s="50" t="s">
        <v>6074</v>
      </c>
      <c r="B89" s="51" t="s">
        <v>6092</v>
      </c>
    </row>
    <row r="90" ht="17.55" spans="1:2">
      <c r="A90" s="50" t="s">
        <v>6074</v>
      </c>
      <c r="B90" s="51" t="s">
        <v>6030</v>
      </c>
    </row>
    <row r="91" ht="17.55" spans="1:2">
      <c r="A91" s="50" t="s">
        <v>6074</v>
      </c>
      <c r="B91" s="51" t="s">
        <v>6031</v>
      </c>
    </row>
    <row r="92" ht="17.55" spans="1:2">
      <c r="A92" s="50" t="s">
        <v>6074</v>
      </c>
      <c r="B92" s="51" t="s">
        <v>6093</v>
      </c>
    </row>
    <row r="93" ht="17.55" spans="1:2">
      <c r="A93" s="50" t="s">
        <v>6074</v>
      </c>
      <c r="B93" s="51" t="s">
        <v>6094</v>
      </c>
    </row>
    <row r="94" ht="17.55" spans="1:2">
      <c r="A94" s="50" t="s">
        <v>6074</v>
      </c>
      <c r="B94" s="51" t="s">
        <v>6057</v>
      </c>
    </row>
    <row r="95" ht="17.55" spans="1:2">
      <c r="A95" s="50" t="s">
        <v>6074</v>
      </c>
      <c r="B95" s="51" t="s">
        <v>6095</v>
      </c>
    </row>
    <row r="96" ht="17.55" spans="1:2">
      <c r="A96" s="50" t="s">
        <v>6074</v>
      </c>
      <c r="B96" s="51" t="s">
        <v>6096</v>
      </c>
    </row>
    <row r="97" ht="17.55" spans="1:2">
      <c r="A97" s="50" t="s">
        <v>6074</v>
      </c>
      <c r="B97" s="51" t="s">
        <v>6097</v>
      </c>
    </row>
    <row r="98" ht="17.55" spans="1:2">
      <c r="A98" s="50" t="s">
        <v>6074</v>
      </c>
      <c r="B98" s="51" t="s">
        <v>6098</v>
      </c>
    </row>
    <row r="99" ht="17.55" spans="1:2">
      <c r="A99" s="50" t="s">
        <v>6074</v>
      </c>
      <c r="B99" s="51" t="s">
        <v>6042</v>
      </c>
    </row>
    <row r="100" ht="17.55" spans="1:2">
      <c r="A100" s="50" t="s">
        <v>6074</v>
      </c>
      <c r="B100" s="51" t="s">
        <v>6060</v>
      </c>
    </row>
    <row r="101" ht="17.55" spans="1:2">
      <c r="A101" s="50" t="s">
        <v>6074</v>
      </c>
      <c r="B101" s="51" t="s">
        <v>6032</v>
      </c>
    </row>
    <row r="102" ht="17.55" spans="1:2">
      <c r="A102" s="50" t="s">
        <v>6074</v>
      </c>
      <c r="B102" s="51" t="s">
        <v>6048</v>
      </c>
    </row>
    <row r="103" ht="17.55" spans="1:2">
      <c r="A103" s="50" t="s">
        <v>6074</v>
      </c>
      <c r="B103" s="51" t="s">
        <v>6059</v>
      </c>
    </row>
    <row r="104" ht="17.55" spans="1:2">
      <c r="A104" s="50" t="s">
        <v>6074</v>
      </c>
      <c r="B104" s="51" t="s">
        <v>6099</v>
      </c>
    </row>
    <row r="105" ht="17.55" spans="1:2">
      <c r="A105" s="50" t="s">
        <v>6074</v>
      </c>
      <c r="B105" s="51" t="s">
        <v>6100</v>
      </c>
    </row>
    <row r="106" ht="17.55" spans="1:2">
      <c r="A106" s="50" t="s">
        <v>6074</v>
      </c>
      <c r="B106" s="51" t="s">
        <v>6101</v>
      </c>
    </row>
    <row r="107" ht="17.55" spans="1:2">
      <c r="A107" s="50" t="s">
        <v>6074</v>
      </c>
      <c r="B107" s="51" t="s">
        <v>6102</v>
      </c>
    </row>
    <row r="108" ht="17.55" spans="1:2">
      <c r="A108" s="50" t="s">
        <v>6074</v>
      </c>
      <c r="B108" s="51" t="s">
        <v>6103</v>
      </c>
    </row>
    <row r="109" ht="17.55" spans="1:2">
      <c r="A109" s="50" t="s">
        <v>6074</v>
      </c>
      <c r="B109" s="51" t="s">
        <v>6104</v>
      </c>
    </row>
    <row r="110" ht="17.55" spans="1:2">
      <c r="A110" s="50" t="s">
        <v>6074</v>
      </c>
      <c r="B110" s="51" t="s">
        <v>6105</v>
      </c>
    </row>
    <row r="111" ht="17.55" spans="1:2">
      <c r="A111" s="50" t="s">
        <v>6074</v>
      </c>
      <c r="B111" s="51" t="s">
        <v>6063</v>
      </c>
    </row>
    <row r="112" ht="17.55" spans="1:2">
      <c r="A112" s="50" t="s">
        <v>6074</v>
      </c>
      <c r="B112" s="51" t="s">
        <v>6046</v>
      </c>
    </row>
    <row r="113" ht="17.55" spans="1:2">
      <c r="A113" s="50" t="s">
        <v>6074</v>
      </c>
      <c r="B113" s="51" t="s">
        <v>6106</v>
      </c>
    </row>
    <row r="114" ht="17.55" spans="1:2">
      <c r="A114" s="50" t="s">
        <v>6074</v>
      </c>
      <c r="B114" s="51" t="s">
        <v>6107</v>
      </c>
    </row>
    <row r="115" ht="17.55" spans="1:2">
      <c r="A115" s="50" t="s">
        <v>6074</v>
      </c>
      <c r="B115" s="51" t="s">
        <v>6108</v>
      </c>
    </row>
    <row r="116" ht="17.55" spans="1:2">
      <c r="A116" s="50" t="s">
        <v>6074</v>
      </c>
      <c r="B116" s="51" t="s">
        <v>6109</v>
      </c>
    </row>
    <row r="117" ht="17.55" spans="1:2">
      <c r="A117" s="50" t="s">
        <v>6074</v>
      </c>
      <c r="B117" s="51" t="s">
        <v>6110</v>
      </c>
    </row>
    <row r="118" ht="17.55" spans="1:2">
      <c r="A118" s="50" t="s">
        <v>6074</v>
      </c>
      <c r="B118" s="51" t="s">
        <v>6111</v>
      </c>
    </row>
    <row r="119" ht="17.55" spans="1:2">
      <c r="A119" s="50" t="s">
        <v>6074</v>
      </c>
      <c r="B119" s="51" t="s">
        <v>6073</v>
      </c>
    </row>
    <row r="120" ht="17.55" spans="1:2">
      <c r="A120" s="50" t="s">
        <v>6074</v>
      </c>
      <c r="B120" s="51" t="s">
        <v>6112</v>
      </c>
    </row>
    <row r="121" ht="17.55" spans="1:2">
      <c r="A121" s="50" t="s">
        <v>6074</v>
      </c>
      <c r="B121" s="51" t="s">
        <v>6113</v>
      </c>
    </row>
    <row r="122" ht="17.55" spans="1:2">
      <c r="A122" s="50" t="s">
        <v>6074</v>
      </c>
      <c r="B122" s="51" t="s">
        <v>6047</v>
      </c>
    </row>
    <row r="123" ht="17.55" spans="1:2">
      <c r="A123" s="50" t="s">
        <v>6074</v>
      </c>
      <c r="B123" s="51" t="s">
        <v>6114</v>
      </c>
    </row>
    <row r="124" ht="17.55" spans="1:2">
      <c r="A124" s="50" t="s">
        <v>6074</v>
      </c>
      <c r="B124" s="51" t="s">
        <v>6115</v>
      </c>
    </row>
    <row r="125" ht="17.55" spans="1:2">
      <c r="A125" s="50" t="s">
        <v>6074</v>
      </c>
      <c r="B125" s="51" t="s">
        <v>6116</v>
      </c>
    </row>
    <row r="126" ht="17.55" spans="1:2">
      <c r="A126" s="50" t="s">
        <v>6074</v>
      </c>
      <c r="B126" s="51" t="s">
        <v>6070</v>
      </c>
    </row>
    <row r="127" ht="17.55" spans="1:2">
      <c r="A127" s="50" t="s">
        <v>6074</v>
      </c>
      <c r="B127" s="51" t="s">
        <v>6117</v>
      </c>
    </row>
    <row r="128" ht="17.55" spans="1:2">
      <c r="A128" s="50" t="s">
        <v>6074</v>
      </c>
      <c r="B128" s="51" t="s">
        <v>6058</v>
      </c>
    </row>
    <row r="129" ht="17.55" spans="1:2">
      <c r="A129" s="50" t="s">
        <v>6074</v>
      </c>
      <c r="B129" s="51" t="s">
        <v>6118</v>
      </c>
    </row>
    <row r="130" ht="17.55" spans="1:2">
      <c r="A130" s="50" t="s">
        <v>6074</v>
      </c>
      <c r="B130" s="51" t="s">
        <v>6050</v>
      </c>
    </row>
    <row r="131" ht="17.55" spans="1:2">
      <c r="A131" s="50" t="s">
        <v>6074</v>
      </c>
      <c r="B131" s="51" t="s">
        <v>6119</v>
      </c>
    </row>
    <row r="132" ht="17.55" spans="1:2">
      <c r="A132" s="50" t="s">
        <v>6074</v>
      </c>
      <c r="B132" s="51" t="s">
        <v>6051</v>
      </c>
    </row>
    <row r="133" ht="17.55" spans="1:2">
      <c r="A133" s="50" t="s">
        <v>6074</v>
      </c>
      <c r="B133" s="51" t="s">
        <v>6120</v>
      </c>
    </row>
    <row r="134" ht="17.55" spans="1:2">
      <c r="A134" s="50" t="s">
        <v>6074</v>
      </c>
      <c r="B134" s="51" t="s">
        <v>6121</v>
      </c>
    </row>
    <row r="135" ht="17.55" spans="1:2">
      <c r="A135" s="50" t="s">
        <v>6074</v>
      </c>
      <c r="B135" s="51" t="s">
        <v>6122</v>
      </c>
    </row>
    <row r="136" ht="17.55" spans="1:2">
      <c r="A136" s="50" t="s">
        <v>6074</v>
      </c>
      <c r="B136" s="51" t="s">
        <v>6069</v>
      </c>
    </row>
    <row r="137" ht="17.55" spans="1:2">
      <c r="A137" s="50" t="s">
        <v>6074</v>
      </c>
      <c r="B137" s="51" t="s">
        <v>6123</v>
      </c>
    </row>
    <row r="138" ht="17.55" spans="1:2">
      <c r="A138" s="50" t="s">
        <v>6074</v>
      </c>
      <c r="B138" s="51" t="s">
        <v>6124</v>
      </c>
    </row>
    <row r="139" ht="17.55" spans="1:2">
      <c r="A139" s="50" t="s">
        <v>6074</v>
      </c>
      <c r="B139" s="51" t="s">
        <v>6041</v>
      </c>
    </row>
    <row r="140" ht="17.55" spans="1:2">
      <c r="A140" s="50" t="s">
        <v>6074</v>
      </c>
      <c r="B140" s="51" t="s">
        <v>6045</v>
      </c>
    </row>
    <row r="141" ht="17.55" spans="1:2">
      <c r="A141" s="50" t="s">
        <v>6074</v>
      </c>
      <c r="B141" s="51" t="s">
        <v>6125</v>
      </c>
    </row>
    <row r="142" ht="17.55" spans="1:2">
      <c r="A142" s="50" t="s">
        <v>6074</v>
      </c>
      <c r="B142" s="51" t="s">
        <v>6064</v>
      </c>
    </row>
    <row r="143" ht="17.55" spans="1:2">
      <c r="A143" s="50" t="s">
        <v>6074</v>
      </c>
      <c r="B143" s="51" t="s">
        <v>6033</v>
      </c>
    </row>
    <row r="144" ht="17.55" spans="1:2">
      <c r="A144" s="50" t="s">
        <v>6074</v>
      </c>
      <c r="B144" s="51" t="s">
        <v>6126</v>
      </c>
    </row>
    <row r="145" ht="17.55" spans="1:2">
      <c r="A145" s="50" t="s">
        <v>6074</v>
      </c>
      <c r="B145" s="51" t="s">
        <v>6034</v>
      </c>
    </row>
    <row r="146" ht="17.55" spans="1:2">
      <c r="A146" s="50" t="s">
        <v>6074</v>
      </c>
      <c r="B146" s="51" t="s">
        <v>6127</v>
      </c>
    </row>
    <row r="147" ht="17.55" spans="1:2">
      <c r="A147" s="50" t="s">
        <v>6074</v>
      </c>
      <c r="B147" s="51" t="s">
        <v>6068</v>
      </c>
    </row>
    <row r="148" ht="17.55" spans="1:2">
      <c r="A148" s="50" t="s">
        <v>6074</v>
      </c>
      <c r="B148" s="51" t="s">
        <v>6128</v>
      </c>
    </row>
    <row r="149" ht="17.55" spans="1:2">
      <c r="A149" s="50" t="s">
        <v>6074</v>
      </c>
      <c r="B149" s="51" t="s">
        <v>6044</v>
      </c>
    </row>
    <row r="150" ht="17.55" spans="1:2">
      <c r="A150" s="50" t="s">
        <v>6074</v>
      </c>
      <c r="B150" s="51" t="s">
        <v>6129</v>
      </c>
    </row>
    <row r="151" ht="17.55" spans="1:2">
      <c r="A151" s="50" t="s">
        <v>6074</v>
      </c>
      <c r="B151" s="51" t="s">
        <v>6130</v>
      </c>
    </row>
    <row r="152" ht="17.55" spans="1:2">
      <c r="A152" s="50" t="s">
        <v>6074</v>
      </c>
      <c r="B152" s="51" t="s">
        <v>6131</v>
      </c>
    </row>
    <row r="153" ht="17.55" spans="1:2">
      <c r="A153" s="50" t="s">
        <v>6074</v>
      </c>
      <c r="B153" s="51" t="s">
        <v>6132</v>
      </c>
    </row>
    <row r="154" ht="17.55" spans="1:2">
      <c r="A154" s="50" t="s">
        <v>6074</v>
      </c>
      <c r="B154" s="51" t="s">
        <v>6133</v>
      </c>
    </row>
    <row r="155" ht="17.55" spans="1:2">
      <c r="A155" s="50" t="s">
        <v>6074</v>
      </c>
      <c r="B155" s="51" t="s">
        <v>6043</v>
      </c>
    </row>
    <row r="156" ht="17.55" spans="1:2">
      <c r="A156" s="50" t="s">
        <v>6074</v>
      </c>
      <c r="B156" s="51" t="s">
        <v>6134</v>
      </c>
    </row>
    <row r="157" ht="17.55" spans="1:2">
      <c r="A157" s="50" t="s">
        <v>6074</v>
      </c>
      <c r="B157" s="51" t="s">
        <v>6135</v>
      </c>
    </row>
    <row r="158" ht="17.55" spans="1:2">
      <c r="A158" s="50" t="s">
        <v>6136</v>
      </c>
      <c r="B158" s="51" t="s">
        <v>6075</v>
      </c>
    </row>
    <row r="159" ht="17.55" spans="1:2">
      <c r="A159" s="50" t="s">
        <v>6136</v>
      </c>
      <c r="B159" s="51" t="s">
        <v>6076</v>
      </c>
    </row>
    <row r="160" ht="17.55" spans="1:2">
      <c r="A160" s="50" t="s">
        <v>6136</v>
      </c>
      <c r="B160" s="51" t="s">
        <v>6028</v>
      </c>
    </row>
    <row r="161" ht="17.55" spans="1:2">
      <c r="A161" s="50" t="s">
        <v>6136</v>
      </c>
      <c r="B161" s="51" t="s">
        <v>6082</v>
      </c>
    </row>
    <row r="162" ht="17.55" spans="1:2">
      <c r="A162" s="50" t="s">
        <v>6136</v>
      </c>
      <c r="B162" s="51" t="s">
        <v>6086</v>
      </c>
    </row>
    <row r="163" ht="17.55" spans="1:2">
      <c r="A163" s="50" t="s">
        <v>6136</v>
      </c>
      <c r="B163" s="51" t="s">
        <v>6088</v>
      </c>
    </row>
    <row r="164" ht="17.55" spans="1:2">
      <c r="A164" s="50" t="s">
        <v>6136</v>
      </c>
      <c r="B164" s="51" t="s">
        <v>6040</v>
      </c>
    </row>
    <row r="165" ht="17.55" spans="1:2">
      <c r="A165" s="50" t="s">
        <v>6136</v>
      </c>
      <c r="B165" s="51" t="s">
        <v>6055</v>
      </c>
    </row>
    <row r="166" ht="17.55" spans="1:2">
      <c r="A166" s="50" t="s">
        <v>6136</v>
      </c>
      <c r="B166" s="51" t="s">
        <v>6090</v>
      </c>
    </row>
    <row r="167" ht="17.55" spans="1:2">
      <c r="A167" s="50" t="s">
        <v>6136</v>
      </c>
      <c r="B167" s="51" t="s">
        <v>6029</v>
      </c>
    </row>
    <row r="168" ht="17.55" spans="1:2">
      <c r="A168" s="50" t="s">
        <v>6136</v>
      </c>
      <c r="B168" s="51" t="s">
        <v>6056</v>
      </c>
    </row>
    <row r="169" ht="17.55" spans="1:2">
      <c r="A169" s="50" t="s">
        <v>6136</v>
      </c>
      <c r="B169" s="51" t="s">
        <v>6030</v>
      </c>
    </row>
    <row r="170" ht="17.55" spans="1:2">
      <c r="A170" s="50" t="s">
        <v>6136</v>
      </c>
      <c r="B170" s="51" t="s">
        <v>6042</v>
      </c>
    </row>
    <row r="171" ht="17.55" spans="1:2">
      <c r="A171" s="50" t="s">
        <v>6136</v>
      </c>
      <c r="B171" s="51" t="s">
        <v>6061</v>
      </c>
    </row>
    <row r="172" ht="17.55" spans="1:2">
      <c r="A172" s="50" t="s">
        <v>6136</v>
      </c>
      <c r="B172" s="51" t="s">
        <v>6048</v>
      </c>
    </row>
    <row r="173" ht="17.55" spans="1:2">
      <c r="A173" s="50" t="s">
        <v>6136</v>
      </c>
      <c r="B173" s="51" t="s">
        <v>6100</v>
      </c>
    </row>
    <row r="174" ht="17.55" spans="1:2">
      <c r="A174" s="50" t="s">
        <v>6136</v>
      </c>
      <c r="B174" s="51" t="s">
        <v>6101</v>
      </c>
    </row>
    <row r="175" ht="17.55" spans="1:2">
      <c r="A175" s="50" t="s">
        <v>6136</v>
      </c>
      <c r="B175" s="51" t="s">
        <v>6046</v>
      </c>
    </row>
    <row r="176" ht="17.55" spans="1:2">
      <c r="A176" s="50" t="s">
        <v>6136</v>
      </c>
      <c r="B176" s="51" t="s">
        <v>6106</v>
      </c>
    </row>
    <row r="177" ht="17.55" spans="1:2">
      <c r="A177" s="50" t="s">
        <v>6136</v>
      </c>
      <c r="B177" s="51" t="s">
        <v>6108</v>
      </c>
    </row>
    <row r="178" ht="17.55" spans="1:2">
      <c r="A178" s="50" t="s">
        <v>6136</v>
      </c>
      <c r="B178" s="51" t="s">
        <v>6111</v>
      </c>
    </row>
    <row r="179" ht="17.55" spans="1:2">
      <c r="A179" s="50" t="s">
        <v>6136</v>
      </c>
      <c r="B179" s="51" t="s">
        <v>6113</v>
      </c>
    </row>
    <row r="180" ht="17.55" spans="1:2">
      <c r="A180" s="50" t="s">
        <v>6136</v>
      </c>
      <c r="B180" s="51" t="s">
        <v>6047</v>
      </c>
    </row>
    <row r="181" ht="17.55" spans="1:2">
      <c r="A181" s="50" t="s">
        <v>6136</v>
      </c>
      <c r="B181" s="51" t="s">
        <v>6116</v>
      </c>
    </row>
    <row r="182" ht="17.55" spans="1:2">
      <c r="A182" s="50" t="s">
        <v>6136</v>
      </c>
      <c r="B182" s="51" t="s">
        <v>6070</v>
      </c>
    </row>
    <row r="183" ht="17.55" spans="1:2">
      <c r="A183" s="50" t="s">
        <v>6136</v>
      </c>
      <c r="B183" s="51" t="s">
        <v>6117</v>
      </c>
    </row>
    <row r="184" ht="17.55" spans="1:2">
      <c r="A184" s="50" t="s">
        <v>6136</v>
      </c>
      <c r="B184" s="51" t="s">
        <v>6058</v>
      </c>
    </row>
    <row r="185" ht="17.55" spans="1:2">
      <c r="A185" s="50" t="s">
        <v>6136</v>
      </c>
      <c r="B185" s="51" t="s">
        <v>6125</v>
      </c>
    </row>
    <row r="186" ht="17.55" spans="1:2">
      <c r="A186" s="50" t="s">
        <v>6136</v>
      </c>
      <c r="B186" s="51" t="s">
        <v>6043</v>
      </c>
    </row>
    <row r="187" ht="17.55" spans="1:2">
      <c r="A187" s="50" t="s">
        <v>6136</v>
      </c>
      <c r="B187" s="51" t="s">
        <v>6126</v>
      </c>
    </row>
    <row r="188" ht="17.55" spans="1:2">
      <c r="A188" s="50" t="s">
        <v>6136</v>
      </c>
      <c r="B188" s="51" t="s">
        <v>6120</v>
      </c>
    </row>
    <row r="189" ht="17.55" spans="1:2">
      <c r="A189" s="50" t="s">
        <v>6136</v>
      </c>
      <c r="B189" s="51" t="s">
        <v>6041</v>
      </c>
    </row>
    <row r="190" ht="17.55" spans="1:2">
      <c r="A190" s="50" t="s">
        <v>6136</v>
      </c>
      <c r="B190" s="51" t="s">
        <v>6119</v>
      </c>
    </row>
    <row r="191" ht="17.55" spans="1:2">
      <c r="A191" s="50" t="s">
        <v>6136</v>
      </c>
      <c r="B191" s="51" t="s">
        <v>6034</v>
      </c>
    </row>
    <row r="192" ht="17.55" spans="1:2">
      <c r="A192" s="50" t="s">
        <v>6136</v>
      </c>
      <c r="B192" s="51" t="s">
        <v>6127</v>
      </c>
    </row>
    <row r="193" ht="17.55" spans="1:2">
      <c r="A193" s="50" t="s">
        <v>6136</v>
      </c>
      <c r="B193" s="51" t="s">
        <v>6129</v>
      </c>
    </row>
    <row r="194" ht="17.55" spans="1:2">
      <c r="A194" s="50" t="s">
        <v>6136</v>
      </c>
      <c r="B194" s="51" t="s">
        <v>6045</v>
      </c>
    </row>
    <row r="195" ht="17.55" spans="1:2">
      <c r="A195" s="50" t="s">
        <v>6136</v>
      </c>
      <c r="B195" s="51" t="s">
        <v>6064</v>
      </c>
    </row>
    <row r="196" ht="17.55" spans="1:2">
      <c r="A196" s="50" t="s">
        <v>6136</v>
      </c>
      <c r="B196" s="51" t="s">
        <v>6135</v>
      </c>
    </row>
    <row r="197" ht="17.55" spans="1:2">
      <c r="A197" s="50" t="s">
        <v>6136</v>
      </c>
      <c r="B197" s="51" t="s">
        <v>6134</v>
      </c>
    </row>
    <row r="198" ht="17.55" spans="1:2">
      <c r="A198" s="50" t="s">
        <v>6136</v>
      </c>
      <c r="B198" s="51" t="s">
        <v>6133</v>
      </c>
    </row>
    <row r="199" ht="17.55" spans="1:2">
      <c r="A199" s="50" t="s">
        <v>6136</v>
      </c>
      <c r="B199" s="51" t="s">
        <v>6051</v>
      </c>
    </row>
    <row r="200" ht="17.55" spans="1:2">
      <c r="A200" s="50" t="s">
        <v>6136</v>
      </c>
      <c r="B200" s="51" t="s">
        <v>6068</v>
      </c>
    </row>
    <row r="201" ht="17.55" spans="1:2">
      <c r="A201" s="50" t="s">
        <v>6136</v>
      </c>
      <c r="B201" s="51" t="s">
        <v>6065</v>
      </c>
    </row>
    <row r="202" ht="17.55" spans="1:2">
      <c r="A202" s="50" t="s">
        <v>6137</v>
      </c>
      <c r="B202" s="51" t="s">
        <v>6037</v>
      </c>
    </row>
    <row r="203" ht="17.55" spans="1:2">
      <c r="A203" s="50" t="s">
        <v>6137</v>
      </c>
      <c r="B203" s="51" t="s">
        <v>6028</v>
      </c>
    </row>
    <row r="204" ht="17.55" spans="1:2">
      <c r="A204" s="50" t="s">
        <v>6137</v>
      </c>
      <c r="B204" s="51" t="s">
        <v>6082</v>
      </c>
    </row>
    <row r="205" ht="17.55" spans="1:2">
      <c r="A205" s="50" t="s">
        <v>6137</v>
      </c>
      <c r="B205" s="51" t="s">
        <v>6088</v>
      </c>
    </row>
    <row r="206" ht="17.55" spans="1:2">
      <c r="A206" s="50" t="s">
        <v>6137</v>
      </c>
      <c r="B206" s="51" t="s">
        <v>6040</v>
      </c>
    </row>
    <row r="207" ht="17.55" spans="1:2">
      <c r="A207" s="50" t="s">
        <v>6137</v>
      </c>
      <c r="B207" s="51" t="s">
        <v>6029</v>
      </c>
    </row>
    <row r="208" ht="17.55" spans="1:2">
      <c r="A208" s="50" t="s">
        <v>6137</v>
      </c>
      <c r="B208" s="51" t="s">
        <v>6031</v>
      </c>
    </row>
    <row r="209" ht="17.55" spans="1:2">
      <c r="A209" s="50" t="s">
        <v>6137</v>
      </c>
      <c r="B209" s="51" t="s">
        <v>6135</v>
      </c>
    </row>
    <row r="210" ht="17.55" spans="1:2">
      <c r="A210" s="50" t="s">
        <v>6137</v>
      </c>
      <c r="B210" s="51" t="s">
        <v>6117</v>
      </c>
    </row>
    <row r="211" ht="17.55" spans="1:2">
      <c r="A211" s="50" t="s">
        <v>6137</v>
      </c>
      <c r="B211" s="51" t="s">
        <v>6133</v>
      </c>
    </row>
    <row r="212" ht="17.55" spans="1:2">
      <c r="A212" s="50" t="s">
        <v>6137</v>
      </c>
      <c r="B212" s="51" t="s">
        <v>6058</v>
      </c>
    </row>
    <row r="213" ht="17.55" spans="1:2">
      <c r="A213" s="50" t="s">
        <v>6137</v>
      </c>
      <c r="B213" s="51" t="s">
        <v>6100</v>
      </c>
    </row>
    <row r="214" ht="17.55" spans="1:2">
      <c r="A214" s="50" t="s">
        <v>6137</v>
      </c>
      <c r="B214" s="51" t="s">
        <v>6034</v>
      </c>
    </row>
    <row r="215" ht="17.55" spans="1:2">
      <c r="A215" s="50" t="s">
        <v>6137</v>
      </c>
      <c r="B215" s="51" t="s">
        <v>6041</v>
      </c>
    </row>
    <row r="216" ht="17.55" spans="1:2">
      <c r="A216" s="50" t="s">
        <v>6137</v>
      </c>
      <c r="B216" s="51" t="s">
        <v>6113</v>
      </c>
    </row>
    <row r="217" ht="17.55" spans="1:2">
      <c r="A217" s="50" t="s">
        <v>6137</v>
      </c>
      <c r="B217" s="51" t="s">
        <v>6124</v>
      </c>
    </row>
    <row r="218" ht="17.55" spans="1:2">
      <c r="A218" s="50" t="s">
        <v>6137</v>
      </c>
      <c r="B218" s="51" t="s">
        <v>6047</v>
      </c>
    </row>
    <row r="219" ht="17.55" spans="1:2">
      <c r="A219" s="50" t="s">
        <v>6137</v>
      </c>
      <c r="B219" s="51" t="s">
        <v>6116</v>
      </c>
    </row>
    <row r="220" ht="17.55" spans="1:2">
      <c r="A220" s="50" t="s">
        <v>6137</v>
      </c>
      <c r="B220" s="51" t="s">
        <v>6108</v>
      </c>
    </row>
    <row r="221" ht="17.55" spans="1:2">
      <c r="A221" s="50" t="s">
        <v>6137</v>
      </c>
      <c r="B221" s="51" t="s">
        <v>6103</v>
      </c>
    </row>
    <row r="222" ht="17.55" spans="1:2">
      <c r="A222" s="50" t="s">
        <v>6137</v>
      </c>
      <c r="B222" s="51" t="s">
        <v>6048</v>
      </c>
    </row>
    <row r="223" ht="17.55" spans="1:2">
      <c r="A223" s="50" t="s">
        <v>6137</v>
      </c>
      <c r="B223" s="51" t="s">
        <v>6061</v>
      </c>
    </row>
    <row r="224" ht="17.55" spans="1:2">
      <c r="A224" s="50" t="s">
        <v>6137</v>
      </c>
      <c r="B224" s="51" t="s">
        <v>6045</v>
      </c>
    </row>
    <row r="225" ht="17.55" spans="1:2">
      <c r="A225" s="50" t="s">
        <v>6137</v>
      </c>
      <c r="B225" s="51" t="s">
        <v>6119</v>
      </c>
    </row>
    <row r="226" ht="17.55" spans="1:2">
      <c r="A226" s="50" t="s">
        <v>6138</v>
      </c>
      <c r="B226" s="51" t="s">
        <v>6075</v>
      </c>
    </row>
    <row r="227" ht="17.55" spans="1:2">
      <c r="A227" s="50" t="s">
        <v>6138</v>
      </c>
      <c r="B227" s="51" t="s">
        <v>6037</v>
      </c>
    </row>
    <row r="228" ht="17.55" spans="1:2">
      <c r="A228" s="50" t="s">
        <v>6138</v>
      </c>
      <c r="B228" s="51" t="s">
        <v>6053</v>
      </c>
    </row>
    <row r="229" ht="17.55" spans="1:2">
      <c r="A229" s="50" t="s">
        <v>6138</v>
      </c>
      <c r="B229" s="51" t="s">
        <v>6076</v>
      </c>
    </row>
    <row r="230" ht="17.55" spans="1:2">
      <c r="A230" s="50" t="s">
        <v>6138</v>
      </c>
      <c r="B230" s="51" t="s">
        <v>6028</v>
      </c>
    </row>
    <row r="231" ht="17.55" spans="1:2">
      <c r="A231" s="50" t="s">
        <v>6138</v>
      </c>
      <c r="B231" s="51" t="s">
        <v>6078</v>
      </c>
    </row>
    <row r="232" ht="17.55" spans="1:2">
      <c r="A232" s="50" t="s">
        <v>6138</v>
      </c>
      <c r="B232" s="51" t="s">
        <v>6079</v>
      </c>
    </row>
    <row r="233" ht="17.55" spans="1:2">
      <c r="A233" s="50" t="s">
        <v>6138</v>
      </c>
      <c r="B233" s="51" t="s">
        <v>6081</v>
      </c>
    </row>
    <row r="234" ht="17.55" spans="1:2">
      <c r="A234" s="50" t="s">
        <v>6138</v>
      </c>
      <c r="B234" s="51" t="s">
        <v>6082</v>
      </c>
    </row>
    <row r="235" ht="17.55" spans="1:2">
      <c r="A235" s="50" t="s">
        <v>6138</v>
      </c>
      <c r="B235" s="51" t="s">
        <v>6039</v>
      </c>
    </row>
    <row r="236" ht="17.55" spans="1:2">
      <c r="A236" s="50" t="s">
        <v>6138</v>
      </c>
      <c r="B236" s="51" t="s">
        <v>6084</v>
      </c>
    </row>
    <row r="237" ht="17.55" spans="1:2">
      <c r="A237" s="50" t="s">
        <v>6138</v>
      </c>
      <c r="B237" s="51" t="s">
        <v>6085</v>
      </c>
    </row>
    <row r="238" ht="17.55" spans="1:2">
      <c r="A238" s="50" t="s">
        <v>6138</v>
      </c>
      <c r="B238" s="51" t="s">
        <v>6086</v>
      </c>
    </row>
    <row r="239" ht="17.55" spans="1:2">
      <c r="A239" s="50" t="s">
        <v>6138</v>
      </c>
      <c r="B239" s="51" t="s">
        <v>6087</v>
      </c>
    </row>
    <row r="240" ht="17.55" spans="1:2">
      <c r="A240" s="50" t="s">
        <v>6138</v>
      </c>
      <c r="B240" s="51" t="s">
        <v>6088</v>
      </c>
    </row>
    <row r="241" ht="17.55" spans="1:2">
      <c r="A241" s="50" t="s">
        <v>6138</v>
      </c>
      <c r="B241" s="51" t="s">
        <v>6089</v>
      </c>
    </row>
    <row r="242" ht="17.55" spans="1:2">
      <c r="A242" s="50" t="s">
        <v>6138</v>
      </c>
      <c r="B242" s="51" t="s">
        <v>6040</v>
      </c>
    </row>
    <row r="243" ht="17.55" spans="1:2">
      <c r="A243" s="50" t="s">
        <v>6138</v>
      </c>
      <c r="B243" s="51" t="s">
        <v>6054</v>
      </c>
    </row>
    <row r="244" ht="17.55" spans="1:2">
      <c r="A244" s="50" t="s">
        <v>6138</v>
      </c>
      <c r="B244" s="51" t="s">
        <v>6055</v>
      </c>
    </row>
    <row r="245" ht="17.55" spans="1:2">
      <c r="A245" s="50" t="s">
        <v>6138</v>
      </c>
      <c r="B245" s="51" t="s">
        <v>6090</v>
      </c>
    </row>
    <row r="246" ht="17.55" spans="1:2">
      <c r="A246" s="50" t="s">
        <v>6138</v>
      </c>
      <c r="B246" s="51" t="s">
        <v>6029</v>
      </c>
    </row>
    <row r="247" ht="17.55" spans="1:2">
      <c r="A247" s="50" t="s">
        <v>6138</v>
      </c>
      <c r="B247" s="51" t="s">
        <v>6056</v>
      </c>
    </row>
    <row r="248" ht="17.55" spans="1:2">
      <c r="A248" s="50" t="s">
        <v>6138</v>
      </c>
      <c r="B248" s="51" t="s">
        <v>6092</v>
      </c>
    </row>
    <row r="249" ht="17.55" spans="1:2">
      <c r="A249" s="50" t="s">
        <v>6138</v>
      </c>
      <c r="B249" s="51" t="s">
        <v>6030</v>
      </c>
    </row>
    <row r="250" ht="17.55" spans="1:2">
      <c r="A250" s="50" t="s">
        <v>6138</v>
      </c>
      <c r="B250" s="51" t="s">
        <v>6031</v>
      </c>
    </row>
    <row r="251" ht="17.55" spans="1:2">
      <c r="A251" s="50" t="s">
        <v>6138</v>
      </c>
      <c r="B251" s="51" t="s">
        <v>6094</v>
      </c>
    </row>
    <row r="252" ht="17.55" spans="1:2">
      <c r="A252" s="50" t="s">
        <v>6138</v>
      </c>
      <c r="B252" s="51" t="s">
        <v>6057</v>
      </c>
    </row>
    <row r="253" ht="17.55" spans="1:2">
      <c r="A253" s="50" t="s">
        <v>6138</v>
      </c>
      <c r="B253" s="51" t="s">
        <v>6095</v>
      </c>
    </row>
    <row r="254" ht="17.55" spans="1:2">
      <c r="A254" s="50" t="s">
        <v>6138</v>
      </c>
      <c r="B254" s="51" t="s">
        <v>6096</v>
      </c>
    </row>
    <row r="255" ht="17.55" spans="1:2">
      <c r="A255" s="50" t="s">
        <v>6138</v>
      </c>
      <c r="B255" s="51" t="s">
        <v>6097</v>
      </c>
    </row>
    <row r="256" ht="17.55" spans="1:2">
      <c r="A256" s="50" t="s">
        <v>6138</v>
      </c>
      <c r="B256" s="51" t="s">
        <v>6098</v>
      </c>
    </row>
    <row r="257" ht="17.55" spans="1:2">
      <c r="A257" s="50" t="s">
        <v>6138</v>
      </c>
      <c r="B257" s="51" t="s">
        <v>6042</v>
      </c>
    </row>
    <row r="258" ht="17.55" spans="1:2">
      <c r="A258" s="50" t="s">
        <v>6138</v>
      </c>
      <c r="B258" s="51" t="s">
        <v>6060</v>
      </c>
    </row>
    <row r="259" ht="17.55" spans="1:2">
      <c r="A259" s="50" t="s">
        <v>6138</v>
      </c>
      <c r="B259" s="51" t="s">
        <v>6061</v>
      </c>
    </row>
    <row r="260" ht="17.55" spans="1:2">
      <c r="A260" s="50" t="s">
        <v>6138</v>
      </c>
      <c r="B260" s="51" t="s">
        <v>6048</v>
      </c>
    </row>
    <row r="261" ht="17.55" spans="1:2">
      <c r="A261" s="50" t="s">
        <v>6138</v>
      </c>
      <c r="B261" s="51" t="s">
        <v>6099</v>
      </c>
    </row>
    <row r="262" ht="17.55" spans="1:2">
      <c r="A262" s="50" t="s">
        <v>6138</v>
      </c>
      <c r="B262" s="51" t="s">
        <v>6100</v>
      </c>
    </row>
    <row r="263" ht="17.55" spans="1:2">
      <c r="A263" s="50" t="s">
        <v>6138</v>
      </c>
      <c r="B263" s="51" t="s">
        <v>6101</v>
      </c>
    </row>
    <row r="264" ht="17.55" spans="1:2">
      <c r="A264" s="50" t="s">
        <v>6138</v>
      </c>
      <c r="B264" s="51" t="s">
        <v>6102</v>
      </c>
    </row>
    <row r="265" ht="17.55" spans="1:2">
      <c r="A265" s="50" t="s">
        <v>6138</v>
      </c>
      <c r="B265" s="51" t="s">
        <v>6103</v>
      </c>
    </row>
    <row r="266" ht="17.55" spans="1:2">
      <c r="A266" s="50" t="s">
        <v>6138</v>
      </c>
      <c r="B266" s="51" t="s">
        <v>6104</v>
      </c>
    </row>
    <row r="267" ht="17.55" spans="1:2">
      <c r="A267" s="50" t="s">
        <v>6138</v>
      </c>
      <c r="B267" s="51" t="s">
        <v>6046</v>
      </c>
    </row>
    <row r="268" ht="17.55" spans="1:2">
      <c r="A268" s="50" t="s">
        <v>6138</v>
      </c>
      <c r="B268" s="51" t="s">
        <v>6106</v>
      </c>
    </row>
    <row r="269" ht="17.55" spans="1:2">
      <c r="A269" s="50" t="s">
        <v>6138</v>
      </c>
      <c r="B269" s="51" t="s">
        <v>6108</v>
      </c>
    </row>
    <row r="270" ht="17.55" spans="1:2">
      <c r="A270" s="50" t="s">
        <v>6138</v>
      </c>
      <c r="B270" s="51" t="s">
        <v>6111</v>
      </c>
    </row>
    <row r="271" ht="17.55" spans="1:2">
      <c r="A271" s="50" t="s">
        <v>6138</v>
      </c>
      <c r="B271" s="51" t="s">
        <v>6073</v>
      </c>
    </row>
    <row r="272" ht="17.55" spans="1:2">
      <c r="A272" s="50" t="s">
        <v>6138</v>
      </c>
      <c r="B272" s="51" t="s">
        <v>6113</v>
      </c>
    </row>
    <row r="273" ht="17.55" spans="1:2">
      <c r="A273" s="50" t="s">
        <v>6138</v>
      </c>
      <c r="B273" s="51" t="s">
        <v>6047</v>
      </c>
    </row>
    <row r="274" ht="17.55" spans="1:2">
      <c r="A274" s="50" t="s">
        <v>6138</v>
      </c>
      <c r="B274" s="51" t="s">
        <v>6114</v>
      </c>
    </row>
    <row r="275" ht="17.55" spans="1:2">
      <c r="A275" s="50" t="s">
        <v>6138</v>
      </c>
      <c r="B275" s="51" t="s">
        <v>6115</v>
      </c>
    </row>
    <row r="276" ht="17.55" spans="1:2">
      <c r="A276" s="50" t="s">
        <v>6138</v>
      </c>
      <c r="B276" s="51" t="s">
        <v>6116</v>
      </c>
    </row>
    <row r="277" ht="17.55" spans="1:2">
      <c r="A277" s="50" t="s">
        <v>6138</v>
      </c>
      <c r="B277" s="51" t="s">
        <v>6070</v>
      </c>
    </row>
    <row r="278" ht="17.55" spans="1:2">
      <c r="A278" s="50" t="s">
        <v>6138</v>
      </c>
      <c r="B278" s="51" t="s">
        <v>6117</v>
      </c>
    </row>
    <row r="279" ht="17.55" spans="1:2">
      <c r="A279" s="50" t="s">
        <v>6138</v>
      </c>
      <c r="B279" s="51" t="s">
        <v>6058</v>
      </c>
    </row>
    <row r="280" ht="17.55" spans="1:2">
      <c r="A280" s="50" t="s">
        <v>6138</v>
      </c>
      <c r="B280" s="51" t="s">
        <v>6118</v>
      </c>
    </row>
    <row r="281" ht="17.55" spans="1:2">
      <c r="A281" s="50" t="s">
        <v>6138</v>
      </c>
      <c r="B281" s="51" t="s">
        <v>6119</v>
      </c>
    </row>
    <row r="282" ht="17.55" spans="1:2">
      <c r="A282" s="50" t="s">
        <v>6138</v>
      </c>
      <c r="B282" s="51" t="s">
        <v>6120</v>
      </c>
    </row>
    <row r="283" ht="17.55" spans="1:2">
      <c r="A283" s="50" t="s">
        <v>6138</v>
      </c>
      <c r="B283" s="51" t="s">
        <v>6121</v>
      </c>
    </row>
    <row r="284" ht="17.55" spans="1:2">
      <c r="A284" s="50" t="s">
        <v>6138</v>
      </c>
      <c r="B284" s="51" t="s">
        <v>6122</v>
      </c>
    </row>
    <row r="285" ht="17.55" spans="1:2">
      <c r="A285" s="50" t="s">
        <v>6138</v>
      </c>
      <c r="B285" s="51" t="s">
        <v>6069</v>
      </c>
    </row>
    <row r="286" ht="17.55" spans="1:2">
      <c r="A286" s="50" t="s">
        <v>6138</v>
      </c>
      <c r="B286" s="51" t="s">
        <v>6123</v>
      </c>
    </row>
    <row r="287" ht="17.55" spans="1:2">
      <c r="A287" s="50" t="s">
        <v>6138</v>
      </c>
      <c r="B287" s="51" t="s">
        <v>6124</v>
      </c>
    </row>
    <row r="288" ht="17.55" spans="1:2">
      <c r="A288" s="50" t="s">
        <v>6138</v>
      </c>
      <c r="B288" s="51" t="s">
        <v>6041</v>
      </c>
    </row>
    <row r="289" ht="17.55" spans="1:2">
      <c r="A289" s="50" t="s">
        <v>6138</v>
      </c>
      <c r="B289" s="51" t="s">
        <v>6125</v>
      </c>
    </row>
    <row r="290" ht="17.55" spans="1:2">
      <c r="A290" s="50" t="s">
        <v>6138</v>
      </c>
      <c r="B290" s="51" t="s">
        <v>6130</v>
      </c>
    </row>
    <row r="291" ht="17.55" spans="1:2">
      <c r="A291" s="50" t="s">
        <v>6138</v>
      </c>
      <c r="B291" s="51" t="s">
        <v>6126</v>
      </c>
    </row>
    <row r="292" ht="17.55" spans="1:2">
      <c r="A292" s="50" t="s">
        <v>6138</v>
      </c>
      <c r="B292" s="51" t="s">
        <v>6134</v>
      </c>
    </row>
    <row r="293" ht="17.55" spans="1:2">
      <c r="A293" s="50" t="s">
        <v>6138</v>
      </c>
      <c r="B293" s="51" t="s">
        <v>6033</v>
      </c>
    </row>
    <row r="294" ht="17.55" spans="1:2">
      <c r="A294" s="50" t="s">
        <v>6138</v>
      </c>
      <c r="B294" s="51" t="s">
        <v>6129</v>
      </c>
    </row>
    <row r="295" ht="17.55" spans="1:2">
      <c r="A295" s="50" t="s">
        <v>6138</v>
      </c>
      <c r="B295" s="51" t="s">
        <v>6044</v>
      </c>
    </row>
    <row r="296" ht="17.55" spans="1:2">
      <c r="A296" s="50" t="s">
        <v>6138</v>
      </c>
      <c r="B296" s="51" t="s">
        <v>6132</v>
      </c>
    </row>
    <row r="297" ht="17.55" spans="1:2">
      <c r="A297" s="50" t="s">
        <v>6138</v>
      </c>
      <c r="B297" s="51" t="s">
        <v>6034</v>
      </c>
    </row>
    <row r="298" ht="17.55" spans="1:2">
      <c r="A298" s="50" t="s">
        <v>6138</v>
      </c>
      <c r="B298" s="51" t="s">
        <v>6127</v>
      </c>
    </row>
    <row r="299" ht="17.55" spans="1:2">
      <c r="A299" s="50" t="s">
        <v>6138</v>
      </c>
      <c r="B299" s="51" t="s">
        <v>6068</v>
      </c>
    </row>
    <row r="300" ht="17.55" spans="1:2">
      <c r="A300" s="50" t="s">
        <v>6138</v>
      </c>
      <c r="B300" s="51" t="s">
        <v>6064</v>
      </c>
    </row>
    <row r="301" ht="17.55" spans="1:2">
      <c r="A301" s="50" t="s">
        <v>6138</v>
      </c>
      <c r="B301" s="51" t="s">
        <v>6133</v>
      </c>
    </row>
    <row r="302" ht="17.55" spans="1:2">
      <c r="A302" s="50" t="s">
        <v>6138</v>
      </c>
      <c r="B302" s="51" t="s">
        <v>6135</v>
      </c>
    </row>
    <row r="303" ht="17.55" spans="1:2">
      <c r="A303" s="50" t="s">
        <v>6139</v>
      </c>
      <c r="B303" s="51" t="s">
        <v>6075</v>
      </c>
    </row>
    <row r="304" ht="17.55" spans="1:2">
      <c r="A304" s="50" t="s">
        <v>6139</v>
      </c>
      <c r="B304" s="51" t="s">
        <v>6037</v>
      </c>
    </row>
    <row r="305" ht="17.55" spans="1:2">
      <c r="A305" s="50" t="s">
        <v>6139</v>
      </c>
      <c r="B305" s="51" t="s">
        <v>6053</v>
      </c>
    </row>
    <row r="306" ht="17.55" spans="1:2">
      <c r="A306" s="50" t="s">
        <v>6139</v>
      </c>
      <c r="B306" s="51" t="s">
        <v>6076</v>
      </c>
    </row>
    <row r="307" ht="17.55" spans="1:2">
      <c r="A307" s="50" t="s">
        <v>6139</v>
      </c>
      <c r="B307" s="51" t="s">
        <v>6028</v>
      </c>
    </row>
    <row r="308" ht="17.55" spans="1:2">
      <c r="A308" s="50" t="s">
        <v>6139</v>
      </c>
      <c r="B308" s="51" t="s">
        <v>6081</v>
      </c>
    </row>
    <row r="309" ht="17.55" spans="1:2">
      <c r="A309" s="50" t="s">
        <v>6139</v>
      </c>
      <c r="B309" s="51" t="s">
        <v>6082</v>
      </c>
    </row>
    <row r="310" ht="17.55" spans="1:2">
      <c r="A310" s="50" t="s">
        <v>6139</v>
      </c>
      <c r="B310" s="51" t="s">
        <v>6039</v>
      </c>
    </row>
    <row r="311" ht="17.55" spans="1:2">
      <c r="A311" s="50" t="s">
        <v>6139</v>
      </c>
      <c r="B311" s="51" t="s">
        <v>6084</v>
      </c>
    </row>
    <row r="312" ht="17.55" spans="1:2">
      <c r="A312" s="50" t="s">
        <v>6139</v>
      </c>
      <c r="B312" s="51" t="s">
        <v>6086</v>
      </c>
    </row>
    <row r="313" ht="17.55" spans="1:2">
      <c r="A313" s="50" t="s">
        <v>6139</v>
      </c>
      <c r="B313" s="51" t="s">
        <v>6088</v>
      </c>
    </row>
    <row r="314" ht="17.55" spans="1:2">
      <c r="A314" s="50" t="s">
        <v>6139</v>
      </c>
      <c r="B314" s="51" t="s">
        <v>6089</v>
      </c>
    </row>
    <row r="315" ht="17.55" spans="1:2">
      <c r="A315" s="50" t="s">
        <v>6139</v>
      </c>
      <c r="B315" s="51" t="s">
        <v>6040</v>
      </c>
    </row>
    <row r="316" ht="17.55" spans="1:2">
      <c r="A316" s="50" t="s">
        <v>6139</v>
      </c>
      <c r="B316" s="51" t="s">
        <v>6054</v>
      </c>
    </row>
    <row r="317" ht="17.55" spans="1:2">
      <c r="A317" s="50" t="s">
        <v>6139</v>
      </c>
      <c r="B317" s="51" t="s">
        <v>6055</v>
      </c>
    </row>
    <row r="318" ht="17.55" spans="1:2">
      <c r="A318" s="50" t="s">
        <v>6139</v>
      </c>
      <c r="B318" s="51" t="s">
        <v>6090</v>
      </c>
    </row>
    <row r="319" ht="17.55" spans="1:2">
      <c r="A319" s="50" t="s">
        <v>6139</v>
      </c>
      <c r="B319" s="51" t="s">
        <v>6029</v>
      </c>
    </row>
    <row r="320" ht="17.55" spans="1:2">
      <c r="A320" s="50" t="s">
        <v>6139</v>
      </c>
      <c r="B320" s="51" t="s">
        <v>6056</v>
      </c>
    </row>
    <row r="321" ht="17.55" spans="1:2">
      <c r="A321" s="50" t="s">
        <v>6139</v>
      </c>
      <c r="B321" s="51" t="s">
        <v>6030</v>
      </c>
    </row>
    <row r="322" ht="17.55" spans="1:2">
      <c r="A322" s="50" t="s">
        <v>6139</v>
      </c>
      <c r="B322" s="51" t="s">
        <v>6031</v>
      </c>
    </row>
    <row r="323" ht="17.55" spans="1:2">
      <c r="A323" s="50" t="s">
        <v>6139</v>
      </c>
      <c r="B323" s="51" t="s">
        <v>6094</v>
      </c>
    </row>
    <row r="324" ht="17.55" spans="1:2">
      <c r="A324" s="50" t="s">
        <v>6139</v>
      </c>
      <c r="B324" s="51" t="s">
        <v>6096</v>
      </c>
    </row>
    <row r="325" ht="17.55" spans="1:2">
      <c r="A325" s="50" t="s">
        <v>6139</v>
      </c>
      <c r="B325" s="51" t="s">
        <v>6098</v>
      </c>
    </row>
    <row r="326" ht="17.55" spans="1:2">
      <c r="A326" s="50" t="s">
        <v>6139</v>
      </c>
      <c r="B326" s="51" t="s">
        <v>6042</v>
      </c>
    </row>
    <row r="327" ht="17.55" spans="1:2">
      <c r="A327" s="50" t="s">
        <v>6139</v>
      </c>
      <c r="B327" s="51" t="s">
        <v>6060</v>
      </c>
    </row>
    <row r="328" ht="17.55" spans="1:2">
      <c r="A328" s="50" t="s">
        <v>6139</v>
      </c>
      <c r="B328" s="51" t="s">
        <v>6061</v>
      </c>
    </row>
    <row r="329" ht="17.55" spans="1:2">
      <c r="A329" s="50" t="s">
        <v>6139</v>
      </c>
      <c r="B329" s="51" t="s">
        <v>6048</v>
      </c>
    </row>
    <row r="330" ht="17.55" spans="1:2">
      <c r="A330" s="50" t="s">
        <v>6139</v>
      </c>
      <c r="B330" s="51" t="s">
        <v>6100</v>
      </c>
    </row>
    <row r="331" ht="17.55" spans="1:2">
      <c r="A331" s="50" t="s">
        <v>6139</v>
      </c>
      <c r="B331" s="51" t="s">
        <v>6101</v>
      </c>
    </row>
    <row r="332" ht="17.55" spans="1:2">
      <c r="A332" s="50" t="s">
        <v>6139</v>
      </c>
      <c r="B332" s="51" t="s">
        <v>6103</v>
      </c>
    </row>
    <row r="333" ht="17.55" spans="1:2">
      <c r="A333" s="50" t="s">
        <v>6139</v>
      </c>
      <c r="B333" s="51" t="s">
        <v>6046</v>
      </c>
    </row>
    <row r="334" ht="17.55" spans="1:2">
      <c r="A334" s="50" t="s">
        <v>6139</v>
      </c>
      <c r="B334" s="51" t="s">
        <v>6106</v>
      </c>
    </row>
    <row r="335" ht="17.55" spans="1:2">
      <c r="A335" s="50" t="s">
        <v>6139</v>
      </c>
      <c r="B335" s="51" t="s">
        <v>6108</v>
      </c>
    </row>
    <row r="336" ht="17.55" spans="1:2">
      <c r="A336" s="50" t="s">
        <v>6139</v>
      </c>
      <c r="B336" s="51" t="s">
        <v>6111</v>
      </c>
    </row>
    <row r="337" ht="17.55" spans="1:2">
      <c r="A337" s="50" t="s">
        <v>6139</v>
      </c>
      <c r="B337" s="51" t="s">
        <v>6113</v>
      </c>
    </row>
    <row r="338" ht="17.55" spans="1:2">
      <c r="A338" s="50" t="s">
        <v>6139</v>
      </c>
      <c r="B338" s="51" t="s">
        <v>6047</v>
      </c>
    </row>
    <row r="339" ht="17.55" spans="1:2">
      <c r="A339" s="50" t="s">
        <v>6139</v>
      </c>
      <c r="B339" s="51" t="s">
        <v>6114</v>
      </c>
    </row>
    <row r="340" ht="17.55" spans="1:2">
      <c r="A340" s="50" t="s">
        <v>6139</v>
      </c>
      <c r="B340" s="51" t="s">
        <v>6115</v>
      </c>
    </row>
    <row r="341" ht="17.55" spans="1:2">
      <c r="A341" s="50" t="s">
        <v>6139</v>
      </c>
      <c r="B341" s="51" t="s">
        <v>6070</v>
      </c>
    </row>
    <row r="342" ht="17.55" spans="1:2">
      <c r="A342" s="50" t="s">
        <v>6139</v>
      </c>
      <c r="B342" s="51" t="s">
        <v>6117</v>
      </c>
    </row>
    <row r="343" ht="17.55" spans="1:2">
      <c r="A343" s="50" t="s">
        <v>6139</v>
      </c>
      <c r="B343" s="51" t="s">
        <v>6058</v>
      </c>
    </row>
    <row r="344" ht="17.55" spans="1:2">
      <c r="A344" s="50" t="s">
        <v>6139</v>
      </c>
      <c r="B344" s="51" t="s">
        <v>6118</v>
      </c>
    </row>
    <row r="345" ht="17.55" spans="1:2">
      <c r="A345" s="50" t="s">
        <v>6139</v>
      </c>
      <c r="B345" s="51" t="s">
        <v>6121</v>
      </c>
    </row>
    <row r="346" ht="17.55" spans="1:2">
      <c r="A346" s="50" t="s">
        <v>6139</v>
      </c>
      <c r="B346" s="51" t="s">
        <v>6041</v>
      </c>
    </row>
    <row r="347" ht="17.55" spans="1:2">
      <c r="A347" s="50" t="s">
        <v>6139</v>
      </c>
      <c r="B347" s="51" t="s">
        <v>6068</v>
      </c>
    </row>
    <row r="348" ht="17.55" spans="1:2">
      <c r="A348" s="50" t="s">
        <v>6139</v>
      </c>
      <c r="B348" s="51" t="s">
        <v>6044</v>
      </c>
    </row>
    <row r="349" ht="17.55" spans="1:2">
      <c r="A349" s="50" t="s">
        <v>6139</v>
      </c>
      <c r="B349" s="51" t="s">
        <v>6132</v>
      </c>
    </row>
    <row r="350" ht="17.55" spans="1:2">
      <c r="A350" s="50" t="s">
        <v>6139</v>
      </c>
      <c r="B350" s="51" t="s">
        <v>6133</v>
      </c>
    </row>
    <row r="351" ht="17.55" spans="1:2">
      <c r="A351" s="50" t="s">
        <v>6139</v>
      </c>
      <c r="B351" s="51" t="s">
        <v>6064</v>
      </c>
    </row>
    <row r="352" ht="17.55" spans="1:2">
      <c r="A352" s="50" t="s">
        <v>6139</v>
      </c>
      <c r="B352" s="51" t="s">
        <v>6129</v>
      </c>
    </row>
    <row r="353" ht="17.55" spans="1:2">
      <c r="A353" s="50" t="s">
        <v>6139</v>
      </c>
      <c r="B353" s="51" t="s">
        <v>6135</v>
      </c>
    </row>
    <row r="354" ht="17.55" spans="1:2">
      <c r="A354" s="50" t="s">
        <v>6139</v>
      </c>
      <c r="B354" s="51" t="s">
        <v>6034</v>
      </c>
    </row>
    <row r="355" ht="17.55" spans="1:2">
      <c r="A355" s="50" t="s">
        <v>6139</v>
      </c>
      <c r="B355" s="51" t="s">
        <v>6127</v>
      </c>
    </row>
    <row r="356" ht="17.55" spans="1:2">
      <c r="A356" s="50" t="s">
        <v>6139</v>
      </c>
      <c r="B356" s="51" t="s">
        <v>6124</v>
      </c>
    </row>
    <row r="357" ht="17.55" spans="1:2">
      <c r="A357" s="50" t="s">
        <v>6140</v>
      </c>
      <c r="B357" s="51" t="s">
        <v>6076</v>
      </c>
    </row>
    <row r="358" ht="17.55" spans="1:2">
      <c r="A358" s="50" t="s">
        <v>6140</v>
      </c>
      <c r="B358" s="51" t="s">
        <v>6082</v>
      </c>
    </row>
    <row r="359" ht="17.55" spans="1:2">
      <c r="A359" s="50" t="s">
        <v>6140</v>
      </c>
      <c r="B359" s="51" t="s">
        <v>6039</v>
      </c>
    </row>
    <row r="360" ht="17.55" spans="1:2">
      <c r="A360" s="50" t="s">
        <v>6140</v>
      </c>
      <c r="B360" s="51" t="s">
        <v>6088</v>
      </c>
    </row>
    <row r="361" ht="17.55" spans="1:2">
      <c r="A361" s="50" t="s">
        <v>6140</v>
      </c>
      <c r="B361" s="51" t="s">
        <v>6029</v>
      </c>
    </row>
    <row r="362" ht="17.55" spans="1:2">
      <c r="A362" s="50" t="s">
        <v>6140</v>
      </c>
      <c r="B362" s="51" t="s">
        <v>6056</v>
      </c>
    </row>
    <row r="363" ht="17.55" spans="1:2">
      <c r="A363" s="50" t="s">
        <v>6140</v>
      </c>
      <c r="B363" s="51" t="s">
        <v>6058</v>
      </c>
    </row>
    <row r="364" ht="17.55" spans="1:2">
      <c r="A364" s="50" t="s">
        <v>6140</v>
      </c>
      <c r="B364" s="51" t="s">
        <v>6129</v>
      </c>
    </row>
    <row r="365" ht="17.55" spans="1:2">
      <c r="A365" s="50" t="s">
        <v>6140</v>
      </c>
      <c r="B365" s="51" t="s">
        <v>6117</v>
      </c>
    </row>
    <row r="366" ht="17.55" spans="1:2">
      <c r="A366" s="50" t="s">
        <v>6140</v>
      </c>
      <c r="B366" s="51" t="s">
        <v>6070</v>
      </c>
    </row>
    <row r="367" ht="17.55" spans="1:2">
      <c r="A367" s="50" t="s">
        <v>6140</v>
      </c>
      <c r="B367" s="51" t="s">
        <v>6042</v>
      </c>
    </row>
    <row r="368" ht="17.55" spans="1:2">
      <c r="A368" s="50" t="s">
        <v>6140</v>
      </c>
      <c r="B368" s="51" t="s">
        <v>6133</v>
      </c>
    </row>
    <row r="369" ht="17.55" spans="1:2">
      <c r="A369" s="50" t="s">
        <v>6140</v>
      </c>
      <c r="B369" s="51" t="s">
        <v>6106</v>
      </c>
    </row>
    <row r="370" ht="17.55" spans="1:2">
      <c r="A370" s="50" t="s">
        <v>6140</v>
      </c>
      <c r="B370" s="51" t="s">
        <v>6068</v>
      </c>
    </row>
    <row r="371" ht="17.55" spans="1:2">
      <c r="A371" s="50" t="s">
        <v>6140</v>
      </c>
      <c r="B371" s="51" t="s">
        <v>6108</v>
      </c>
    </row>
    <row r="372" ht="17.55" spans="1:2">
      <c r="A372" s="50" t="s">
        <v>6140</v>
      </c>
      <c r="B372" s="51" t="s">
        <v>6135</v>
      </c>
    </row>
    <row r="373" ht="17.55" spans="1:2">
      <c r="A373" s="50" t="s">
        <v>6140</v>
      </c>
      <c r="B373" s="51" t="s">
        <v>6103</v>
      </c>
    </row>
    <row r="374" ht="17.55" spans="1:2">
      <c r="A374" s="50" t="s">
        <v>6140</v>
      </c>
      <c r="B374" s="51" t="s">
        <v>6048</v>
      </c>
    </row>
    <row r="375" ht="17.55" spans="1:2">
      <c r="A375" s="50" t="s">
        <v>6140</v>
      </c>
      <c r="B375" s="51" t="s">
        <v>6128</v>
      </c>
    </row>
    <row r="376" ht="17.55" spans="1:2">
      <c r="A376" s="50" t="s">
        <v>6141</v>
      </c>
      <c r="B376" s="51" t="s">
        <v>6075</v>
      </c>
    </row>
    <row r="377" ht="17.55" spans="1:2">
      <c r="A377" s="50" t="s">
        <v>6141</v>
      </c>
      <c r="B377" s="51" t="s">
        <v>6037</v>
      </c>
    </row>
    <row r="378" ht="17.55" spans="1:2">
      <c r="A378" s="50" t="s">
        <v>6141</v>
      </c>
      <c r="B378" s="51" t="s">
        <v>6053</v>
      </c>
    </row>
    <row r="379" ht="17.55" spans="1:2">
      <c r="A379" s="50" t="s">
        <v>6141</v>
      </c>
      <c r="B379" s="51" t="s">
        <v>6076</v>
      </c>
    </row>
    <row r="380" ht="17.55" spans="1:2">
      <c r="A380" s="50" t="s">
        <v>6141</v>
      </c>
      <c r="B380" s="51" t="s">
        <v>6077</v>
      </c>
    </row>
    <row r="381" ht="17.55" spans="1:2">
      <c r="A381" s="50" t="s">
        <v>6141</v>
      </c>
      <c r="B381" s="51" t="s">
        <v>6028</v>
      </c>
    </row>
    <row r="382" ht="17.55" spans="1:2">
      <c r="A382" s="50" t="s">
        <v>6141</v>
      </c>
      <c r="B382" s="51" t="s">
        <v>6078</v>
      </c>
    </row>
    <row r="383" ht="17.55" spans="1:2">
      <c r="A383" s="50" t="s">
        <v>6141</v>
      </c>
      <c r="B383" s="51" t="s">
        <v>6079</v>
      </c>
    </row>
    <row r="384" ht="17.55" spans="1:2">
      <c r="A384" s="50" t="s">
        <v>6141</v>
      </c>
      <c r="B384" s="51" t="s">
        <v>6080</v>
      </c>
    </row>
    <row r="385" ht="17.55" spans="1:2">
      <c r="A385" s="50" t="s">
        <v>6141</v>
      </c>
      <c r="B385" s="51" t="s">
        <v>6081</v>
      </c>
    </row>
    <row r="386" ht="17.55" spans="1:2">
      <c r="A386" s="50" t="s">
        <v>6141</v>
      </c>
      <c r="B386" s="51" t="s">
        <v>6082</v>
      </c>
    </row>
    <row r="387" ht="17.55" spans="1:2">
      <c r="A387" s="50" t="s">
        <v>6141</v>
      </c>
      <c r="B387" s="51" t="s">
        <v>6039</v>
      </c>
    </row>
    <row r="388" ht="17.55" spans="1:2">
      <c r="A388" s="50" t="s">
        <v>6141</v>
      </c>
      <c r="B388" s="51" t="s">
        <v>6084</v>
      </c>
    </row>
    <row r="389" ht="17.55" spans="1:2">
      <c r="A389" s="50" t="s">
        <v>6141</v>
      </c>
      <c r="B389" s="51" t="s">
        <v>6085</v>
      </c>
    </row>
    <row r="390" ht="17.55" spans="1:2">
      <c r="A390" s="50" t="s">
        <v>6141</v>
      </c>
      <c r="B390" s="51" t="s">
        <v>6086</v>
      </c>
    </row>
    <row r="391" ht="17.55" spans="1:2">
      <c r="A391" s="50" t="s">
        <v>6141</v>
      </c>
      <c r="B391" s="51" t="s">
        <v>6087</v>
      </c>
    </row>
    <row r="392" ht="17.55" spans="1:2">
      <c r="A392" s="50" t="s">
        <v>6141</v>
      </c>
      <c r="B392" s="51" t="s">
        <v>6088</v>
      </c>
    </row>
    <row r="393" ht="17.55" spans="1:2">
      <c r="A393" s="50" t="s">
        <v>6141</v>
      </c>
      <c r="B393" s="51" t="s">
        <v>6089</v>
      </c>
    </row>
    <row r="394" ht="17.55" spans="1:2">
      <c r="A394" s="50" t="s">
        <v>6141</v>
      </c>
      <c r="B394" s="51" t="s">
        <v>6040</v>
      </c>
    </row>
    <row r="395" ht="17.55" spans="1:2">
      <c r="A395" s="50" t="s">
        <v>6141</v>
      </c>
      <c r="B395" s="51" t="s">
        <v>6054</v>
      </c>
    </row>
    <row r="396" ht="17.55" spans="1:2">
      <c r="A396" s="50" t="s">
        <v>6141</v>
      </c>
      <c r="B396" s="51" t="s">
        <v>6055</v>
      </c>
    </row>
    <row r="397" ht="17.55" spans="1:2">
      <c r="A397" s="50" t="s">
        <v>6141</v>
      </c>
      <c r="B397" s="51" t="s">
        <v>6090</v>
      </c>
    </row>
    <row r="398" ht="17.55" spans="1:2">
      <c r="A398" s="50" t="s">
        <v>6141</v>
      </c>
      <c r="B398" s="51" t="s">
        <v>6029</v>
      </c>
    </row>
    <row r="399" ht="17.55" spans="1:2">
      <c r="A399" s="50" t="s">
        <v>6141</v>
      </c>
      <c r="B399" s="51" t="s">
        <v>6056</v>
      </c>
    </row>
    <row r="400" ht="17.55" spans="1:2">
      <c r="A400" s="50" t="s">
        <v>6141</v>
      </c>
      <c r="B400" s="51" t="s">
        <v>6092</v>
      </c>
    </row>
    <row r="401" ht="17.55" spans="1:2">
      <c r="A401" s="50" t="s">
        <v>6141</v>
      </c>
      <c r="B401" s="51" t="s">
        <v>6030</v>
      </c>
    </row>
    <row r="402" ht="17.55" spans="1:2">
      <c r="A402" s="50" t="s">
        <v>6141</v>
      </c>
      <c r="B402" s="51" t="s">
        <v>6031</v>
      </c>
    </row>
    <row r="403" ht="17.55" spans="1:2">
      <c r="A403" s="50" t="s">
        <v>6141</v>
      </c>
      <c r="B403" s="51" t="s">
        <v>6094</v>
      </c>
    </row>
    <row r="404" ht="17.55" spans="1:2">
      <c r="A404" s="50" t="s">
        <v>6141</v>
      </c>
      <c r="B404" s="51" t="s">
        <v>6057</v>
      </c>
    </row>
    <row r="405" ht="17.55" spans="1:2">
      <c r="A405" s="50" t="s">
        <v>6141</v>
      </c>
      <c r="B405" s="51" t="s">
        <v>6095</v>
      </c>
    </row>
    <row r="406" ht="17.55" spans="1:2">
      <c r="A406" s="50" t="s">
        <v>6141</v>
      </c>
      <c r="B406" s="51" t="s">
        <v>6098</v>
      </c>
    </row>
    <row r="407" ht="17.55" spans="1:2">
      <c r="A407" s="50" t="s">
        <v>6141</v>
      </c>
      <c r="B407" s="51" t="s">
        <v>6042</v>
      </c>
    </row>
    <row r="408" ht="17.55" spans="1:2">
      <c r="A408" s="50" t="s">
        <v>6141</v>
      </c>
      <c r="B408" s="51" t="s">
        <v>6060</v>
      </c>
    </row>
    <row r="409" ht="17.55" spans="1:2">
      <c r="A409" s="50" t="s">
        <v>6141</v>
      </c>
      <c r="B409" s="51" t="s">
        <v>6061</v>
      </c>
    </row>
    <row r="410" ht="17.55" spans="1:2">
      <c r="A410" s="50" t="s">
        <v>6141</v>
      </c>
      <c r="B410" s="51" t="s">
        <v>6032</v>
      </c>
    </row>
    <row r="411" ht="17.55" spans="1:2">
      <c r="A411" s="50" t="s">
        <v>6141</v>
      </c>
      <c r="B411" s="51" t="s">
        <v>6120</v>
      </c>
    </row>
    <row r="412" ht="17.55" spans="1:2">
      <c r="A412" s="50" t="s">
        <v>6141</v>
      </c>
      <c r="B412" s="51" t="s">
        <v>6142</v>
      </c>
    </row>
    <row r="413" ht="17.55" spans="1:2">
      <c r="A413" s="50" t="s">
        <v>6141</v>
      </c>
      <c r="B413" s="51" t="s">
        <v>6118</v>
      </c>
    </row>
    <row r="414" ht="17.55" spans="1:2">
      <c r="A414" s="50" t="s">
        <v>6141</v>
      </c>
      <c r="B414" s="51" t="s">
        <v>6115</v>
      </c>
    </row>
    <row r="415" ht="17.55" spans="1:2">
      <c r="A415" s="50" t="s">
        <v>6141</v>
      </c>
      <c r="B415" s="51" t="s">
        <v>6069</v>
      </c>
    </row>
    <row r="416" ht="17.55" spans="1:2">
      <c r="A416" s="50" t="s">
        <v>6141</v>
      </c>
      <c r="B416" s="51" t="s">
        <v>6110</v>
      </c>
    </row>
    <row r="417" ht="17.55" spans="1:2">
      <c r="A417" s="50" t="s">
        <v>6141</v>
      </c>
      <c r="B417" s="51" t="s">
        <v>6104</v>
      </c>
    </row>
    <row r="418" ht="17.55" spans="1:2">
      <c r="A418" s="50" t="s">
        <v>6141</v>
      </c>
      <c r="B418" s="51" t="s">
        <v>6143</v>
      </c>
    </row>
    <row r="419" ht="17.55" spans="1:2">
      <c r="A419" s="50" t="s">
        <v>6141</v>
      </c>
      <c r="B419" s="51" t="s">
        <v>6046</v>
      </c>
    </row>
    <row r="420" ht="17.55" spans="1:2">
      <c r="A420" s="50" t="s">
        <v>6141</v>
      </c>
      <c r="B420" s="51" t="s">
        <v>6099</v>
      </c>
    </row>
    <row r="421" ht="17.55" spans="1:2">
      <c r="A421" s="50" t="s">
        <v>6141</v>
      </c>
      <c r="B421" s="51" t="s">
        <v>6101</v>
      </c>
    </row>
    <row r="422" ht="17.55" spans="1:2">
      <c r="A422" s="50" t="s">
        <v>6141</v>
      </c>
      <c r="B422" s="51" t="s">
        <v>6116</v>
      </c>
    </row>
    <row r="423" ht="17.55" spans="1:2">
      <c r="A423" s="50" t="s">
        <v>6141</v>
      </c>
      <c r="B423" s="51" t="s">
        <v>6127</v>
      </c>
    </row>
    <row r="424" ht="17.55" spans="1:2">
      <c r="A424" s="50" t="s">
        <v>6141</v>
      </c>
      <c r="B424" s="51" t="s">
        <v>6102</v>
      </c>
    </row>
    <row r="425" ht="17.55" spans="1:2">
      <c r="A425" s="50" t="s">
        <v>6141</v>
      </c>
      <c r="B425" s="51" t="s">
        <v>6073</v>
      </c>
    </row>
    <row r="426" ht="17.55" spans="1:2">
      <c r="A426" s="50" t="s">
        <v>6141</v>
      </c>
      <c r="B426" s="51" t="s">
        <v>6059</v>
      </c>
    </row>
    <row r="427" ht="17.55" spans="1:2">
      <c r="A427" s="50" t="s">
        <v>6141</v>
      </c>
      <c r="B427" s="51" t="s">
        <v>6128</v>
      </c>
    </row>
    <row r="428" ht="17.55" spans="1:2">
      <c r="A428" s="50" t="s">
        <v>6141</v>
      </c>
      <c r="B428" s="51" t="s">
        <v>6043</v>
      </c>
    </row>
    <row r="429" ht="17.55" spans="1:2">
      <c r="A429" s="50" t="s">
        <v>6141</v>
      </c>
      <c r="B429" s="51" t="s">
        <v>6033</v>
      </c>
    </row>
    <row r="430" ht="17.55" spans="1:2">
      <c r="A430" s="50" t="s">
        <v>6141</v>
      </c>
      <c r="B430" s="51" t="s">
        <v>6123</v>
      </c>
    </row>
    <row r="431" ht="17.55" spans="1:2">
      <c r="A431" s="50" t="s">
        <v>6141</v>
      </c>
      <c r="B431" s="51" t="s">
        <v>6106</v>
      </c>
    </row>
    <row r="432" ht="17.55" spans="1:2">
      <c r="A432" s="50" t="s">
        <v>6141</v>
      </c>
      <c r="B432" s="51" t="s">
        <v>6064</v>
      </c>
    </row>
    <row r="433" ht="17.55" spans="1:2">
      <c r="A433" s="50" t="s">
        <v>6141</v>
      </c>
      <c r="B433" s="51" t="s">
        <v>6121</v>
      </c>
    </row>
    <row r="434" ht="17.55" spans="1:2">
      <c r="A434" s="50" t="s">
        <v>6141</v>
      </c>
      <c r="B434" s="51" t="s">
        <v>6129</v>
      </c>
    </row>
    <row r="435" ht="17.55" spans="1:2">
      <c r="A435" s="50" t="s">
        <v>6141</v>
      </c>
      <c r="B435" s="51" t="s">
        <v>6132</v>
      </c>
    </row>
    <row r="436" ht="17.55" spans="1:2">
      <c r="A436" s="50" t="s">
        <v>6141</v>
      </c>
      <c r="B436" s="51" t="s">
        <v>6126</v>
      </c>
    </row>
    <row r="437" ht="17.55" spans="1:2">
      <c r="A437" s="50" t="s">
        <v>6141</v>
      </c>
      <c r="B437" s="51" t="s">
        <v>6114</v>
      </c>
    </row>
    <row r="438" ht="17.55" spans="1:2">
      <c r="A438" s="50" t="s">
        <v>6141</v>
      </c>
      <c r="B438" s="51" t="s">
        <v>6068</v>
      </c>
    </row>
    <row r="439" ht="17.55" spans="1:2">
      <c r="A439" s="50" t="s">
        <v>6141</v>
      </c>
      <c r="B439" s="51" t="s">
        <v>6041</v>
      </c>
    </row>
    <row r="440" ht="17.55" spans="1:2">
      <c r="A440" s="50" t="s">
        <v>6141</v>
      </c>
      <c r="B440" s="51" t="s">
        <v>6117</v>
      </c>
    </row>
    <row r="441" ht="17.55" spans="1:2">
      <c r="A441" s="50" t="s">
        <v>6141</v>
      </c>
      <c r="B441" s="51" t="s">
        <v>6133</v>
      </c>
    </row>
    <row r="442" ht="17.55" spans="1:2">
      <c r="A442" s="50" t="s">
        <v>6141</v>
      </c>
      <c r="B442" s="51" t="s">
        <v>6111</v>
      </c>
    </row>
    <row r="443" ht="17.55" spans="1:2">
      <c r="A443" s="50" t="s">
        <v>6141</v>
      </c>
      <c r="B443" s="51" t="s">
        <v>6044</v>
      </c>
    </row>
    <row r="444" ht="17.55" spans="1:2">
      <c r="A444" s="50" t="s">
        <v>6141</v>
      </c>
      <c r="B444" s="51" t="s">
        <v>6100</v>
      </c>
    </row>
    <row r="445" ht="17.55" spans="1:2">
      <c r="A445" s="50" t="s">
        <v>6141</v>
      </c>
      <c r="B445" s="51" t="s">
        <v>6058</v>
      </c>
    </row>
    <row r="446" ht="17.55" spans="1:2">
      <c r="A446" s="50" t="s">
        <v>6141</v>
      </c>
      <c r="B446" s="51" t="s">
        <v>6070</v>
      </c>
    </row>
    <row r="447" ht="17.55" spans="1:2">
      <c r="A447" s="50" t="s">
        <v>6141</v>
      </c>
      <c r="B447" s="51" t="s">
        <v>6047</v>
      </c>
    </row>
    <row r="448" ht="17.55" spans="1:2">
      <c r="A448" s="50" t="s">
        <v>6141</v>
      </c>
      <c r="B448" s="51" t="s">
        <v>6135</v>
      </c>
    </row>
    <row r="449" ht="17.55" spans="1:2">
      <c r="A449" s="50" t="s">
        <v>6141</v>
      </c>
      <c r="B449" s="51" t="s">
        <v>6134</v>
      </c>
    </row>
    <row r="450" ht="17.55" spans="1:2">
      <c r="A450" s="50" t="s">
        <v>6141</v>
      </c>
      <c r="B450" s="51" t="s">
        <v>6034</v>
      </c>
    </row>
    <row r="451" ht="17.55" spans="1:2">
      <c r="A451" s="50" t="s">
        <v>6141</v>
      </c>
      <c r="B451" s="51" t="s">
        <v>6124</v>
      </c>
    </row>
    <row r="452" ht="17.55" spans="1:2">
      <c r="A452" s="50" t="s">
        <v>6141</v>
      </c>
      <c r="B452" s="51" t="s">
        <v>6108</v>
      </c>
    </row>
    <row r="453" ht="17.55" spans="1:2">
      <c r="A453" s="50" t="s">
        <v>6141</v>
      </c>
      <c r="B453" s="51" t="s">
        <v>6113</v>
      </c>
    </row>
    <row r="454" ht="17.55" spans="1:2">
      <c r="A454" s="50" t="s">
        <v>6141</v>
      </c>
      <c r="B454" s="51" t="s">
        <v>6103</v>
      </c>
    </row>
    <row r="455" ht="17.55" spans="1:2">
      <c r="A455" s="50" t="s">
        <v>6144</v>
      </c>
      <c r="B455" s="51" t="s">
        <v>6075</v>
      </c>
    </row>
    <row r="456" ht="17.55" spans="1:2">
      <c r="A456" s="50" t="s">
        <v>6144</v>
      </c>
      <c r="B456" s="51" t="s">
        <v>6037</v>
      </c>
    </row>
    <row r="457" ht="17.55" spans="1:2">
      <c r="A457" s="50" t="s">
        <v>6144</v>
      </c>
      <c r="B457" s="51" t="s">
        <v>6053</v>
      </c>
    </row>
    <row r="458" ht="17.55" spans="1:2">
      <c r="A458" s="50" t="s">
        <v>6144</v>
      </c>
      <c r="B458" s="51" t="s">
        <v>6076</v>
      </c>
    </row>
    <row r="459" ht="17.55" spans="1:2">
      <c r="A459" s="50" t="s">
        <v>6144</v>
      </c>
      <c r="B459" s="51" t="s">
        <v>6028</v>
      </c>
    </row>
    <row r="460" ht="17.55" spans="1:2">
      <c r="A460" s="50" t="s">
        <v>6144</v>
      </c>
      <c r="B460" s="51" t="s">
        <v>6081</v>
      </c>
    </row>
    <row r="461" ht="17.55" spans="1:2">
      <c r="A461" s="50" t="s">
        <v>6144</v>
      </c>
      <c r="B461" s="51" t="s">
        <v>6082</v>
      </c>
    </row>
    <row r="462" ht="17.55" spans="1:2">
      <c r="A462" s="50" t="s">
        <v>6144</v>
      </c>
      <c r="B462" s="51" t="s">
        <v>6039</v>
      </c>
    </row>
    <row r="463" ht="17.55" spans="1:2">
      <c r="A463" s="50" t="s">
        <v>6144</v>
      </c>
      <c r="B463" s="51" t="s">
        <v>6084</v>
      </c>
    </row>
    <row r="464" ht="17.55" spans="1:2">
      <c r="A464" s="50" t="s">
        <v>6144</v>
      </c>
      <c r="B464" s="51" t="s">
        <v>6085</v>
      </c>
    </row>
    <row r="465" ht="17.55" spans="1:2">
      <c r="A465" s="50" t="s">
        <v>6144</v>
      </c>
      <c r="B465" s="51" t="s">
        <v>6086</v>
      </c>
    </row>
    <row r="466" ht="17.55" spans="1:2">
      <c r="A466" s="50" t="s">
        <v>6144</v>
      </c>
      <c r="B466" s="51" t="s">
        <v>6088</v>
      </c>
    </row>
    <row r="467" ht="17.55" spans="1:2">
      <c r="A467" s="50" t="s">
        <v>6144</v>
      </c>
      <c r="B467" s="51" t="s">
        <v>6089</v>
      </c>
    </row>
    <row r="468" ht="17.55" spans="1:2">
      <c r="A468" s="50" t="s">
        <v>6144</v>
      </c>
      <c r="B468" s="51" t="s">
        <v>6040</v>
      </c>
    </row>
    <row r="469" ht="17.55" spans="1:2">
      <c r="A469" s="50" t="s">
        <v>6144</v>
      </c>
      <c r="B469" s="51" t="s">
        <v>6054</v>
      </c>
    </row>
    <row r="470" ht="17.55" spans="1:2">
      <c r="A470" s="50" t="s">
        <v>6144</v>
      </c>
      <c r="B470" s="51" t="s">
        <v>6055</v>
      </c>
    </row>
    <row r="471" ht="17.55" spans="1:2">
      <c r="A471" s="50" t="s">
        <v>6144</v>
      </c>
      <c r="B471" s="51" t="s">
        <v>6029</v>
      </c>
    </row>
    <row r="472" ht="17.55" spans="1:2">
      <c r="A472" s="50" t="s">
        <v>6144</v>
      </c>
      <c r="B472" s="51" t="s">
        <v>6056</v>
      </c>
    </row>
    <row r="473" ht="17.55" spans="1:2">
      <c r="A473" s="50" t="s">
        <v>6144</v>
      </c>
      <c r="B473" s="51" t="s">
        <v>6030</v>
      </c>
    </row>
    <row r="474" ht="17.55" spans="1:2">
      <c r="A474" s="50" t="s">
        <v>6144</v>
      </c>
      <c r="B474" s="51" t="s">
        <v>6098</v>
      </c>
    </row>
    <row r="475" ht="17.55" spans="1:2">
      <c r="A475" s="50" t="s">
        <v>6144</v>
      </c>
      <c r="B475" s="51" t="s">
        <v>6042</v>
      </c>
    </row>
    <row r="476" ht="17.55" spans="1:2">
      <c r="A476" s="50" t="s">
        <v>6144</v>
      </c>
      <c r="B476" s="51" t="s">
        <v>6060</v>
      </c>
    </row>
    <row r="477" ht="17.55" spans="1:2">
      <c r="A477" s="50" t="s">
        <v>6144</v>
      </c>
      <c r="B477" s="51" t="s">
        <v>6100</v>
      </c>
    </row>
    <row r="478" ht="17.55" spans="1:2">
      <c r="A478" s="50" t="s">
        <v>6144</v>
      </c>
      <c r="B478" s="51" t="s">
        <v>6103</v>
      </c>
    </row>
    <row r="479" ht="17.55" spans="1:2">
      <c r="A479" s="50" t="s">
        <v>6144</v>
      </c>
      <c r="B479" s="51" t="s">
        <v>6106</v>
      </c>
    </row>
    <row r="480" ht="17.55" spans="1:2">
      <c r="A480" s="50" t="s">
        <v>6144</v>
      </c>
      <c r="B480" s="51" t="s">
        <v>6107</v>
      </c>
    </row>
    <row r="481" ht="17.55" spans="1:2">
      <c r="A481" s="50" t="s">
        <v>6144</v>
      </c>
      <c r="B481" s="51" t="s">
        <v>6127</v>
      </c>
    </row>
    <row r="482" ht="17.55" spans="1:2">
      <c r="A482" s="50" t="s">
        <v>6144</v>
      </c>
      <c r="B482" s="51" t="s">
        <v>6073</v>
      </c>
    </row>
    <row r="483" ht="17.55" spans="1:2">
      <c r="A483" s="50" t="s">
        <v>6144</v>
      </c>
      <c r="B483" s="51" t="s">
        <v>6115</v>
      </c>
    </row>
    <row r="484" ht="17.55" spans="1:2">
      <c r="A484" s="50" t="s">
        <v>6144</v>
      </c>
      <c r="B484" s="51" t="s">
        <v>6116</v>
      </c>
    </row>
    <row r="485" ht="17.55" spans="1:2">
      <c r="A485" s="50" t="s">
        <v>6144</v>
      </c>
      <c r="B485" s="51" t="s">
        <v>6123</v>
      </c>
    </row>
    <row r="486" ht="17.55" spans="1:2">
      <c r="A486" s="50" t="s">
        <v>6144</v>
      </c>
      <c r="B486" s="51" t="s">
        <v>6121</v>
      </c>
    </row>
    <row r="487" ht="17.55" spans="1:2">
      <c r="A487" s="50" t="s">
        <v>6144</v>
      </c>
      <c r="B487" s="51" t="s">
        <v>6041</v>
      </c>
    </row>
    <row r="488" ht="17.55" spans="1:2">
      <c r="A488" s="50" t="s">
        <v>6144</v>
      </c>
      <c r="B488" s="51" t="s">
        <v>6133</v>
      </c>
    </row>
    <row r="489" ht="17.55" spans="1:2">
      <c r="A489" s="50" t="s">
        <v>6144</v>
      </c>
      <c r="B489" s="51" t="s">
        <v>6044</v>
      </c>
    </row>
    <row r="490" ht="17.55" spans="1:2">
      <c r="A490" s="50" t="s">
        <v>6144</v>
      </c>
      <c r="B490" s="51" t="s">
        <v>6111</v>
      </c>
    </row>
    <row r="491" ht="17.55" spans="1:2">
      <c r="A491" s="50" t="s">
        <v>6144</v>
      </c>
      <c r="B491" s="51" t="s">
        <v>6129</v>
      </c>
    </row>
    <row r="492" ht="17.55" spans="1:2">
      <c r="A492" s="50" t="s">
        <v>6144</v>
      </c>
      <c r="B492" s="51" t="s">
        <v>6068</v>
      </c>
    </row>
    <row r="493" ht="17.55" spans="1:2">
      <c r="A493" s="50" t="s">
        <v>6144</v>
      </c>
      <c r="B493" s="51" t="s">
        <v>6047</v>
      </c>
    </row>
    <row r="494" ht="17.55" spans="1:2">
      <c r="A494" s="50" t="s">
        <v>6144</v>
      </c>
      <c r="B494" s="51" t="s">
        <v>6064</v>
      </c>
    </row>
    <row r="495" ht="17.55" spans="1:2">
      <c r="A495" s="50" t="s">
        <v>6144</v>
      </c>
      <c r="B495" s="51" t="s">
        <v>6058</v>
      </c>
    </row>
    <row r="496" ht="17.55" spans="1:2">
      <c r="A496" s="50" t="s">
        <v>6144</v>
      </c>
      <c r="B496" s="51" t="s">
        <v>6070</v>
      </c>
    </row>
    <row r="497" ht="17.55" spans="1:2">
      <c r="A497" s="50" t="s">
        <v>6144</v>
      </c>
      <c r="B497" s="51" t="s">
        <v>6117</v>
      </c>
    </row>
    <row r="498" ht="17.55" spans="1:2">
      <c r="A498" s="50" t="s">
        <v>6144</v>
      </c>
      <c r="B498" s="51" t="s">
        <v>6135</v>
      </c>
    </row>
    <row r="499" ht="17.55" spans="1:2">
      <c r="A499" s="50" t="s">
        <v>6144</v>
      </c>
      <c r="B499" s="51" t="s">
        <v>6132</v>
      </c>
    </row>
    <row r="500" ht="17.55" spans="1:2">
      <c r="A500" s="50" t="s">
        <v>6144</v>
      </c>
      <c r="B500" s="51" t="s">
        <v>6113</v>
      </c>
    </row>
    <row r="501" ht="17.55" spans="1:2">
      <c r="A501" s="50" t="s">
        <v>6144</v>
      </c>
      <c r="B501" s="51" t="s">
        <v>6124</v>
      </c>
    </row>
    <row r="502" ht="17.55" spans="1:2">
      <c r="A502" s="50" t="s">
        <v>6144</v>
      </c>
      <c r="B502" s="51" t="s">
        <v>6114</v>
      </c>
    </row>
    <row r="503" ht="17.55" spans="1:2">
      <c r="A503" s="50" t="s">
        <v>6144</v>
      </c>
      <c r="B503" s="51" t="s">
        <v>6034</v>
      </c>
    </row>
    <row r="504" ht="17.55" spans="1:2">
      <c r="A504" s="50" t="s">
        <v>6145</v>
      </c>
      <c r="B504" s="51" t="s">
        <v>6075</v>
      </c>
    </row>
    <row r="505" ht="17.55" spans="1:2">
      <c r="A505" s="50" t="s">
        <v>6145</v>
      </c>
      <c r="B505" s="51" t="s">
        <v>6037</v>
      </c>
    </row>
    <row r="506" ht="17.55" spans="1:2">
      <c r="A506" s="50" t="s">
        <v>6145</v>
      </c>
      <c r="B506" s="51" t="s">
        <v>6053</v>
      </c>
    </row>
    <row r="507" ht="17.55" spans="1:2">
      <c r="A507" s="50" t="s">
        <v>6145</v>
      </c>
      <c r="B507" s="51" t="s">
        <v>6076</v>
      </c>
    </row>
    <row r="508" ht="17.55" spans="1:2">
      <c r="A508" s="50" t="s">
        <v>6145</v>
      </c>
      <c r="B508" s="51" t="s">
        <v>6028</v>
      </c>
    </row>
    <row r="509" ht="17.55" spans="1:2">
      <c r="A509" s="50" t="s">
        <v>6145</v>
      </c>
      <c r="B509" s="51" t="s">
        <v>6081</v>
      </c>
    </row>
    <row r="510" ht="17.55" spans="1:2">
      <c r="A510" s="50" t="s">
        <v>6145</v>
      </c>
      <c r="B510" s="51" t="s">
        <v>6082</v>
      </c>
    </row>
    <row r="511" ht="17.55" spans="1:2">
      <c r="A511" s="50" t="s">
        <v>6145</v>
      </c>
      <c r="B511" s="51" t="s">
        <v>6039</v>
      </c>
    </row>
    <row r="512" ht="17.55" spans="1:2">
      <c r="A512" s="50" t="s">
        <v>6145</v>
      </c>
      <c r="B512" s="51" t="s">
        <v>6084</v>
      </c>
    </row>
    <row r="513" ht="17.55" spans="1:2">
      <c r="A513" s="50" t="s">
        <v>6145</v>
      </c>
      <c r="B513" s="51" t="s">
        <v>6086</v>
      </c>
    </row>
    <row r="514" ht="17.55" spans="1:2">
      <c r="A514" s="50" t="s">
        <v>6145</v>
      </c>
      <c r="B514" s="51" t="s">
        <v>6088</v>
      </c>
    </row>
    <row r="515" ht="17.55" spans="1:2">
      <c r="A515" s="50" t="s">
        <v>6145</v>
      </c>
      <c r="B515" s="51" t="s">
        <v>6089</v>
      </c>
    </row>
    <row r="516" ht="17.55" spans="1:2">
      <c r="A516" s="50" t="s">
        <v>6145</v>
      </c>
      <c r="B516" s="51" t="s">
        <v>6040</v>
      </c>
    </row>
    <row r="517" ht="17.55" spans="1:2">
      <c r="A517" s="50" t="s">
        <v>6145</v>
      </c>
      <c r="B517" s="51" t="s">
        <v>6054</v>
      </c>
    </row>
    <row r="518" ht="17.55" spans="1:2">
      <c r="A518" s="50" t="s">
        <v>6145</v>
      </c>
      <c r="B518" s="51" t="s">
        <v>6055</v>
      </c>
    </row>
    <row r="519" ht="17.55" spans="1:2">
      <c r="A519" s="50" t="s">
        <v>6145</v>
      </c>
      <c r="B519" s="51" t="s">
        <v>6029</v>
      </c>
    </row>
    <row r="520" ht="17.55" spans="1:2">
      <c r="A520" s="50" t="s">
        <v>6145</v>
      </c>
      <c r="B520" s="51" t="s">
        <v>6056</v>
      </c>
    </row>
    <row r="521" ht="17.55" spans="1:2">
      <c r="A521" s="50" t="s">
        <v>6145</v>
      </c>
      <c r="B521" s="51" t="s">
        <v>6030</v>
      </c>
    </row>
    <row r="522" ht="17.55" spans="1:2">
      <c r="A522" s="50" t="s">
        <v>6145</v>
      </c>
      <c r="B522" s="51" t="s">
        <v>6057</v>
      </c>
    </row>
    <row r="523" ht="17.55" spans="1:2">
      <c r="A523" s="50" t="s">
        <v>6145</v>
      </c>
      <c r="B523" s="51" t="s">
        <v>6042</v>
      </c>
    </row>
    <row r="524" ht="17.55" spans="1:2">
      <c r="A524" s="50" t="s">
        <v>6145</v>
      </c>
      <c r="B524" s="51" t="s">
        <v>6060</v>
      </c>
    </row>
    <row r="525" ht="17.55" spans="1:2">
      <c r="A525" s="50" t="s">
        <v>6145</v>
      </c>
      <c r="B525" s="51" t="s">
        <v>6100</v>
      </c>
    </row>
    <row r="526" ht="17.55" spans="1:2">
      <c r="A526" s="50" t="s">
        <v>6145</v>
      </c>
      <c r="B526" s="51" t="s">
        <v>6122</v>
      </c>
    </row>
    <row r="527" ht="17.55" spans="1:2">
      <c r="A527" s="50" t="s">
        <v>6145</v>
      </c>
      <c r="B527" s="51" t="s">
        <v>6129</v>
      </c>
    </row>
    <row r="528" ht="17.55" spans="1:2">
      <c r="A528" s="50" t="s">
        <v>6145</v>
      </c>
      <c r="B528" s="51" t="s">
        <v>6127</v>
      </c>
    </row>
    <row r="529" ht="17.55" spans="1:2">
      <c r="A529" s="50" t="s">
        <v>6145</v>
      </c>
      <c r="B529" s="51" t="s">
        <v>6064</v>
      </c>
    </row>
    <row r="530" ht="17.55" spans="1:2">
      <c r="A530" s="50" t="s">
        <v>6145</v>
      </c>
      <c r="B530" s="51" t="s">
        <v>6130</v>
      </c>
    </row>
    <row r="531" ht="17.55" spans="1:2">
      <c r="A531" s="50" t="s">
        <v>6145</v>
      </c>
      <c r="B531" s="51" t="s">
        <v>6106</v>
      </c>
    </row>
    <row r="532" ht="17.55" spans="1:2">
      <c r="A532" s="50" t="s">
        <v>6145</v>
      </c>
      <c r="B532" s="51" t="s">
        <v>6121</v>
      </c>
    </row>
    <row r="533" ht="17.55" spans="1:2">
      <c r="A533" s="50" t="s">
        <v>6145</v>
      </c>
      <c r="B533" s="51" t="s">
        <v>6044</v>
      </c>
    </row>
    <row r="534" ht="17.55" spans="1:2">
      <c r="A534" s="50" t="s">
        <v>6145</v>
      </c>
      <c r="B534" s="51" t="s">
        <v>6132</v>
      </c>
    </row>
    <row r="535" ht="17.55" spans="1:2">
      <c r="A535" s="50" t="s">
        <v>6145</v>
      </c>
      <c r="B535" s="51" t="s">
        <v>6070</v>
      </c>
    </row>
    <row r="536" ht="17.55" spans="1:2">
      <c r="A536" s="50" t="s">
        <v>6145</v>
      </c>
      <c r="B536" s="51" t="s">
        <v>6068</v>
      </c>
    </row>
    <row r="537" ht="17.55" spans="1:2">
      <c r="A537" s="50" t="s">
        <v>6145</v>
      </c>
      <c r="B537" s="51" t="s">
        <v>6116</v>
      </c>
    </row>
    <row r="538" ht="17.55" spans="1:2">
      <c r="A538" s="50" t="s">
        <v>6145</v>
      </c>
      <c r="B538" s="51" t="s">
        <v>6117</v>
      </c>
    </row>
    <row r="539" ht="17.55" spans="1:2">
      <c r="A539" s="50" t="s">
        <v>6145</v>
      </c>
      <c r="B539" s="51" t="s">
        <v>6058</v>
      </c>
    </row>
    <row r="540" ht="17.55" spans="1:2">
      <c r="A540" s="50" t="s">
        <v>6145</v>
      </c>
      <c r="B540" s="51" t="s">
        <v>6111</v>
      </c>
    </row>
    <row r="541" ht="17.55" spans="1:2">
      <c r="A541" s="50" t="s">
        <v>6145</v>
      </c>
      <c r="B541" s="51" t="s">
        <v>6114</v>
      </c>
    </row>
    <row r="542" ht="17.55" spans="1:2">
      <c r="A542" s="50" t="s">
        <v>6145</v>
      </c>
      <c r="B542" s="51" t="s">
        <v>6041</v>
      </c>
    </row>
    <row r="543" ht="17.55" spans="1:2">
      <c r="A543" s="50" t="s">
        <v>6145</v>
      </c>
      <c r="B543" s="51" t="s">
        <v>6135</v>
      </c>
    </row>
    <row r="544" ht="17.55" spans="1:2">
      <c r="A544" s="50" t="s">
        <v>6145</v>
      </c>
      <c r="B544" s="51" t="s">
        <v>6047</v>
      </c>
    </row>
    <row r="545" ht="17.55" spans="1:2">
      <c r="A545" s="50" t="s">
        <v>6145</v>
      </c>
      <c r="B545" s="51" t="s">
        <v>6124</v>
      </c>
    </row>
    <row r="546" ht="17.55" spans="1:2">
      <c r="A546" s="50" t="s">
        <v>6145</v>
      </c>
      <c r="B546" s="51" t="s">
        <v>6133</v>
      </c>
    </row>
    <row r="547" ht="17.55" spans="1:2">
      <c r="A547" s="50" t="s">
        <v>6145</v>
      </c>
      <c r="B547" s="51" t="s">
        <v>6034</v>
      </c>
    </row>
    <row r="548" ht="17.55" spans="1:2">
      <c r="A548" s="50" t="s">
        <v>6145</v>
      </c>
      <c r="B548" s="51" t="s">
        <v>6113</v>
      </c>
    </row>
    <row r="549" ht="17.55" spans="1:2">
      <c r="A549" s="50" t="s">
        <v>6146</v>
      </c>
      <c r="B549" s="51" t="s">
        <v>6075</v>
      </c>
    </row>
    <row r="550" ht="17.55" spans="1:2">
      <c r="A550" s="50" t="s">
        <v>6146</v>
      </c>
      <c r="B550" s="51" t="s">
        <v>6037</v>
      </c>
    </row>
    <row r="551" ht="17.55" spans="1:2">
      <c r="A551" s="50" t="s">
        <v>6146</v>
      </c>
      <c r="B551" s="51" t="s">
        <v>6053</v>
      </c>
    </row>
    <row r="552" ht="17.55" spans="1:2">
      <c r="A552" s="50" t="s">
        <v>6146</v>
      </c>
      <c r="B552" s="51" t="s">
        <v>6076</v>
      </c>
    </row>
    <row r="553" ht="17.55" spans="1:2">
      <c r="A553" s="50" t="s">
        <v>6146</v>
      </c>
      <c r="B553" s="51" t="s">
        <v>6028</v>
      </c>
    </row>
    <row r="554" ht="17.55" spans="1:2">
      <c r="A554" s="50" t="s">
        <v>6146</v>
      </c>
      <c r="B554" s="51" t="s">
        <v>6078</v>
      </c>
    </row>
    <row r="555" ht="17.55" spans="1:2">
      <c r="A555" s="50" t="s">
        <v>6146</v>
      </c>
      <c r="B555" s="51" t="s">
        <v>6080</v>
      </c>
    </row>
    <row r="556" ht="17.55" spans="1:2">
      <c r="A556" s="50" t="s">
        <v>6146</v>
      </c>
      <c r="B556" s="51" t="s">
        <v>6082</v>
      </c>
    </row>
    <row r="557" ht="17.55" spans="1:2">
      <c r="A557" s="50" t="s">
        <v>6146</v>
      </c>
      <c r="B557" s="51" t="s">
        <v>6039</v>
      </c>
    </row>
    <row r="558" ht="17.55" spans="1:2">
      <c r="A558" s="50" t="s">
        <v>6146</v>
      </c>
      <c r="B558" s="51" t="s">
        <v>6086</v>
      </c>
    </row>
    <row r="559" ht="17.55" spans="1:2">
      <c r="A559" s="50" t="s">
        <v>6146</v>
      </c>
      <c r="B559" s="51" t="s">
        <v>6089</v>
      </c>
    </row>
    <row r="560" ht="17.55" spans="1:2">
      <c r="A560" s="50" t="s">
        <v>6146</v>
      </c>
      <c r="B560" s="51" t="s">
        <v>6040</v>
      </c>
    </row>
    <row r="561" ht="17.55" spans="1:2">
      <c r="A561" s="50" t="s">
        <v>6146</v>
      </c>
      <c r="B561" s="51" t="s">
        <v>6054</v>
      </c>
    </row>
    <row r="562" ht="17.55" spans="1:2">
      <c r="A562" s="50" t="s">
        <v>6146</v>
      </c>
      <c r="B562" s="51" t="s">
        <v>6055</v>
      </c>
    </row>
    <row r="563" ht="17.55" spans="1:2">
      <c r="A563" s="50" t="s">
        <v>6146</v>
      </c>
      <c r="B563" s="51" t="s">
        <v>6029</v>
      </c>
    </row>
    <row r="564" ht="17.55" spans="1:2">
      <c r="A564" s="50" t="s">
        <v>6146</v>
      </c>
      <c r="B564" s="51" t="s">
        <v>6056</v>
      </c>
    </row>
    <row r="565" ht="17.55" spans="1:2">
      <c r="A565" s="50" t="s">
        <v>6146</v>
      </c>
      <c r="B565" s="51" t="s">
        <v>6091</v>
      </c>
    </row>
    <row r="566" ht="17.55" spans="1:2">
      <c r="A566" s="50" t="s">
        <v>6146</v>
      </c>
      <c r="B566" s="51" t="s">
        <v>6092</v>
      </c>
    </row>
    <row r="567" ht="17.55" spans="1:2">
      <c r="A567" s="50" t="s">
        <v>6146</v>
      </c>
      <c r="B567" s="51" t="s">
        <v>6030</v>
      </c>
    </row>
    <row r="568" ht="17.55" spans="1:2">
      <c r="A568" s="50" t="s">
        <v>6146</v>
      </c>
      <c r="B568" s="51" t="s">
        <v>6094</v>
      </c>
    </row>
    <row r="569" ht="17.55" spans="1:2">
      <c r="A569" s="50" t="s">
        <v>6146</v>
      </c>
      <c r="B569" s="51" t="s">
        <v>6057</v>
      </c>
    </row>
    <row r="570" ht="17.55" spans="1:2">
      <c r="A570" s="50" t="s">
        <v>6146</v>
      </c>
      <c r="B570" s="51" t="s">
        <v>6097</v>
      </c>
    </row>
    <row r="571" ht="17.55" spans="1:2">
      <c r="A571" s="50" t="s">
        <v>6146</v>
      </c>
      <c r="B571" s="51" t="s">
        <v>6060</v>
      </c>
    </row>
    <row r="572" ht="17.55" spans="1:2">
      <c r="A572" s="50" t="s">
        <v>6146</v>
      </c>
      <c r="B572" s="51" t="s">
        <v>6061</v>
      </c>
    </row>
    <row r="573" ht="17.55" spans="1:2">
      <c r="A573" s="50" t="s">
        <v>6146</v>
      </c>
      <c r="B573" s="51" t="s">
        <v>6059</v>
      </c>
    </row>
    <row r="574" ht="17.55" spans="1:2">
      <c r="A574" s="50" t="s">
        <v>6146</v>
      </c>
      <c r="B574" s="51" t="s">
        <v>6100</v>
      </c>
    </row>
    <row r="575" ht="17.55" spans="1:2">
      <c r="A575" s="50" t="s">
        <v>6146</v>
      </c>
      <c r="B575" s="51" t="s">
        <v>6102</v>
      </c>
    </row>
    <row r="576" ht="17.55" spans="1:2">
      <c r="A576" s="50" t="s">
        <v>6146</v>
      </c>
      <c r="B576" s="51" t="s">
        <v>6129</v>
      </c>
    </row>
    <row r="577" ht="17.55" spans="1:2">
      <c r="A577" s="50" t="s">
        <v>6146</v>
      </c>
      <c r="B577" s="51" t="s">
        <v>6118</v>
      </c>
    </row>
    <row r="578" ht="17.55" spans="1:2">
      <c r="A578" s="50" t="s">
        <v>6146</v>
      </c>
      <c r="B578" s="51" t="s">
        <v>6120</v>
      </c>
    </row>
    <row r="579" ht="17.55" spans="1:2">
      <c r="A579" s="50" t="s">
        <v>6146</v>
      </c>
      <c r="B579" s="51" t="s">
        <v>6124</v>
      </c>
    </row>
    <row r="580" ht="17.55" spans="1:2">
      <c r="A580" s="50" t="s">
        <v>6146</v>
      </c>
      <c r="B580" s="51" t="s">
        <v>6111</v>
      </c>
    </row>
    <row r="581" ht="17.55" spans="1:2">
      <c r="A581" s="50" t="s">
        <v>6146</v>
      </c>
      <c r="B581" s="51" t="s">
        <v>6135</v>
      </c>
    </row>
    <row r="582" ht="17.55" spans="1:2">
      <c r="A582" s="50" t="s">
        <v>6146</v>
      </c>
      <c r="B582" s="51" t="s">
        <v>6126</v>
      </c>
    </row>
    <row r="583" ht="17.55" spans="1:2">
      <c r="A583" s="50" t="s">
        <v>6146</v>
      </c>
      <c r="B583" s="51" t="s">
        <v>6058</v>
      </c>
    </row>
    <row r="584" ht="17.55" spans="1:2">
      <c r="A584" s="50" t="s">
        <v>6146</v>
      </c>
      <c r="B584" s="51" t="s">
        <v>6034</v>
      </c>
    </row>
    <row r="585" ht="17.55" spans="1:2">
      <c r="A585" s="50" t="s">
        <v>6146</v>
      </c>
      <c r="B585" s="51" t="s">
        <v>6133</v>
      </c>
    </row>
    <row r="586" ht="17.55" spans="1:2">
      <c r="A586" s="50" t="s">
        <v>6146</v>
      </c>
      <c r="B586" s="51" t="s">
        <v>6047</v>
      </c>
    </row>
    <row r="587" ht="17.55" spans="1:2">
      <c r="A587" s="50" t="s">
        <v>6146</v>
      </c>
      <c r="B587" s="51" t="s">
        <v>6117</v>
      </c>
    </row>
    <row r="588" ht="17.55" spans="1:2">
      <c r="A588" s="50" t="s">
        <v>6146</v>
      </c>
      <c r="B588" s="51" t="s">
        <v>6070</v>
      </c>
    </row>
    <row r="589" ht="17.55" spans="1:2">
      <c r="A589" s="50" t="s">
        <v>6146</v>
      </c>
      <c r="B589" s="51" t="s">
        <v>6110</v>
      </c>
    </row>
    <row r="590" ht="17.55" spans="1:2">
      <c r="A590" s="50" t="s">
        <v>6146</v>
      </c>
      <c r="B590" s="51" t="s">
        <v>6068</v>
      </c>
    </row>
    <row r="591" ht="17.55" spans="1:2">
      <c r="A591" s="50" t="s">
        <v>6147</v>
      </c>
      <c r="B591" s="51" t="s">
        <v>6075</v>
      </c>
    </row>
    <row r="592" ht="17.55" spans="1:2">
      <c r="A592" s="50" t="s">
        <v>6147</v>
      </c>
      <c r="B592" s="51" t="s">
        <v>6053</v>
      </c>
    </row>
    <row r="593" ht="17.55" spans="1:2">
      <c r="A593" s="50" t="s">
        <v>6147</v>
      </c>
      <c r="B593" s="51" t="s">
        <v>6076</v>
      </c>
    </row>
    <row r="594" ht="17.55" spans="1:2">
      <c r="A594" s="50" t="s">
        <v>6147</v>
      </c>
      <c r="B594" s="51" t="s">
        <v>6079</v>
      </c>
    </row>
    <row r="595" ht="17.55" spans="1:2">
      <c r="A595" s="50" t="s">
        <v>6147</v>
      </c>
      <c r="B595" s="51" t="s">
        <v>6082</v>
      </c>
    </row>
    <row r="596" ht="17.55" spans="1:2">
      <c r="A596" s="50" t="s">
        <v>6147</v>
      </c>
      <c r="B596" s="51" t="s">
        <v>6041</v>
      </c>
    </row>
    <row r="597" ht="17.55" spans="1:2">
      <c r="A597" s="50" t="s">
        <v>6147</v>
      </c>
      <c r="B597" s="51" t="s">
        <v>6034</v>
      </c>
    </row>
    <row r="598" ht="17.55" spans="1:2">
      <c r="A598" s="50" t="s">
        <v>6147</v>
      </c>
      <c r="B598" s="51" t="s">
        <v>6047</v>
      </c>
    </row>
    <row r="599" ht="17.55" spans="1:2">
      <c r="A599" s="50" t="s">
        <v>6147</v>
      </c>
      <c r="B599" s="51" t="s">
        <v>6042</v>
      </c>
    </row>
    <row r="600" ht="17.55" spans="1:2">
      <c r="A600" s="50" t="s">
        <v>6147</v>
      </c>
      <c r="B600" s="51" t="s">
        <v>6101</v>
      </c>
    </row>
    <row r="601" ht="17.55" spans="1:2">
      <c r="A601" s="50" t="s">
        <v>6147</v>
      </c>
      <c r="B601" s="51" t="s">
        <v>6055</v>
      </c>
    </row>
    <row r="602" ht="17.55" spans="1:2">
      <c r="A602" s="50" t="s">
        <v>6147</v>
      </c>
      <c r="B602" s="51" t="s">
        <v>6112</v>
      </c>
    </row>
    <row r="603" ht="17.55" spans="1:2">
      <c r="A603" s="50" t="s">
        <v>6147</v>
      </c>
      <c r="B603" s="51" t="s">
        <v>6058</v>
      </c>
    </row>
    <row r="604" ht="17.55" spans="1:2">
      <c r="A604" s="50" t="s">
        <v>6147</v>
      </c>
      <c r="B604" s="51" t="s">
        <v>6111</v>
      </c>
    </row>
    <row r="605" ht="17.55" spans="1:2">
      <c r="A605" s="50" t="s">
        <v>6147</v>
      </c>
      <c r="B605" s="51" t="s">
        <v>6068</v>
      </c>
    </row>
    <row r="606" ht="17.55" spans="1:2">
      <c r="A606" s="50" t="s">
        <v>6147</v>
      </c>
      <c r="B606" s="51" t="s">
        <v>6117</v>
      </c>
    </row>
    <row r="607" ht="17.55" spans="1:2">
      <c r="A607" s="50" t="s">
        <v>6147</v>
      </c>
      <c r="B607" s="51" t="s">
        <v>6056</v>
      </c>
    </row>
    <row r="608" ht="17.55" spans="1:2">
      <c r="A608" s="50" t="s">
        <v>6147</v>
      </c>
      <c r="B608" s="51" t="s">
        <v>6133</v>
      </c>
    </row>
    <row r="609" ht="17.55" spans="1:2">
      <c r="A609" s="50" t="s">
        <v>6147</v>
      </c>
      <c r="B609" s="51" t="s">
        <v>6070</v>
      </c>
    </row>
    <row r="610" ht="17.55" spans="1:2">
      <c r="A610" s="50" t="s">
        <v>6147</v>
      </c>
      <c r="B610" s="51" t="s">
        <v>6116</v>
      </c>
    </row>
    <row r="611" ht="17.55" spans="1:2">
      <c r="A611" s="50" t="s">
        <v>6147</v>
      </c>
      <c r="B611" s="51" t="s">
        <v>6113</v>
      </c>
    </row>
    <row r="612" ht="17.55" spans="1:2">
      <c r="A612" s="50" t="s">
        <v>6147</v>
      </c>
      <c r="B612" s="51" t="s">
        <v>6064</v>
      </c>
    </row>
    <row r="613" ht="17.55" spans="1:2">
      <c r="A613" s="50" t="s">
        <v>6147</v>
      </c>
      <c r="B613" s="51" t="s">
        <v>6129</v>
      </c>
    </row>
    <row r="614" ht="17.55" spans="1:2">
      <c r="A614" s="50" t="s">
        <v>6147</v>
      </c>
      <c r="B614" s="51" t="s">
        <v>6121</v>
      </c>
    </row>
    <row r="615" ht="17.55" spans="1:2">
      <c r="A615" s="50" t="s">
        <v>6147</v>
      </c>
      <c r="B615" s="51" t="s">
        <v>6106</v>
      </c>
    </row>
    <row r="616" ht="17.55" spans="1:2">
      <c r="A616" s="50" t="s">
        <v>6147</v>
      </c>
      <c r="B616" s="51" t="s">
        <v>6135</v>
      </c>
    </row>
    <row r="617" ht="17.55" spans="1:2">
      <c r="A617" s="50" t="s">
        <v>6147</v>
      </c>
      <c r="B617" s="51" t="s">
        <v>6029</v>
      </c>
    </row>
    <row r="618" ht="17.55" spans="1:2">
      <c r="A618" s="50" t="s">
        <v>6147</v>
      </c>
      <c r="B618" s="51" t="s">
        <v>6128</v>
      </c>
    </row>
    <row r="619" ht="17.55" spans="1:2">
      <c r="A619" s="50" t="s">
        <v>6148</v>
      </c>
      <c r="B619" s="51" t="s">
        <v>6075</v>
      </c>
    </row>
    <row r="620" ht="17.55" spans="1:2">
      <c r="A620" s="50" t="s">
        <v>6148</v>
      </c>
      <c r="B620" s="51" t="s">
        <v>6037</v>
      </c>
    </row>
    <row r="621" ht="17.55" spans="1:2">
      <c r="A621" s="50" t="s">
        <v>6148</v>
      </c>
      <c r="B621" s="51" t="s">
        <v>6053</v>
      </c>
    </row>
    <row r="622" ht="17.55" spans="1:2">
      <c r="A622" s="50" t="s">
        <v>6148</v>
      </c>
      <c r="B622" s="51" t="s">
        <v>6076</v>
      </c>
    </row>
    <row r="623" ht="17.55" spans="1:2">
      <c r="A623" s="50" t="s">
        <v>6148</v>
      </c>
      <c r="B623" s="51" t="s">
        <v>6028</v>
      </c>
    </row>
    <row r="624" ht="17.55" spans="1:2">
      <c r="A624" s="50" t="s">
        <v>6148</v>
      </c>
      <c r="B624" s="51" t="s">
        <v>6078</v>
      </c>
    </row>
    <row r="625" ht="17.55" spans="1:2">
      <c r="A625" s="50" t="s">
        <v>6148</v>
      </c>
      <c r="B625" s="51" t="s">
        <v>6080</v>
      </c>
    </row>
    <row r="626" ht="17.55" spans="1:2">
      <c r="A626" s="50" t="s">
        <v>6148</v>
      </c>
      <c r="B626" s="51" t="s">
        <v>6081</v>
      </c>
    </row>
    <row r="627" ht="17.55" spans="1:2">
      <c r="A627" s="50" t="s">
        <v>6148</v>
      </c>
      <c r="B627" s="51" t="s">
        <v>6086</v>
      </c>
    </row>
    <row r="628" ht="17.55" spans="1:2">
      <c r="A628" s="50" t="s">
        <v>6148</v>
      </c>
      <c r="B628" s="51" t="s">
        <v>6069</v>
      </c>
    </row>
    <row r="629" ht="17.55" spans="1:2">
      <c r="A629" s="50" t="s">
        <v>6148</v>
      </c>
      <c r="B629" s="51" t="s">
        <v>6032</v>
      </c>
    </row>
    <row r="630" ht="17.55" spans="1:2">
      <c r="A630" s="50" t="s">
        <v>6148</v>
      </c>
      <c r="B630" s="51" t="s">
        <v>6083</v>
      </c>
    </row>
    <row r="631" ht="17.55" spans="1:2">
      <c r="A631" s="50" t="s">
        <v>6148</v>
      </c>
      <c r="B631" s="51" t="s">
        <v>6123</v>
      </c>
    </row>
    <row r="632" ht="17.55" spans="1:2">
      <c r="A632" s="50" t="s">
        <v>6148</v>
      </c>
      <c r="B632" s="51" t="s">
        <v>6033</v>
      </c>
    </row>
    <row r="633" ht="17.55" spans="1:2">
      <c r="A633" s="50" t="s">
        <v>6148</v>
      </c>
      <c r="B633" s="51" t="s">
        <v>6100</v>
      </c>
    </row>
    <row r="634" ht="17.55" spans="1:2">
      <c r="A634" s="50" t="s">
        <v>6148</v>
      </c>
      <c r="B634" s="51" t="s">
        <v>6089</v>
      </c>
    </row>
    <row r="635" ht="17.55" spans="1:2">
      <c r="A635" s="50" t="s">
        <v>6148</v>
      </c>
      <c r="B635" s="51" t="s">
        <v>6095</v>
      </c>
    </row>
    <row r="636" ht="17.55" spans="1:2">
      <c r="A636" s="50" t="s">
        <v>6148</v>
      </c>
      <c r="B636" s="51" t="s">
        <v>6099</v>
      </c>
    </row>
    <row r="637" ht="17.55" spans="1:2">
      <c r="A637" s="50" t="s">
        <v>6148</v>
      </c>
      <c r="B637" s="51" t="s">
        <v>6061</v>
      </c>
    </row>
    <row r="638" ht="17.55" spans="1:2">
      <c r="A638" s="50" t="s">
        <v>6148</v>
      </c>
      <c r="B638" s="51" t="s">
        <v>6039</v>
      </c>
    </row>
    <row r="639" ht="17.55" spans="1:2">
      <c r="A639" s="50" t="s">
        <v>6148</v>
      </c>
      <c r="B639" s="51" t="s">
        <v>6054</v>
      </c>
    </row>
    <row r="640" ht="17.55" spans="1:2">
      <c r="A640" s="50" t="s">
        <v>6148</v>
      </c>
      <c r="B640" s="51" t="s">
        <v>6118</v>
      </c>
    </row>
    <row r="641" ht="17.55" spans="1:2">
      <c r="A641" s="50" t="s">
        <v>6148</v>
      </c>
      <c r="B641" s="51" t="s">
        <v>6060</v>
      </c>
    </row>
    <row r="642" ht="17.55" spans="1:2">
      <c r="A642" s="50" t="s">
        <v>6148</v>
      </c>
      <c r="B642" s="51" t="s">
        <v>6132</v>
      </c>
    </row>
    <row r="643" ht="17.55" spans="1:2">
      <c r="A643" s="50" t="s">
        <v>6148</v>
      </c>
      <c r="B643" s="51" t="s">
        <v>6114</v>
      </c>
    </row>
    <row r="644" ht="17.55" spans="1:2">
      <c r="A644" s="50" t="s">
        <v>6148</v>
      </c>
      <c r="B644" s="51" t="s">
        <v>6126</v>
      </c>
    </row>
    <row r="645" ht="17.55" spans="1:2">
      <c r="A645" s="50" t="s">
        <v>6148</v>
      </c>
      <c r="B645" s="51" t="s">
        <v>6120</v>
      </c>
    </row>
    <row r="646" ht="17.55" spans="1:2">
      <c r="A646" s="50" t="s">
        <v>6148</v>
      </c>
      <c r="B646" s="51" t="s">
        <v>6131</v>
      </c>
    </row>
    <row r="647" ht="17.55" spans="1:2">
      <c r="A647" s="50" t="s">
        <v>6148</v>
      </c>
      <c r="B647" s="51" t="s">
        <v>6044</v>
      </c>
    </row>
    <row r="648" ht="17.55" spans="1:2">
      <c r="A648" s="50" t="s">
        <v>6148</v>
      </c>
      <c r="B648" s="51" t="s">
        <v>6127</v>
      </c>
    </row>
    <row r="649" ht="17.55" spans="1:2">
      <c r="A649" s="50" t="s">
        <v>6148</v>
      </c>
      <c r="B649" s="51" t="s">
        <v>6092</v>
      </c>
    </row>
    <row r="650" ht="17.55" spans="1:2">
      <c r="A650" s="50" t="s">
        <v>6148</v>
      </c>
      <c r="B650" s="51" t="s">
        <v>6121</v>
      </c>
    </row>
    <row r="651" ht="17.55" spans="1:2">
      <c r="A651" s="50" t="s">
        <v>6148</v>
      </c>
      <c r="B651" s="51" t="s">
        <v>6040</v>
      </c>
    </row>
    <row r="652" ht="17.55" spans="1:2">
      <c r="A652" s="50" t="s">
        <v>6148</v>
      </c>
      <c r="B652" s="51" t="s">
        <v>6090</v>
      </c>
    </row>
    <row r="653" ht="17.55" spans="1:2">
      <c r="A653" s="50" t="s">
        <v>6148</v>
      </c>
      <c r="B653" s="51" t="s">
        <v>6030</v>
      </c>
    </row>
    <row r="654" ht="17.55" spans="1:2">
      <c r="A654" s="50" t="s">
        <v>6148</v>
      </c>
      <c r="B654" s="51" t="s">
        <v>6065</v>
      </c>
    </row>
    <row r="655" ht="17.55" spans="1:2">
      <c r="A655" s="50" t="s">
        <v>6148</v>
      </c>
      <c r="B655" s="51" t="s">
        <v>6128</v>
      </c>
    </row>
    <row r="656" ht="17.55" spans="1:2">
      <c r="A656" s="50" t="s">
        <v>6148</v>
      </c>
      <c r="B656" s="51" t="s">
        <v>6034</v>
      </c>
    </row>
    <row r="657" ht="17.55" spans="1:2">
      <c r="A657" s="50" t="s">
        <v>6148</v>
      </c>
      <c r="B657" s="51" t="s">
        <v>6041</v>
      </c>
    </row>
    <row r="658" ht="17.55" spans="1:2">
      <c r="A658" s="50" t="s">
        <v>6148</v>
      </c>
      <c r="B658" s="51" t="s">
        <v>6047</v>
      </c>
    </row>
    <row r="659" ht="17.55" spans="1:2">
      <c r="A659" s="50" t="s">
        <v>6148</v>
      </c>
      <c r="B659" s="51" t="s">
        <v>6070</v>
      </c>
    </row>
    <row r="660" ht="17.55" spans="1:2">
      <c r="A660" s="50" t="s">
        <v>6148</v>
      </c>
      <c r="B660" s="51" t="s">
        <v>6124</v>
      </c>
    </row>
    <row r="661" ht="17.55" spans="1:2">
      <c r="A661" s="50" t="s">
        <v>6148</v>
      </c>
      <c r="B661" s="51" t="s">
        <v>6113</v>
      </c>
    </row>
    <row r="662" ht="17.55" spans="1:2">
      <c r="A662" s="50" t="s">
        <v>6148</v>
      </c>
      <c r="B662" s="51" t="s">
        <v>6055</v>
      </c>
    </row>
    <row r="663" ht="17.55" spans="1:2">
      <c r="A663" s="50" t="s">
        <v>6148</v>
      </c>
      <c r="B663" s="51" t="s">
        <v>6111</v>
      </c>
    </row>
    <row r="664" ht="17.55" spans="1:2">
      <c r="A664" s="50" t="s">
        <v>6148</v>
      </c>
      <c r="B664" s="51" t="s">
        <v>6064</v>
      </c>
    </row>
    <row r="665" ht="17.55" spans="1:2">
      <c r="A665" s="50" t="s">
        <v>6148</v>
      </c>
      <c r="B665" s="51" t="s">
        <v>6058</v>
      </c>
    </row>
    <row r="666" ht="17.55" spans="1:2">
      <c r="A666" s="50" t="s">
        <v>6148</v>
      </c>
      <c r="B666" s="51" t="s">
        <v>6116</v>
      </c>
    </row>
    <row r="667" ht="17.55" spans="1:2">
      <c r="A667" s="50" t="s">
        <v>6148</v>
      </c>
      <c r="B667" s="51" t="s">
        <v>6101</v>
      </c>
    </row>
    <row r="668" ht="17.55" spans="1:2">
      <c r="A668" s="50" t="s">
        <v>6148</v>
      </c>
      <c r="B668" s="51" t="s">
        <v>6117</v>
      </c>
    </row>
    <row r="669" ht="17.55" spans="1:2">
      <c r="A669" s="50" t="s">
        <v>6148</v>
      </c>
      <c r="B669" s="51" t="s">
        <v>6112</v>
      </c>
    </row>
    <row r="670" ht="17.55" spans="1:2">
      <c r="A670" s="50" t="s">
        <v>6148</v>
      </c>
      <c r="B670" s="51" t="s">
        <v>6133</v>
      </c>
    </row>
    <row r="671" ht="17.55" spans="1:2">
      <c r="A671" s="50" t="s">
        <v>6148</v>
      </c>
      <c r="B671" s="51" t="s">
        <v>6056</v>
      </c>
    </row>
    <row r="672" ht="17.55" spans="1:2">
      <c r="A672" s="50" t="s">
        <v>6148</v>
      </c>
      <c r="B672" s="51" t="s">
        <v>6149</v>
      </c>
    </row>
    <row r="673" ht="17.55" spans="1:2">
      <c r="A673" s="50" t="s">
        <v>6148</v>
      </c>
      <c r="B673" s="51" t="s">
        <v>6106</v>
      </c>
    </row>
    <row r="674" ht="17.55" spans="1:2">
      <c r="A674" s="50" t="s">
        <v>6148</v>
      </c>
      <c r="B674" s="51" t="s">
        <v>6042</v>
      </c>
    </row>
    <row r="675" ht="17.55" spans="1:2">
      <c r="A675" s="50" t="s">
        <v>6148</v>
      </c>
      <c r="B675" s="51" t="s">
        <v>6107</v>
      </c>
    </row>
    <row r="676" ht="17.55" spans="1:2">
      <c r="A676" s="50" t="s">
        <v>6148</v>
      </c>
      <c r="B676" s="51" t="s">
        <v>6029</v>
      </c>
    </row>
    <row r="677" ht="17.55" spans="1:2">
      <c r="A677" s="50" t="s">
        <v>6148</v>
      </c>
      <c r="B677" s="51" t="s">
        <v>6135</v>
      </c>
    </row>
    <row r="678" ht="17.55" spans="1:2">
      <c r="A678" s="50" t="s">
        <v>6148</v>
      </c>
      <c r="B678" s="51" t="s">
        <v>6068</v>
      </c>
    </row>
    <row r="679" ht="17.55" spans="1:2">
      <c r="A679" s="50" t="s">
        <v>6148</v>
      </c>
      <c r="B679" s="51" t="s">
        <v>6129</v>
      </c>
    </row>
    <row r="680" ht="17.55" spans="1:2">
      <c r="A680" s="50" t="s">
        <v>6150</v>
      </c>
      <c r="B680" s="51" t="s">
        <v>6053</v>
      </c>
    </row>
    <row r="681" ht="17.55" spans="1:2">
      <c r="A681" s="50" t="s">
        <v>6150</v>
      </c>
      <c r="B681" s="51" t="s">
        <v>6077</v>
      </c>
    </row>
    <row r="682" ht="17.55" spans="1:2">
      <c r="A682" s="50" t="s">
        <v>6150</v>
      </c>
      <c r="B682" s="51" t="s">
        <v>6028</v>
      </c>
    </row>
    <row r="683" ht="17.55" spans="1:2">
      <c r="A683" s="50" t="s">
        <v>6150</v>
      </c>
      <c r="B683" s="51" t="s">
        <v>6078</v>
      </c>
    </row>
    <row r="684" ht="17.55" spans="1:2">
      <c r="A684" s="50" t="s">
        <v>6150</v>
      </c>
      <c r="B684" s="51" t="s">
        <v>6079</v>
      </c>
    </row>
    <row r="685" ht="17.55" spans="1:2">
      <c r="A685" s="50" t="s">
        <v>6150</v>
      </c>
      <c r="B685" s="51" t="s">
        <v>6081</v>
      </c>
    </row>
    <row r="686" ht="17.55" spans="1:2">
      <c r="A686" s="50" t="s">
        <v>6150</v>
      </c>
      <c r="B686" s="51" t="s">
        <v>6039</v>
      </c>
    </row>
    <row r="687" ht="17.55" spans="1:2">
      <c r="A687" s="50" t="s">
        <v>6150</v>
      </c>
      <c r="B687" s="51" t="s">
        <v>6085</v>
      </c>
    </row>
    <row r="688" ht="17.55" spans="1:2">
      <c r="A688" s="50" t="s">
        <v>6150</v>
      </c>
      <c r="B688" s="51" t="s">
        <v>6087</v>
      </c>
    </row>
    <row r="689" ht="17.55" spans="1:2">
      <c r="A689" s="50" t="s">
        <v>6150</v>
      </c>
      <c r="B689" s="51" t="s">
        <v>6089</v>
      </c>
    </row>
    <row r="690" ht="17.55" spans="1:2">
      <c r="A690" s="50" t="s">
        <v>6150</v>
      </c>
      <c r="B690" s="51" t="s">
        <v>6040</v>
      </c>
    </row>
    <row r="691" ht="17.55" spans="1:2">
      <c r="A691" s="50" t="s">
        <v>6150</v>
      </c>
      <c r="B691" s="51" t="s">
        <v>6054</v>
      </c>
    </row>
    <row r="692" ht="17.55" spans="1:2">
      <c r="A692" s="50" t="s">
        <v>6150</v>
      </c>
      <c r="B692" s="51" t="s">
        <v>6055</v>
      </c>
    </row>
    <row r="693" ht="17.55" spans="1:2">
      <c r="A693" s="50" t="s">
        <v>6150</v>
      </c>
      <c r="B693" s="51" t="s">
        <v>6029</v>
      </c>
    </row>
    <row r="694" ht="17.55" spans="1:2">
      <c r="A694" s="50" t="s">
        <v>6150</v>
      </c>
      <c r="B694" s="51" t="s">
        <v>6094</v>
      </c>
    </row>
    <row r="695" ht="17.55" spans="1:2">
      <c r="A695" s="50" t="s">
        <v>6150</v>
      </c>
      <c r="B695" s="51" t="s">
        <v>6098</v>
      </c>
    </row>
    <row r="696" ht="17.55" spans="1:2">
      <c r="A696" s="50" t="s">
        <v>6150</v>
      </c>
      <c r="B696" s="51" t="s">
        <v>6042</v>
      </c>
    </row>
    <row r="697" ht="17.55" spans="1:2">
      <c r="A697" s="50" t="s">
        <v>6150</v>
      </c>
      <c r="B697" s="51" t="s">
        <v>6060</v>
      </c>
    </row>
    <row r="698" ht="17.55" spans="1:2">
      <c r="A698" s="50" t="s">
        <v>6150</v>
      </c>
      <c r="B698" s="51" t="s">
        <v>6059</v>
      </c>
    </row>
    <row r="699" ht="17.55" spans="1:2">
      <c r="A699" s="50" t="s">
        <v>6150</v>
      </c>
      <c r="B699" s="51" t="s">
        <v>6104</v>
      </c>
    </row>
    <row r="700" ht="17.55" spans="1:2">
      <c r="A700" s="50" t="s">
        <v>6150</v>
      </c>
      <c r="B700" s="51" t="s">
        <v>6105</v>
      </c>
    </row>
    <row r="701" ht="17.55" spans="1:2">
      <c r="A701" s="50" t="s">
        <v>6150</v>
      </c>
      <c r="B701" s="51" t="s">
        <v>6111</v>
      </c>
    </row>
    <row r="702" ht="17.55" spans="1:2">
      <c r="A702" s="50" t="s">
        <v>6150</v>
      </c>
      <c r="B702" s="51" t="s">
        <v>6114</v>
      </c>
    </row>
    <row r="703" ht="17.55" spans="1:2">
      <c r="A703" s="50" t="s">
        <v>6150</v>
      </c>
      <c r="B703" s="51" t="s">
        <v>6132</v>
      </c>
    </row>
    <row r="704" ht="17.55" spans="1:2">
      <c r="A704" s="50" t="s">
        <v>6150</v>
      </c>
      <c r="B704" s="51" t="s">
        <v>6064</v>
      </c>
    </row>
    <row r="705" ht="17.55" spans="1:2">
      <c r="A705" s="50" t="s">
        <v>6150</v>
      </c>
      <c r="B705" s="51" t="s">
        <v>6068</v>
      </c>
    </row>
    <row r="706" ht="17.55" spans="1:2">
      <c r="A706" s="50" t="s">
        <v>6150</v>
      </c>
      <c r="B706" s="51" t="s">
        <v>6058</v>
      </c>
    </row>
    <row r="707" ht="17.55" spans="1:2">
      <c r="A707" s="50" t="s">
        <v>6150</v>
      </c>
      <c r="B707" s="51" t="s">
        <v>6044</v>
      </c>
    </row>
    <row r="708" ht="17.55" spans="1:2">
      <c r="A708" s="50" t="s">
        <v>6150</v>
      </c>
      <c r="B708" s="51" t="s">
        <v>6034</v>
      </c>
    </row>
    <row r="709" ht="17.55" spans="1:2">
      <c r="A709" s="50" t="s">
        <v>6151</v>
      </c>
      <c r="B709" s="51" t="s">
        <v>6075</v>
      </c>
    </row>
    <row r="710" ht="17.55" spans="1:2">
      <c r="A710" s="50" t="s">
        <v>6151</v>
      </c>
      <c r="B710" s="51" t="s">
        <v>6076</v>
      </c>
    </row>
    <row r="711" ht="17.55" spans="1:2">
      <c r="A711" s="50" t="s">
        <v>6151</v>
      </c>
      <c r="B711" s="51" t="s">
        <v>6028</v>
      </c>
    </row>
    <row r="712" ht="17.55" spans="1:2">
      <c r="A712" s="50" t="s">
        <v>6151</v>
      </c>
      <c r="B712" s="51" t="s">
        <v>6078</v>
      </c>
    </row>
    <row r="713" ht="17.55" spans="1:2">
      <c r="A713" s="50" t="s">
        <v>6151</v>
      </c>
      <c r="B713" s="51" t="s">
        <v>6081</v>
      </c>
    </row>
    <row r="714" ht="17.55" spans="1:2">
      <c r="A714" s="50" t="s">
        <v>6151</v>
      </c>
      <c r="B714" s="51" t="s">
        <v>6039</v>
      </c>
    </row>
    <row r="715" ht="17.55" spans="1:2">
      <c r="A715" s="50" t="s">
        <v>6151</v>
      </c>
      <c r="B715" s="51" t="s">
        <v>6089</v>
      </c>
    </row>
    <row r="716" ht="17.55" spans="1:2">
      <c r="A716" s="50" t="s">
        <v>6151</v>
      </c>
      <c r="B716" s="51" t="s">
        <v>6040</v>
      </c>
    </row>
    <row r="717" ht="17.55" spans="1:2">
      <c r="A717" s="50" t="s">
        <v>6151</v>
      </c>
      <c r="B717" s="51" t="s">
        <v>6055</v>
      </c>
    </row>
    <row r="718" ht="17.55" spans="1:2">
      <c r="A718" s="50" t="s">
        <v>6151</v>
      </c>
      <c r="B718" s="51" t="s">
        <v>6090</v>
      </c>
    </row>
    <row r="719" ht="17.55" spans="1:2">
      <c r="A719" s="50" t="s">
        <v>6151</v>
      </c>
      <c r="B719" s="51" t="s">
        <v>6029</v>
      </c>
    </row>
    <row r="720" ht="17.55" spans="1:2">
      <c r="A720" s="50" t="s">
        <v>6151</v>
      </c>
      <c r="B720" s="51" t="s">
        <v>6056</v>
      </c>
    </row>
    <row r="721" ht="17.55" spans="1:2">
      <c r="A721" s="50" t="s">
        <v>6151</v>
      </c>
      <c r="B721" s="51" t="s">
        <v>6091</v>
      </c>
    </row>
    <row r="722" ht="17.55" spans="1:2">
      <c r="A722" s="50" t="s">
        <v>6151</v>
      </c>
      <c r="B722" s="51" t="s">
        <v>6030</v>
      </c>
    </row>
    <row r="723" ht="17.55" spans="1:2">
      <c r="A723" s="50" t="s">
        <v>6151</v>
      </c>
      <c r="B723" s="51" t="s">
        <v>6095</v>
      </c>
    </row>
    <row r="724" ht="17.55" spans="1:2">
      <c r="A724" s="50" t="s">
        <v>6151</v>
      </c>
      <c r="B724" s="51" t="s">
        <v>6042</v>
      </c>
    </row>
    <row r="725" ht="17.55" spans="1:2">
      <c r="A725" s="50" t="s">
        <v>6151</v>
      </c>
      <c r="B725" s="51" t="s">
        <v>6060</v>
      </c>
    </row>
    <row r="726" ht="17.55" spans="1:2">
      <c r="A726" s="50" t="s">
        <v>6151</v>
      </c>
      <c r="B726" s="51" t="s">
        <v>6152</v>
      </c>
    </row>
    <row r="727" ht="17.55" spans="1:2">
      <c r="A727" s="50" t="s">
        <v>6151</v>
      </c>
      <c r="B727" s="51" t="s">
        <v>6099</v>
      </c>
    </row>
    <row r="728" ht="17.55" spans="1:2">
      <c r="A728" s="50" t="s">
        <v>6151</v>
      </c>
      <c r="B728" s="51" t="s">
        <v>6101</v>
      </c>
    </row>
    <row r="729" ht="17.55" spans="1:2">
      <c r="A729" s="50" t="s">
        <v>6151</v>
      </c>
      <c r="B729" s="51" t="s">
        <v>6106</v>
      </c>
    </row>
    <row r="730" ht="17.55" spans="1:2">
      <c r="A730" s="50" t="s">
        <v>6151</v>
      </c>
      <c r="B730" s="51" t="s">
        <v>6107</v>
      </c>
    </row>
    <row r="731" ht="17.55" spans="1:2">
      <c r="A731" s="50" t="s">
        <v>6151</v>
      </c>
      <c r="B731" s="51" t="s">
        <v>6110</v>
      </c>
    </row>
    <row r="732" ht="17.55" spans="1:2">
      <c r="A732" s="50" t="s">
        <v>6151</v>
      </c>
      <c r="B732" s="51" t="s">
        <v>6111</v>
      </c>
    </row>
    <row r="733" ht="17.55" spans="1:2">
      <c r="A733" s="50" t="s">
        <v>6151</v>
      </c>
      <c r="B733" s="51" t="s">
        <v>6142</v>
      </c>
    </row>
    <row r="734" ht="17.55" spans="1:2">
      <c r="A734" s="50" t="s">
        <v>6151</v>
      </c>
      <c r="B734" s="51" t="s">
        <v>6112</v>
      </c>
    </row>
    <row r="735" ht="17.55" spans="1:2">
      <c r="A735" s="50" t="s">
        <v>6151</v>
      </c>
      <c r="B735" s="51" t="s">
        <v>6113</v>
      </c>
    </row>
    <row r="736" ht="17.55" spans="1:2">
      <c r="A736" s="50" t="s">
        <v>6151</v>
      </c>
      <c r="B736" s="51" t="s">
        <v>6047</v>
      </c>
    </row>
    <row r="737" ht="17.55" spans="1:2">
      <c r="A737" s="50" t="s">
        <v>6151</v>
      </c>
      <c r="B737" s="51" t="s">
        <v>6116</v>
      </c>
    </row>
    <row r="738" ht="17.55" spans="1:2">
      <c r="A738" s="50" t="s">
        <v>6151</v>
      </c>
      <c r="B738" s="51" t="s">
        <v>6070</v>
      </c>
    </row>
    <row r="739" ht="17.55" spans="1:2">
      <c r="A739" s="50" t="s">
        <v>6151</v>
      </c>
      <c r="B739" s="51" t="s">
        <v>6117</v>
      </c>
    </row>
    <row r="740" ht="17.55" spans="1:2">
      <c r="A740" s="50" t="s">
        <v>6151</v>
      </c>
      <c r="B740" s="51" t="s">
        <v>6058</v>
      </c>
    </row>
    <row r="741" ht="17.55" spans="1:2">
      <c r="A741" s="50" t="s">
        <v>6151</v>
      </c>
      <c r="B741" s="51" t="s">
        <v>6120</v>
      </c>
    </row>
    <row r="742" ht="17.55" spans="1:2">
      <c r="A742" s="50" t="s">
        <v>6151</v>
      </c>
      <c r="B742" s="51" t="s">
        <v>6121</v>
      </c>
    </row>
    <row r="743" ht="17.55" spans="1:2">
      <c r="A743" s="50" t="s">
        <v>6151</v>
      </c>
      <c r="B743" s="51" t="s">
        <v>6124</v>
      </c>
    </row>
    <row r="744" ht="17.55" spans="1:2">
      <c r="A744" s="50" t="s">
        <v>6151</v>
      </c>
      <c r="B744" s="51" t="s">
        <v>6041</v>
      </c>
    </row>
    <row r="745" ht="17.55" spans="1:2">
      <c r="A745" s="50" t="s">
        <v>6151</v>
      </c>
      <c r="B745" s="51" t="s">
        <v>6125</v>
      </c>
    </row>
    <row r="746" ht="17.55" spans="1:2">
      <c r="A746" s="50" t="s">
        <v>6151</v>
      </c>
      <c r="B746" s="51" t="s">
        <v>6064</v>
      </c>
    </row>
    <row r="747" ht="17.55" spans="1:2">
      <c r="A747" s="50" t="s">
        <v>6151</v>
      </c>
      <c r="B747" s="51" t="s">
        <v>6126</v>
      </c>
    </row>
    <row r="748" ht="17.55" spans="1:2">
      <c r="A748" s="50" t="s">
        <v>6151</v>
      </c>
      <c r="B748" s="51" t="s">
        <v>6034</v>
      </c>
    </row>
    <row r="749" ht="17.55" spans="1:2">
      <c r="A749" s="50" t="s">
        <v>6151</v>
      </c>
      <c r="B749" s="51" t="s">
        <v>6127</v>
      </c>
    </row>
    <row r="750" ht="17.55" spans="1:2">
      <c r="A750" s="50" t="s">
        <v>6151</v>
      </c>
      <c r="B750" s="51" t="s">
        <v>6068</v>
      </c>
    </row>
    <row r="751" ht="17.55" spans="1:2">
      <c r="A751" s="50" t="s">
        <v>6151</v>
      </c>
      <c r="B751" s="51" t="s">
        <v>6128</v>
      </c>
    </row>
    <row r="752" ht="17.55" spans="1:2">
      <c r="A752" s="50" t="s">
        <v>6151</v>
      </c>
      <c r="B752" s="51" t="s">
        <v>6044</v>
      </c>
    </row>
    <row r="753" ht="17.55" spans="1:2">
      <c r="A753" s="50" t="s">
        <v>6151</v>
      </c>
      <c r="B753" s="51" t="s">
        <v>6132</v>
      </c>
    </row>
    <row r="754" ht="17.55" spans="1:2">
      <c r="A754" s="50" t="s">
        <v>6151</v>
      </c>
      <c r="B754" s="51" t="s">
        <v>6133</v>
      </c>
    </row>
    <row r="755" ht="17.55" spans="1:2">
      <c r="A755" s="50" t="s">
        <v>6151</v>
      </c>
      <c r="B755" s="51" t="s">
        <v>6135</v>
      </c>
    </row>
    <row r="756" ht="17.55" spans="1:2">
      <c r="A756" s="50" t="s">
        <v>6153</v>
      </c>
      <c r="B756" s="51" t="s">
        <v>6075</v>
      </c>
    </row>
    <row r="757" ht="17.55" spans="1:2">
      <c r="A757" s="50" t="s">
        <v>6153</v>
      </c>
      <c r="B757" s="51" t="s">
        <v>6085</v>
      </c>
    </row>
    <row r="758" ht="17.55" spans="1:2">
      <c r="A758" s="50" t="s">
        <v>6153</v>
      </c>
      <c r="B758" s="51" t="s">
        <v>6029</v>
      </c>
    </row>
    <row r="759" ht="17.55" spans="1:2">
      <c r="A759" s="50" t="s">
        <v>6153</v>
      </c>
      <c r="B759" s="51" t="s">
        <v>6056</v>
      </c>
    </row>
    <row r="760" ht="17.55" spans="1:2">
      <c r="A760" s="50" t="s">
        <v>6153</v>
      </c>
      <c r="B760" s="51" t="s">
        <v>6101</v>
      </c>
    </row>
    <row r="761" ht="17.55" spans="1:2">
      <c r="A761" s="50" t="s">
        <v>6153</v>
      </c>
      <c r="B761" s="51" t="s">
        <v>6106</v>
      </c>
    </row>
    <row r="762" ht="17.55" spans="1:2">
      <c r="A762" s="50" t="s">
        <v>6153</v>
      </c>
      <c r="B762" s="51" t="s">
        <v>6142</v>
      </c>
    </row>
    <row r="763" ht="17.55" spans="1:2">
      <c r="A763" s="50" t="s">
        <v>6153</v>
      </c>
      <c r="B763" s="51" t="s">
        <v>6113</v>
      </c>
    </row>
    <row r="764" ht="17.55" spans="1:2">
      <c r="A764" s="50" t="s">
        <v>6153</v>
      </c>
      <c r="B764" s="51" t="s">
        <v>6070</v>
      </c>
    </row>
    <row r="765" ht="17.55" spans="1:2">
      <c r="A765" s="50" t="s">
        <v>6153</v>
      </c>
      <c r="B765" s="51" t="s">
        <v>6117</v>
      </c>
    </row>
    <row r="766" ht="17.55" spans="1:2">
      <c r="A766" s="50" t="s">
        <v>6153</v>
      </c>
      <c r="B766" s="51" t="s">
        <v>6133</v>
      </c>
    </row>
    <row r="767" ht="17.55" spans="1:2">
      <c r="A767" s="50" t="s">
        <v>6153</v>
      </c>
      <c r="B767" s="51" t="s">
        <v>6068</v>
      </c>
    </row>
    <row r="768" ht="17.55" spans="1:2">
      <c r="A768" s="50" t="s">
        <v>6153</v>
      </c>
      <c r="B768" s="51" t="s">
        <v>6128</v>
      </c>
    </row>
    <row r="769" ht="17.55" spans="1:2">
      <c r="A769" s="50" t="s">
        <v>6153</v>
      </c>
      <c r="B769" s="51" t="s">
        <v>6135</v>
      </c>
    </row>
    <row r="770" ht="17.55" spans="1:2">
      <c r="A770" s="50" t="s">
        <v>6154</v>
      </c>
      <c r="B770" s="51" t="s">
        <v>6037</v>
      </c>
    </row>
    <row r="771" ht="17.55" spans="1:2">
      <c r="A771" s="50" t="s">
        <v>6154</v>
      </c>
      <c r="B771" s="51" t="s">
        <v>6053</v>
      </c>
    </row>
    <row r="772" ht="17.55" spans="1:2">
      <c r="A772" s="50" t="s">
        <v>6154</v>
      </c>
      <c r="B772" s="51" t="s">
        <v>6028</v>
      </c>
    </row>
    <row r="773" ht="17.55" spans="1:2">
      <c r="A773" s="50" t="s">
        <v>6154</v>
      </c>
      <c r="B773" s="51" t="s">
        <v>6081</v>
      </c>
    </row>
    <row r="774" ht="17.55" spans="1:2">
      <c r="A774" s="50" t="s">
        <v>6154</v>
      </c>
      <c r="B774" s="51" t="s">
        <v>6039</v>
      </c>
    </row>
    <row r="775" ht="17.55" spans="1:2">
      <c r="A775" s="50" t="s">
        <v>6154</v>
      </c>
      <c r="B775" s="51" t="s">
        <v>6085</v>
      </c>
    </row>
    <row r="776" ht="17.55" spans="1:2">
      <c r="A776" s="50" t="s">
        <v>6154</v>
      </c>
      <c r="B776" s="51" t="s">
        <v>6086</v>
      </c>
    </row>
    <row r="777" ht="17.55" spans="1:2">
      <c r="A777" s="50" t="s">
        <v>6154</v>
      </c>
      <c r="B777" s="51" t="s">
        <v>6089</v>
      </c>
    </row>
    <row r="778" ht="17.55" spans="1:2">
      <c r="A778" s="50" t="s">
        <v>6154</v>
      </c>
      <c r="B778" s="51" t="s">
        <v>6040</v>
      </c>
    </row>
    <row r="779" ht="17.55" spans="1:2">
      <c r="A779" s="50" t="s">
        <v>6154</v>
      </c>
      <c r="B779" s="51" t="s">
        <v>6054</v>
      </c>
    </row>
    <row r="780" ht="17.55" spans="1:2">
      <c r="A780" s="50" t="s">
        <v>6154</v>
      </c>
      <c r="B780" s="51" t="s">
        <v>6055</v>
      </c>
    </row>
    <row r="781" ht="17.55" spans="1:2">
      <c r="A781" s="50" t="s">
        <v>6154</v>
      </c>
      <c r="B781" s="51" t="s">
        <v>6029</v>
      </c>
    </row>
    <row r="782" ht="17.55" spans="1:2">
      <c r="A782" s="50" t="s">
        <v>6154</v>
      </c>
      <c r="B782" s="51" t="s">
        <v>6056</v>
      </c>
    </row>
    <row r="783" ht="17.55" spans="1:2">
      <c r="A783" s="50" t="s">
        <v>6154</v>
      </c>
      <c r="B783" s="51" t="s">
        <v>6094</v>
      </c>
    </row>
    <row r="784" ht="17.55" spans="1:2">
      <c r="A784" s="50" t="s">
        <v>6154</v>
      </c>
      <c r="B784" s="51" t="s">
        <v>6042</v>
      </c>
    </row>
    <row r="785" ht="17.55" spans="1:2">
      <c r="A785" s="50" t="s">
        <v>6154</v>
      </c>
      <c r="B785" s="51" t="s">
        <v>6060</v>
      </c>
    </row>
    <row r="786" ht="17.55" spans="1:2">
      <c r="A786" s="50" t="s">
        <v>6154</v>
      </c>
      <c r="B786" s="51" t="s">
        <v>6111</v>
      </c>
    </row>
    <row r="787" ht="17.55" spans="1:2">
      <c r="A787" s="50" t="s">
        <v>6154</v>
      </c>
      <c r="B787" s="51" t="s">
        <v>6113</v>
      </c>
    </row>
    <row r="788" ht="17.55" spans="1:2">
      <c r="A788" s="50" t="s">
        <v>6154</v>
      </c>
      <c r="B788" s="51" t="s">
        <v>6047</v>
      </c>
    </row>
    <row r="789" ht="17.55" spans="1:2">
      <c r="A789" s="50" t="s">
        <v>6154</v>
      </c>
      <c r="B789" s="51" t="s">
        <v>6133</v>
      </c>
    </row>
    <row r="790" ht="17.55" spans="1:2">
      <c r="A790" s="50" t="s">
        <v>6154</v>
      </c>
      <c r="B790" s="51" t="s">
        <v>6044</v>
      </c>
    </row>
    <row r="791" ht="17.55" spans="1:2">
      <c r="A791" s="50" t="s">
        <v>6154</v>
      </c>
      <c r="B791" s="51" t="s">
        <v>6058</v>
      </c>
    </row>
    <row r="792" ht="17.55" spans="1:2">
      <c r="A792" s="50" t="s">
        <v>6154</v>
      </c>
      <c r="B792" s="51" t="s">
        <v>6134</v>
      </c>
    </row>
    <row r="793" ht="17.55" spans="1:2">
      <c r="A793" s="50" t="s">
        <v>6154</v>
      </c>
      <c r="B793" s="51" t="s">
        <v>6068</v>
      </c>
    </row>
    <row r="794" ht="17.55" spans="1:2">
      <c r="A794" s="50" t="s">
        <v>6154</v>
      </c>
      <c r="B794" s="51" t="s">
        <v>6123</v>
      </c>
    </row>
    <row r="795" ht="17.55" spans="1:2">
      <c r="A795" s="50" t="s">
        <v>6154</v>
      </c>
      <c r="B795" s="51" t="s">
        <v>6135</v>
      </c>
    </row>
    <row r="796" ht="17.55" spans="1:2">
      <c r="A796" s="50" t="s">
        <v>6154</v>
      </c>
      <c r="B796" s="51" t="s">
        <v>6117</v>
      </c>
    </row>
    <row r="797" ht="17.55" spans="1:2">
      <c r="A797" s="50" t="s">
        <v>6154</v>
      </c>
      <c r="B797" s="51" t="s">
        <v>6070</v>
      </c>
    </row>
    <row r="798" ht="17.55" spans="1:2">
      <c r="A798" s="50" t="s">
        <v>6154</v>
      </c>
      <c r="B798" s="51" t="s">
        <v>6064</v>
      </c>
    </row>
    <row r="799" ht="17.55" spans="1:2">
      <c r="A799" s="50" t="s">
        <v>6154</v>
      </c>
      <c r="B799" s="51" t="s">
        <v>6034</v>
      </c>
    </row>
    <row r="800" ht="17.55" spans="1:2">
      <c r="A800" s="50" t="s">
        <v>6154</v>
      </c>
      <c r="B800" s="51" t="s">
        <v>6132</v>
      </c>
    </row>
    <row r="801" ht="17.55" spans="1:2">
      <c r="A801" s="50" t="s">
        <v>6155</v>
      </c>
      <c r="B801" s="51" t="s">
        <v>6078</v>
      </c>
    </row>
    <row r="802" ht="17.55" spans="1:2">
      <c r="A802" s="50" t="s">
        <v>6155</v>
      </c>
      <c r="B802" s="51" t="s">
        <v>6040</v>
      </c>
    </row>
    <row r="803" ht="17.55" spans="1:2">
      <c r="A803" s="50" t="s">
        <v>6155</v>
      </c>
      <c r="B803" s="51" t="s">
        <v>6056</v>
      </c>
    </row>
    <row r="804" ht="17.55" spans="1:2">
      <c r="A804" s="50" t="s">
        <v>6155</v>
      </c>
      <c r="B804" s="51" t="s">
        <v>6092</v>
      </c>
    </row>
    <row r="805" ht="17.55" spans="1:2">
      <c r="A805" s="50" t="s">
        <v>6155</v>
      </c>
      <c r="B805" s="51" t="s">
        <v>6034</v>
      </c>
    </row>
    <row r="806" ht="17.55" spans="1:2">
      <c r="A806" s="50" t="s">
        <v>6156</v>
      </c>
      <c r="B806" s="51" t="s">
        <v>6076</v>
      </c>
    </row>
    <row r="807" ht="17.55" spans="1:2">
      <c r="A807" s="50" t="s">
        <v>6156</v>
      </c>
      <c r="B807" s="51" t="s">
        <v>6028</v>
      </c>
    </row>
    <row r="808" ht="17.55" spans="1:2">
      <c r="A808" s="50" t="s">
        <v>6156</v>
      </c>
      <c r="B808" s="51" t="s">
        <v>6078</v>
      </c>
    </row>
    <row r="809" ht="17.55" spans="1:2">
      <c r="A809" s="50" t="s">
        <v>6156</v>
      </c>
      <c r="B809" s="51" t="s">
        <v>6080</v>
      </c>
    </row>
    <row r="810" ht="17.55" spans="1:2">
      <c r="A810" s="50" t="s">
        <v>6156</v>
      </c>
      <c r="B810" s="51" t="s">
        <v>6039</v>
      </c>
    </row>
    <row r="811" ht="17.55" spans="1:2">
      <c r="A811" s="50" t="s">
        <v>6156</v>
      </c>
      <c r="B811" s="51" t="s">
        <v>6084</v>
      </c>
    </row>
    <row r="812" ht="17.55" spans="1:2">
      <c r="A812" s="50" t="s">
        <v>6156</v>
      </c>
      <c r="B812" s="51" t="s">
        <v>6087</v>
      </c>
    </row>
    <row r="813" ht="17.55" spans="1:2">
      <c r="A813" s="50" t="s">
        <v>6156</v>
      </c>
      <c r="B813" s="51" t="s">
        <v>6055</v>
      </c>
    </row>
    <row r="814" ht="17.55" spans="1:2">
      <c r="A814" s="50" t="s">
        <v>6156</v>
      </c>
      <c r="B814" s="51" t="s">
        <v>6095</v>
      </c>
    </row>
    <row r="815" ht="17.55" spans="1:2">
      <c r="A815" s="50" t="s">
        <v>6156</v>
      </c>
      <c r="B815" s="51" t="s">
        <v>6098</v>
      </c>
    </row>
    <row r="816" ht="17.55" spans="1:2">
      <c r="A816" s="50" t="s">
        <v>6156</v>
      </c>
      <c r="B816" s="51" t="s">
        <v>6060</v>
      </c>
    </row>
    <row r="817" ht="17.55" spans="1:2">
      <c r="A817" s="50" t="s">
        <v>6156</v>
      </c>
      <c r="B817" s="51" t="s">
        <v>6105</v>
      </c>
    </row>
    <row r="818" ht="17.55" spans="1:2">
      <c r="A818" s="50" t="s">
        <v>6156</v>
      </c>
      <c r="B818" s="51" t="s">
        <v>6135</v>
      </c>
    </row>
    <row r="819" ht="17.55" spans="1:2">
      <c r="A819" s="50" t="s">
        <v>6156</v>
      </c>
      <c r="B819" s="51" t="s">
        <v>6118</v>
      </c>
    </row>
    <row r="820" ht="17.55" spans="1:2">
      <c r="A820" s="50" t="s">
        <v>6156</v>
      </c>
      <c r="B820" s="51" t="s">
        <v>6034</v>
      </c>
    </row>
    <row r="821" ht="17.55" spans="1:2">
      <c r="A821" s="50" t="s">
        <v>6156</v>
      </c>
      <c r="B821" s="51" t="s">
        <v>6133</v>
      </c>
    </row>
    <row r="822" ht="17.55" spans="1:2">
      <c r="A822" s="50" t="s">
        <v>6156</v>
      </c>
      <c r="B822" s="51" t="s">
        <v>6120</v>
      </c>
    </row>
    <row r="823" ht="17.55" spans="1:2">
      <c r="A823" s="50" t="s">
        <v>6156</v>
      </c>
      <c r="B823" s="51" t="s">
        <v>6058</v>
      </c>
    </row>
    <row r="824" ht="17.55" spans="1:2">
      <c r="A824" s="50" t="s">
        <v>6157</v>
      </c>
      <c r="B824" s="51" t="s">
        <v>6076</v>
      </c>
    </row>
    <row r="825" ht="17.55" spans="1:2">
      <c r="A825" s="50" t="s">
        <v>6157</v>
      </c>
      <c r="B825" s="51" t="s">
        <v>6028</v>
      </c>
    </row>
    <row r="826" ht="17.55" spans="1:2">
      <c r="A826" s="50" t="s">
        <v>6157</v>
      </c>
      <c r="B826" s="51" t="s">
        <v>6078</v>
      </c>
    </row>
    <row r="827" ht="17.55" spans="1:2">
      <c r="A827" s="50" t="s">
        <v>6157</v>
      </c>
      <c r="B827" s="51" t="s">
        <v>6079</v>
      </c>
    </row>
    <row r="828" ht="17.55" spans="1:2">
      <c r="A828" s="50" t="s">
        <v>6157</v>
      </c>
      <c r="B828" s="51" t="s">
        <v>6135</v>
      </c>
    </row>
    <row r="829" ht="17.55" spans="1:2">
      <c r="A829" s="50" t="s">
        <v>6157</v>
      </c>
      <c r="B829" s="51" t="s">
        <v>6131</v>
      </c>
    </row>
    <row r="830" ht="17.55" spans="1:2">
      <c r="A830" s="50" t="s">
        <v>6157</v>
      </c>
      <c r="B830" s="51" t="s">
        <v>6039</v>
      </c>
    </row>
    <row r="831" ht="17.55" spans="1:2">
      <c r="A831" s="50" t="s">
        <v>6157</v>
      </c>
      <c r="B831" s="51" t="s">
        <v>6060</v>
      </c>
    </row>
    <row r="832" ht="17.55" spans="1:2">
      <c r="A832" s="50" t="s">
        <v>6157</v>
      </c>
      <c r="B832" s="51" t="s">
        <v>6118</v>
      </c>
    </row>
    <row r="833" ht="17.55" spans="1:2">
      <c r="A833" s="50" t="s">
        <v>6157</v>
      </c>
      <c r="B833" s="51" t="s">
        <v>6089</v>
      </c>
    </row>
    <row r="834" ht="17.55" spans="1:2">
      <c r="A834" s="50" t="s">
        <v>6157</v>
      </c>
      <c r="B834" s="51" t="s">
        <v>6044</v>
      </c>
    </row>
    <row r="835" ht="17.55" spans="1:2">
      <c r="A835" s="50" t="s">
        <v>6157</v>
      </c>
      <c r="B835" s="51" t="s">
        <v>6094</v>
      </c>
    </row>
    <row r="836" ht="17.55" spans="1:2">
      <c r="A836" s="50" t="s">
        <v>6157</v>
      </c>
      <c r="B836" s="51" t="s">
        <v>6068</v>
      </c>
    </row>
    <row r="837" ht="17.55" spans="1:2">
      <c r="A837" s="50" t="s">
        <v>6157</v>
      </c>
      <c r="B837" s="51" t="s">
        <v>6092</v>
      </c>
    </row>
    <row r="838" ht="17.55" spans="1:2">
      <c r="A838" s="50" t="s">
        <v>6157</v>
      </c>
      <c r="B838" s="51" t="s">
        <v>6126</v>
      </c>
    </row>
    <row r="839" ht="17.55" spans="1:2">
      <c r="A839" s="50" t="s">
        <v>6157</v>
      </c>
      <c r="B839" s="51" t="s">
        <v>6133</v>
      </c>
    </row>
    <row r="840" ht="17.55" spans="1:2">
      <c r="A840" s="50" t="s">
        <v>6157</v>
      </c>
      <c r="B840" s="51" t="s">
        <v>6070</v>
      </c>
    </row>
    <row r="841" ht="17.55" spans="1:2">
      <c r="A841" s="50" t="s">
        <v>6157</v>
      </c>
      <c r="B841" s="51" t="s">
        <v>6029</v>
      </c>
    </row>
    <row r="842" ht="17.55" spans="1:2">
      <c r="A842" s="50" t="s">
        <v>6157</v>
      </c>
      <c r="B842" s="51" t="s">
        <v>6055</v>
      </c>
    </row>
    <row r="843" ht="17.55" spans="1:2">
      <c r="A843" s="50" t="s">
        <v>6157</v>
      </c>
      <c r="B843" s="51" t="s">
        <v>6098</v>
      </c>
    </row>
    <row r="844" ht="17.55" spans="1:2">
      <c r="A844" s="50" t="s">
        <v>6157</v>
      </c>
      <c r="B844" s="51" t="s">
        <v>6040</v>
      </c>
    </row>
    <row r="845" ht="17.55" spans="1:2">
      <c r="A845" s="50" t="s">
        <v>6157</v>
      </c>
      <c r="B845" s="51" t="s">
        <v>6034</v>
      </c>
    </row>
    <row r="846" ht="17.55" spans="1:2">
      <c r="A846" s="50" t="s">
        <v>6157</v>
      </c>
      <c r="B846" s="51" t="s">
        <v>6030</v>
      </c>
    </row>
    <row r="847" ht="17.55" spans="1:2">
      <c r="A847" s="50" t="s">
        <v>6157</v>
      </c>
      <c r="B847" s="51" t="s">
        <v>6047</v>
      </c>
    </row>
    <row r="848" ht="17.55" spans="1:2">
      <c r="A848" s="50" t="s">
        <v>6157</v>
      </c>
      <c r="B848" s="51" t="s">
        <v>6117</v>
      </c>
    </row>
    <row r="849" ht="17.55" spans="1:2">
      <c r="A849" s="50" t="s">
        <v>6157</v>
      </c>
      <c r="B849" s="51" t="s">
        <v>6042</v>
      </c>
    </row>
    <row r="850" ht="17.55" spans="1:2">
      <c r="A850" s="50" t="s">
        <v>6157</v>
      </c>
      <c r="B850" s="51" t="s">
        <v>6095</v>
      </c>
    </row>
    <row r="851" ht="17.55" spans="1:2">
      <c r="A851" s="50" t="s">
        <v>6157</v>
      </c>
      <c r="B851" s="51" t="s">
        <v>6123</v>
      </c>
    </row>
    <row r="852" ht="17.55" spans="1:2">
      <c r="A852" s="50" t="s">
        <v>6157</v>
      </c>
      <c r="B852" s="51" t="s">
        <v>6120</v>
      </c>
    </row>
    <row r="853" ht="17.55" spans="1:2">
      <c r="A853" s="50" t="s">
        <v>6157</v>
      </c>
      <c r="B853" s="51" t="s">
        <v>6099</v>
      </c>
    </row>
    <row r="854" ht="17.55" spans="1:2">
      <c r="A854" s="50" t="s">
        <v>6157</v>
      </c>
      <c r="B854" s="51" t="s">
        <v>6058</v>
      </c>
    </row>
    <row r="855" ht="17.55" spans="1:2">
      <c r="A855" s="50" t="s">
        <v>6157</v>
      </c>
      <c r="B855" s="51" t="s">
        <v>6116</v>
      </c>
    </row>
    <row r="856" ht="17.55" spans="1:2">
      <c r="A856" s="50" t="s">
        <v>6158</v>
      </c>
      <c r="B856" s="51" t="s">
        <v>6037</v>
      </c>
    </row>
    <row r="857" ht="17.55" spans="1:2">
      <c r="A857" s="50" t="s">
        <v>6158</v>
      </c>
      <c r="B857" s="51" t="s">
        <v>6053</v>
      </c>
    </row>
    <row r="858" ht="17.55" spans="1:2">
      <c r="A858" s="50" t="s">
        <v>6158</v>
      </c>
      <c r="B858" s="51" t="s">
        <v>6076</v>
      </c>
    </row>
    <row r="859" ht="17.55" spans="1:2">
      <c r="A859" s="50" t="s">
        <v>6158</v>
      </c>
      <c r="B859" s="51" t="s">
        <v>6077</v>
      </c>
    </row>
    <row r="860" ht="17.55" spans="1:2">
      <c r="A860" s="50" t="s">
        <v>6158</v>
      </c>
      <c r="B860" s="51" t="s">
        <v>6028</v>
      </c>
    </row>
    <row r="861" ht="17.55" spans="1:2">
      <c r="A861" s="50" t="s">
        <v>6158</v>
      </c>
      <c r="B861" s="51" t="s">
        <v>6038</v>
      </c>
    </row>
    <row r="862" ht="17.55" spans="1:2">
      <c r="A862" s="50" t="s">
        <v>6158</v>
      </c>
      <c r="B862" s="51" t="s">
        <v>6078</v>
      </c>
    </row>
    <row r="863" ht="17.55" spans="1:2">
      <c r="A863" s="50" t="s">
        <v>6158</v>
      </c>
      <c r="B863" s="51" t="s">
        <v>6079</v>
      </c>
    </row>
    <row r="864" ht="17.55" spans="1:2">
      <c r="A864" s="50" t="s">
        <v>6158</v>
      </c>
      <c r="B864" s="51" t="s">
        <v>6081</v>
      </c>
    </row>
    <row r="865" ht="17.55" spans="1:2">
      <c r="A865" s="50" t="s">
        <v>6158</v>
      </c>
      <c r="B865" s="51" t="s">
        <v>6039</v>
      </c>
    </row>
    <row r="866" ht="17.55" spans="1:2">
      <c r="A866" s="50" t="s">
        <v>6158</v>
      </c>
      <c r="B866" s="51" t="s">
        <v>6068</v>
      </c>
    </row>
    <row r="867" ht="17.55" spans="1:2">
      <c r="A867" s="50" t="s">
        <v>6158</v>
      </c>
      <c r="B867" s="51" t="s">
        <v>6118</v>
      </c>
    </row>
    <row r="868" ht="17.55" spans="1:2">
      <c r="A868" s="50" t="s">
        <v>6158</v>
      </c>
      <c r="B868" s="51" t="s">
        <v>6133</v>
      </c>
    </row>
    <row r="869" ht="17.55" spans="1:2">
      <c r="A869" s="50" t="s">
        <v>6158</v>
      </c>
      <c r="B869" s="51" t="s">
        <v>6055</v>
      </c>
    </row>
    <row r="870" ht="17.55" spans="1:2">
      <c r="A870" s="50" t="s">
        <v>6158</v>
      </c>
      <c r="B870" s="51" t="s">
        <v>6029</v>
      </c>
    </row>
    <row r="871" ht="17.55" spans="1:2">
      <c r="A871" s="50" t="s">
        <v>6158</v>
      </c>
      <c r="B871" s="51" t="s">
        <v>6043</v>
      </c>
    </row>
    <row r="872" ht="17.55" spans="1:2">
      <c r="A872" s="50" t="s">
        <v>6158</v>
      </c>
      <c r="B872" s="51" t="s">
        <v>6033</v>
      </c>
    </row>
    <row r="873" ht="17.55" spans="1:2">
      <c r="A873" s="50" t="s">
        <v>6158</v>
      </c>
      <c r="B873" s="51" t="s">
        <v>6152</v>
      </c>
    </row>
    <row r="874" ht="17.55" spans="1:2">
      <c r="A874" s="50" t="s">
        <v>6158</v>
      </c>
      <c r="B874" s="51" t="s">
        <v>6099</v>
      </c>
    </row>
    <row r="875" ht="17.55" spans="1:2">
      <c r="A875" s="50" t="s">
        <v>6158</v>
      </c>
      <c r="B875" s="51" t="s">
        <v>6123</v>
      </c>
    </row>
    <row r="876" ht="17.55" spans="1:2">
      <c r="A876" s="50" t="s">
        <v>6158</v>
      </c>
      <c r="B876" s="51" t="s">
        <v>6030</v>
      </c>
    </row>
    <row r="877" ht="17.55" spans="1:2">
      <c r="A877" s="50" t="s">
        <v>6158</v>
      </c>
      <c r="B877" s="51" t="s">
        <v>6110</v>
      </c>
    </row>
    <row r="878" ht="17.55" spans="1:2">
      <c r="A878" s="50" t="s">
        <v>6158</v>
      </c>
      <c r="B878" s="51" t="s">
        <v>6047</v>
      </c>
    </row>
    <row r="879" ht="17.55" spans="1:2">
      <c r="A879" s="50" t="s">
        <v>6158</v>
      </c>
      <c r="B879" s="51" t="s">
        <v>6057</v>
      </c>
    </row>
    <row r="880" ht="17.55" spans="1:2">
      <c r="A880" s="50" t="s">
        <v>6158</v>
      </c>
      <c r="B880" s="51" t="s">
        <v>6120</v>
      </c>
    </row>
    <row r="881" ht="17.55" spans="1:2">
      <c r="A881" s="50" t="s">
        <v>6158</v>
      </c>
      <c r="B881" s="51" t="s">
        <v>6095</v>
      </c>
    </row>
    <row r="882" ht="17.55" spans="1:2">
      <c r="A882" s="50" t="s">
        <v>6158</v>
      </c>
      <c r="B882" s="51" t="s">
        <v>6098</v>
      </c>
    </row>
    <row r="883" ht="17.55" spans="1:2">
      <c r="A883" s="50" t="s">
        <v>6158</v>
      </c>
      <c r="B883" s="51" t="s">
        <v>6094</v>
      </c>
    </row>
    <row r="884" ht="17.55" spans="1:2">
      <c r="A884" s="50" t="s">
        <v>6158</v>
      </c>
      <c r="B884" s="51" t="s">
        <v>6104</v>
      </c>
    </row>
    <row r="885" ht="17.55" spans="1:2">
      <c r="A885" s="50" t="s">
        <v>6158</v>
      </c>
      <c r="B885" s="51" t="s">
        <v>6054</v>
      </c>
    </row>
    <row r="886" ht="17.55" spans="1:2">
      <c r="A886" s="50" t="s">
        <v>6158</v>
      </c>
      <c r="B886" s="51" t="s">
        <v>6058</v>
      </c>
    </row>
    <row r="887" ht="17.55" spans="1:2">
      <c r="A887" s="50" t="s">
        <v>6158</v>
      </c>
      <c r="B887" s="51" t="s">
        <v>6089</v>
      </c>
    </row>
    <row r="888" ht="17.55" spans="1:2">
      <c r="A888" s="50" t="s">
        <v>6158</v>
      </c>
      <c r="B888" s="51" t="s">
        <v>6060</v>
      </c>
    </row>
    <row r="889" ht="17.55" spans="1:2">
      <c r="A889" s="50" t="s">
        <v>6158</v>
      </c>
      <c r="B889" s="51" t="s">
        <v>6044</v>
      </c>
    </row>
    <row r="890" ht="17.55" spans="1:2">
      <c r="A890" s="50" t="s">
        <v>6158</v>
      </c>
      <c r="B890" s="51" t="s">
        <v>6105</v>
      </c>
    </row>
    <row r="891" ht="17.55" spans="1:2">
      <c r="A891" s="50" t="s">
        <v>6158</v>
      </c>
      <c r="B891" s="51" t="s">
        <v>6040</v>
      </c>
    </row>
    <row r="892" ht="17.55" spans="1:2">
      <c r="A892" s="50" t="s">
        <v>6158</v>
      </c>
      <c r="B892" s="51" t="s">
        <v>6034</v>
      </c>
    </row>
    <row r="893" ht="17.55" spans="1:2">
      <c r="A893" s="50" t="s">
        <v>6159</v>
      </c>
      <c r="B893" s="51" t="s">
        <v>6076</v>
      </c>
    </row>
    <row r="894" ht="17.55" spans="1:2">
      <c r="A894" s="50" t="s">
        <v>6159</v>
      </c>
      <c r="B894" s="51" t="s">
        <v>6078</v>
      </c>
    </row>
    <row r="895" ht="17.55" spans="1:2">
      <c r="A895" s="50" t="s">
        <v>6159</v>
      </c>
      <c r="B895" s="51" t="s">
        <v>6034</v>
      </c>
    </row>
    <row r="896" ht="17.55" spans="1:2">
      <c r="A896" s="50" t="s">
        <v>6159</v>
      </c>
      <c r="B896" s="51" t="s">
        <v>6029</v>
      </c>
    </row>
    <row r="897" ht="17.55" spans="1:2">
      <c r="A897" s="50" t="s">
        <v>6159</v>
      </c>
      <c r="B897" s="51" t="s">
        <v>6040</v>
      </c>
    </row>
    <row r="898" ht="17.55" spans="1:2">
      <c r="A898" s="50" t="s">
        <v>6159</v>
      </c>
      <c r="B898" s="51" t="s">
        <v>6100</v>
      </c>
    </row>
    <row r="899" ht="17.55" spans="1:2">
      <c r="A899" s="50" t="s">
        <v>6159</v>
      </c>
      <c r="B899" s="51" t="s">
        <v>6056</v>
      </c>
    </row>
    <row r="900" ht="17.55" spans="1:2">
      <c r="A900" s="50" t="s">
        <v>6159</v>
      </c>
      <c r="B900" s="51" t="s">
        <v>6058</v>
      </c>
    </row>
    <row r="901" ht="17.55" spans="1:2">
      <c r="A901" s="50" t="s">
        <v>6159</v>
      </c>
      <c r="B901" s="51" t="s">
        <v>6065</v>
      </c>
    </row>
    <row r="902" ht="17.55" spans="1:2">
      <c r="A902" s="50" t="s">
        <v>6159</v>
      </c>
      <c r="B902" s="51" t="s">
        <v>6120</v>
      </c>
    </row>
    <row r="903" ht="17.55" spans="1:2">
      <c r="A903" s="50" t="s">
        <v>6159</v>
      </c>
      <c r="B903" s="51" t="s">
        <v>6101</v>
      </c>
    </row>
    <row r="904" ht="17.55" spans="1:2">
      <c r="A904" s="50" t="s">
        <v>6159</v>
      </c>
      <c r="B904" s="51" t="s">
        <v>6126</v>
      </c>
    </row>
    <row r="905" ht="17.55" spans="1:2">
      <c r="A905" s="50" t="s">
        <v>6159</v>
      </c>
      <c r="B905" s="51" t="s">
        <v>6123</v>
      </c>
    </row>
    <row r="906" ht="17.55" spans="1:2">
      <c r="A906" s="50" t="s">
        <v>6159</v>
      </c>
      <c r="B906" s="51" t="s">
        <v>6070</v>
      </c>
    </row>
    <row r="907" ht="17.55" spans="1:2">
      <c r="A907" s="50" t="s">
        <v>6159</v>
      </c>
      <c r="B907" s="51" t="s">
        <v>6135</v>
      </c>
    </row>
    <row r="908" ht="17.55" spans="1:2">
      <c r="A908" s="50" t="s">
        <v>6159</v>
      </c>
      <c r="B908" s="51" t="s">
        <v>6086</v>
      </c>
    </row>
    <row r="909" ht="17.55" spans="1:2">
      <c r="A909" s="50" t="s">
        <v>6159</v>
      </c>
      <c r="B909" s="51" t="s">
        <v>6118</v>
      </c>
    </row>
    <row r="910" ht="17.55" spans="1:2">
      <c r="A910" s="50" t="s">
        <v>6159</v>
      </c>
      <c r="B910" s="51" t="s">
        <v>6068</v>
      </c>
    </row>
    <row r="911" ht="17.55" spans="1:2">
      <c r="A911" s="50" t="s">
        <v>6160</v>
      </c>
      <c r="B911" s="51" t="s">
        <v>6037</v>
      </c>
    </row>
    <row r="912" ht="17.55" spans="1:2">
      <c r="A912" s="50" t="s">
        <v>6160</v>
      </c>
      <c r="B912" s="51" t="s">
        <v>6053</v>
      </c>
    </row>
    <row r="913" ht="17.55" spans="1:2">
      <c r="A913" s="50" t="s">
        <v>6160</v>
      </c>
      <c r="B913" s="51" t="s">
        <v>6076</v>
      </c>
    </row>
    <row r="914" ht="17.55" spans="1:2">
      <c r="A914" s="50" t="s">
        <v>6160</v>
      </c>
      <c r="B914" s="51" t="s">
        <v>6028</v>
      </c>
    </row>
    <row r="915" ht="17.55" spans="1:2">
      <c r="A915" s="50" t="s">
        <v>6160</v>
      </c>
      <c r="B915" s="51" t="s">
        <v>6078</v>
      </c>
    </row>
    <row r="916" ht="17.55" spans="1:2">
      <c r="A916" s="50" t="s">
        <v>6160</v>
      </c>
      <c r="B916" s="51" t="s">
        <v>6079</v>
      </c>
    </row>
    <row r="917" ht="17.55" spans="1:2">
      <c r="A917" s="50" t="s">
        <v>6160</v>
      </c>
      <c r="B917" s="51" t="s">
        <v>6081</v>
      </c>
    </row>
    <row r="918" ht="17.55" spans="1:2">
      <c r="A918" s="50" t="s">
        <v>6160</v>
      </c>
      <c r="B918" s="51" t="s">
        <v>6039</v>
      </c>
    </row>
    <row r="919" ht="17.55" spans="1:2">
      <c r="A919" s="50" t="s">
        <v>6160</v>
      </c>
      <c r="B919" s="51" t="s">
        <v>6085</v>
      </c>
    </row>
    <row r="920" ht="17.55" spans="1:2">
      <c r="A920" s="50" t="s">
        <v>6160</v>
      </c>
      <c r="B920" s="51" t="s">
        <v>6089</v>
      </c>
    </row>
    <row r="921" ht="17.55" spans="1:2">
      <c r="A921" s="50" t="s">
        <v>6160</v>
      </c>
      <c r="B921" s="51" t="s">
        <v>6040</v>
      </c>
    </row>
    <row r="922" ht="17.55" spans="1:2">
      <c r="A922" s="50" t="s">
        <v>6160</v>
      </c>
      <c r="B922" s="51" t="s">
        <v>6054</v>
      </c>
    </row>
    <row r="923" ht="17.55" spans="1:2">
      <c r="A923" s="50" t="s">
        <v>6160</v>
      </c>
      <c r="B923" s="51" t="s">
        <v>6055</v>
      </c>
    </row>
    <row r="924" ht="17.55" spans="1:2">
      <c r="A924" s="50" t="s">
        <v>6160</v>
      </c>
      <c r="B924" s="51" t="s">
        <v>6029</v>
      </c>
    </row>
    <row r="925" ht="17.55" spans="1:2">
      <c r="A925" s="50" t="s">
        <v>6160</v>
      </c>
      <c r="B925" s="51" t="s">
        <v>6030</v>
      </c>
    </row>
    <row r="926" ht="17.55" spans="1:2">
      <c r="A926" s="50" t="s">
        <v>6160</v>
      </c>
      <c r="B926" s="51" t="s">
        <v>6094</v>
      </c>
    </row>
    <row r="927" ht="17.55" spans="1:2">
      <c r="A927" s="50" t="s">
        <v>6160</v>
      </c>
      <c r="B927" s="51" t="s">
        <v>6095</v>
      </c>
    </row>
    <row r="928" ht="17.55" spans="1:2">
      <c r="A928" s="50" t="s">
        <v>6160</v>
      </c>
      <c r="B928" s="51" t="s">
        <v>6042</v>
      </c>
    </row>
    <row r="929" ht="17.55" spans="1:2">
      <c r="A929" s="50" t="s">
        <v>6160</v>
      </c>
      <c r="B929" s="51" t="s">
        <v>6132</v>
      </c>
    </row>
    <row r="930" ht="17.55" spans="1:2">
      <c r="A930" s="50" t="s">
        <v>6160</v>
      </c>
      <c r="B930" s="51" t="s">
        <v>6105</v>
      </c>
    </row>
    <row r="931" ht="17.55" spans="1:2">
      <c r="A931" s="50" t="s">
        <v>6160</v>
      </c>
      <c r="B931" s="51" t="s">
        <v>6135</v>
      </c>
    </row>
    <row r="932" ht="17.55" spans="1:2">
      <c r="A932" s="50" t="s">
        <v>6160</v>
      </c>
      <c r="B932" s="51" t="s">
        <v>6133</v>
      </c>
    </row>
    <row r="933" ht="17.55" spans="1:2">
      <c r="A933" s="50" t="s">
        <v>6160</v>
      </c>
      <c r="B933" s="51" t="s">
        <v>6123</v>
      </c>
    </row>
    <row r="934" ht="17.55" spans="1:2">
      <c r="A934" s="50" t="s">
        <v>6160</v>
      </c>
      <c r="B934" s="51" t="s">
        <v>6102</v>
      </c>
    </row>
    <row r="935" ht="17.55" spans="1:2">
      <c r="A935" s="50" t="s">
        <v>6160</v>
      </c>
      <c r="B935" s="51" t="s">
        <v>6120</v>
      </c>
    </row>
    <row r="936" ht="17.55" spans="1:2">
      <c r="A936" s="50" t="s">
        <v>6160</v>
      </c>
      <c r="B936" s="51" t="s">
        <v>6104</v>
      </c>
    </row>
    <row r="937" ht="17.55" spans="1:2">
      <c r="A937" s="50" t="s">
        <v>6160</v>
      </c>
      <c r="B937" s="51" t="s">
        <v>6047</v>
      </c>
    </row>
    <row r="938" ht="17.55" spans="1:2">
      <c r="A938" s="50" t="s">
        <v>6160</v>
      </c>
      <c r="B938" s="51" t="s">
        <v>6064</v>
      </c>
    </row>
    <row r="939" ht="17.55" spans="1:2">
      <c r="A939" s="50" t="s">
        <v>6160</v>
      </c>
      <c r="B939" s="51" t="s">
        <v>6099</v>
      </c>
    </row>
    <row r="940" ht="17.55" spans="1:2">
      <c r="A940" s="50" t="s">
        <v>6160</v>
      </c>
      <c r="B940" s="51" t="s">
        <v>6110</v>
      </c>
    </row>
    <row r="941" ht="17.55" spans="1:2">
      <c r="A941" s="50" t="s">
        <v>6160</v>
      </c>
      <c r="B941" s="51" t="s">
        <v>6058</v>
      </c>
    </row>
    <row r="942" ht="17.55" spans="1:2">
      <c r="A942" s="50" t="s">
        <v>6160</v>
      </c>
      <c r="B942" s="51" t="s">
        <v>6111</v>
      </c>
    </row>
    <row r="943" ht="17.55" spans="1:2">
      <c r="A943" s="50" t="s">
        <v>6160</v>
      </c>
      <c r="B943" s="51" t="s">
        <v>6044</v>
      </c>
    </row>
    <row r="944" ht="17.55" spans="1:2">
      <c r="A944" s="50" t="s">
        <v>6160</v>
      </c>
      <c r="B944" s="51" t="s">
        <v>6034</v>
      </c>
    </row>
    <row r="945" ht="17.55" spans="1:2">
      <c r="A945" s="50" t="s">
        <v>6160</v>
      </c>
      <c r="B945" s="51" t="s">
        <v>6060</v>
      </c>
    </row>
    <row r="946" ht="17.55" spans="1:2">
      <c r="A946" s="50" t="s">
        <v>6161</v>
      </c>
      <c r="B946" s="51" t="s">
        <v>6075</v>
      </c>
    </row>
    <row r="947" ht="17.55" spans="1:2">
      <c r="A947" s="50" t="s">
        <v>6161</v>
      </c>
      <c r="B947" s="51" t="s">
        <v>6037</v>
      </c>
    </row>
    <row r="948" ht="17.55" spans="1:2">
      <c r="A948" s="50" t="s">
        <v>6161</v>
      </c>
      <c r="B948" s="51" t="s">
        <v>6053</v>
      </c>
    </row>
    <row r="949" ht="17.55" spans="1:2">
      <c r="A949" s="50" t="s">
        <v>6161</v>
      </c>
      <c r="B949" s="51" t="s">
        <v>6076</v>
      </c>
    </row>
    <row r="950" ht="17.55" spans="1:2">
      <c r="A950" s="50" t="s">
        <v>6161</v>
      </c>
      <c r="B950" s="51" t="s">
        <v>6077</v>
      </c>
    </row>
    <row r="951" ht="17.55" spans="1:2">
      <c r="A951" s="50" t="s">
        <v>6161</v>
      </c>
      <c r="B951" s="51" t="s">
        <v>6028</v>
      </c>
    </row>
    <row r="952" ht="17.55" spans="1:2">
      <c r="A952" s="50" t="s">
        <v>6161</v>
      </c>
      <c r="B952" s="51" t="s">
        <v>6078</v>
      </c>
    </row>
    <row r="953" ht="17.55" spans="1:2">
      <c r="A953" s="50" t="s">
        <v>6161</v>
      </c>
      <c r="B953" s="51" t="s">
        <v>6079</v>
      </c>
    </row>
    <row r="954" ht="17.55" spans="1:2">
      <c r="A954" s="50" t="s">
        <v>6161</v>
      </c>
      <c r="B954" s="51" t="s">
        <v>6081</v>
      </c>
    </row>
    <row r="955" ht="17.55" spans="1:2">
      <c r="A955" s="50" t="s">
        <v>6161</v>
      </c>
      <c r="B955" s="51" t="s">
        <v>6039</v>
      </c>
    </row>
    <row r="956" ht="17.55" spans="1:2">
      <c r="A956" s="50" t="s">
        <v>6161</v>
      </c>
      <c r="B956" s="51" t="s">
        <v>6085</v>
      </c>
    </row>
    <row r="957" ht="17.55" spans="1:2">
      <c r="A957" s="50" t="s">
        <v>6161</v>
      </c>
      <c r="B957" s="51" t="s">
        <v>6089</v>
      </c>
    </row>
    <row r="958" ht="17.55" spans="1:2">
      <c r="A958" s="50" t="s">
        <v>6161</v>
      </c>
      <c r="B958" s="51" t="s">
        <v>6040</v>
      </c>
    </row>
    <row r="959" ht="17.55" spans="1:2">
      <c r="A959" s="50" t="s">
        <v>6161</v>
      </c>
      <c r="B959" s="51" t="s">
        <v>6054</v>
      </c>
    </row>
    <row r="960" ht="17.55" spans="1:2">
      <c r="A960" s="50" t="s">
        <v>6161</v>
      </c>
      <c r="B960" s="51" t="s">
        <v>6055</v>
      </c>
    </row>
    <row r="961" ht="17.55" spans="1:2">
      <c r="A961" s="50" t="s">
        <v>6161</v>
      </c>
      <c r="B961" s="51" t="s">
        <v>6029</v>
      </c>
    </row>
    <row r="962" ht="17.55" spans="1:2">
      <c r="A962" s="50" t="s">
        <v>6161</v>
      </c>
      <c r="B962" s="51" t="s">
        <v>6056</v>
      </c>
    </row>
    <row r="963" ht="17.55" spans="1:2">
      <c r="A963" s="50" t="s">
        <v>6161</v>
      </c>
      <c r="B963" s="51" t="s">
        <v>6030</v>
      </c>
    </row>
    <row r="964" ht="17.55" spans="1:2">
      <c r="A964" s="50" t="s">
        <v>6161</v>
      </c>
      <c r="B964" s="51" t="s">
        <v>6094</v>
      </c>
    </row>
    <row r="965" ht="17.55" spans="1:2">
      <c r="A965" s="50" t="s">
        <v>6161</v>
      </c>
      <c r="B965" s="51" t="s">
        <v>6057</v>
      </c>
    </row>
    <row r="966" ht="17.55" spans="1:2">
      <c r="A966" s="50" t="s">
        <v>6161</v>
      </c>
      <c r="B966" s="51" t="s">
        <v>6095</v>
      </c>
    </row>
    <row r="967" ht="17.55" spans="1:2">
      <c r="A967" s="50" t="s">
        <v>6161</v>
      </c>
      <c r="B967" s="51" t="s">
        <v>6042</v>
      </c>
    </row>
    <row r="968" ht="17.55" spans="1:2">
      <c r="A968" s="50" t="s">
        <v>6161</v>
      </c>
      <c r="B968" s="51" t="s">
        <v>6073</v>
      </c>
    </row>
    <row r="969" ht="17.55" spans="1:2">
      <c r="A969" s="50" t="s">
        <v>6161</v>
      </c>
      <c r="B969" s="51" t="s">
        <v>6120</v>
      </c>
    </row>
    <row r="970" ht="17.55" spans="1:2">
      <c r="A970" s="50" t="s">
        <v>6161</v>
      </c>
      <c r="B970" s="51" t="s">
        <v>6033</v>
      </c>
    </row>
    <row r="971" ht="17.55" spans="1:2">
      <c r="A971" s="50" t="s">
        <v>6161</v>
      </c>
      <c r="B971" s="51" t="s">
        <v>6070</v>
      </c>
    </row>
    <row r="972" ht="17.55" spans="1:2">
      <c r="A972" s="50" t="s">
        <v>6161</v>
      </c>
      <c r="B972" s="51" t="s">
        <v>6110</v>
      </c>
    </row>
    <row r="973" ht="17.55" spans="1:2">
      <c r="A973" s="50" t="s">
        <v>6161</v>
      </c>
      <c r="B973" s="51" t="s">
        <v>6102</v>
      </c>
    </row>
    <row r="974" ht="17.55" spans="1:2">
      <c r="A974" s="50" t="s">
        <v>6161</v>
      </c>
      <c r="B974" s="51" t="s">
        <v>6068</v>
      </c>
    </row>
    <row r="975" ht="17.55" spans="1:2">
      <c r="A975" s="50" t="s">
        <v>6161</v>
      </c>
      <c r="B975" s="51" t="s">
        <v>6117</v>
      </c>
    </row>
    <row r="976" ht="17.55" spans="1:2">
      <c r="A976" s="50" t="s">
        <v>6161</v>
      </c>
      <c r="B976" s="51" t="s">
        <v>6132</v>
      </c>
    </row>
    <row r="977" ht="17.55" spans="1:2">
      <c r="A977" s="50" t="s">
        <v>6161</v>
      </c>
      <c r="B977" s="51" t="s">
        <v>6135</v>
      </c>
    </row>
    <row r="978" ht="17.55" spans="1:2">
      <c r="A978" s="50" t="s">
        <v>6161</v>
      </c>
      <c r="B978" s="51" t="s">
        <v>6069</v>
      </c>
    </row>
    <row r="979" ht="17.55" spans="1:2">
      <c r="A979" s="50" t="s">
        <v>6161</v>
      </c>
      <c r="B979" s="51" t="s">
        <v>6041</v>
      </c>
    </row>
    <row r="980" ht="17.55" spans="1:2">
      <c r="A980" s="50" t="s">
        <v>6161</v>
      </c>
      <c r="B980" s="51" t="s">
        <v>6124</v>
      </c>
    </row>
    <row r="981" ht="17.55" spans="1:2">
      <c r="A981" s="50" t="s">
        <v>6161</v>
      </c>
      <c r="B981" s="51" t="s">
        <v>6162</v>
      </c>
    </row>
    <row r="982" ht="17.55" spans="1:2">
      <c r="A982" s="50" t="s">
        <v>6161</v>
      </c>
      <c r="B982" s="51" t="s">
        <v>6133</v>
      </c>
    </row>
    <row r="983" ht="17.55" spans="1:2">
      <c r="A983" s="50" t="s">
        <v>6161</v>
      </c>
      <c r="B983" s="51" t="s">
        <v>6105</v>
      </c>
    </row>
    <row r="984" ht="17.55" spans="1:2">
      <c r="A984" s="50" t="s">
        <v>6161</v>
      </c>
      <c r="B984" s="51" t="s">
        <v>6123</v>
      </c>
    </row>
    <row r="985" ht="17.55" spans="1:2">
      <c r="A985" s="50" t="s">
        <v>6161</v>
      </c>
      <c r="B985" s="51" t="s">
        <v>6099</v>
      </c>
    </row>
    <row r="986" ht="17.55" spans="1:2">
      <c r="A986" s="50" t="s">
        <v>6161</v>
      </c>
      <c r="B986" s="51" t="s">
        <v>6118</v>
      </c>
    </row>
    <row r="987" ht="17.55" spans="1:2">
      <c r="A987" s="50" t="s">
        <v>6161</v>
      </c>
      <c r="B987" s="51" t="s">
        <v>6111</v>
      </c>
    </row>
    <row r="988" ht="17.55" spans="1:2">
      <c r="A988" s="50" t="s">
        <v>6161</v>
      </c>
      <c r="B988" s="51" t="s">
        <v>6059</v>
      </c>
    </row>
    <row r="989" ht="17.55" spans="1:2">
      <c r="A989" s="50" t="s">
        <v>6161</v>
      </c>
      <c r="B989" s="51" t="s">
        <v>6104</v>
      </c>
    </row>
    <row r="990" ht="17.55" spans="1:2">
      <c r="A990" s="50" t="s">
        <v>6161</v>
      </c>
      <c r="B990" s="51" t="s">
        <v>6058</v>
      </c>
    </row>
    <row r="991" ht="17.55" spans="1:2">
      <c r="A991" s="50" t="s">
        <v>6161</v>
      </c>
      <c r="B991" s="51" t="s">
        <v>6044</v>
      </c>
    </row>
    <row r="992" ht="17.55" spans="1:2">
      <c r="A992" s="50" t="s">
        <v>6161</v>
      </c>
      <c r="B992" s="51" t="s">
        <v>6047</v>
      </c>
    </row>
    <row r="993" ht="17.55" spans="1:2">
      <c r="A993" s="50" t="s">
        <v>6161</v>
      </c>
      <c r="B993" s="51" t="s">
        <v>6034</v>
      </c>
    </row>
    <row r="994" ht="17.55" spans="1:2">
      <c r="A994" s="50" t="s">
        <v>6161</v>
      </c>
      <c r="B994" s="51" t="s">
        <v>6064</v>
      </c>
    </row>
    <row r="995" ht="17.55" spans="1:2">
      <c r="A995" s="50" t="s">
        <v>6163</v>
      </c>
      <c r="B995" s="51" t="s">
        <v>6037</v>
      </c>
    </row>
    <row r="996" ht="17.55" spans="1:2">
      <c r="A996" s="50" t="s">
        <v>6163</v>
      </c>
      <c r="B996" s="51" t="s">
        <v>6038</v>
      </c>
    </row>
    <row r="997" ht="17.55" spans="1:2">
      <c r="A997" s="50" t="s">
        <v>6163</v>
      </c>
      <c r="B997" s="51" t="s">
        <v>6072</v>
      </c>
    </row>
    <row r="998" ht="17.55" spans="1:2">
      <c r="A998" s="50" t="s">
        <v>6163</v>
      </c>
      <c r="B998" s="51" t="s">
        <v>6089</v>
      </c>
    </row>
    <row r="999" ht="17.55" spans="1:2">
      <c r="A999" s="50" t="s">
        <v>6163</v>
      </c>
      <c r="B999" s="51" t="s">
        <v>6040</v>
      </c>
    </row>
    <row r="1000" ht="17.55" spans="1:2">
      <c r="A1000" s="50" t="s">
        <v>6163</v>
      </c>
      <c r="B1000" s="51" t="s">
        <v>6029</v>
      </c>
    </row>
    <row r="1001" ht="17.55" spans="1:2">
      <c r="A1001" s="50" t="s">
        <v>6163</v>
      </c>
      <c r="B1001" s="51" t="s">
        <v>6030</v>
      </c>
    </row>
    <row r="1002" ht="17.55" spans="1:2">
      <c r="A1002" s="50" t="s">
        <v>6163</v>
      </c>
      <c r="B1002" s="51" t="s">
        <v>6164</v>
      </c>
    </row>
    <row r="1003" ht="17.55" spans="1:2">
      <c r="A1003" s="50" t="s">
        <v>6163</v>
      </c>
      <c r="B1003" s="51" t="s">
        <v>6063</v>
      </c>
    </row>
    <row r="1004" ht="17.55" spans="1:2">
      <c r="A1004" s="50" t="s">
        <v>6163</v>
      </c>
      <c r="B1004" s="51" t="s">
        <v>6067</v>
      </c>
    </row>
    <row r="1005" ht="17.55" spans="1:2">
      <c r="A1005" s="50" t="s">
        <v>6163</v>
      </c>
      <c r="B1005" s="51" t="s">
        <v>6047</v>
      </c>
    </row>
    <row r="1006" ht="17.55" spans="1:2">
      <c r="A1006" s="50" t="s">
        <v>6163</v>
      </c>
      <c r="B1006" s="51" t="s">
        <v>6070</v>
      </c>
    </row>
    <row r="1007" ht="17.55" spans="1:2">
      <c r="A1007" s="50" t="s">
        <v>6163</v>
      </c>
      <c r="B1007" s="51" t="s">
        <v>6034</v>
      </c>
    </row>
    <row r="1008" ht="17.55" spans="1:2">
      <c r="A1008" s="50" t="s">
        <v>6163</v>
      </c>
      <c r="B1008" s="51" t="s">
        <v>6041</v>
      </c>
    </row>
    <row r="1009" ht="17.55" spans="1:2">
      <c r="A1009" s="50" t="s">
        <v>6163</v>
      </c>
      <c r="B1009" s="51" t="s">
        <v>6065</v>
      </c>
    </row>
    <row r="1010" ht="17.55" spans="1:2">
      <c r="A1010" s="50" t="s">
        <v>6163</v>
      </c>
      <c r="B1010" s="51" t="s">
        <v>6131</v>
      </c>
    </row>
    <row r="1011" ht="17.55" spans="1:2">
      <c r="A1011" s="50" t="s">
        <v>6163</v>
      </c>
      <c r="B1011" s="51" t="s">
        <v>6033</v>
      </c>
    </row>
    <row r="1012" ht="17.55" spans="1:2">
      <c r="A1012" s="50" t="s">
        <v>6163</v>
      </c>
      <c r="B1012" s="51" t="s">
        <v>6068</v>
      </c>
    </row>
    <row r="1013" ht="17.55" spans="1:2">
      <c r="A1013" s="50" t="s">
        <v>6163</v>
      </c>
      <c r="B1013" s="51" t="s">
        <v>6066</v>
      </c>
    </row>
    <row r="1014" ht="17.55" spans="1:2">
      <c r="A1014" s="50" t="s">
        <v>6163</v>
      </c>
      <c r="B1014" s="51" t="s">
        <v>6125</v>
      </c>
    </row>
    <row r="1015" ht="17.55" spans="1:2">
      <c r="A1015" s="50" t="s">
        <v>6163</v>
      </c>
      <c r="B1015" s="51" t="s">
        <v>6043</v>
      </c>
    </row>
    <row r="1016" ht="17.55" spans="1:2">
      <c r="A1016" s="50" t="s">
        <v>6165</v>
      </c>
      <c r="B1016" s="51" t="s">
        <v>6037</v>
      </c>
    </row>
    <row r="1017" ht="17.55" spans="1:2">
      <c r="A1017" s="50" t="s">
        <v>6165</v>
      </c>
      <c r="B1017" s="51" t="s">
        <v>6038</v>
      </c>
    </row>
    <row r="1018" ht="17.55" spans="1:2">
      <c r="A1018" s="50" t="s">
        <v>6165</v>
      </c>
      <c r="B1018" s="51" t="s">
        <v>6072</v>
      </c>
    </row>
    <row r="1019" ht="17.55" spans="1:2">
      <c r="A1019" s="50" t="s">
        <v>6165</v>
      </c>
      <c r="B1019" s="51" t="s">
        <v>6029</v>
      </c>
    </row>
    <row r="1020" ht="17.55" spans="1:2">
      <c r="A1020" s="50" t="s">
        <v>6165</v>
      </c>
      <c r="B1020" s="51" t="s">
        <v>6164</v>
      </c>
    </row>
    <row r="1021" ht="17.55" spans="1:2">
      <c r="A1021" s="50" t="s">
        <v>6165</v>
      </c>
      <c r="B1021" s="51" t="s">
        <v>6063</v>
      </c>
    </row>
    <row r="1022" ht="17.55" spans="1:2">
      <c r="A1022" s="50" t="s">
        <v>6165</v>
      </c>
      <c r="B1022" s="51" t="s">
        <v>6070</v>
      </c>
    </row>
    <row r="1023" ht="17.55" spans="1:2">
      <c r="A1023" s="50" t="s">
        <v>6165</v>
      </c>
      <c r="B1023" s="51" t="s">
        <v>6065</v>
      </c>
    </row>
    <row r="1024" ht="17.55" spans="1:2">
      <c r="A1024" s="50" t="s">
        <v>6165</v>
      </c>
      <c r="B1024" s="51" t="s">
        <v>6133</v>
      </c>
    </row>
    <row r="1025" ht="17.55" spans="1:2">
      <c r="A1025" s="50" t="s">
        <v>6165</v>
      </c>
      <c r="B1025" s="51" t="s">
        <v>6033</v>
      </c>
    </row>
    <row r="1026" ht="17.55" spans="1:2">
      <c r="A1026" s="50" t="s">
        <v>6165</v>
      </c>
      <c r="B1026" s="51" t="s">
        <v>6068</v>
      </c>
    </row>
    <row r="1027" ht="17.55" spans="1:2">
      <c r="A1027" s="50" t="s">
        <v>6165</v>
      </c>
      <c r="B1027" s="51" t="s">
        <v>6066</v>
      </c>
    </row>
    <row r="1028" ht="17.55" spans="1:2">
      <c r="A1028" s="50" t="s">
        <v>6165</v>
      </c>
      <c r="B1028" s="51" t="s">
        <v>6125</v>
      </c>
    </row>
    <row r="1029" ht="17.55" spans="1:2">
      <c r="A1029" s="50" t="s">
        <v>6165</v>
      </c>
      <c r="B1029" s="51" t="s">
        <v>6043</v>
      </c>
    </row>
    <row r="1030" ht="17.55" spans="1:2">
      <c r="A1030" s="50" t="s">
        <v>6166</v>
      </c>
      <c r="B1030" s="51" t="s">
        <v>6037</v>
      </c>
    </row>
    <row r="1031" ht="17.55" spans="1:2">
      <c r="A1031" s="50" t="s">
        <v>6166</v>
      </c>
      <c r="B1031" s="51" t="s">
        <v>6072</v>
      </c>
    </row>
    <row r="1032" ht="17.55" spans="1:2">
      <c r="A1032" s="50" t="s">
        <v>6166</v>
      </c>
      <c r="B1032" s="51" t="s">
        <v>6029</v>
      </c>
    </row>
    <row r="1033" ht="17.55" spans="1:2">
      <c r="A1033" s="50" t="s">
        <v>6166</v>
      </c>
      <c r="B1033" s="51" t="s">
        <v>6164</v>
      </c>
    </row>
    <row r="1034" ht="17.55" spans="1:2">
      <c r="A1034" s="50" t="s">
        <v>6166</v>
      </c>
      <c r="B1034" s="51" t="s">
        <v>6063</v>
      </c>
    </row>
    <row r="1035" ht="17.55" spans="1:2">
      <c r="A1035" s="50" t="s">
        <v>6166</v>
      </c>
      <c r="B1035" s="51" t="s">
        <v>6047</v>
      </c>
    </row>
    <row r="1036" ht="17.55" spans="1:2">
      <c r="A1036" s="50" t="s">
        <v>6166</v>
      </c>
      <c r="B1036" s="51" t="s">
        <v>6070</v>
      </c>
    </row>
    <row r="1037" ht="17.55" spans="1:2">
      <c r="A1037" s="50" t="s">
        <v>6166</v>
      </c>
      <c r="B1037" s="51" t="s">
        <v>6041</v>
      </c>
    </row>
    <row r="1038" ht="17.55" spans="1:2">
      <c r="A1038" s="50" t="s">
        <v>6166</v>
      </c>
      <c r="B1038" s="51" t="s">
        <v>6125</v>
      </c>
    </row>
    <row r="1039" ht="17.55" spans="1:2">
      <c r="A1039" s="50" t="s">
        <v>6166</v>
      </c>
      <c r="B1039" s="51" t="s">
        <v>6068</v>
      </c>
    </row>
    <row r="1040" ht="17.55" spans="1:2">
      <c r="A1040" s="50" t="s">
        <v>6166</v>
      </c>
      <c r="B1040" s="51" t="s">
        <v>6043</v>
      </c>
    </row>
    <row r="1041" ht="17.55" spans="1:2">
      <c r="A1041" s="50" t="s">
        <v>6167</v>
      </c>
      <c r="B1041" s="51" t="s">
        <v>6038</v>
      </c>
    </row>
    <row r="1042" ht="17.55" spans="1:2">
      <c r="A1042" s="50" t="s">
        <v>6167</v>
      </c>
      <c r="B1042" s="51" t="s">
        <v>6072</v>
      </c>
    </row>
    <row r="1043" ht="17.55" spans="1:2">
      <c r="A1043" s="50" t="s">
        <v>6167</v>
      </c>
      <c r="B1043" s="51" t="s">
        <v>6040</v>
      </c>
    </row>
    <row r="1044" ht="17.55" spans="1:2">
      <c r="A1044" s="50" t="s">
        <v>6167</v>
      </c>
      <c r="B1044" s="51" t="s">
        <v>6029</v>
      </c>
    </row>
    <row r="1045" ht="17.55" spans="1:2">
      <c r="A1045" s="50" t="s">
        <v>6167</v>
      </c>
      <c r="B1045" s="51" t="s">
        <v>6056</v>
      </c>
    </row>
    <row r="1046" ht="17.55" spans="1:2">
      <c r="A1046" s="50" t="s">
        <v>6167</v>
      </c>
      <c r="B1046" s="51" t="s">
        <v>6030</v>
      </c>
    </row>
    <row r="1047" ht="17.55" spans="1:2">
      <c r="A1047" s="50" t="s">
        <v>6167</v>
      </c>
      <c r="B1047" s="51" t="s">
        <v>6061</v>
      </c>
    </row>
    <row r="1048" ht="17.55" spans="1:2">
      <c r="A1048" s="50" t="s">
        <v>6167</v>
      </c>
      <c r="B1048" s="51" t="s">
        <v>6164</v>
      </c>
    </row>
    <row r="1049" ht="17.55" spans="1:2">
      <c r="A1049" s="50" t="s">
        <v>6167</v>
      </c>
      <c r="B1049" s="51" t="s">
        <v>6101</v>
      </c>
    </row>
    <row r="1050" ht="17.55" spans="1:2">
      <c r="A1050" s="50" t="s">
        <v>6167</v>
      </c>
      <c r="B1050" s="51" t="s">
        <v>6102</v>
      </c>
    </row>
    <row r="1051" ht="17.55" spans="1:2">
      <c r="A1051" s="50" t="s">
        <v>6167</v>
      </c>
      <c r="B1051" s="51" t="s">
        <v>6063</v>
      </c>
    </row>
    <row r="1052" ht="17.55" spans="1:2">
      <c r="A1052" s="50" t="s">
        <v>6167</v>
      </c>
      <c r="B1052" s="51" t="s">
        <v>6110</v>
      </c>
    </row>
    <row r="1053" ht="17.55" spans="1:2">
      <c r="A1053" s="50" t="s">
        <v>6167</v>
      </c>
      <c r="B1053" s="51" t="s">
        <v>6047</v>
      </c>
    </row>
    <row r="1054" ht="17.55" spans="1:2">
      <c r="A1054" s="50" t="s">
        <v>6167</v>
      </c>
      <c r="B1054" s="51" t="s">
        <v>6125</v>
      </c>
    </row>
    <row r="1055" ht="17.55" spans="1:2">
      <c r="A1055" s="50" t="s">
        <v>6167</v>
      </c>
      <c r="B1055" s="51" t="s">
        <v>6033</v>
      </c>
    </row>
    <row r="1056" ht="17.55" spans="1:2">
      <c r="A1056" s="50" t="s">
        <v>6167</v>
      </c>
      <c r="B1056" s="51" t="s">
        <v>6034</v>
      </c>
    </row>
    <row r="1057" ht="17.55" spans="1:2">
      <c r="A1057" s="50" t="s">
        <v>6167</v>
      </c>
      <c r="B1057" s="51" t="s">
        <v>6065</v>
      </c>
    </row>
    <row r="1058" ht="17.55" spans="1:2">
      <c r="A1058" s="50" t="s">
        <v>6167</v>
      </c>
      <c r="B1058" s="51" t="s">
        <v>6068</v>
      </c>
    </row>
    <row r="1059" ht="17.55" spans="1:2">
      <c r="A1059" s="50" t="s">
        <v>6167</v>
      </c>
      <c r="B1059" s="51" t="s">
        <v>6131</v>
      </c>
    </row>
    <row r="1060" ht="17.55" spans="1:2">
      <c r="A1060" s="50" t="s">
        <v>6168</v>
      </c>
      <c r="B1060" s="51" t="s">
        <v>6028</v>
      </c>
    </row>
    <row r="1061" ht="17.55" spans="1:2">
      <c r="A1061" s="50" t="s">
        <v>6168</v>
      </c>
      <c r="B1061" s="51" t="s">
        <v>6078</v>
      </c>
    </row>
    <row r="1062" ht="17.55" spans="1:2">
      <c r="A1062" s="50" t="s">
        <v>6168</v>
      </c>
      <c r="B1062" s="51" t="s">
        <v>6081</v>
      </c>
    </row>
    <row r="1063" ht="17.55" spans="1:2">
      <c r="A1063" s="50" t="s">
        <v>6168</v>
      </c>
      <c r="B1063" s="51" t="s">
        <v>6039</v>
      </c>
    </row>
    <row r="1064" ht="17.55" spans="1:2">
      <c r="A1064" s="50" t="s">
        <v>6168</v>
      </c>
      <c r="B1064" s="51" t="s">
        <v>6089</v>
      </c>
    </row>
    <row r="1065" ht="17.55" spans="1:2">
      <c r="A1065" s="50" t="s">
        <v>6168</v>
      </c>
      <c r="B1065" s="51" t="s">
        <v>6040</v>
      </c>
    </row>
    <row r="1066" ht="17.55" spans="1:2">
      <c r="A1066" s="50" t="s">
        <v>6168</v>
      </c>
      <c r="B1066" s="51" t="s">
        <v>6054</v>
      </c>
    </row>
    <row r="1067" ht="17.55" spans="1:2">
      <c r="A1067" s="50" t="s">
        <v>6168</v>
      </c>
      <c r="B1067" s="51" t="s">
        <v>6029</v>
      </c>
    </row>
    <row r="1068" ht="17.55" spans="1:2">
      <c r="A1068" s="50" t="s">
        <v>6168</v>
      </c>
      <c r="B1068" s="51" t="s">
        <v>6056</v>
      </c>
    </row>
    <row r="1069" ht="17.55" spans="1:2">
      <c r="A1069" s="50" t="s">
        <v>6168</v>
      </c>
      <c r="B1069" s="51" t="s">
        <v>6030</v>
      </c>
    </row>
    <row r="1070" ht="17.55" spans="1:2">
      <c r="A1070" s="50" t="s">
        <v>6168</v>
      </c>
      <c r="B1070" s="51" t="s">
        <v>6094</v>
      </c>
    </row>
    <row r="1071" ht="17.55" spans="1:2">
      <c r="A1071" s="50" t="s">
        <v>6168</v>
      </c>
      <c r="B1071" s="51" t="s">
        <v>6057</v>
      </c>
    </row>
    <row r="1072" ht="17.55" spans="1:2">
      <c r="A1072" s="50" t="s">
        <v>6168</v>
      </c>
      <c r="B1072" s="51" t="s">
        <v>6061</v>
      </c>
    </row>
    <row r="1073" ht="17.55" spans="1:2">
      <c r="A1073" s="50" t="s">
        <v>6168</v>
      </c>
      <c r="B1073" s="51" t="s">
        <v>6099</v>
      </c>
    </row>
    <row r="1074" ht="17.55" spans="1:2">
      <c r="A1074" s="50" t="s">
        <v>6168</v>
      </c>
      <c r="B1074" s="51" t="s">
        <v>6100</v>
      </c>
    </row>
    <row r="1075" ht="17.55" spans="1:2">
      <c r="A1075" s="50" t="s">
        <v>6168</v>
      </c>
      <c r="B1075" s="51" t="s">
        <v>6132</v>
      </c>
    </row>
    <row r="1076" ht="17.55" spans="1:2">
      <c r="A1076" s="50" t="s">
        <v>6168</v>
      </c>
      <c r="B1076" s="51" t="s">
        <v>6058</v>
      </c>
    </row>
    <row r="1077" ht="17.55" spans="1:2">
      <c r="A1077" s="50" t="s">
        <v>6168</v>
      </c>
      <c r="B1077" s="51" t="s">
        <v>6033</v>
      </c>
    </row>
    <row r="1078" ht="17.55" spans="1:2">
      <c r="A1078" s="50" t="s">
        <v>6168</v>
      </c>
      <c r="B1078" s="51" t="s">
        <v>6126</v>
      </c>
    </row>
    <row r="1079" ht="17.55" spans="1:2">
      <c r="A1079" s="50" t="s">
        <v>6168</v>
      </c>
      <c r="B1079" s="51" t="s">
        <v>6044</v>
      </c>
    </row>
    <row r="1080" ht="17.55" spans="1:2">
      <c r="A1080" s="50" t="s">
        <v>6168</v>
      </c>
      <c r="B1080" s="51" t="s">
        <v>6034</v>
      </c>
    </row>
    <row r="1081" ht="17.55" spans="1:2">
      <c r="A1081" s="50" t="s">
        <v>6169</v>
      </c>
      <c r="B1081" s="51" t="s">
        <v>6053</v>
      </c>
    </row>
    <row r="1082" ht="17.55" spans="1:2">
      <c r="A1082" s="50" t="s">
        <v>6169</v>
      </c>
      <c r="B1082" s="51" t="s">
        <v>6028</v>
      </c>
    </row>
    <row r="1083" ht="17.55" spans="1:2">
      <c r="A1083" s="50" t="s">
        <v>6169</v>
      </c>
      <c r="B1083" s="51" t="s">
        <v>6055</v>
      </c>
    </row>
    <row r="1084" ht="17.55" spans="1:2">
      <c r="A1084" s="50" t="s">
        <v>6169</v>
      </c>
      <c r="B1084" s="51" t="s">
        <v>6029</v>
      </c>
    </row>
    <row r="1085" ht="17.55" spans="1:2">
      <c r="A1085" s="50" t="s">
        <v>6169</v>
      </c>
      <c r="B1085" s="51" t="s">
        <v>6056</v>
      </c>
    </row>
    <row r="1086" ht="17.55" spans="1:2">
      <c r="A1086" s="50" t="s">
        <v>6169</v>
      </c>
      <c r="B1086" s="51" t="s">
        <v>6030</v>
      </c>
    </row>
    <row r="1087" ht="17.55" spans="1:2">
      <c r="A1087" s="50" t="s">
        <v>6169</v>
      </c>
      <c r="B1087" s="51" t="s">
        <v>6042</v>
      </c>
    </row>
    <row r="1088" ht="17.55" spans="1:2">
      <c r="A1088" s="50" t="s">
        <v>6169</v>
      </c>
      <c r="B1088" s="51" t="s">
        <v>6101</v>
      </c>
    </row>
    <row r="1089" ht="17.55" spans="1:2">
      <c r="A1089" s="50" t="s">
        <v>6169</v>
      </c>
      <c r="B1089" s="51" t="s">
        <v>6034</v>
      </c>
    </row>
    <row r="1090" ht="17.55" spans="1:2">
      <c r="A1090" s="50" t="s">
        <v>6169</v>
      </c>
      <c r="B1090" s="51" t="s">
        <v>6070</v>
      </c>
    </row>
    <row r="1091" ht="17.55" spans="1:2">
      <c r="A1091" s="50" t="s">
        <v>6169</v>
      </c>
      <c r="B1091" s="51" t="s">
        <v>6123</v>
      </c>
    </row>
    <row r="1092" ht="17.55" spans="1:2">
      <c r="A1092" s="50" t="s">
        <v>6169</v>
      </c>
      <c r="B1092" s="51" t="s">
        <v>6058</v>
      </c>
    </row>
    <row r="1093" ht="17.55" spans="1:2">
      <c r="A1093" s="50" t="s">
        <v>6169</v>
      </c>
      <c r="B1093" s="51" t="s">
        <v>6111</v>
      </c>
    </row>
    <row r="1094" ht="17.55" spans="1:2">
      <c r="A1094" s="50" t="s">
        <v>6169</v>
      </c>
      <c r="B1094" s="51" t="s">
        <v>6133</v>
      </c>
    </row>
    <row r="1095" ht="17.55" spans="1:2">
      <c r="A1095" s="50" t="s">
        <v>6169</v>
      </c>
      <c r="B1095" s="51" t="s">
        <v>6128</v>
      </c>
    </row>
    <row r="1096" ht="17.55" spans="1:2">
      <c r="A1096" s="50" t="s">
        <v>6169</v>
      </c>
      <c r="B1096" s="51" t="s">
        <v>6068</v>
      </c>
    </row>
    <row r="1097" ht="17.55" spans="1:2">
      <c r="A1097" s="50" t="s">
        <v>6169</v>
      </c>
      <c r="B1097" s="51" t="s">
        <v>6064</v>
      </c>
    </row>
    <row r="1098" ht="17.55" spans="1:2">
      <c r="A1098" s="50" t="s">
        <v>6169</v>
      </c>
      <c r="B1098" s="51" t="s">
        <v>6113</v>
      </c>
    </row>
    <row r="1099" ht="17.55" spans="1:2">
      <c r="A1099" s="50" t="s">
        <v>6169</v>
      </c>
      <c r="B1099" s="51" t="s">
        <v>6117</v>
      </c>
    </row>
    <row r="1100" ht="17.55" spans="1:2">
      <c r="A1100" s="50" t="s">
        <v>6169</v>
      </c>
      <c r="B1100" s="51" t="s">
        <v>6112</v>
      </c>
    </row>
    <row r="1101" ht="17.55" spans="1:2">
      <c r="A1101" s="50" t="s">
        <v>6169</v>
      </c>
      <c r="B1101" s="51" t="s">
        <v>6149</v>
      </c>
    </row>
    <row r="1102" ht="17.55" spans="1:2">
      <c r="A1102" s="50" t="s">
        <v>6169</v>
      </c>
      <c r="B1102" s="51" t="s">
        <v>6135</v>
      </c>
    </row>
    <row r="1103" ht="17.55" spans="1:2">
      <c r="A1103" s="50" t="s">
        <v>6170</v>
      </c>
      <c r="B1103" s="51" t="s">
        <v>6029</v>
      </c>
    </row>
    <row r="1104" ht="17.55" spans="1:2">
      <c r="A1104" s="50" t="s">
        <v>6170</v>
      </c>
      <c r="B1104" s="51" t="s">
        <v>6042</v>
      </c>
    </row>
    <row r="1105" ht="17.55" spans="1:2">
      <c r="A1105" s="50" t="s">
        <v>6170</v>
      </c>
      <c r="B1105" s="51" t="s">
        <v>6117</v>
      </c>
    </row>
    <row r="1106" ht="17.55" spans="1:2">
      <c r="A1106" s="50" t="s">
        <v>6170</v>
      </c>
      <c r="B1106" s="51" t="s">
        <v>6135</v>
      </c>
    </row>
    <row r="1107" ht="17.55" spans="1:2">
      <c r="A1107" s="50" t="s">
        <v>6170</v>
      </c>
      <c r="B1107" s="51" t="s">
        <v>6149</v>
      </c>
    </row>
    <row r="1108" ht="17.55" spans="1:2">
      <c r="A1108" s="50" t="s">
        <v>6171</v>
      </c>
      <c r="B1108" s="51" t="s">
        <v>6075</v>
      </c>
    </row>
    <row r="1109" ht="17.55" spans="1:2">
      <c r="A1109" s="50" t="s">
        <v>6171</v>
      </c>
      <c r="B1109" s="51" t="s">
        <v>6037</v>
      </c>
    </row>
    <row r="1110" ht="17.55" spans="1:2">
      <c r="A1110" s="50" t="s">
        <v>6171</v>
      </c>
      <c r="B1110" s="51" t="s">
        <v>6053</v>
      </c>
    </row>
    <row r="1111" ht="17.55" spans="1:2">
      <c r="A1111" s="50" t="s">
        <v>6171</v>
      </c>
      <c r="B1111" s="51" t="s">
        <v>6076</v>
      </c>
    </row>
    <row r="1112" ht="17.55" spans="1:2">
      <c r="A1112" s="50" t="s">
        <v>6171</v>
      </c>
      <c r="B1112" s="51" t="s">
        <v>6077</v>
      </c>
    </row>
    <row r="1113" ht="17.55" spans="1:2">
      <c r="A1113" s="50" t="s">
        <v>6171</v>
      </c>
      <c r="B1113" s="51" t="s">
        <v>6028</v>
      </c>
    </row>
    <row r="1114" ht="17.55" spans="1:2">
      <c r="A1114" s="50" t="s">
        <v>6171</v>
      </c>
      <c r="B1114" s="51" t="s">
        <v>6078</v>
      </c>
    </row>
    <row r="1115" ht="17.55" spans="1:2">
      <c r="A1115" s="50" t="s">
        <v>6171</v>
      </c>
      <c r="B1115" s="51" t="s">
        <v>6081</v>
      </c>
    </row>
    <row r="1116" ht="17.55" spans="1:2">
      <c r="A1116" s="50" t="s">
        <v>6171</v>
      </c>
      <c r="B1116" s="51" t="s">
        <v>6039</v>
      </c>
    </row>
    <row r="1117" ht="17.55" spans="1:2">
      <c r="A1117" s="50" t="s">
        <v>6171</v>
      </c>
      <c r="B1117" s="51" t="s">
        <v>6089</v>
      </c>
    </row>
    <row r="1118" ht="17.55" spans="1:2">
      <c r="A1118" s="50" t="s">
        <v>6171</v>
      </c>
      <c r="B1118" s="51" t="s">
        <v>6040</v>
      </c>
    </row>
    <row r="1119" ht="17.55" spans="1:2">
      <c r="A1119" s="50" t="s">
        <v>6171</v>
      </c>
      <c r="B1119" s="51" t="s">
        <v>6054</v>
      </c>
    </row>
    <row r="1120" ht="17.55" spans="1:2">
      <c r="A1120" s="50" t="s">
        <v>6171</v>
      </c>
      <c r="B1120" s="51" t="s">
        <v>6132</v>
      </c>
    </row>
    <row r="1121" ht="17.55" spans="1:2">
      <c r="A1121" s="50" t="s">
        <v>6171</v>
      </c>
      <c r="B1121" s="51" t="s">
        <v>6064</v>
      </c>
    </row>
    <row r="1122" ht="17.55" spans="1:2">
      <c r="A1122" s="50" t="s">
        <v>6171</v>
      </c>
      <c r="B1122" s="51" t="s">
        <v>6116</v>
      </c>
    </row>
    <row r="1123" ht="17.55" spans="1:2">
      <c r="A1123" s="50" t="s">
        <v>6171</v>
      </c>
      <c r="B1123" s="51" t="s">
        <v>6057</v>
      </c>
    </row>
    <row r="1124" ht="17.55" spans="1:2">
      <c r="A1124" s="50" t="s">
        <v>6171</v>
      </c>
      <c r="B1124" s="51" t="s">
        <v>6105</v>
      </c>
    </row>
    <row r="1125" ht="17.55" spans="1:2">
      <c r="A1125" s="50" t="s">
        <v>6171</v>
      </c>
      <c r="B1125" s="51" t="s">
        <v>6104</v>
      </c>
    </row>
    <row r="1126" ht="17.55" spans="1:2">
      <c r="A1126" s="50" t="s">
        <v>6171</v>
      </c>
      <c r="B1126" s="51" t="s">
        <v>6070</v>
      </c>
    </row>
    <row r="1127" ht="17.55" spans="1:2">
      <c r="A1127" s="50" t="s">
        <v>6171</v>
      </c>
      <c r="B1127" s="51" t="s">
        <v>6162</v>
      </c>
    </row>
    <row r="1128" ht="17.55" spans="1:2">
      <c r="A1128" s="50" t="s">
        <v>6171</v>
      </c>
      <c r="B1128" s="51" t="s">
        <v>6061</v>
      </c>
    </row>
    <row r="1129" ht="17.55" spans="1:2">
      <c r="A1129" s="50" t="s">
        <v>6171</v>
      </c>
      <c r="B1129" s="51" t="s">
        <v>6095</v>
      </c>
    </row>
    <row r="1130" ht="17.55" spans="1:2">
      <c r="A1130" s="50" t="s">
        <v>6171</v>
      </c>
      <c r="B1130" s="51" t="s">
        <v>6111</v>
      </c>
    </row>
    <row r="1131" ht="17.55" spans="1:2">
      <c r="A1131" s="50" t="s">
        <v>6171</v>
      </c>
      <c r="B1131" s="51" t="s">
        <v>6113</v>
      </c>
    </row>
    <row r="1132" ht="17.55" spans="1:2">
      <c r="A1132" s="50" t="s">
        <v>6171</v>
      </c>
      <c r="B1132" s="51" t="s">
        <v>6094</v>
      </c>
    </row>
    <row r="1133" ht="17.55" spans="1:2">
      <c r="A1133" s="50" t="s">
        <v>6171</v>
      </c>
      <c r="B1133" s="51" t="s">
        <v>6127</v>
      </c>
    </row>
    <row r="1134" ht="17.55" spans="1:2">
      <c r="A1134" s="50" t="s">
        <v>6171</v>
      </c>
      <c r="B1134" s="51" t="s">
        <v>6047</v>
      </c>
    </row>
    <row r="1135" ht="17.55" spans="1:2">
      <c r="A1135" s="50" t="s">
        <v>6171</v>
      </c>
      <c r="B1135" s="51" t="s">
        <v>6030</v>
      </c>
    </row>
    <row r="1136" ht="17.55" spans="1:2">
      <c r="A1136" s="50" t="s">
        <v>6171</v>
      </c>
      <c r="B1136" s="51" t="s">
        <v>6092</v>
      </c>
    </row>
    <row r="1137" ht="17.55" spans="1:2">
      <c r="A1137" s="50" t="s">
        <v>6171</v>
      </c>
      <c r="B1137" s="51" t="s">
        <v>6126</v>
      </c>
    </row>
    <row r="1138" ht="17.55" spans="1:2">
      <c r="A1138" s="50" t="s">
        <v>6171</v>
      </c>
      <c r="B1138" s="51" t="s">
        <v>6091</v>
      </c>
    </row>
    <row r="1139" ht="17.55" spans="1:2">
      <c r="A1139" s="50" t="s">
        <v>6171</v>
      </c>
      <c r="B1139" s="51" t="s">
        <v>6120</v>
      </c>
    </row>
    <row r="1140" ht="17.55" spans="1:2">
      <c r="A1140" s="50" t="s">
        <v>6171</v>
      </c>
      <c r="B1140" s="51" t="s">
        <v>6044</v>
      </c>
    </row>
    <row r="1141" ht="17.55" spans="1:2">
      <c r="A1141" s="50" t="s">
        <v>6171</v>
      </c>
      <c r="B1141" s="51" t="s">
        <v>6123</v>
      </c>
    </row>
    <row r="1142" ht="17.55" spans="1:2">
      <c r="A1142" s="50" t="s">
        <v>6171</v>
      </c>
      <c r="B1142" s="51" t="s">
        <v>6124</v>
      </c>
    </row>
    <row r="1143" ht="17.55" spans="1:2">
      <c r="A1143" s="50" t="s">
        <v>6171</v>
      </c>
      <c r="B1143" s="51" t="s">
        <v>6101</v>
      </c>
    </row>
    <row r="1144" ht="17.55" spans="1:2">
      <c r="A1144" s="50" t="s">
        <v>6171</v>
      </c>
      <c r="B1144" s="51" t="s">
        <v>6058</v>
      </c>
    </row>
    <row r="1145" ht="17.55" spans="1:2">
      <c r="A1145" s="50" t="s">
        <v>6171</v>
      </c>
      <c r="B1145" s="51" t="s">
        <v>6117</v>
      </c>
    </row>
    <row r="1146" ht="17.55" spans="1:2">
      <c r="A1146" s="50" t="s">
        <v>6171</v>
      </c>
      <c r="B1146" s="51" t="s">
        <v>6099</v>
      </c>
    </row>
    <row r="1147" ht="17.55" spans="1:2">
      <c r="A1147" s="50" t="s">
        <v>6171</v>
      </c>
      <c r="B1147" s="51" t="s">
        <v>6029</v>
      </c>
    </row>
    <row r="1148" ht="17.55" spans="1:2">
      <c r="A1148" s="50" t="s">
        <v>6171</v>
      </c>
      <c r="B1148" s="51" t="s">
        <v>6133</v>
      </c>
    </row>
    <row r="1149" ht="17.55" spans="1:2">
      <c r="A1149" s="50" t="s">
        <v>6171</v>
      </c>
      <c r="B1149" s="51" t="s">
        <v>6042</v>
      </c>
    </row>
    <row r="1150" ht="17.55" spans="1:2">
      <c r="A1150" s="50" t="s">
        <v>6171</v>
      </c>
      <c r="B1150" s="51" t="s">
        <v>6034</v>
      </c>
    </row>
    <row r="1151" ht="17.55" spans="1:2">
      <c r="A1151" s="50" t="s">
        <v>6171</v>
      </c>
      <c r="B1151" s="51" t="s">
        <v>6068</v>
      </c>
    </row>
    <row r="1152" ht="17.55" spans="1:2">
      <c r="A1152" s="50" t="s">
        <v>6171</v>
      </c>
      <c r="B1152" s="51" t="s">
        <v>6135</v>
      </c>
    </row>
    <row r="1153" ht="17.55" spans="1:2">
      <c r="A1153" s="50" t="s">
        <v>6171</v>
      </c>
      <c r="B1153" s="51" t="s">
        <v>6118</v>
      </c>
    </row>
    <row r="1154" ht="17.55" spans="1:2">
      <c r="A1154" s="50" t="s">
        <v>6171</v>
      </c>
      <c r="B1154" s="51" t="s">
        <v>6097</v>
      </c>
    </row>
    <row r="1155" ht="17.55" spans="1:2">
      <c r="A1155" s="50" t="s">
        <v>6171</v>
      </c>
      <c r="B1155" s="51" t="s">
        <v>6056</v>
      </c>
    </row>
    <row r="1156" ht="17.55" spans="1:2">
      <c r="A1156" s="50" t="s">
        <v>6171</v>
      </c>
      <c r="B1156" s="51" t="s">
        <v>6090</v>
      </c>
    </row>
    <row r="1157" ht="17.55" spans="1:2">
      <c r="A1157" s="50" t="s">
        <v>6172</v>
      </c>
      <c r="B1157" s="51" t="s">
        <v>6075</v>
      </c>
    </row>
    <row r="1158" ht="17.55" spans="1:2">
      <c r="A1158" s="50" t="s">
        <v>6172</v>
      </c>
      <c r="B1158" s="51" t="s">
        <v>6042</v>
      </c>
    </row>
    <row r="1159" ht="17.55" spans="1:2">
      <c r="A1159" s="50" t="s">
        <v>6172</v>
      </c>
      <c r="B1159" s="51" t="s">
        <v>6134</v>
      </c>
    </row>
    <row r="1160" ht="17.55" spans="1:2">
      <c r="A1160" s="50" t="s">
        <v>6172</v>
      </c>
      <c r="B1160" s="51" t="s">
        <v>6124</v>
      </c>
    </row>
    <row r="1161" ht="17.55" spans="1:2">
      <c r="A1161" s="50" t="s">
        <v>6173</v>
      </c>
      <c r="B1161" s="51" t="s">
        <v>6053</v>
      </c>
    </row>
    <row r="1162" ht="17.55" spans="1:2">
      <c r="A1162" s="50" t="s">
        <v>6173</v>
      </c>
      <c r="B1162" s="51" t="s">
        <v>6076</v>
      </c>
    </row>
    <row r="1163" ht="17.55" spans="1:2">
      <c r="A1163" s="50" t="s">
        <v>6173</v>
      </c>
      <c r="B1163" s="51" t="s">
        <v>6028</v>
      </c>
    </row>
    <row r="1164" ht="17.55" spans="1:2">
      <c r="A1164" s="50" t="s">
        <v>6173</v>
      </c>
      <c r="B1164" s="51" t="s">
        <v>6078</v>
      </c>
    </row>
    <row r="1165" ht="17.55" spans="1:2">
      <c r="A1165" s="50" t="s">
        <v>6173</v>
      </c>
      <c r="B1165" s="51" t="s">
        <v>6079</v>
      </c>
    </row>
    <row r="1166" ht="17.55" spans="1:2">
      <c r="A1166" s="50" t="s">
        <v>6173</v>
      </c>
      <c r="B1166" s="51" t="s">
        <v>6081</v>
      </c>
    </row>
    <row r="1167" ht="17.55" spans="1:2">
      <c r="A1167" s="50" t="s">
        <v>6173</v>
      </c>
      <c r="B1167" s="51" t="s">
        <v>6039</v>
      </c>
    </row>
    <row r="1168" ht="17.55" spans="1:2">
      <c r="A1168" s="50" t="s">
        <v>6173</v>
      </c>
      <c r="B1168" s="51" t="s">
        <v>6085</v>
      </c>
    </row>
    <row r="1169" ht="17.55" spans="1:2">
      <c r="A1169" s="50" t="s">
        <v>6173</v>
      </c>
      <c r="B1169" s="51" t="s">
        <v>6086</v>
      </c>
    </row>
    <row r="1170" ht="17.55" spans="1:2">
      <c r="A1170" s="50" t="s">
        <v>6173</v>
      </c>
      <c r="B1170" s="51" t="s">
        <v>6089</v>
      </c>
    </row>
    <row r="1171" ht="17.55" spans="1:2">
      <c r="A1171" s="50" t="s">
        <v>6173</v>
      </c>
      <c r="B1171" s="51" t="s">
        <v>6040</v>
      </c>
    </row>
    <row r="1172" ht="17.55" spans="1:2">
      <c r="A1172" s="50" t="s">
        <v>6173</v>
      </c>
      <c r="B1172" s="51" t="s">
        <v>6054</v>
      </c>
    </row>
    <row r="1173" ht="17.55" spans="1:2">
      <c r="A1173" s="50" t="s">
        <v>6173</v>
      </c>
      <c r="B1173" s="51" t="s">
        <v>6090</v>
      </c>
    </row>
    <row r="1174" ht="17.55" spans="1:2">
      <c r="A1174" s="50" t="s">
        <v>6173</v>
      </c>
      <c r="B1174" s="51" t="s">
        <v>6029</v>
      </c>
    </row>
    <row r="1175" ht="17.55" spans="1:2">
      <c r="A1175" s="50" t="s">
        <v>6173</v>
      </c>
      <c r="B1175" s="51" t="s">
        <v>6125</v>
      </c>
    </row>
    <row r="1176" ht="17.55" spans="1:2">
      <c r="A1176" s="50" t="s">
        <v>6173</v>
      </c>
      <c r="B1176" s="51" t="s">
        <v>6094</v>
      </c>
    </row>
    <row r="1177" ht="17.55" spans="1:2">
      <c r="A1177" s="50" t="s">
        <v>6173</v>
      </c>
      <c r="B1177" s="51" t="s">
        <v>6041</v>
      </c>
    </row>
    <row r="1178" ht="17.55" spans="1:2">
      <c r="A1178" s="50" t="s">
        <v>6173</v>
      </c>
      <c r="B1178" s="51" t="s">
        <v>6064</v>
      </c>
    </row>
    <row r="1179" ht="17.55" spans="1:2">
      <c r="A1179" s="50" t="s">
        <v>6173</v>
      </c>
      <c r="B1179" s="51" t="s">
        <v>6099</v>
      </c>
    </row>
    <row r="1180" ht="17.55" spans="1:2">
      <c r="A1180" s="50" t="s">
        <v>6173</v>
      </c>
      <c r="B1180" s="51" t="s">
        <v>6124</v>
      </c>
    </row>
    <row r="1181" ht="17.55" spans="1:2">
      <c r="A1181" s="50" t="s">
        <v>6173</v>
      </c>
      <c r="B1181" s="51" t="s">
        <v>6120</v>
      </c>
    </row>
    <row r="1182" ht="17.55" spans="1:2">
      <c r="A1182" s="50" t="s">
        <v>6173</v>
      </c>
      <c r="B1182" s="51" t="s">
        <v>6127</v>
      </c>
    </row>
    <row r="1183" ht="17.55" spans="1:2">
      <c r="A1183" s="50" t="s">
        <v>6173</v>
      </c>
      <c r="B1183" s="51" t="s">
        <v>6142</v>
      </c>
    </row>
    <row r="1184" ht="17.55" spans="1:2">
      <c r="A1184" s="50" t="s">
        <v>6173</v>
      </c>
      <c r="B1184" s="51" t="s">
        <v>6030</v>
      </c>
    </row>
    <row r="1185" ht="17.55" spans="1:2">
      <c r="A1185" s="50" t="s">
        <v>6173</v>
      </c>
      <c r="B1185" s="51" t="s">
        <v>6044</v>
      </c>
    </row>
    <row r="1186" ht="17.55" spans="1:2">
      <c r="A1186" s="50" t="s">
        <v>6173</v>
      </c>
      <c r="B1186" s="51" t="s">
        <v>6123</v>
      </c>
    </row>
    <row r="1187" ht="17.55" spans="1:2">
      <c r="A1187" s="50" t="s">
        <v>6173</v>
      </c>
      <c r="B1187" s="51" t="s">
        <v>6042</v>
      </c>
    </row>
    <row r="1188" ht="17.55" spans="1:2">
      <c r="A1188" s="50" t="s">
        <v>6173</v>
      </c>
      <c r="B1188" s="51" t="s">
        <v>6107</v>
      </c>
    </row>
    <row r="1189" ht="17.55" spans="1:2">
      <c r="A1189" s="50" t="s">
        <v>6173</v>
      </c>
      <c r="B1189" s="51" t="s">
        <v>6118</v>
      </c>
    </row>
    <row r="1190" ht="17.55" spans="1:2">
      <c r="A1190" s="50" t="s">
        <v>6173</v>
      </c>
      <c r="B1190" s="51" t="s">
        <v>6128</v>
      </c>
    </row>
    <row r="1191" ht="17.55" spans="1:2">
      <c r="A1191" s="50" t="s">
        <v>6173</v>
      </c>
      <c r="B1191" s="51" t="s">
        <v>6034</v>
      </c>
    </row>
    <row r="1192" ht="17.55" spans="1:2">
      <c r="A1192" s="50" t="s">
        <v>6173</v>
      </c>
      <c r="B1192" s="51" t="s">
        <v>6058</v>
      </c>
    </row>
    <row r="1193" ht="17.55" spans="1:2">
      <c r="A1193" s="50" t="s">
        <v>6173</v>
      </c>
      <c r="B1193" s="51" t="s">
        <v>6133</v>
      </c>
    </row>
    <row r="1194" ht="17.55" spans="1:2">
      <c r="A1194" s="50" t="s">
        <v>6173</v>
      </c>
      <c r="B1194" s="51" t="s">
        <v>6130</v>
      </c>
    </row>
    <row r="1195" ht="17.55" spans="1:2">
      <c r="A1195" s="50" t="s">
        <v>6173</v>
      </c>
      <c r="B1195" s="51" t="s">
        <v>6100</v>
      </c>
    </row>
    <row r="1196" ht="17.55" spans="1:2">
      <c r="A1196" s="50" t="s">
        <v>6173</v>
      </c>
      <c r="B1196" s="51" t="s">
        <v>6113</v>
      </c>
    </row>
    <row r="1197" ht="17.55" spans="1:2">
      <c r="A1197" s="50" t="s">
        <v>6173</v>
      </c>
      <c r="B1197" s="51" t="s">
        <v>6091</v>
      </c>
    </row>
    <row r="1198" ht="17.55" spans="1:2">
      <c r="A1198" s="50" t="s">
        <v>6173</v>
      </c>
      <c r="B1198" s="51" t="s">
        <v>6126</v>
      </c>
    </row>
    <row r="1199" ht="17.55" spans="1:2">
      <c r="A1199" s="50" t="s">
        <v>6173</v>
      </c>
      <c r="B1199" s="51" t="s">
        <v>6111</v>
      </c>
    </row>
    <row r="1200" ht="17.55" spans="1:2">
      <c r="A1200" s="50" t="s">
        <v>6173</v>
      </c>
      <c r="B1200" s="51" t="s">
        <v>6047</v>
      </c>
    </row>
    <row r="1201" ht="17.55" spans="1:2">
      <c r="A1201" s="50" t="s">
        <v>6173</v>
      </c>
      <c r="B1201" s="51" t="s">
        <v>6097</v>
      </c>
    </row>
    <row r="1202" ht="17.55" spans="1:2">
      <c r="A1202" s="50" t="s">
        <v>6173</v>
      </c>
      <c r="B1202" s="51" t="s">
        <v>6117</v>
      </c>
    </row>
    <row r="1203" ht="17.55" spans="1:2">
      <c r="A1203" s="50" t="s">
        <v>6173</v>
      </c>
      <c r="B1203" s="51" t="s">
        <v>6135</v>
      </c>
    </row>
    <row r="1204" ht="17.55" spans="1:2">
      <c r="A1204" s="50" t="s">
        <v>6173</v>
      </c>
      <c r="B1204" s="51" t="s">
        <v>6068</v>
      </c>
    </row>
    <row r="1205" ht="17.55" spans="1:2">
      <c r="A1205" s="50" t="s">
        <v>6173</v>
      </c>
      <c r="B1205" s="51" t="s">
        <v>6101</v>
      </c>
    </row>
    <row r="1206" ht="17.55" spans="1:2">
      <c r="A1206" s="50" t="s">
        <v>6173</v>
      </c>
      <c r="B1206" s="51" t="s">
        <v>6070</v>
      </c>
    </row>
    <row r="1207" ht="17.55" spans="1:2">
      <c r="A1207" s="50" t="s">
        <v>6174</v>
      </c>
      <c r="B1207" s="51" t="s">
        <v>6133</v>
      </c>
    </row>
    <row r="1208" ht="17.55" spans="1:2">
      <c r="A1208" s="50" t="s">
        <v>6174</v>
      </c>
      <c r="B1208" s="51" t="s">
        <v>6132</v>
      </c>
    </row>
    <row r="1209" ht="17.55" spans="1:2">
      <c r="A1209" s="50" t="s">
        <v>6174</v>
      </c>
      <c r="B1209" s="51" t="s">
        <v>6113</v>
      </c>
    </row>
    <row r="1210" ht="17.55" spans="1:2">
      <c r="A1210" s="50" t="s">
        <v>6174</v>
      </c>
      <c r="B1210" s="51" t="s">
        <v>6127</v>
      </c>
    </row>
    <row r="1211" ht="17.55" spans="1:2">
      <c r="A1211" s="50" t="s">
        <v>6174</v>
      </c>
      <c r="B1211" s="51" t="s">
        <v>6100</v>
      </c>
    </row>
    <row r="1212" ht="17.55" spans="1:2">
      <c r="A1212" s="50" t="s">
        <v>6174</v>
      </c>
      <c r="B1212" s="51" t="s">
        <v>6091</v>
      </c>
    </row>
    <row r="1213" ht="17.55" spans="1:2">
      <c r="A1213" s="50" t="s">
        <v>6174</v>
      </c>
      <c r="B1213" s="51" t="s">
        <v>6101</v>
      </c>
    </row>
    <row r="1214" ht="17.55" spans="1:2">
      <c r="A1214" s="50" t="s">
        <v>6174</v>
      </c>
      <c r="B1214" s="51" t="s">
        <v>6068</v>
      </c>
    </row>
    <row r="1215" ht="17.55" spans="1:2">
      <c r="A1215" s="50" t="s">
        <v>6174</v>
      </c>
      <c r="B1215" s="51" t="s">
        <v>6130</v>
      </c>
    </row>
    <row r="1216" ht="17.55" spans="1:2">
      <c r="A1216" s="50" t="s">
        <v>6174</v>
      </c>
      <c r="B1216" s="51" t="s">
        <v>6029</v>
      </c>
    </row>
    <row r="1217" ht="17.55" spans="1:2">
      <c r="A1217" s="50" t="s">
        <v>6174</v>
      </c>
      <c r="B1217" s="51" t="s">
        <v>6135</v>
      </c>
    </row>
    <row r="1218" ht="17.55" spans="1:2">
      <c r="A1218" s="50" t="s">
        <v>6174</v>
      </c>
      <c r="B1218" s="51" t="s">
        <v>6126</v>
      </c>
    </row>
    <row r="1219" ht="17.55" spans="1:2">
      <c r="A1219" s="50" t="s">
        <v>6174</v>
      </c>
      <c r="B1219" s="51" t="s">
        <v>6117</v>
      </c>
    </row>
    <row r="1220" ht="17.55" spans="1:2">
      <c r="A1220" s="50" t="s">
        <v>6174</v>
      </c>
      <c r="B1220" s="51" t="s">
        <v>6070</v>
      </c>
    </row>
    <row r="1221" ht="17.55" spans="1:2">
      <c r="A1221" s="50" t="s">
        <v>6175</v>
      </c>
      <c r="B1221" s="51" t="s">
        <v>6075</v>
      </c>
    </row>
    <row r="1222" ht="17.55" spans="1:2">
      <c r="A1222" s="50" t="s">
        <v>6175</v>
      </c>
      <c r="B1222" s="51" t="s">
        <v>6037</v>
      </c>
    </row>
    <row r="1223" ht="17.55" spans="1:2">
      <c r="A1223" s="50" t="s">
        <v>6175</v>
      </c>
      <c r="B1223" s="51" t="s">
        <v>6053</v>
      </c>
    </row>
    <row r="1224" ht="17.55" spans="1:2">
      <c r="A1224" s="50" t="s">
        <v>6175</v>
      </c>
      <c r="B1224" s="51" t="s">
        <v>6076</v>
      </c>
    </row>
    <row r="1225" ht="17.55" spans="1:2">
      <c r="A1225" s="50" t="s">
        <v>6175</v>
      </c>
      <c r="B1225" s="51" t="s">
        <v>6077</v>
      </c>
    </row>
    <row r="1226" ht="17.55" spans="1:2">
      <c r="A1226" s="50" t="s">
        <v>6175</v>
      </c>
      <c r="B1226" s="51" t="s">
        <v>6028</v>
      </c>
    </row>
    <row r="1227" ht="17.55" spans="1:2">
      <c r="A1227" s="50" t="s">
        <v>6175</v>
      </c>
      <c r="B1227" s="51" t="s">
        <v>6078</v>
      </c>
    </row>
    <row r="1228" ht="17.55" spans="1:2">
      <c r="A1228" s="50" t="s">
        <v>6175</v>
      </c>
      <c r="B1228" s="51" t="s">
        <v>6079</v>
      </c>
    </row>
    <row r="1229" ht="17.55" spans="1:2">
      <c r="A1229" s="50" t="s">
        <v>6175</v>
      </c>
      <c r="B1229" s="51" t="s">
        <v>6072</v>
      </c>
    </row>
    <row r="1230" ht="17.55" spans="1:2">
      <c r="A1230" s="50" t="s">
        <v>6175</v>
      </c>
      <c r="B1230" s="51" t="s">
        <v>6081</v>
      </c>
    </row>
    <row r="1231" ht="17.55" spans="1:2">
      <c r="A1231" s="50" t="s">
        <v>6175</v>
      </c>
      <c r="B1231" s="51" t="s">
        <v>6039</v>
      </c>
    </row>
    <row r="1232" ht="17.55" spans="1:2">
      <c r="A1232" s="50" t="s">
        <v>6175</v>
      </c>
      <c r="B1232" s="51" t="s">
        <v>6086</v>
      </c>
    </row>
    <row r="1233" ht="17.55" spans="1:2">
      <c r="A1233" s="50" t="s">
        <v>6175</v>
      </c>
      <c r="B1233" s="51" t="s">
        <v>6089</v>
      </c>
    </row>
    <row r="1234" ht="17.55" spans="1:2">
      <c r="A1234" s="50" t="s">
        <v>6175</v>
      </c>
      <c r="B1234" s="51" t="s">
        <v>6040</v>
      </c>
    </row>
    <row r="1235" ht="17.55" spans="1:2">
      <c r="A1235" s="50" t="s">
        <v>6175</v>
      </c>
      <c r="B1235" s="51" t="s">
        <v>6054</v>
      </c>
    </row>
    <row r="1236" ht="17.55" spans="1:2">
      <c r="A1236" s="50" t="s">
        <v>6175</v>
      </c>
      <c r="B1236" s="51" t="s">
        <v>6029</v>
      </c>
    </row>
    <row r="1237" ht="17.55" spans="1:2">
      <c r="A1237" s="50" t="s">
        <v>6175</v>
      </c>
      <c r="B1237" s="51" t="s">
        <v>6030</v>
      </c>
    </row>
    <row r="1238" ht="17.55" spans="1:2">
      <c r="A1238" s="50" t="s">
        <v>6175</v>
      </c>
      <c r="B1238" s="51" t="s">
        <v>6094</v>
      </c>
    </row>
    <row r="1239" ht="17.55" spans="1:2">
      <c r="A1239" s="50" t="s">
        <v>6175</v>
      </c>
      <c r="B1239" s="51" t="s">
        <v>6057</v>
      </c>
    </row>
    <row r="1240" ht="17.55" spans="1:2">
      <c r="A1240" s="50" t="s">
        <v>6175</v>
      </c>
      <c r="B1240" s="51" t="s">
        <v>6095</v>
      </c>
    </row>
    <row r="1241" ht="17.55" spans="1:2">
      <c r="A1241" s="50" t="s">
        <v>6175</v>
      </c>
      <c r="B1241" s="51" t="s">
        <v>6097</v>
      </c>
    </row>
    <row r="1242" ht="17.55" spans="1:2">
      <c r="A1242" s="50" t="s">
        <v>6175</v>
      </c>
      <c r="B1242" s="51" t="s">
        <v>6042</v>
      </c>
    </row>
    <row r="1243" ht="17.55" spans="1:2">
      <c r="A1243" s="50" t="s">
        <v>6175</v>
      </c>
      <c r="B1243" s="51" t="s">
        <v>6061</v>
      </c>
    </row>
    <row r="1244" ht="17.55" spans="1:2">
      <c r="A1244" s="50" t="s">
        <v>6175</v>
      </c>
      <c r="B1244" s="51" t="s">
        <v>6164</v>
      </c>
    </row>
    <row r="1245" ht="17.55" spans="1:2">
      <c r="A1245" s="50" t="s">
        <v>6175</v>
      </c>
      <c r="B1245" s="51" t="s">
        <v>6099</v>
      </c>
    </row>
    <row r="1246" ht="17.55" spans="1:2">
      <c r="A1246" s="50" t="s">
        <v>6175</v>
      </c>
      <c r="B1246" s="51" t="s">
        <v>6100</v>
      </c>
    </row>
    <row r="1247" ht="17.55" spans="1:2">
      <c r="A1247" s="50" t="s">
        <v>6175</v>
      </c>
      <c r="B1247" s="51" t="s">
        <v>6101</v>
      </c>
    </row>
    <row r="1248" ht="17.55" spans="1:2">
      <c r="A1248" s="50" t="s">
        <v>6175</v>
      </c>
      <c r="B1248" s="51" t="s">
        <v>6107</v>
      </c>
    </row>
    <row r="1249" ht="17.55" spans="1:2">
      <c r="A1249" s="50" t="s">
        <v>6175</v>
      </c>
      <c r="B1249" s="51" t="s">
        <v>6111</v>
      </c>
    </row>
    <row r="1250" ht="17.55" spans="1:2">
      <c r="A1250" s="50" t="s">
        <v>6175</v>
      </c>
      <c r="B1250" s="51" t="s">
        <v>6073</v>
      </c>
    </row>
    <row r="1251" ht="17.55" spans="1:2">
      <c r="A1251" s="50" t="s">
        <v>6175</v>
      </c>
      <c r="B1251" s="51" t="s">
        <v>6113</v>
      </c>
    </row>
    <row r="1252" ht="17.55" spans="1:2">
      <c r="A1252" s="50" t="s">
        <v>6175</v>
      </c>
      <c r="B1252" s="51" t="s">
        <v>6047</v>
      </c>
    </row>
    <row r="1253" ht="17.55" spans="1:2">
      <c r="A1253" s="50" t="s">
        <v>6175</v>
      </c>
      <c r="B1253" s="51" t="s">
        <v>6116</v>
      </c>
    </row>
    <row r="1254" ht="17.55" spans="1:2">
      <c r="A1254" s="50" t="s">
        <v>6175</v>
      </c>
      <c r="B1254" s="51" t="s">
        <v>6070</v>
      </c>
    </row>
    <row r="1255" ht="17.55" spans="1:2">
      <c r="A1255" s="50" t="s">
        <v>6175</v>
      </c>
      <c r="B1255" s="51" t="s">
        <v>6117</v>
      </c>
    </row>
    <row r="1256" ht="17.55" spans="1:2">
      <c r="A1256" s="50" t="s">
        <v>6175</v>
      </c>
      <c r="B1256" s="51" t="s">
        <v>6058</v>
      </c>
    </row>
    <row r="1257" ht="17.55" spans="1:2">
      <c r="A1257" s="50" t="s">
        <v>6175</v>
      </c>
      <c r="B1257" s="51" t="s">
        <v>6118</v>
      </c>
    </row>
    <row r="1258" ht="17.55" spans="1:2">
      <c r="A1258" s="50" t="s">
        <v>6175</v>
      </c>
      <c r="B1258" s="51" t="s">
        <v>6120</v>
      </c>
    </row>
    <row r="1259" ht="17.55" spans="1:2">
      <c r="A1259" s="50" t="s">
        <v>6175</v>
      </c>
      <c r="B1259" s="51" t="s">
        <v>6123</v>
      </c>
    </row>
    <row r="1260" ht="17.55" spans="1:2">
      <c r="A1260" s="50" t="s">
        <v>6175</v>
      </c>
      <c r="B1260" s="51" t="s">
        <v>6124</v>
      </c>
    </row>
    <row r="1261" ht="17.55" spans="1:2">
      <c r="A1261" s="50" t="s">
        <v>6175</v>
      </c>
      <c r="B1261" s="51" t="s">
        <v>6041</v>
      </c>
    </row>
    <row r="1262" ht="17.55" spans="1:2">
      <c r="A1262" s="50" t="s">
        <v>6175</v>
      </c>
      <c r="B1262" s="51" t="s">
        <v>6125</v>
      </c>
    </row>
    <row r="1263" ht="17.55" spans="1:2">
      <c r="A1263" s="50" t="s">
        <v>6175</v>
      </c>
      <c r="B1263" s="51" t="s">
        <v>6064</v>
      </c>
    </row>
    <row r="1264" ht="17.55" spans="1:2">
      <c r="A1264" s="50" t="s">
        <v>6175</v>
      </c>
      <c r="B1264" s="51" t="s">
        <v>6033</v>
      </c>
    </row>
    <row r="1265" ht="17.55" spans="1:2">
      <c r="A1265" s="50" t="s">
        <v>6175</v>
      </c>
      <c r="B1265" s="51" t="s">
        <v>6126</v>
      </c>
    </row>
    <row r="1266" ht="17.55" spans="1:2">
      <c r="A1266" s="50" t="s">
        <v>6175</v>
      </c>
      <c r="B1266" s="51" t="s">
        <v>6034</v>
      </c>
    </row>
    <row r="1267" ht="17.55" spans="1:2">
      <c r="A1267" s="50" t="s">
        <v>6175</v>
      </c>
      <c r="B1267" s="51" t="s">
        <v>6065</v>
      </c>
    </row>
    <row r="1268" ht="17.55" spans="1:2">
      <c r="A1268" s="50" t="s">
        <v>6175</v>
      </c>
      <c r="B1268" s="51" t="s">
        <v>6127</v>
      </c>
    </row>
    <row r="1269" ht="17.55" spans="1:2">
      <c r="A1269" s="50" t="s">
        <v>6175</v>
      </c>
      <c r="B1269" s="51" t="s">
        <v>6132</v>
      </c>
    </row>
    <row r="1270" ht="17.55" spans="1:2">
      <c r="A1270" s="50" t="s">
        <v>6175</v>
      </c>
      <c r="B1270" s="51" t="s">
        <v>6128</v>
      </c>
    </row>
    <row r="1271" ht="17.55" spans="1:2">
      <c r="A1271" s="50" t="s">
        <v>6175</v>
      </c>
      <c r="B1271" s="51" t="s">
        <v>6044</v>
      </c>
    </row>
    <row r="1272" ht="17.55" spans="1:2">
      <c r="A1272" s="50" t="s">
        <v>6175</v>
      </c>
      <c r="B1272" s="51" t="s">
        <v>6131</v>
      </c>
    </row>
    <row r="1273" ht="17.55" spans="1:2">
      <c r="A1273" s="50" t="s">
        <v>6175</v>
      </c>
      <c r="B1273" s="51" t="s">
        <v>6133</v>
      </c>
    </row>
    <row r="1274" ht="17.55" spans="1:2">
      <c r="A1274" s="50" t="s">
        <v>6175</v>
      </c>
      <c r="B1274" s="51" t="s">
        <v>6135</v>
      </c>
    </row>
    <row r="1275" ht="17.55" spans="1:2">
      <c r="A1275" s="50" t="s">
        <v>6176</v>
      </c>
      <c r="B1275" s="51" t="s">
        <v>6075</v>
      </c>
    </row>
    <row r="1276" ht="17.55" spans="1:2">
      <c r="A1276" s="50" t="s">
        <v>6176</v>
      </c>
      <c r="B1276" s="51" t="s">
        <v>6076</v>
      </c>
    </row>
    <row r="1277" ht="17.55" spans="1:2">
      <c r="A1277" s="50" t="s">
        <v>6176</v>
      </c>
      <c r="B1277" s="51" t="s">
        <v>6077</v>
      </c>
    </row>
    <row r="1278" ht="17.55" spans="1:2">
      <c r="A1278" s="50" t="s">
        <v>6176</v>
      </c>
      <c r="B1278" s="51" t="s">
        <v>6078</v>
      </c>
    </row>
    <row r="1279" ht="17.55" spans="1:2">
      <c r="A1279" s="50" t="s">
        <v>6176</v>
      </c>
      <c r="B1279" s="51" t="s">
        <v>6040</v>
      </c>
    </row>
    <row r="1280" ht="17.55" spans="1:2">
      <c r="A1280" s="50" t="s">
        <v>6176</v>
      </c>
      <c r="B1280" s="51" t="s">
        <v>6054</v>
      </c>
    </row>
    <row r="1281" ht="17.55" spans="1:2">
      <c r="A1281" s="50" t="s">
        <v>6176</v>
      </c>
      <c r="B1281" s="51" t="s">
        <v>6030</v>
      </c>
    </row>
    <row r="1282" ht="17.55" spans="1:2">
      <c r="A1282" s="50" t="s">
        <v>6176</v>
      </c>
      <c r="B1282" s="51" t="s">
        <v>6094</v>
      </c>
    </row>
    <row r="1283" ht="17.55" spans="1:2">
      <c r="A1283" s="50" t="s">
        <v>6176</v>
      </c>
      <c r="B1283" s="51" t="s">
        <v>6057</v>
      </c>
    </row>
    <row r="1284" ht="17.55" spans="1:2">
      <c r="A1284" s="50" t="s">
        <v>6176</v>
      </c>
      <c r="B1284" s="51" t="s">
        <v>6152</v>
      </c>
    </row>
    <row r="1285" ht="17.55" spans="1:2">
      <c r="A1285" s="50" t="s">
        <v>6176</v>
      </c>
      <c r="B1285" s="51" t="s">
        <v>6118</v>
      </c>
    </row>
    <row r="1286" ht="17.55" spans="1:2">
      <c r="A1286" s="50" t="s">
        <v>6176</v>
      </c>
      <c r="B1286" s="51" t="s">
        <v>6063</v>
      </c>
    </row>
    <row r="1287" ht="17.55" spans="1:2">
      <c r="A1287" s="50" t="s">
        <v>6176</v>
      </c>
      <c r="B1287" s="51" t="s">
        <v>6034</v>
      </c>
    </row>
    <row r="1288" ht="17.55" spans="1:2">
      <c r="A1288" s="50" t="s">
        <v>6176</v>
      </c>
      <c r="B1288" s="51" t="s">
        <v>6058</v>
      </c>
    </row>
    <row r="1289" ht="17.55" spans="1:2">
      <c r="A1289" s="50" t="s">
        <v>6176</v>
      </c>
      <c r="B1289" s="51" t="s">
        <v>6073</v>
      </c>
    </row>
    <row r="1290" ht="17.55" spans="1:2">
      <c r="A1290" s="50" t="s">
        <v>6176</v>
      </c>
      <c r="B1290" s="51" t="s">
        <v>6130</v>
      </c>
    </row>
    <row r="1291" ht="17.55" spans="1:2">
      <c r="A1291" s="50" t="s">
        <v>6176</v>
      </c>
      <c r="B1291" s="51" t="s">
        <v>6105</v>
      </c>
    </row>
    <row r="1292" ht="17.55" spans="1:2">
      <c r="A1292" s="50" t="s">
        <v>6176</v>
      </c>
      <c r="B1292" s="51" t="s">
        <v>6099</v>
      </c>
    </row>
    <row r="1293" ht="17.55" spans="1:2">
      <c r="A1293" s="50" t="s">
        <v>6177</v>
      </c>
      <c r="B1293" s="51" t="s">
        <v>6077</v>
      </c>
    </row>
    <row r="1294" ht="17.55" spans="1:2">
      <c r="A1294" s="50" t="s">
        <v>6177</v>
      </c>
      <c r="B1294" s="51" t="s">
        <v>6028</v>
      </c>
    </row>
    <row r="1295" ht="17.55" spans="1:2">
      <c r="A1295" s="50" t="s">
        <v>6177</v>
      </c>
      <c r="B1295" s="51" t="s">
        <v>6078</v>
      </c>
    </row>
    <row r="1296" ht="17.55" spans="1:2">
      <c r="A1296" s="50" t="s">
        <v>6177</v>
      </c>
      <c r="B1296" s="51" t="s">
        <v>6079</v>
      </c>
    </row>
    <row r="1297" ht="17.55" spans="1:2">
      <c r="A1297" s="50" t="s">
        <v>6177</v>
      </c>
      <c r="B1297" s="51" t="s">
        <v>6081</v>
      </c>
    </row>
    <row r="1298" ht="17.55" spans="1:2">
      <c r="A1298" s="50" t="s">
        <v>6177</v>
      </c>
      <c r="B1298" s="51" t="s">
        <v>6039</v>
      </c>
    </row>
    <row r="1299" ht="17.55" spans="1:2">
      <c r="A1299" s="50" t="s">
        <v>6177</v>
      </c>
      <c r="B1299" s="51" t="s">
        <v>6089</v>
      </c>
    </row>
    <row r="1300" ht="17.55" spans="1:2">
      <c r="A1300" s="50" t="s">
        <v>6177</v>
      </c>
      <c r="B1300" s="51" t="s">
        <v>6040</v>
      </c>
    </row>
    <row r="1301" ht="17.55" spans="1:2">
      <c r="A1301" s="50" t="s">
        <v>6177</v>
      </c>
      <c r="B1301" s="51" t="s">
        <v>6054</v>
      </c>
    </row>
    <row r="1302" ht="17.55" spans="1:2">
      <c r="A1302" s="50" t="s">
        <v>6177</v>
      </c>
      <c r="B1302" s="51" t="s">
        <v>6094</v>
      </c>
    </row>
    <row r="1303" ht="17.55" spans="1:2">
      <c r="A1303" s="50" t="s">
        <v>6177</v>
      </c>
      <c r="B1303" s="51" t="s">
        <v>6057</v>
      </c>
    </row>
    <row r="1304" ht="17.55" spans="1:2">
      <c r="A1304" s="50" t="s">
        <v>6177</v>
      </c>
      <c r="B1304" s="51" t="s">
        <v>6104</v>
      </c>
    </row>
    <row r="1305" ht="17.55" spans="1:2">
      <c r="A1305" s="50" t="s">
        <v>6177</v>
      </c>
      <c r="B1305" s="51" t="s">
        <v>6133</v>
      </c>
    </row>
    <row r="1306" ht="17.55" spans="1:2">
      <c r="A1306" s="50" t="s">
        <v>6177</v>
      </c>
      <c r="B1306" s="51" t="s">
        <v>6073</v>
      </c>
    </row>
    <row r="1307" ht="17.55" spans="1:2">
      <c r="A1307" s="50" t="s">
        <v>6177</v>
      </c>
      <c r="B1307" s="51" t="s">
        <v>6063</v>
      </c>
    </row>
    <row r="1308" ht="17.55" spans="1:2">
      <c r="A1308" s="50" t="s">
        <v>6177</v>
      </c>
      <c r="B1308" s="51" t="s">
        <v>6120</v>
      </c>
    </row>
    <row r="1309" ht="17.55" spans="1:2">
      <c r="A1309" s="50" t="s">
        <v>6177</v>
      </c>
      <c r="B1309" s="51" t="s">
        <v>6047</v>
      </c>
    </row>
    <row r="1310" ht="17.55" spans="1:2">
      <c r="A1310" s="50" t="s">
        <v>6177</v>
      </c>
      <c r="B1310" s="51" t="s">
        <v>6044</v>
      </c>
    </row>
    <row r="1311" ht="17.55" spans="1:2">
      <c r="A1311" s="50" t="s">
        <v>6177</v>
      </c>
      <c r="B1311" s="51" t="s">
        <v>6058</v>
      </c>
    </row>
    <row r="1312" ht="17.55" spans="1:2">
      <c r="A1312" s="50" t="s">
        <v>6177</v>
      </c>
      <c r="B1312" s="51" t="s">
        <v>6034</v>
      </c>
    </row>
    <row r="1313" ht="17.55" spans="1:2">
      <c r="A1313" s="50" t="s">
        <v>6177</v>
      </c>
      <c r="B1313" s="51" t="s">
        <v>6118</v>
      </c>
    </row>
    <row r="1314" ht="17.55" spans="1:2">
      <c r="A1314" s="50" t="s">
        <v>6178</v>
      </c>
      <c r="B1314" s="51" t="s">
        <v>6075</v>
      </c>
    </row>
    <row r="1315" ht="17.55" spans="1:2">
      <c r="A1315" s="50" t="s">
        <v>6178</v>
      </c>
      <c r="B1315" s="51" t="s">
        <v>6037</v>
      </c>
    </row>
    <row r="1316" ht="17.55" spans="1:2">
      <c r="A1316" s="50" t="s">
        <v>6178</v>
      </c>
      <c r="B1316" s="51" t="s">
        <v>6053</v>
      </c>
    </row>
    <row r="1317" ht="17.55" spans="1:2">
      <c r="A1317" s="50" t="s">
        <v>6178</v>
      </c>
      <c r="B1317" s="51" t="s">
        <v>6076</v>
      </c>
    </row>
    <row r="1318" ht="17.55" spans="1:2">
      <c r="A1318" s="50" t="s">
        <v>6178</v>
      </c>
      <c r="B1318" s="51" t="s">
        <v>6028</v>
      </c>
    </row>
    <row r="1319" ht="17.55" spans="1:2">
      <c r="A1319" s="50" t="s">
        <v>6178</v>
      </c>
      <c r="B1319" s="51" t="s">
        <v>6078</v>
      </c>
    </row>
    <row r="1320" ht="17.55" spans="1:2">
      <c r="A1320" s="50" t="s">
        <v>6178</v>
      </c>
      <c r="B1320" s="51" t="s">
        <v>6079</v>
      </c>
    </row>
    <row r="1321" ht="17.55" spans="1:2">
      <c r="A1321" s="50" t="s">
        <v>6178</v>
      </c>
      <c r="B1321" s="51" t="s">
        <v>6081</v>
      </c>
    </row>
    <row r="1322" ht="17.55" spans="1:2">
      <c r="A1322" s="50" t="s">
        <v>6178</v>
      </c>
      <c r="B1322" s="51" t="s">
        <v>6039</v>
      </c>
    </row>
    <row r="1323" ht="17.55" spans="1:2">
      <c r="A1323" s="50" t="s">
        <v>6178</v>
      </c>
      <c r="B1323" s="51" t="s">
        <v>6083</v>
      </c>
    </row>
    <row r="1324" ht="17.55" spans="1:2">
      <c r="A1324" s="50" t="s">
        <v>6178</v>
      </c>
      <c r="B1324" s="51" t="s">
        <v>6085</v>
      </c>
    </row>
    <row r="1325" ht="17.55" spans="1:2">
      <c r="A1325" s="50" t="s">
        <v>6178</v>
      </c>
      <c r="B1325" s="51" t="s">
        <v>6089</v>
      </c>
    </row>
    <row r="1326" ht="17.55" spans="1:2">
      <c r="A1326" s="50" t="s">
        <v>6178</v>
      </c>
      <c r="B1326" s="51" t="s">
        <v>6040</v>
      </c>
    </row>
    <row r="1327" ht="17.55" spans="1:2">
      <c r="A1327" s="50" t="s">
        <v>6178</v>
      </c>
      <c r="B1327" s="51" t="s">
        <v>6054</v>
      </c>
    </row>
    <row r="1328" ht="17.55" spans="1:2">
      <c r="A1328" s="50" t="s">
        <v>6178</v>
      </c>
      <c r="B1328" s="51" t="s">
        <v>6029</v>
      </c>
    </row>
    <row r="1329" ht="17.55" spans="1:2">
      <c r="A1329" s="50" t="s">
        <v>6178</v>
      </c>
      <c r="B1329" s="51" t="s">
        <v>6092</v>
      </c>
    </row>
    <row r="1330" ht="17.55" spans="1:2">
      <c r="A1330" s="50" t="s">
        <v>6178</v>
      </c>
      <c r="B1330" s="51" t="s">
        <v>6030</v>
      </c>
    </row>
    <row r="1331" ht="17.55" spans="1:2">
      <c r="A1331" s="50" t="s">
        <v>6178</v>
      </c>
      <c r="B1331" s="51" t="s">
        <v>6094</v>
      </c>
    </row>
    <row r="1332" ht="17.55" spans="1:2">
      <c r="A1332" s="50" t="s">
        <v>6178</v>
      </c>
      <c r="B1332" s="51" t="s">
        <v>6057</v>
      </c>
    </row>
    <row r="1333" ht="17.55" spans="1:2">
      <c r="A1333" s="50" t="s">
        <v>6178</v>
      </c>
      <c r="B1333" s="51" t="s">
        <v>6095</v>
      </c>
    </row>
    <row r="1334" ht="17.55" spans="1:2">
      <c r="A1334" s="50" t="s">
        <v>6178</v>
      </c>
      <c r="B1334" s="51" t="s">
        <v>6102</v>
      </c>
    </row>
    <row r="1335" ht="17.55" spans="1:2">
      <c r="A1335" s="50" t="s">
        <v>6178</v>
      </c>
      <c r="B1335" s="51" t="s">
        <v>6126</v>
      </c>
    </row>
    <row r="1336" ht="17.55" spans="1:2">
      <c r="A1336" s="50" t="s">
        <v>6178</v>
      </c>
      <c r="B1336" s="51" t="s">
        <v>6070</v>
      </c>
    </row>
    <row r="1337" ht="17.55" spans="1:2">
      <c r="A1337" s="50" t="s">
        <v>6178</v>
      </c>
      <c r="B1337" s="51" t="s">
        <v>6118</v>
      </c>
    </row>
    <row r="1338" ht="17.55" spans="1:2">
      <c r="A1338" s="50" t="s">
        <v>6178</v>
      </c>
      <c r="B1338" s="51" t="s">
        <v>6125</v>
      </c>
    </row>
    <row r="1339" ht="17.55" spans="1:2">
      <c r="A1339" s="50" t="s">
        <v>6178</v>
      </c>
      <c r="B1339" s="51" t="s">
        <v>6123</v>
      </c>
    </row>
    <row r="1340" ht="17.55" spans="1:2">
      <c r="A1340" s="50" t="s">
        <v>6178</v>
      </c>
      <c r="B1340" s="51" t="s">
        <v>6033</v>
      </c>
    </row>
    <row r="1341" ht="17.55" spans="1:2">
      <c r="A1341" s="50" t="s">
        <v>6178</v>
      </c>
      <c r="B1341" s="51" t="s">
        <v>6100</v>
      </c>
    </row>
    <row r="1342" ht="17.55" spans="1:2">
      <c r="A1342" s="50" t="s">
        <v>6178</v>
      </c>
      <c r="B1342" s="51" t="s">
        <v>6065</v>
      </c>
    </row>
    <row r="1343" ht="17.55" spans="1:2">
      <c r="A1343" s="50" t="s">
        <v>6178</v>
      </c>
      <c r="B1343" s="51" t="s">
        <v>6127</v>
      </c>
    </row>
    <row r="1344" ht="17.55" spans="1:2">
      <c r="A1344" s="50" t="s">
        <v>6178</v>
      </c>
      <c r="B1344" s="51" t="s">
        <v>6132</v>
      </c>
    </row>
    <row r="1345" ht="17.55" spans="1:2">
      <c r="A1345" s="50" t="s">
        <v>6178</v>
      </c>
      <c r="B1345" s="51" t="s">
        <v>6101</v>
      </c>
    </row>
    <row r="1346" ht="17.55" spans="1:2">
      <c r="A1346" s="50" t="s">
        <v>6178</v>
      </c>
      <c r="B1346" s="51" t="s">
        <v>6099</v>
      </c>
    </row>
    <row r="1347" ht="17.55" spans="1:2">
      <c r="A1347" s="50" t="s">
        <v>6178</v>
      </c>
      <c r="B1347" s="51" t="s">
        <v>6058</v>
      </c>
    </row>
    <row r="1348" ht="17.55" spans="1:2">
      <c r="A1348" s="50" t="s">
        <v>6178</v>
      </c>
      <c r="B1348" s="51" t="s">
        <v>6117</v>
      </c>
    </row>
    <row r="1349" ht="17.55" spans="1:2">
      <c r="A1349" s="50" t="s">
        <v>6178</v>
      </c>
      <c r="B1349" s="51" t="s">
        <v>6041</v>
      </c>
    </row>
    <row r="1350" ht="17.55" spans="1:2">
      <c r="A1350" s="50" t="s">
        <v>6178</v>
      </c>
      <c r="B1350" s="51" t="s">
        <v>6034</v>
      </c>
    </row>
    <row r="1351" ht="17.55" spans="1:2">
      <c r="A1351" s="50" t="s">
        <v>6178</v>
      </c>
      <c r="B1351" s="51" t="s">
        <v>6044</v>
      </c>
    </row>
    <row r="1352" ht="17.55" spans="1:2">
      <c r="A1352" s="50" t="s">
        <v>6178</v>
      </c>
      <c r="B1352" s="51" t="s">
        <v>6133</v>
      </c>
    </row>
    <row r="1353" ht="17.55" spans="1:2">
      <c r="A1353" s="50" t="s">
        <v>6178</v>
      </c>
      <c r="B1353" s="51" t="s">
        <v>6047</v>
      </c>
    </row>
    <row r="1354" ht="17.55" spans="1:2">
      <c r="A1354" s="50" t="s">
        <v>6178</v>
      </c>
      <c r="B1354" s="51" t="s">
        <v>6111</v>
      </c>
    </row>
    <row r="1355" ht="17.55" spans="1:2">
      <c r="A1355" s="50" t="s">
        <v>6178</v>
      </c>
      <c r="B1355" s="51" t="s">
        <v>6064</v>
      </c>
    </row>
    <row r="1356" ht="17.55" spans="1:2">
      <c r="A1356" s="50" t="s">
        <v>6178</v>
      </c>
      <c r="B1356" s="51" t="s">
        <v>6134</v>
      </c>
    </row>
    <row r="1357" ht="17.55" spans="1:2">
      <c r="A1357" s="50" t="s">
        <v>6178</v>
      </c>
      <c r="B1357" s="51" t="s">
        <v>6061</v>
      </c>
    </row>
    <row r="1358" ht="17.55" spans="1:2">
      <c r="A1358" s="50" t="s">
        <v>6178</v>
      </c>
      <c r="B1358" s="51" t="s">
        <v>6135</v>
      </c>
    </row>
    <row r="1359" ht="17.55" spans="1:2">
      <c r="A1359" s="50" t="s">
        <v>6178</v>
      </c>
      <c r="B1359" s="51" t="s">
        <v>6124</v>
      </c>
    </row>
    <row r="1360" ht="17.55" spans="1:2">
      <c r="A1360" s="50" t="s">
        <v>6178</v>
      </c>
      <c r="B1360" s="51" t="s">
        <v>6116</v>
      </c>
    </row>
    <row r="1361" ht="17.55" spans="1:2">
      <c r="A1361" s="50" t="s">
        <v>6179</v>
      </c>
      <c r="B1361" s="51" t="s">
        <v>6075</v>
      </c>
    </row>
    <row r="1362" ht="17.55" spans="1:2">
      <c r="A1362" s="50" t="s">
        <v>6179</v>
      </c>
      <c r="B1362" s="51" t="s">
        <v>6076</v>
      </c>
    </row>
    <row r="1363" ht="17.55" spans="1:2">
      <c r="A1363" s="50" t="s">
        <v>6179</v>
      </c>
      <c r="B1363" s="51" t="s">
        <v>6077</v>
      </c>
    </row>
    <row r="1364" ht="17.55" spans="1:2">
      <c r="A1364" s="50" t="s">
        <v>6179</v>
      </c>
      <c r="B1364" s="51" t="s">
        <v>6028</v>
      </c>
    </row>
    <row r="1365" ht="17.55" spans="1:2">
      <c r="A1365" s="50" t="s">
        <v>6179</v>
      </c>
      <c r="B1365" s="51" t="s">
        <v>6040</v>
      </c>
    </row>
    <row r="1366" ht="17.55" spans="1:2">
      <c r="A1366" s="50" t="s">
        <v>6179</v>
      </c>
      <c r="B1366" s="51" t="s">
        <v>6029</v>
      </c>
    </row>
    <row r="1367" ht="17.55" spans="1:2">
      <c r="A1367" s="50" t="s">
        <v>6179</v>
      </c>
      <c r="B1367" s="51" t="s">
        <v>6094</v>
      </c>
    </row>
    <row r="1368" ht="17.55" spans="1:2">
      <c r="A1368" s="50" t="s">
        <v>6179</v>
      </c>
      <c r="B1368" s="51" t="s">
        <v>6116</v>
      </c>
    </row>
    <row r="1369" ht="17.55" spans="1:2">
      <c r="A1369" s="50" t="s">
        <v>6179</v>
      </c>
      <c r="B1369" s="51" t="s">
        <v>6123</v>
      </c>
    </row>
    <row r="1370" ht="17.55" spans="1:2">
      <c r="A1370" s="50" t="s">
        <v>6179</v>
      </c>
      <c r="B1370" s="51" t="s">
        <v>6057</v>
      </c>
    </row>
    <row r="1371" ht="17.55" spans="1:2">
      <c r="A1371" s="50" t="s">
        <v>6179</v>
      </c>
      <c r="B1371" s="51" t="s">
        <v>6047</v>
      </c>
    </row>
    <row r="1372" ht="17.55" spans="1:2">
      <c r="A1372" s="50" t="s">
        <v>6179</v>
      </c>
      <c r="B1372" s="51" t="s">
        <v>6058</v>
      </c>
    </row>
    <row r="1373" ht="17.55" spans="1:2">
      <c r="A1373" s="50" t="s">
        <v>6179</v>
      </c>
      <c r="B1373" s="51" t="s">
        <v>6061</v>
      </c>
    </row>
    <row r="1374" ht="17.55" spans="1:2">
      <c r="A1374" s="50" t="s">
        <v>6179</v>
      </c>
      <c r="B1374" s="51" t="s">
        <v>6133</v>
      </c>
    </row>
    <row r="1375" ht="17.55" spans="1:2">
      <c r="A1375" s="50" t="s">
        <v>6179</v>
      </c>
      <c r="B1375" s="51" t="s">
        <v>6034</v>
      </c>
    </row>
    <row r="1376" ht="17.55" spans="1:2">
      <c r="A1376" s="50" t="s">
        <v>6180</v>
      </c>
      <c r="B1376" s="51" t="s">
        <v>6037</v>
      </c>
    </row>
    <row r="1377" ht="17.55" spans="1:2">
      <c r="A1377" s="50" t="s">
        <v>6180</v>
      </c>
      <c r="B1377" s="51" t="s">
        <v>6038</v>
      </c>
    </row>
    <row r="1378" ht="17.55" spans="1:2">
      <c r="A1378" s="50" t="s">
        <v>6180</v>
      </c>
      <c r="B1378" s="51" t="s">
        <v>6079</v>
      </c>
    </row>
    <row r="1379" ht="17.55" spans="1:2">
      <c r="A1379" s="50" t="s">
        <v>6180</v>
      </c>
      <c r="B1379" s="51" t="s">
        <v>6029</v>
      </c>
    </row>
    <row r="1380" ht="17.55" spans="1:2">
      <c r="A1380" s="50" t="s">
        <v>6180</v>
      </c>
      <c r="B1380" s="51" t="s">
        <v>6034</v>
      </c>
    </row>
    <row r="1381" ht="17.55" spans="1:2">
      <c r="A1381" s="50" t="s">
        <v>6180</v>
      </c>
      <c r="B1381" s="51" t="s">
        <v>6041</v>
      </c>
    </row>
    <row r="1382" ht="17.55" spans="1:2">
      <c r="A1382" s="50" t="s">
        <v>6180</v>
      </c>
      <c r="B1382" s="51" t="s">
        <v>6125</v>
      </c>
    </row>
    <row r="1383" ht="17.55" spans="1:2">
      <c r="A1383" s="50" t="s">
        <v>6180</v>
      </c>
      <c r="B1383" s="51" t="s">
        <v>6123</v>
      </c>
    </row>
    <row r="1384" ht="17.55" spans="1:2">
      <c r="A1384" s="50" t="s">
        <v>6181</v>
      </c>
      <c r="B1384" s="51" t="s">
        <v>6075</v>
      </c>
    </row>
    <row r="1385" ht="17.55" spans="1:2">
      <c r="A1385" s="50" t="s">
        <v>6181</v>
      </c>
      <c r="B1385" s="51" t="s">
        <v>6037</v>
      </c>
    </row>
    <row r="1386" ht="17.55" spans="1:2">
      <c r="A1386" s="50" t="s">
        <v>6181</v>
      </c>
      <c r="B1386" s="51" t="s">
        <v>6053</v>
      </c>
    </row>
    <row r="1387" ht="17.55" spans="1:2">
      <c r="A1387" s="50" t="s">
        <v>6181</v>
      </c>
      <c r="B1387" s="51" t="s">
        <v>6028</v>
      </c>
    </row>
    <row r="1388" ht="17.55" spans="1:2">
      <c r="A1388" s="50" t="s">
        <v>6181</v>
      </c>
      <c r="B1388" s="51" t="s">
        <v>6038</v>
      </c>
    </row>
    <row r="1389" ht="17.55" spans="1:2">
      <c r="A1389" s="50" t="s">
        <v>6181</v>
      </c>
      <c r="B1389" s="51" t="s">
        <v>6029</v>
      </c>
    </row>
    <row r="1390" ht="17.55" spans="1:2">
      <c r="A1390" s="50" t="s">
        <v>6181</v>
      </c>
      <c r="B1390" s="51" t="s">
        <v>6107</v>
      </c>
    </row>
    <row r="1391" ht="17.55" spans="1:2">
      <c r="A1391" s="50" t="s">
        <v>6181</v>
      </c>
      <c r="B1391" s="51" t="s">
        <v>6047</v>
      </c>
    </row>
    <row r="1392" ht="17.55" spans="1:2">
      <c r="A1392" s="50" t="s">
        <v>6181</v>
      </c>
      <c r="B1392" s="51" t="s">
        <v>6117</v>
      </c>
    </row>
    <row r="1393" ht="17.55" spans="1:2">
      <c r="A1393" s="50" t="s">
        <v>6181</v>
      </c>
      <c r="B1393" s="51" t="s">
        <v>6124</v>
      </c>
    </row>
    <row r="1394" ht="17.55" spans="1:2">
      <c r="A1394" s="50" t="s">
        <v>6181</v>
      </c>
      <c r="B1394" s="51" t="s">
        <v>6041</v>
      </c>
    </row>
    <row r="1395" ht="17.55" spans="1:2">
      <c r="A1395" s="50" t="s">
        <v>6181</v>
      </c>
      <c r="B1395" s="51" t="s">
        <v>6034</v>
      </c>
    </row>
    <row r="1396" ht="17.55" spans="1:2">
      <c r="A1396" s="50" t="s">
        <v>6181</v>
      </c>
      <c r="B1396" s="51" t="s">
        <v>6135</v>
      </c>
    </row>
    <row r="1397" ht="17.55" spans="1:2">
      <c r="A1397" s="50" t="s">
        <v>6181</v>
      </c>
      <c r="B1397" s="51" t="s">
        <v>6128</v>
      </c>
    </row>
    <row r="1398" ht="17.55" spans="1:2">
      <c r="A1398" s="50" t="s">
        <v>6181</v>
      </c>
      <c r="B1398" s="51" t="s">
        <v>6133</v>
      </c>
    </row>
    <row r="1399" ht="17.55" spans="1:2">
      <c r="A1399" s="50" t="s">
        <v>6182</v>
      </c>
      <c r="B1399" s="51" t="s">
        <v>6075</v>
      </c>
    </row>
    <row r="1400" ht="17.55" spans="1:2">
      <c r="A1400" s="50" t="s">
        <v>6182</v>
      </c>
      <c r="B1400" s="51" t="s">
        <v>6037</v>
      </c>
    </row>
    <row r="1401" ht="17.55" spans="1:2">
      <c r="A1401" s="50" t="s">
        <v>6182</v>
      </c>
      <c r="B1401" s="51" t="s">
        <v>6053</v>
      </c>
    </row>
    <row r="1402" ht="17.55" spans="1:2">
      <c r="A1402" s="50" t="s">
        <v>6182</v>
      </c>
      <c r="B1402" s="51" t="s">
        <v>6076</v>
      </c>
    </row>
    <row r="1403" ht="17.55" spans="1:2">
      <c r="A1403" s="50" t="s">
        <v>6182</v>
      </c>
      <c r="B1403" s="51" t="s">
        <v>6077</v>
      </c>
    </row>
    <row r="1404" ht="17.55" spans="1:2">
      <c r="A1404" s="50" t="s">
        <v>6182</v>
      </c>
      <c r="B1404" s="51" t="s">
        <v>6028</v>
      </c>
    </row>
    <row r="1405" ht="17.55" spans="1:2">
      <c r="A1405" s="50" t="s">
        <v>6182</v>
      </c>
      <c r="B1405" s="51" t="s">
        <v>6078</v>
      </c>
    </row>
    <row r="1406" ht="17.55" spans="1:2">
      <c r="A1406" s="50" t="s">
        <v>6182</v>
      </c>
      <c r="B1406" s="51" t="s">
        <v>6079</v>
      </c>
    </row>
    <row r="1407" ht="17.55" spans="1:2">
      <c r="A1407" s="50" t="s">
        <v>6182</v>
      </c>
      <c r="B1407" s="51" t="s">
        <v>6081</v>
      </c>
    </row>
    <row r="1408" ht="17.55" spans="1:2">
      <c r="A1408" s="50" t="s">
        <v>6182</v>
      </c>
      <c r="B1408" s="51" t="s">
        <v>6039</v>
      </c>
    </row>
    <row r="1409" ht="17.55" spans="1:2">
      <c r="A1409" s="50" t="s">
        <v>6182</v>
      </c>
      <c r="B1409" s="51" t="s">
        <v>6085</v>
      </c>
    </row>
    <row r="1410" ht="17.55" spans="1:2">
      <c r="A1410" s="50" t="s">
        <v>6182</v>
      </c>
      <c r="B1410" s="51" t="s">
        <v>6086</v>
      </c>
    </row>
    <row r="1411" ht="17.55" spans="1:2">
      <c r="A1411" s="50" t="s">
        <v>6182</v>
      </c>
      <c r="B1411" s="51" t="s">
        <v>6089</v>
      </c>
    </row>
    <row r="1412" ht="17.55" spans="1:2">
      <c r="A1412" s="50" t="s">
        <v>6182</v>
      </c>
      <c r="B1412" s="51" t="s">
        <v>6040</v>
      </c>
    </row>
    <row r="1413" ht="17.55" spans="1:2">
      <c r="A1413" s="50" t="s">
        <v>6182</v>
      </c>
      <c r="B1413" s="51" t="s">
        <v>6054</v>
      </c>
    </row>
    <row r="1414" ht="17.55" spans="1:2">
      <c r="A1414" s="50" t="s">
        <v>6182</v>
      </c>
      <c r="B1414" s="51" t="s">
        <v>6029</v>
      </c>
    </row>
    <row r="1415" ht="17.55" spans="1:2">
      <c r="A1415" s="50" t="s">
        <v>6182</v>
      </c>
      <c r="B1415" s="51" t="s">
        <v>6030</v>
      </c>
    </row>
    <row r="1416" ht="17.55" spans="1:2">
      <c r="A1416" s="50" t="s">
        <v>6182</v>
      </c>
      <c r="B1416" s="51" t="s">
        <v>6031</v>
      </c>
    </row>
    <row r="1417" ht="17.55" spans="1:2">
      <c r="A1417" s="50" t="s">
        <v>6182</v>
      </c>
      <c r="B1417" s="51" t="s">
        <v>6094</v>
      </c>
    </row>
    <row r="1418" ht="17.55" spans="1:2">
      <c r="A1418" s="50" t="s">
        <v>6182</v>
      </c>
      <c r="B1418" s="51" t="s">
        <v>6057</v>
      </c>
    </row>
    <row r="1419" ht="17.55" spans="1:2">
      <c r="A1419" s="50" t="s">
        <v>6182</v>
      </c>
      <c r="B1419" s="51" t="s">
        <v>6095</v>
      </c>
    </row>
    <row r="1420" ht="17.55" spans="1:2">
      <c r="A1420" s="50" t="s">
        <v>6182</v>
      </c>
      <c r="B1420" s="51" t="s">
        <v>6061</v>
      </c>
    </row>
    <row r="1421" ht="17.55" spans="1:2">
      <c r="A1421" s="50" t="s">
        <v>6182</v>
      </c>
      <c r="B1421" s="51" t="s">
        <v>6032</v>
      </c>
    </row>
    <row r="1422" ht="17.55" spans="1:2">
      <c r="A1422" s="50" t="s">
        <v>6182</v>
      </c>
      <c r="B1422" s="51" t="s">
        <v>6099</v>
      </c>
    </row>
    <row r="1423" ht="17.55" spans="1:2">
      <c r="A1423" s="50" t="s">
        <v>6182</v>
      </c>
      <c r="B1423" s="51" t="s">
        <v>6100</v>
      </c>
    </row>
    <row r="1424" ht="17.55" spans="1:2">
      <c r="A1424" s="50" t="s">
        <v>6182</v>
      </c>
      <c r="B1424" s="51" t="s">
        <v>6101</v>
      </c>
    </row>
    <row r="1425" ht="17.55" spans="1:2">
      <c r="A1425" s="50" t="s">
        <v>6182</v>
      </c>
      <c r="B1425" s="51" t="s">
        <v>6102</v>
      </c>
    </row>
    <row r="1426" ht="17.55" spans="1:2">
      <c r="A1426" s="50" t="s">
        <v>6182</v>
      </c>
      <c r="B1426" s="51" t="s">
        <v>6104</v>
      </c>
    </row>
    <row r="1427" ht="17.55" spans="1:2">
      <c r="A1427" s="50" t="s">
        <v>6182</v>
      </c>
      <c r="B1427" s="51" t="s">
        <v>6111</v>
      </c>
    </row>
    <row r="1428" ht="17.55" spans="1:2">
      <c r="A1428" s="50" t="s">
        <v>6182</v>
      </c>
      <c r="B1428" s="51" t="s">
        <v>6113</v>
      </c>
    </row>
    <row r="1429" ht="17.55" spans="1:2">
      <c r="A1429" s="50" t="s">
        <v>6182</v>
      </c>
      <c r="B1429" s="51" t="s">
        <v>6047</v>
      </c>
    </row>
    <row r="1430" ht="17.55" spans="1:2">
      <c r="A1430" s="50" t="s">
        <v>6182</v>
      </c>
      <c r="B1430" s="51" t="s">
        <v>6116</v>
      </c>
    </row>
    <row r="1431" ht="17.55" spans="1:2">
      <c r="A1431" s="50" t="s">
        <v>6182</v>
      </c>
      <c r="B1431" s="51" t="s">
        <v>6070</v>
      </c>
    </row>
    <row r="1432" ht="17.55" spans="1:2">
      <c r="A1432" s="50" t="s">
        <v>6182</v>
      </c>
      <c r="B1432" s="51" t="s">
        <v>6117</v>
      </c>
    </row>
    <row r="1433" ht="17.55" spans="1:2">
      <c r="A1433" s="50" t="s">
        <v>6182</v>
      </c>
      <c r="B1433" s="51" t="s">
        <v>6058</v>
      </c>
    </row>
    <row r="1434" ht="17.55" spans="1:2">
      <c r="A1434" s="50" t="s">
        <v>6182</v>
      </c>
      <c r="B1434" s="51" t="s">
        <v>6118</v>
      </c>
    </row>
    <row r="1435" ht="17.55" spans="1:2">
      <c r="A1435" s="50" t="s">
        <v>6182</v>
      </c>
      <c r="B1435" s="51" t="s">
        <v>6120</v>
      </c>
    </row>
    <row r="1436" ht="17.55" spans="1:2">
      <c r="A1436" s="50" t="s">
        <v>6182</v>
      </c>
      <c r="B1436" s="51" t="s">
        <v>6123</v>
      </c>
    </row>
    <row r="1437" ht="17.55" spans="1:2">
      <c r="A1437" s="50" t="s">
        <v>6182</v>
      </c>
      <c r="B1437" s="51" t="s">
        <v>6124</v>
      </c>
    </row>
    <row r="1438" ht="17.55" spans="1:2">
      <c r="A1438" s="50" t="s">
        <v>6182</v>
      </c>
      <c r="B1438" s="51" t="s">
        <v>6041</v>
      </c>
    </row>
    <row r="1439" ht="17.55" spans="1:2">
      <c r="A1439" s="50" t="s">
        <v>6182</v>
      </c>
      <c r="B1439" s="51" t="s">
        <v>6064</v>
      </c>
    </row>
    <row r="1440" ht="17.55" spans="1:2">
      <c r="A1440" s="50" t="s">
        <v>6182</v>
      </c>
      <c r="B1440" s="51" t="s">
        <v>6033</v>
      </c>
    </row>
    <row r="1441" ht="17.55" spans="1:2">
      <c r="A1441" s="50" t="s">
        <v>6182</v>
      </c>
      <c r="B1441" s="51" t="s">
        <v>6126</v>
      </c>
    </row>
    <row r="1442" ht="17.55" spans="1:2">
      <c r="A1442" s="50" t="s">
        <v>6182</v>
      </c>
      <c r="B1442" s="51" t="s">
        <v>6034</v>
      </c>
    </row>
    <row r="1443" ht="17.55" spans="1:2">
      <c r="A1443" s="50" t="s">
        <v>6182</v>
      </c>
      <c r="B1443" s="51" t="s">
        <v>6065</v>
      </c>
    </row>
    <row r="1444" ht="17.55" spans="1:2">
      <c r="A1444" s="50" t="s">
        <v>6182</v>
      </c>
      <c r="B1444" s="51" t="s">
        <v>6127</v>
      </c>
    </row>
    <row r="1445" ht="17.55" spans="1:2">
      <c r="A1445" s="50" t="s">
        <v>6182</v>
      </c>
      <c r="B1445" s="51" t="s">
        <v>6044</v>
      </c>
    </row>
    <row r="1446" ht="17.55" spans="1:2">
      <c r="A1446" s="50" t="s">
        <v>6182</v>
      </c>
      <c r="B1446" s="51" t="s">
        <v>6130</v>
      </c>
    </row>
    <row r="1447" ht="17.55" spans="1:2">
      <c r="A1447" s="50" t="s">
        <v>6182</v>
      </c>
      <c r="B1447" s="51" t="s">
        <v>6132</v>
      </c>
    </row>
    <row r="1448" ht="17.55" spans="1:2">
      <c r="A1448" s="50" t="s">
        <v>6182</v>
      </c>
      <c r="B1448" s="51" t="s">
        <v>6135</v>
      </c>
    </row>
    <row r="1449" ht="17.55" spans="1:2">
      <c r="A1449" s="50" t="s">
        <v>6183</v>
      </c>
      <c r="B1449" s="51" t="s">
        <v>6029</v>
      </c>
    </row>
    <row r="1450" ht="17.55" spans="1:2">
      <c r="A1450" s="50" t="s">
        <v>6183</v>
      </c>
      <c r="B1450" s="51" t="s">
        <v>6030</v>
      </c>
    </row>
    <row r="1451" ht="17.55" spans="1:2">
      <c r="A1451" s="50" t="s">
        <v>6183</v>
      </c>
      <c r="B1451" s="51" t="s">
        <v>6117</v>
      </c>
    </row>
    <row r="1452" ht="17.55" spans="1:2">
      <c r="A1452" s="50" t="s">
        <v>6183</v>
      </c>
      <c r="B1452" s="51" t="s">
        <v>6135</v>
      </c>
    </row>
    <row r="1453" ht="17.55" spans="1:2">
      <c r="A1453" s="50" t="s">
        <v>6184</v>
      </c>
      <c r="B1453" s="51" t="s">
        <v>6064</v>
      </c>
    </row>
    <row r="1454" ht="17.55" spans="1:2">
      <c r="A1454" s="50" t="s">
        <v>6184</v>
      </c>
      <c r="B1454" s="51" t="s">
        <v>6123</v>
      </c>
    </row>
    <row r="1455" ht="17.55" spans="1:2">
      <c r="A1455" s="50" t="s">
        <v>6184</v>
      </c>
      <c r="B1455" s="51" t="s">
        <v>6135</v>
      </c>
    </row>
    <row r="1456" ht="17.55" spans="1:2">
      <c r="A1456" s="50" t="s">
        <v>6184</v>
      </c>
      <c r="B1456" s="51" t="s">
        <v>6132</v>
      </c>
    </row>
    <row r="1457" ht="17.55" spans="1:2">
      <c r="A1457" s="50" t="s">
        <v>6184</v>
      </c>
      <c r="B1457" s="51" t="s">
        <v>6095</v>
      </c>
    </row>
    <row r="1458" ht="17.55" spans="1:2">
      <c r="A1458" s="50" t="s">
        <v>6184</v>
      </c>
      <c r="B1458" s="51" t="s">
        <v>6117</v>
      </c>
    </row>
    <row r="1459" ht="17.55" spans="1:2">
      <c r="A1459" s="50" t="s">
        <v>6184</v>
      </c>
      <c r="B1459" s="51" t="s">
        <v>6081</v>
      </c>
    </row>
    <row r="1460" ht="17.55" spans="1:2">
      <c r="A1460" s="50" t="s">
        <v>6184</v>
      </c>
      <c r="B1460" s="51" t="s">
        <v>6099</v>
      </c>
    </row>
    <row r="1461" ht="17.55" spans="1:2">
      <c r="A1461" s="50" t="s">
        <v>6184</v>
      </c>
      <c r="B1461" s="51" t="s">
        <v>6070</v>
      </c>
    </row>
    <row r="1462" ht="17.55" spans="1:2">
      <c r="A1462" s="50" t="s">
        <v>6184</v>
      </c>
      <c r="B1462" s="51" t="s">
        <v>6076</v>
      </c>
    </row>
    <row r="1463" ht="17.55" spans="1:2">
      <c r="A1463" s="50" t="s">
        <v>6184</v>
      </c>
      <c r="B1463" s="51" t="s">
        <v>6124</v>
      </c>
    </row>
    <row r="1464" ht="17.55" spans="1:2">
      <c r="A1464" s="50" t="s">
        <v>6184</v>
      </c>
      <c r="B1464" s="51" t="s">
        <v>6104</v>
      </c>
    </row>
    <row r="1465" ht="17.55" spans="1:2">
      <c r="A1465" s="50" t="s">
        <v>6184</v>
      </c>
      <c r="B1465" s="51" t="s">
        <v>6086</v>
      </c>
    </row>
    <row r="1466" ht="17.55" spans="1:2">
      <c r="A1466" s="50" t="s">
        <v>6184</v>
      </c>
      <c r="B1466" s="51" t="s">
        <v>6113</v>
      </c>
    </row>
    <row r="1467" ht="17.55" spans="1:2">
      <c r="A1467" s="50" t="s">
        <v>6184</v>
      </c>
      <c r="B1467" s="51" t="s">
        <v>6038</v>
      </c>
    </row>
    <row r="1468" ht="17.55" spans="1:2">
      <c r="A1468" s="50" t="s">
        <v>6184</v>
      </c>
      <c r="B1468" s="51" t="s">
        <v>6111</v>
      </c>
    </row>
    <row r="1469" ht="17.55" spans="1:2">
      <c r="A1469" s="50" t="s">
        <v>6184</v>
      </c>
      <c r="B1469" s="51" t="s">
        <v>6100</v>
      </c>
    </row>
    <row r="1470" ht="17.55" spans="1:2">
      <c r="A1470" s="50" t="s">
        <v>6184</v>
      </c>
      <c r="B1470" s="51" t="s">
        <v>6033</v>
      </c>
    </row>
    <row r="1471" ht="17.55" spans="1:2">
      <c r="A1471" s="50" t="s">
        <v>6184</v>
      </c>
      <c r="B1471" s="51" t="s">
        <v>6116</v>
      </c>
    </row>
    <row r="1472" ht="17.55" spans="1:2">
      <c r="A1472" s="50" t="s">
        <v>6184</v>
      </c>
      <c r="B1472" s="51" t="s">
        <v>6089</v>
      </c>
    </row>
    <row r="1473" ht="17.55" spans="1:2">
      <c r="A1473" s="50" t="s">
        <v>6184</v>
      </c>
      <c r="B1473" s="51" t="s">
        <v>6094</v>
      </c>
    </row>
    <row r="1474" ht="17.55" spans="1:2">
      <c r="A1474" s="50" t="s">
        <v>6184</v>
      </c>
      <c r="B1474" s="51" t="s">
        <v>6029</v>
      </c>
    </row>
    <row r="1475" ht="17.55" spans="1:2">
      <c r="A1475" s="50" t="s">
        <v>6184</v>
      </c>
      <c r="B1475" s="51" t="s">
        <v>6039</v>
      </c>
    </row>
    <row r="1476" ht="17.55" spans="1:2">
      <c r="A1476" s="50" t="s">
        <v>6184</v>
      </c>
      <c r="B1476" s="51" t="s">
        <v>6078</v>
      </c>
    </row>
    <row r="1477" ht="17.55" spans="1:2">
      <c r="A1477" s="50" t="s">
        <v>6184</v>
      </c>
      <c r="B1477" s="51" t="s">
        <v>6079</v>
      </c>
    </row>
    <row r="1478" ht="17.55" spans="1:2">
      <c r="A1478" s="50" t="s">
        <v>6184</v>
      </c>
      <c r="B1478" s="51" t="s">
        <v>6028</v>
      </c>
    </row>
    <row r="1479" ht="17.55" spans="1:2">
      <c r="A1479" s="50" t="s">
        <v>6184</v>
      </c>
      <c r="B1479" s="51" t="s">
        <v>6058</v>
      </c>
    </row>
    <row r="1480" ht="17.55" spans="1:2">
      <c r="A1480" s="50" t="s">
        <v>6184</v>
      </c>
      <c r="B1480" s="51" t="s">
        <v>6054</v>
      </c>
    </row>
    <row r="1481" ht="17.55" spans="1:2">
      <c r="A1481" s="50" t="s">
        <v>6184</v>
      </c>
      <c r="B1481" s="51" t="s">
        <v>6053</v>
      </c>
    </row>
    <row r="1482" ht="17.55" spans="1:2">
      <c r="A1482" s="50" t="s">
        <v>6184</v>
      </c>
      <c r="B1482" s="51" t="s">
        <v>6102</v>
      </c>
    </row>
    <row r="1483" ht="17.55" spans="1:2">
      <c r="A1483" s="50" t="s">
        <v>6184</v>
      </c>
      <c r="B1483" s="51" t="s">
        <v>6044</v>
      </c>
    </row>
    <row r="1484" ht="17.55" spans="1:2">
      <c r="A1484" s="50" t="s">
        <v>6184</v>
      </c>
      <c r="B1484" s="51" t="s">
        <v>6057</v>
      </c>
    </row>
    <row r="1485" ht="17.55" spans="1:2">
      <c r="A1485" s="50" t="s">
        <v>6184</v>
      </c>
      <c r="B1485" s="51" t="s">
        <v>6030</v>
      </c>
    </row>
    <row r="1486" ht="17.55" spans="1:2">
      <c r="A1486" s="50" t="s">
        <v>6184</v>
      </c>
      <c r="B1486" s="51" t="s">
        <v>6047</v>
      </c>
    </row>
    <row r="1487" ht="17.55" spans="1:2">
      <c r="A1487" s="50" t="s">
        <v>6184</v>
      </c>
      <c r="B1487" s="51" t="s">
        <v>6034</v>
      </c>
    </row>
    <row r="1488" ht="17.55" spans="1:2">
      <c r="A1488" s="50" t="s">
        <v>6184</v>
      </c>
      <c r="B1488" s="51" t="s">
        <v>6040</v>
      </c>
    </row>
    <row r="1489" ht="17.55" spans="1:2">
      <c r="A1489" s="50" t="s">
        <v>6184</v>
      </c>
      <c r="B1489" s="51" t="s">
        <v>6041</v>
      </c>
    </row>
    <row r="1490" ht="17.55" spans="1:2">
      <c r="A1490" s="50" t="s">
        <v>6185</v>
      </c>
      <c r="B1490" s="51" t="s">
        <v>6075</v>
      </c>
    </row>
    <row r="1491" ht="17.55" spans="1:2">
      <c r="A1491" s="50" t="s">
        <v>6185</v>
      </c>
      <c r="B1491" s="51" t="s">
        <v>6086</v>
      </c>
    </row>
    <row r="1492" ht="17.55" spans="1:2">
      <c r="A1492" s="50" t="s">
        <v>6185</v>
      </c>
      <c r="B1492" s="51" t="s">
        <v>6029</v>
      </c>
    </row>
    <row r="1493" ht="17.55" spans="1:2">
      <c r="A1493" s="50" t="s">
        <v>6185</v>
      </c>
      <c r="B1493" s="51" t="s">
        <v>6100</v>
      </c>
    </row>
    <row r="1494" ht="17.55" spans="1:2">
      <c r="A1494" s="50" t="s">
        <v>6185</v>
      </c>
      <c r="B1494" s="51" t="s">
        <v>6111</v>
      </c>
    </row>
    <row r="1495" ht="17.55" spans="1:2">
      <c r="A1495" s="50" t="s">
        <v>6185</v>
      </c>
      <c r="B1495" s="51" t="s">
        <v>6070</v>
      </c>
    </row>
    <row r="1496" ht="17.55" spans="1:2">
      <c r="A1496" s="50" t="s">
        <v>6185</v>
      </c>
      <c r="B1496" s="51" t="s">
        <v>6124</v>
      </c>
    </row>
    <row r="1497" ht="17.55" spans="1:2">
      <c r="A1497" s="50" t="s">
        <v>6185</v>
      </c>
      <c r="B1497" s="51" t="s">
        <v>6135</v>
      </c>
    </row>
    <row r="1498" ht="17.55" spans="1:2">
      <c r="A1498" s="50" t="s">
        <v>6186</v>
      </c>
      <c r="B1498" s="51" t="s">
        <v>6075</v>
      </c>
    </row>
    <row r="1499" ht="17.55" spans="1:2">
      <c r="A1499" s="50" t="s">
        <v>6186</v>
      </c>
      <c r="B1499" s="51" t="s">
        <v>6053</v>
      </c>
    </row>
    <row r="1500" ht="17.55" spans="1:2">
      <c r="A1500" s="50" t="s">
        <v>6186</v>
      </c>
      <c r="B1500" s="51" t="s">
        <v>6076</v>
      </c>
    </row>
    <row r="1501" ht="17.55" spans="1:2">
      <c r="A1501" s="50" t="s">
        <v>6186</v>
      </c>
      <c r="B1501" s="51" t="s">
        <v>6028</v>
      </c>
    </row>
    <row r="1502" ht="17.55" spans="1:2">
      <c r="A1502" s="50" t="s">
        <v>6186</v>
      </c>
      <c r="B1502" s="51" t="s">
        <v>6081</v>
      </c>
    </row>
    <row r="1503" ht="17.55" spans="1:2">
      <c r="A1503" s="50" t="s">
        <v>6186</v>
      </c>
      <c r="B1503" s="51" t="s">
        <v>6039</v>
      </c>
    </row>
    <row r="1504" ht="17.55" spans="1:2">
      <c r="A1504" s="50" t="s">
        <v>6186</v>
      </c>
      <c r="B1504" s="51" t="s">
        <v>6085</v>
      </c>
    </row>
    <row r="1505" ht="17.55" spans="1:2">
      <c r="A1505" s="50" t="s">
        <v>6186</v>
      </c>
      <c r="B1505" s="51" t="s">
        <v>6086</v>
      </c>
    </row>
    <row r="1506" ht="17.55" spans="1:2">
      <c r="A1506" s="50" t="s">
        <v>6186</v>
      </c>
      <c r="B1506" s="51" t="s">
        <v>6040</v>
      </c>
    </row>
    <row r="1507" ht="17.55" spans="1:2">
      <c r="A1507" s="50" t="s">
        <v>6186</v>
      </c>
      <c r="B1507" s="51" t="s">
        <v>6029</v>
      </c>
    </row>
    <row r="1508" ht="17.55" spans="1:2">
      <c r="A1508" s="50" t="s">
        <v>6186</v>
      </c>
      <c r="B1508" s="51" t="s">
        <v>6030</v>
      </c>
    </row>
    <row r="1509" ht="17.55" spans="1:2">
      <c r="A1509" s="50" t="s">
        <v>6186</v>
      </c>
      <c r="B1509" s="51" t="s">
        <v>6057</v>
      </c>
    </row>
    <row r="1510" ht="17.55" spans="1:2">
      <c r="A1510" s="50" t="s">
        <v>6186</v>
      </c>
      <c r="B1510" s="51" t="s">
        <v>6061</v>
      </c>
    </row>
    <row r="1511" ht="17.55" spans="1:2">
      <c r="A1511" s="50" t="s">
        <v>6186</v>
      </c>
      <c r="B1511" s="51" t="s">
        <v>6100</v>
      </c>
    </row>
    <row r="1512" ht="17.55" spans="1:2">
      <c r="A1512" s="50" t="s">
        <v>6186</v>
      </c>
      <c r="B1512" s="51" t="s">
        <v>6101</v>
      </c>
    </row>
    <row r="1513" ht="17.55" spans="1:2">
      <c r="A1513" s="50" t="s">
        <v>6186</v>
      </c>
      <c r="B1513" s="51" t="s">
        <v>6063</v>
      </c>
    </row>
    <row r="1514" ht="17.55" spans="1:2">
      <c r="A1514" s="50" t="s">
        <v>6186</v>
      </c>
      <c r="B1514" s="51" t="s">
        <v>6111</v>
      </c>
    </row>
    <row r="1515" ht="17.55" spans="1:2">
      <c r="A1515" s="50" t="s">
        <v>6186</v>
      </c>
      <c r="B1515" s="51" t="s">
        <v>6113</v>
      </c>
    </row>
    <row r="1516" ht="17.55" spans="1:2">
      <c r="A1516" s="50" t="s">
        <v>6186</v>
      </c>
      <c r="B1516" s="51" t="s">
        <v>6047</v>
      </c>
    </row>
    <row r="1517" ht="17.55" spans="1:2">
      <c r="A1517" s="50" t="s">
        <v>6186</v>
      </c>
      <c r="B1517" s="51" t="s">
        <v>6128</v>
      </c>
    </row>
    <row r="1518" ht="17.55" spans="1:2">
      <c r="A1518" s="50" t="s">
        <v>6186</v>
      </c>
      <c r="B1518" s="51" t="s">
        <v>6044</v>
      </c>
    </row>
    <row r="1519" ht="17.55" spans="1:2">
      <c r="A1519" s="50" t="s">
        <v>6186</v>
      </c>
      <c r="B1519" s="51" t="s">
        <v>6058</v>
      </c>
    </row>
    <row r="1520" ht="17.55" spans="1:2">
      <c r="A1520" s="50" t="s">
        <v>6186</v>
      </c>
      <c r="B1520" s="51" t="s">
        <v>6064</v>
      </c>
    </row>
    <row r="1521" ht="17.55" spans="1:2">
      <c r="A1521" s="50" t="s">
        <v>6186</v>
      </c>
      <c r="B1521" s="51" t="s">
        <v>6130</v>
      </c>
    </row>
    <row r="1522" ht="17.55" spans="1:2">
      <c r="A1522" s="50" t="s">
        <v>6186</v>
      </c>
      <c r="B1522" s="51" t="s">
        <v>6041</v>
      </c>
    </row>
    <row r="1523" ht="17.55" spans="1:2">
      <c r="A1523" s="50" t="s">
        <v>6186</v>
      </c>
      <c r="B1523" s="51" t="s">
        <v>6065</v>
      </c>
    </row>
    <row r="1524" ht="17.55" spans="1:2">
      <c r="A1524" s="50" t="s">
        <v>6186</v>
      </c>
      <c r="B1524" s="51" t="s">
        <v>6034</v>
      </c>
    </row>
    <row r="1525" ht="17.55" spans="1:2">
      <c r="A1525" s="50" t="s">
        <v>6186</v>
      </c>
      <c r="B1525" s="51" t="s">
        <v>6033</v>
      </c>
    </row>
    <row r="1526" ht="17.55" spans="1:2">
      <c r="A1526" s="50" t="s">
        <v>6186</v>
      </c>
      <c r="B1526" s="51" t="s">
        <v>6117</v>
      </c>
    </row>
    <row r="1527" ht="17.55" spans="1:2">
      <c r="A1527" s="50" t="s">
        <v>6186</v>
      </c>
      <c r="B1527" s="51" t="s">
        <v>6135</v>
      </c>
    </row>
    <row r="1528" ht="17.55" spans="1:2">
      <c r="A1528" s="50" t="s">
        <v>6186</v>
      </c>
      <c r="B1528" s="51" t="s">
        <v>6132</v>
      </c>
    </row>
    <row r="1529" ht="17.55" spans="1:2">
      <c r="A1529" s="50" t="s">
        <v>6186</v>
      </c>
      <c r="B1529" s="51" t="s">
        <v>6127</v>
      </c>
    </row>
    <row r="1530" ht="17.55" spans="1:2">
      <c r="A1530" s="50" t="s">
        <v>6187</v>
      </c>
      <c r="B1530" s="51" t="s">
        <v>6053</v>
      </c>
    </row>
    <row r="1531" ht="17.55" spans="1:2">
      <c r="A1531" s="50" t="s">
        <v>6187</v>
      </c>
      <c r="B1531" s="51" t="s">
        <v>6077</v>
      </c>
    </row>
    <row r="1532" ht="17.55" spans="1:2">
      <c r="A1532" s="50" t="s">
        <v>6187</v>
      </c>
      <c r="B1532" s="51" t="s">
        <v>6028</v>
      </c>
    </row>
    <row r="1533" ht="17.55" spans="1:2">
      <c r="A1533" s="50" t="s">
        <v>6187</v>
      </c>
      <c r="B1533" s="51" t="s">
        <v>6039</v>
      </c>
    </row>
    <row r="1534" ht="17.55" spans="1:2">
      <c r="A1534" s="50" t="s">
        <v>6187</v>
      </c>
      <c r="B1534" s="51" t="s">
        <v>6086</v>
      </c>
    </row>
    <row r="1535" ht="17.55" spans="1:2">
      <c r="A1535" s="50" t="s">
        <v>6187</v>
      </c>
      <c r="B1535" s="51" t="s">
        <v>6040</v>
      </c>
    </row>
    <row r="1536" ht="17.55" spans="1:2">
      <c r="A1536" s="50" t="s">
        <v>6187</v>
      </c>
      <c r="B1536" s="51" t="s">
        <v>6054</v>
      </c>
    </row>
    <row r="1537" ht="17.55" spans="1:2">
      <c r="A1537" s="50" t="s">
        <v>6187</v>
      </c>
      <c r="B1537" s="51" t="s">
        <v>6029</v>
      </c>
    </row>
    <row r="1538" ht="17.55" spans="1:2">
      <c r="A1538" s="50" t="s">
        <v>6187</v>
      </c>
      <c r="B1538" s="51" t="s">
        <v>6030</v>
      </c>
    </row>
    <row r="1539" ht="17.55" spans="1:2">
      <c r="A1539" s="50" t="s">
        <v>6187</v>
      </c>
      <c r="B1539" s="51" t="s">
        <v>6099</v>
      </c>
    </row>
    <row r="1540" ht="17.55" spans="1:2">
      <c r="A1540" s="50" t="s">
        <v>6187</v>
      </c>
      <c r="B1540" s="51" t="s">
        <v>6047</v>
      </c>
    </row>
    <row r="1541" ht="17.55" spans="1:2">
      <c r="A1541" s="50" t="s">
        <v>6187</v>
      </c>
      <c r="B1541" s="51" t="s">
        <v>6058</v>
      </c>
    </row>
    <row r="1542" ht="17.55" spans="1:2">
      <c r="A1542" s="50" t="s">
        <v>6187</v>
      </c>
      <c r="B1542" s="51" t="s">
        <v>6033</v>
      </c>
    </row>
    <row r="1543" ht="17.55" spans="1:2">
      <c r="A1543" s="50" t="s">
        <v>6187</v>
      </c>
      <c r="B1543" s="51" t="s">
        <v>6124</v>
      </c>
    </row>
    <row r="1544" ht="17.55" spans="1:2">
      <c r="A1544" s="50" t="s">
        <v>6187</v>
      </c>
      <c r="B1544" s="51" t="s">
        <v>6135</v>
      </c>
    </row>
    <row r="1545" ht="17.55" spans="1:2">
      <c r="A1545" s="50" t="s">
        <v>6187</v>
      </c>
      <c r="B1545" s="51" t="s">
        <v>6132</v>
      </c>
    </row>
    <row r="1546" ht="17.55" spans="1:2">
      <c r="A1546" s="50" t="s">
        <v>6187</v>
      </c>
      <c r="B1546" s="51" t="s">
        <v>6113</v>
      </c>
    </row>
    <row r="1547" ht="17.55" spans="1:2">
      <c r="A1547" s="50" t="s">
        <v>6187</v>
      </c>
      <c r="B1547" s="51" t="s">
        <v>6041</v>
      </c>
    </row>
    <row r="1548" ht="17.55" spans="1:2">
      <c r="A1548" s="50" t="s">
        <v>6187</v>
      </c>
      <c r="B1548" s="51" t="s">
        <v>6120</v>
      </c>
    </row>
    <row r="1549" ht="17.55" spans="1:2">
      <c r="A1549" s="50" t="s">
        <v>6187</v>
      </c>
      <c r="B1549" s="51" t="s">
        <v>6117</v>
      </c>
    </row>
    <row r="1550" ht="17.55" spans="1:2">
      <c r="A1550" s="50" t="s">
        <v>6187</v>
      </c>
      <c r="B1550" s="51" t="s">
        <v>6034</v>
      </c>
    </row>
    <row r="1551" ht="17.55" spans="1:2">
      <c r="A1551" s="50" t="s">
        <v>6187</v>
      </c>
      <c r="B1551" s="51" t="s">
        <v>6127</v>
      </c>
    </row>
    <row r="1552" ht="17.55" spans="1:2">
      <c r="A1552" s="50" t="s">
        <v>6187</v>
      </c>
      <c r="B1552" s="51" t="s">
        <v>6064</v>
      </c>
    </row>
    <row r="1553" ht="17.55" spans="1:2">
      <c r="A1553" s="50" t="s">
        <v>6188</v>
      </c>
      <c r="B1553" s="51" t="s">
        <v>6053</v>
      </c>
    </row>
    <row r="1554" ht="17.55" spans="1:2">
      <c r="A1554" s="50" t="s">
        <v>6188</v>
      </c>
      <c r="B1554" s="51" t="s">
        <v>6076</v>
      </c>
    </row>
    <row r="1555" ht="17.55" spans="1:2">
      <c r="A1555" s="50" t="s">
        <v>6188</v>
      </c>
      <c r="B1555" s="51" t="s">
        <v>6028</v>
      </c>
    </row>
    <row r="1556" ht="17.55" spans="1:2">
      <c r="A1556" s="50" t="s">
        <v>6188</v>
      </c>
      <c r="B1556" s="51" t="s">
        <v>6117</v>
      </c>
    </row>
    <row r="1557" ht="17.55" spans="1:2">
      <c r="A1557" s="50" t="s">
        <v>6188</v>
      </c>
      <c r="B1557" s="51" t="s">
        <v>6044</v>
      </c>
    </row>
    <row r="1558" ht="17.55" spans="1:2">
      <c r="A1558" s="50" t="s">
        <v>6188</v>
      </c>
      <c r="B1558" s="51" t="s">
        <v>6124</v>
      </c>
    </row>
    <row r="1559" ht="17.55" spans="1:2">
      <c r="A1559" s="50" t="s">
        <v>6188</v>
      </c>
      <c r="B1559" s="51" t="s">
        <v>6113</v>
      </c>
    </row>
    <row r="1560" ht="17.55" spans="1:2">
      <c r="A1560" s="50" t="s">
        <v>6188</v>
      </c>
      <c r="B1560" s="51" t="s">
        <v>6040</v>
      </c>
    </row>
    <row r="1561" ht="17.55" spans="1:2">
      <c r="A1561" s="50" t="s">
        <v>6188</v>
      </c>
      <c r="B1561" s="51" t="s">
        <v>6135</v>
      </c>
    </row>
    <row r="1562" ht="17.55" spans="1:2">
      <c r="A1562" s="50" t="s">
        <v>6188</v>
      </c>
      <c r="B1562" s="51" t="s">
        <v>6034</v>
      </c>
    </row>
    <row r="1563" ht="17.55" spans="1:2">
      <c r="A1563" s="50" t="s">
        <v>6188</v>
      </c>
      <c r="B1563" s="51" t="s">
        <v>6132</v>
      </c>
    </row>
    <row r="1564" ht="17.55" spans="1:2">
      <c r="A1564" s="50" t="s">
        <v>6188</v>
      </c>
      <c r="B1564" s="51" t="s">
        <v>6029</v>
      </c>
    </row>
    <row r="1565" ht="17.55" spans="1:2">
      <c r="A1565" s="50" t="s">
        <v>6189</v>
      </c>
      <c r="B1565" s="51" t="s">
        <v>6075</v>
      </c>
    </row>
    <row r="1566" ht="17.55" spans="1:2">
      <c r="A1566" s="50" t="s">
        <v>6189</v>
      </c>
      <c r="B1566" s="51" t="s">
        <v>6053</v>
      </c>
    </row>
    <row r="1567" ht="17.55" spans="1:2">
      <c r="A1567" s="50" t="s">
        <v>6189</v>
      </c>
      <c r="B1567" s="51" t="s">
        <v>6076</v>
      </c>
    </row>
    <row r="1568" ht="17.55" spans="1:2">
      <c r="A1568" s="50" t="s">
        <v>6189</v>
      </c>
      <c r="B1568" s="51" t="s">
        <v>6077</v>
      </c>
    </row>
    <row r="1569" ht="17.55" spans="1:2">
      <c r="A1569" s="50" t="s">
        <v>6189</v>
      </c>
      <c r="B1569" s="51" t="s">
        <v>6028</v>
      </c>
    </row>
    <row r="1570" ht="17.55" spans="1:2">
      <c r="A1570" s="50" t="s">
        <v>6189</v>
      </c>
      <c r="B1570" s="51" t="s">
        <v>6038</v>
      </c>
    </row>
    <row r="1571" ht="17.55" spans="1:2">
      <c r="A1571" s="50" t="s">
        <v>6189</v>
      </c>
      <c r="B1571" s="51" t="s">
        <v>6078</v>
      </c>
    </row>
    <row r="1572" ht="17.55" spans="1:2">
      <c r="A1572" s="50" t="s">
        <v>6189</v>
      </c>
      <c r="B1572" s="51" t="s">
        <v>6079</v>
      </c>
    </row>
    <row r="1573" ht="17.55" spans="1:2">
      <c r="A1573" s="50" t="s">
        <v>6189</v>
      </c>
      <c r="B1573" s="51" t="s">
        <v>6081</v>
      </c>
    </row>
    <row r="1574" ht="17.55" spans="1:2">
      <c r="A1574" s="50" t="s">
        <v>6189</v>
      </c>
      <c r="B1574" s="51" t="s">
        <v>6039</v>
      </c>
    </row>
    <row r="1575" ht="17.55" spans="1:2">
      <c r="A1575" s="50" t="s">
        <v>6189</v>
      </c>
      <c r="B1575" s="51" t="s">
        <v>6085</v>
      </c>
    </row>
    <row r="1576" ht="17.55" spans="1:2">
      <c r="A1576" s="50" t="s">
        <v>6189</v>
      </c>
      <c r="B1576" s="51" t="s">
        <v>6089</v>
      </c>
    </row>
    <row r="1577" ht="17.55" spans="1:2">
      <c r="A1577" s="50" t="s">
        <v>6189</v>
      </c>
      <c r="B1577" s="51" t="s">
        <v>6040</v>
      </c>
    </row>
    <row r="1578" ht="17.55" spans="1:2">
      <c r="A1578" s="50" t="s">
        <v>6189</v>
      </c>
      <c r="B1578" s="51" t="s">
        <v>6117</v>
      </c>
    </row>
    <row r="1579" ht="17.55" spans="1:2">
      <c r="A1579" s="50" t="s">
        <v>6189</v>
      </c>
      <c r="B1579" s="51" t="s">
        <v>6124</v>
      </c>
    </row>
    <row r="1580" ht="17.55" spans="1:2">
      <c r="A1580" s="50" t="s">
        <v>6189</v>
      </c>
      <c r="B1580" s="51" t="s">
        <v>6113</v>
      </c>
    </row>
    <row r="1581" ht="17.55" spans="1:2">
      <c r="A1581" s="50" t="s">
        <v>6189</v>
      </c>
      <c r="B1581" s="51" t="s">
        <v>6041</v>
      </c>
    </row>
    <row r="1582" ht="17.55" spans="1:2">
      <c r="A1582" s="50" t="s">
        <v>6189</v>
      </c>
      <c r="B1582" s="51" t="s">
        <v>6033</v>
      </c>
    </row>
    <row r="1583" ht="17.55" spans="1:2">
      <c r="A1583" s="50" t="s">
        <v>6189</v>
      </c>
      <c r="B1583" s="51" t="s">
        <v>6118</v>
      </c>
    </row>
    <row r="1584" ht="17.55" spans="1:2">
      <c r="A1584" s="50" t="s">
        <v>6189</v>
      </c>
      <c r="B1584" s="51" t="s">
        <v>6132</v>
      </c>
    </row>
    <row r="1585" ht="17.55" spans="1:2">
      <c r="A1585" s="50" t="s">
        <v>6189</v>
      </c>
      <c r="B1585" s="51" t="s">
        <v>6123</v>
      </c>
    </row>
    <row r="1586" ht="17.55" spans="1:2">
      <c r="A1586" s="50" t="s">
        <v>6189</v>
      </c>
      <c r="B1586" s="51" t="s">
        <v>6095</v>
      </c>
    </row>
    <row r="1587" ht="17.55" spans="1:2">
      <c r="A1587" s="50" t="s">
        <v>6189</v>
      </c>
      <c r="B1587" s="51" t="s">
        <v>6135</v>
      </c>
    </row>
    <row r="1588" ht="17.55" spans="1:2">
      <c r="A1588" s="50" t="s">
        <v>6189</v>
      </c>
      <c r="B1588" s="51" t="s">
        <v>6102</v>
      </c>
    </row>
    <row r="1589" ht="17.55" spans="1:2">
      <c r="A1589" s="50" t="s">
        <v>6189</v>
      </c>
      <c r="B1589" s="51" t="s">
        <v>6030</v>
      </c>
    </row>
    <row r="1590" ht="17.55" spans="1:2">
      <c r="A1590" s="50" t="s">
        <v>6189</v>
      </c>
      <c r="B1590" s="51" t="s">
        <v>6057</v>
      </c>
    </row>
    <row r="1591" ht="17.55" spans="1:2">
      <c r="A1591" s="50" t="s">
        <v>6189</v>
      </c>
      <c r="B1591" s="51" t="s">
        <v>6099</v>
      </c>
    </row>
    <row r="1592" ht="17.55" spans="1:2">
      <c r="A1592" s="50" t="s">
        <v>6189</v>
      </c>
      <c r="B1592" s="51" t="s">
        <v>6029</v>
      </c>
    </row>
    <row r="1593" ht="17.55" spans="1:2">
      <c r="A1593" s="50" t="s">
        <v>6189</v>
      </c>
      <c r="B1593" s="51" t="s">
        <v>6058</v>
      </c>
    </row>
    <row r="1594" ht="17.55" spans="1:2">
      <c r="A1594" s="50" t="s">
        <v>6189</v>
      </c>
      <c r="B1594" s="51" t="s">
        <v>6111</v>
      </c>
    </row>
    <row r="1595" ht="17.55" spans="1:2">
      <c r="A1595" s="50" t="s">
        <v>6189</v>
      </c>
      <c r="B1595" s="51" t="s">
        <v>6047</v>
      </c>
    </row>
    <row r="1596" ht="17.55" spans="1:2">
      <c r="A1596" s="50" t="s">
        <v>6189</v>
      </c>
      <c r="B1596" s="51" t="s">
        <v>6064</v>
      </c>
    </row>
    <row r="1597" ht="17.55" spans="1:2">
      <c r="A1597" s="50" t="s">
        <v>6189</v>
      </c>
      <c r="B1597" s="51" t="s">
        <v>6044</v>
      </c>
    </row>
    <row r="1598" ht="17.55" spans="1:2">
      <c r="A1598" s="50" t="s">
        <v>6189</v>
      </c>
      <c r="B1598" s="51" t="s">
        <v>6034</v>
      </c>
    </row>
    <row r="1599" ht="17.55" spans="1:2">
      <c r="A1599" s="50" t="s">
        <v>6189</v>
      </c>
      <c r="B1599" s="51" t="s">
        <v>6104</v>
      </c>
    </row>
    <row r="1600" ht="17.55" spans="1:2">
      <c r="A1600" s="50" t="s">
        <v>6189</v>
      </c>
      <c r="B1600" s="51" t="s">
        <v>6094</v>
      </c>
    </row>
    <row r="1601" ht="17.55" spans="1:2">
      <c r="A1601" s="50" t="s">
        <v>6190</v>
      </c>
      <c r="B1601" s="51" t="s">
        <v>6075</v>
      </c>
    </row>
    <row r="1602" ht="17.55" spans="1:2">
      <c r="A1602" s="50" t="s">
        <v>6190</v>
      </c>
      <c r="B1602" s="51" t="s">
        <v>6053</v>
      </c>
    </row>
    <row r="1603" ht="17.55" spans="1:2">
      <c r="A1603" s="50" t="s">
        <v>6190</v>
      </c>
      <c r="B1603" s="51" t="s">
        <v>6076</v>
      </c>
    </row>
    <row r="1604" ht="17.55" spans="1:2">
      <c r="A1604" s="50" t="s">
        <v>6190</v>
      </c>
      <c r="B1604" s="51" t="s">
        <v>6077</v>
      </c>
    </row>
    <row r="1605" ht="17.55" spans="1:2">
      <c r="A1605" s="50" t="s">
        <v>6190</v>
      </c>
      <c r="B1605" s="51" t="s">
        <v>6028</v>
      </c>
    </row>
    <row r="1606" ht="17.55" spans="1:2">
      <c r="A1606" s="50" t="s">
        <v>6190</v>
      </c>
      <c r="B1606" s="51" t="s">
        <v>6078</v>
      </c>
    </row>
    <row r="1607" ht="17.55" spans="1:2">
      <c r="A1607" s="50" t="s">
        <v>6190</v>
      </c>
      <c r="B1607" s="51" t="s">
        <v>6079</v>
      </c>
    </row>
    <row r="1608" ht="17.55" spans="1:2">
      <c r="A1608" s="50" t="s">
        <v>6190</v>
      </c>
      <c r="B1608" s="51" t="s">
        <v>6081</v>
      </c>
    </row>
    <row r="1609" ht="17.55" spans="1:2">
      <c r="A1609" s="50" t="s">
        <v>6190</v>
      </c>
      <c r="B1609" s="51" t="s">
        <v>6162</v>
      </c>
    </row>
    <row r="1610" ht="17.55" spans="1:2">
      <c r="A1610" s="50" t="s">
        <v>6190</v>
      </c>
      <c r="B1610" s="51" t="s">
        <v>6032</v>
      </c>
    </row>
    <row r="1611" ht="17.55" spans="1:2">
      <c r="A1611" s="50" t="s">
        <v>6190</v>
      </c>
      <c r="B1611" s="51" t="s">
        <v>6118</v>
      </c>
    </row>
    <row r="1612" ht="17.55" spans="1:2">
      <c r="A1612" s="50" t="s">
        <v>6190</v>
      </c>
      <c r="B1612" s="51" t="s">
        <v>6061</v>
      </c>
    </row>
    <row r="1613" ht="17.55" spans="1:2">
      <c r="A1613" s="50" t="s">
        <v>6190</v>
      </c>
      <c r="B1613" s="51" t="s">
        <v>6113</v>
      </c>
    </row>
    <row r="1614" ht="17.55" spans="1:2">
      <c r="A1614" s="50" t="s">
        <v>6190</v>
      </c>
      <c r="B1614" s="51" t="s">
        <v>6057</v>
      </c>
    </row>
    <row r="1615" ht="17.55" spans="1:2">
      <c r="A1615" s="50" t="s">
        <v>6190</v>
      </c>
      <c r="B1615" s="51" t="s">
        <v>6041</v>
      </c>
    </row>
    <row r="1616" ht="17.55" spans="1:2">
      <c r="A1616" s="50" t="s">
        <v>6190</v>
      </c>
      <c r="B1616" s="51" t="s">
        <v>6033</v>
      </c>
    </row>
    <row r="1617" ht="17.55" spans="1:2">
      <c r="A1617" s="50" t="s">
        <v>6190</v>
      </c>
      <c r="B1617" s="51" t="s">
        <v>6130</v>
      </c>
    </row>
    <row r="1618" ht="17.55" spans="1:2">
      <c r="A1618" s="50" t="s">
        <v>6190</v>
      </c>
      <c r="B1618" s="51" t="s">
        <v>6132</v>
      </c>
    </row>
    <row r="1619" ht="17.55" spans="1:2">
      <c r="A1619" s="50" t="s">
        <v>6190</v>
      </c>
      <c r="B1619" s="51" t="s">
        <v>6064</v>
      </c>
    </row>
    <row r="1620" ht="17.55" spans="1:2">
      <c r="A1620" s="50" t="s">
        <v>6190</v>
      </c>
      <c r="B1620" s="51" t="s">
        <v>6117</v>
      </c>
    </row>
    <row r="1621" ht="17.55" spans="1:2">
      <c r="A1621" s="50" t="s">
        <v>6190</v>
      </c>
      <c r="B1621" s="51" t="s">
        <v>6124</v>
      </c>
    </row>
    <row r="1622" ht="17.55" spans="1:2">
      <c r="A1622" s="50" t="s">
        <v>6190</v>
      </c>
      <c r="B1622" s="51" t="s">
        <v>6135</v>
      </c>
    </row>
    <row r="1623" ht="17.55" spans="1:2">
      <c r="A1623" s="50" t="s">
        <v>6190</v>
      </c>
      <c r="B1623" s="51" t="s">
        <v>6030</v>
      </c>
    </row>
    <row r="1624" ht="17.55" spans="1:2">
      <c r="A1624" s="50" t="s">
        <v>6190</v>
      </c>
      <c r="B1624" s="51" t="s">
        <v>6104</v>
      </c>
    </row>
    <row r="1625" ht="17.55" spans="1:2">
      <c r="A1625" s="50" t="s">
        <v>6190</v>
      </c>
      <c r="B1625" s="51" t="s">
        <v>6099</v>
      </c>
    </row>
    <row r="1626" ht="17.55" spans="1:2">
      <c r="A1626" s="50" t="s">
        <v>6190</v>
      </c>
      <c r="B1626" s="51" t="s">
        <v>6095</v>
      </c>
    </row>
    <row r="1627" ht="17.55" spans="1:2">
      <c r="A1627" s="50" t="s">
        <v>6190</v>
      </c>
      <c r="B1627" s="51" t="s">
        <v>6094</v>
      </c>
    </row>
    <row r="1628" ht="17.55" spans="1:2">
      <c r="A1628" s="50" t="s">
        <v>6190</v>
      </c>
      <c r="B1628" s="51" t="s">
        <v>6058</v>
      </c>
    </row>
    <row r="1629" ht="17.55" spans="1:2">
      <c r="A1629" s="50" t="s">
        <v>6190</v>
      </c>
      <c r="B1629" s="51" t="s">
        <v>6123</v>
      </c>
    </row>
    <row r="1630" ht="17.55" spans="1:2">
      <c r="A1630" s="50" t="s">
        <v>6190</v>
      </c>
      <c r="B1630" s="51" t="s">
        <v>6047</v>
      </c>
    </row>
    <row r="1631" ht="17.55" spans="1:2">
      <c r="A1631" s="50" t="s">
        <v>6190</v>
      </c>
      <c r="B1631" s="51" t="s">
        <v>6029</v>
      </c>
    </row>
    <row r="1632" ht="17.55" spans="1:2">
      <c r="A1632" s="50" t="s">
        <v>6190</v>
      </c>
      <c r="B1632" s="51" t="s">
        <v>6102</v>
      </c>
    </row>
    <row r="1633" ht="17.55" spans="1:2">
      <c r="A1633" s="50" t="s">
        <v>6190</v>
      </c>
      <c r="B1633" s="51" t="s">
        <v>6085</v>
      </c>
    </row>
    <row r="1634" ht="17.55" spans="1:2">
      <c r="A1634" s="50" t="s">
        <v>6190</v>
      </c>
      <c r="B1634" s="51" t="s">
        <v>6089</v>
      </c>
    </row>
    <row r="1635" ht="17.55" spans="1:2">
      <c r="A1635" s="50" t="s">
        <v>6190</v>
      </c>
      <c r="B1635" s="51" t="s">
        <v>6111</v>
      </c>
    </row>
    <row r="1636" ht="17.55" spans="1:2">
      <c r="A1636" s="50" t="s">
        <v>6190</v>
      </c>
      <c r="B1636" s="51" t="s">
        <v>6034</v>
      </c>
    </row>
    <row r="1637" ht="17.55" spans="1:2">
      <c r="A1637" s="50" t="s">
        <v>6190</v>
      </c>
      <c r="B1637" s="51" t="s">
        <v>6044</v>
      </c>
    </row>
    <row r="1638" ht="17.55" spans="1:2">
      <c r="A1638" s="50" t="s">
        <v>6190</v>
      </c>
      <c r="B1638" s="51" t="s">
        <v>6040</v>
      </c>
    </row>
    <row r="1639" ht="17.55" spans="1:2">
      <c r="A1639" s="50" t="s">
        <v>6191</v>
      </c>
      <c r="B1639" s="51" t="s">
        <v>6075</v>
      </c>
    </row>
    <row r="1640" ht="17.55" spans="1:2">
      <c r="A1640" s="50" t="s">
        <v>6191</v>
      </c>
      <c r="B1640" s="51" t="s">
        <v>6076</v>
      </c>
    </row>
    <row r="1641" ht="17.55" spans="1:2">
      <c r="A1641" s="50" t="s">
        <v>6191</v>
      </c>
      <c r="B1641" s="51" t="s">
        <v>6028</v>
      </c>
    </row>
    <row r="1642" ht="17.55" spans="1:2">
      <c r="A1642" s="50" t="s">
        <v>6191</v>
      </c>
      <c r="B1642" s="51" t="s">
        <v>6078</v>
      </c>
    </row>
    <row r="1643" ht="17.55" spans="1:2">
      <c r="A1643" s="50" t="s">
        <v>6191</v>
      </c>
      <c r="B1643" s="51" t="s">
        <v>6040</v>
      </c>
    </row>
    <row r="1644" ht="17.55" spans="1:2">
      <c r="A1644" s="50" t="s">
        <v>6191</v>
      </c>
      <c r="B1644" s="51" t="s">
        <v>6029</v>
      </c>
    </row>
    <row r="1645" ht="17.55" spans="1:2">
      <c r="A1645" s="50" t="s">
        <v>6191</v>
      </c>
      <c r="B1645" s="51" t="s">
        <v>6030</v>
      </c>
    </row>
    <row r="1646" ht="17.55" spans="1:2">
      <c r="A1646" s="50" t="s">
        <v>6191</v>
      </c>
      <c r="B1646" s="51" t="s">
        <v>6097</v>
      </c>
    </row>
    <row r="1647" ht="17.55" spans="1:2">
      <c r="A1647" s="50" t="s">
        <v>6191</v>
      </c>
      <c r="B1647" s="51" t="s">
        <v>6099</v>
      </c>
    </row>
    <row r="1648" ht="17.55" spans="1:2">
      <c r="A1648" s="50" t="s">
        <v>6191</v>
      </c>
      <c r="B1648" s="51" t="s">
        <v>6101</v>
      </c>
    </row>
    <row r="1649" ht="17.55" spans="1:2">
      <c r="A1649" s="50" t="s">
        <v>6191</v>
      </c>
      <c r="B1649" s="51" t="s">
        <v>6107</v>
      </c>
    </row>
    <row r="1650" ht="17.55" spans="1:2">
      <c r="A1650" s="50" t="s">
        <v>6191</v>
      </c>
      <c r="B1650" s="51" t="s">
        <v>6117</v>
      </c>
    </row>
    <row r="1651" ht="17.55" spans="1:2">
      <c r="A1651" s="50" t="s">
        <v>6191</v>
      </c>
      <c r="B1651" s="51" t="s">
        <v>6058</v>
      </c>
    </row>
    <row r="1652" ht="17.55" spans="1:2">
      <c r="A1652" s="50" t="s">
        <v>6191</v>
      </c>
      <c r="B1652" s="51" t="s">
        <v>6118</v>
      </c>
    </row>
    <row r="1653" ht="17.55" spans="1:2">
      <c r="A1653" s="50" t="s">
        <v>6191</v>
      </c>
      <c r="B1653" s="51" t="s">
        <v>6120</v>
      </c>
    </row>
    <row r="1654" ht="17.55" spans="1:2">
      <c r="A1654" s="50" t="s">
        <v>6191</v>
      </c>
      <c r="B1654" s="51" t="s">
        <v>6123</v>
      </c>
    </row>
    <row r="1655" ht="17.55" spans="1:2">
      <c r="A1655" s="50" t="s">
        <v>6191</v>
      </c>
      <c r="B1655" s="51" t="s">
        <v>6033</v>
      </c>
    </row>
    <row r="1656" ht="17.55" spans="1:2">
      <c r="A1656" s="50" t="s">
        <v>6191</v>
      </c>
      <c r="B1656" s="51" t="s">
        <v>6044</v>
      </c>
    </row>
    <row r="1657" ht="17.55" spans="1:2">
      <c r="A1657" s="50" t="s">
        <v>6191</v>
      </c>
      <c r="B1657" s="51" t="s">
        <v>6135</v>
      </c>
    </row>
    <row r="1658" ht="17.55" spans="1:2">
      <c r="A1658" s="50" t="s">
        <v>6191</v>
      </c>
      <c r="B1658" s="51" t="s">
        <v>6034</v>
      </c>
    </row>
    <row r="1659" ht="17.55" spans="1:2">
      <c r="A1659" s="50" t="s">
        <v>6192</v>
      </c>
      <c r="B1659" s="51" t="s">
        <v>6076</v>
      </c>
    </row>
    <row r="1660" ht="17.55" spans="1:2">
      <c r="A1660" s="50" t="s">
        <v>6192</v>
      </c>
      <c r="B1660" s="51" t="s">
        <v>6028</v>
      </c>
    </row>
    <row r="1661" ht="17.55" spans="1:2">
      <c r="A1661" s="50" t="s">
        <v>6192</v>
      </c>
      <c r="B1661" s="51" t="s">
        <v>6078</v>
      </c>
    </row>
    <row r="1662" ht="17.55" spans="1:2">
      <c r="A1662" s="50" t="s">
        <v>6192</v>
      </c>
      <c r="B1662" s="51" t="s">
        <v>6089</v>
      </c>
    </row>
    <row r="1663" ht="17.55" spans="1:2">
      <c r="A1663" s="50" t="s">
        <v>6192</v>
      </c>
      <c r="B1663" s="51" t="s">
        <v>6040</v>
      </c>
    </row>
    <row r="1664" ht="17.55" spans="1:2">
      <c r="A1664" s="50" t="s">
        <v>6192</v>
      </c>
      <c r="B1664" s="51" t="s">
        <v>6029</v>
      </c>
    </row>
    <row r="1665" ht="17.55" spans="1:2">
      <c r="A1665" s="50" t="s">
        <v>6192</v>
      </c>
      <c r="B1665" s="51" t="s">
        <v>6030</v>
      </c>
    </row>
    <row r="1666" ht="17.55" spans="1:2">
      <c r="A1666" s="50" t="s">
        <v>6192</v>
      </c>
      <c r="B1666" s="51" t="s">
        <v>6095</v>
      </c>
    </row>
    <row r="1667" ht="17.55" spans="1:2">
      <c r="A1667" s="50" t="s">
        <v>6192</v>
      </c>
      <c r="B1667" s="51" t="s">
        <v>6097</v>
      </c>
    </row>
    <row r="1668" ht="17.55" spans="1:2">
      <c r="A1668" s="50" t="s">
        <v>6192</v>
      </c>
      <c r="B1668" s="51" t="s">
        <v>6032</v>
      </c>
    </row>
    <row r="1669" ht="17.55" spans="1:2">
      <c r="A1669" s="50" t="s">
        <v>6192</v>
      </c>
      <c r="B1669" s="51" t="s">
        <v>6099</v>
      </c>
    </row>
    <row r="1670" ht="17.55" spans="1:2">
      <c r="A1670" s="50" t="s">
        <v>6192</v>
      </c>
      <c r="B1670" s="51" t="s">
        <v>6113</v>
      </c>
    </row>
    <row r="1671" ht="17.55" spans="1:2">
      <c r="A1671" s="50" t="s">
        <v>6192</v>
      </c>
      <c r="B1671" s="51" t="s">
        <v>6047</v>
      </c>
    </row>
    <row r="1672" ht="17.55" spans="1:2">
      <c r="A1672" s="50" t="s">
        <v>6192</v>
      </c>
      <c r="B1672" s="51" t="s">
        <v>6117</v>
      </c>
    </row>
    <row r="1673" ht="17.55" spans="1:2">
      <c r="A1673" s="50" t="s">
        <v>6192</v>
      </c>
      <c r="B1673" s="51" t="s">
        <v>6058</v>
      </c>
    </row>
    <row r="1674" ht="17.55" spans="1:2">
      <c r="A1674" s="50" t="s">
        <v>6192</v>
      </c>
      <c r="B1674" s="51" t="s">
        <v>6118</v>
      </c>
    </row>
    <row r="1675" ht="17.55" spans="1:2">
      <c r="A1675" s="50" t="s">
        <v>6192</v>
      </c>
      <c r="B1675" s="51" t="s">
        <v>6123</v>
      </c>
    </row>
    <row r="1676" ht="17.55" spans="1:2">
      <c r="A1676" s="50" t="s">
        <v>6192</v>
      </c>
      <c r="B1676" s="51" t="s">
        <v>6034</v>
      </c>
    </row>
    <row r="1677" ht="17.55" spans="1:2">
      <c r="A1677" s="50" t="s">
        <v>6192</v>
      </c>
      <c r="B1677" s="51" t="s">
        <v>6135</v>
      </c>
    </row>
    <row r="1678" ht="17.55" spans="1:2">
      <c r="A1678" s="50" t="s">
        <v>6192</v>
      </c>
      <c r="B1678" s="51" t="s">
        <v>6131</v>
      </c>
    </row>
    <row r="1679" ht="17.55" spans="1:2">
      <c r="A1679" s="50" t="s">
        <v>6193</v>
      </c>
      <c r="B1679" s="51" t="s">
        <v>6053</v>
      </c>
    </row>
    <row r="1680" ht="17.55" spans="1:2">
      <c r="A1680" s="50" t="s">
        <v>6193</v>
      </c>
      <c r="B1680" s="51" t="s">
        <v>6028</v>
      </c>
    </row>
    <row r="1681" ht="17.55" spans="1:2">
      <c r="A1681" s="50" t="s">
        <v>6193</v>
      </c>
      <c r="B1681" s="51" t="s">
        <v>6081</v>
      </c>
    </row>
    <row r="1682" ht="17.55" spans="1:2">
      <c r="A1682" s="50" t="s">
        <v>6193</v>
      </c>
      <c r="B1682" s="51" t="s">
        <v>6085</v>
      </c>
    </row>
    <row r="1683" ht="17.55" spans="1:2">
      <c r="A1683" s="50" t="s">
        <v>6193</v>
      </c>
      <c r="B1683" s="51" t="s">
        <v>6089</v>
      </c>
    </row>
    <row r="1684" ht="17.55" spans="1:2">
      <c r="A1684" s="50" t="s">
        <v>6193</v>
      </c>
      <c r="B1684" s="51" t="s">
        <v>6040</v>
      </c>
    </row>
    <row r="1685" ht="17.55" spans="1:2">
      <c r="A1685" s="50" t="s">
        <v>6193</v>
      </c>
      <c r="B1685" s="51" t="s">
        <v>6029</v>
      </c>
    </row>
    <row r="1686" ht="17.55" spans="1:2">
      <c r="A1686" s="50" t="s">
        <v>6193</v>
      </c>
      <c r="B1686" s="51" t="s">
        <v>6030</v>
      </c>
    </row>
    <row r="1687" ht="17.55" spans="1:2">
      <c r="A1687" s="50" t="s">
        <v>6193</v>
      </c>
      <c r="B1687" s="51" t="s">
        <v>6094</v>
      </c>
    </row>
    <row r="1688" ht="17.55" spans="1:2">
      <c r="A1688" s="50" t="s">
        <v>6193</v>
      </c>
      <c r="B1688" s="51" t="s">
        <v>6111</v>
      </c>
    </row>
    <row r="1689" ht="17.55" spans="1:2">
      <c r="A1689" s="50" t="s">
        <v>6193</v>
      </c>
      <c r="B1689" s="51" t="s">
        <v>6113</v>
      </c>
    </row>
    <row r="1690" ht="17.55" spans="1:2">
      <c r="A1690" s="50" t="s">
        <v>6193</v>
      </c>
      <c r="B1690" s="51" t="s">
        <v>6047</v>
      </c>
    </row>
    <row r="1691" ht="17.55" spans="1:2">
      <c r="A1691" s="50" t="s">
        <v>6193</v>
      </c>
      <c r="B1691" s="51" t="s">
        <v>6117</v>
      </c>
    </row>
    <row r="1692" ht="17.55" spans="1:2">
      <c r="A1692" s="50" t="s">
        <v>6193</v>
      </c>
      <c r="B1692" s="51" t="s">
        <v>6058</v>
      </c>
    </row>
    <row r="1693" ht="17.55" spans="1:2">
      <c r="A1693" s="50" t="s">
        <v>6193</v>
      </c>
      <c r="B1693" s="51" t="s">
        <v>6124</v>
      </c>
    </row>
    <row r="1694" ht="17.55" spans="1:2">
      <c r="A1694" s="50" t="s">
        <v>6193</v>
      </c>
      <c r="B1694" s="51" t="s">
        <v>6041</v>
      </c>
    </row>
    <row r="1695" ht="17.55" spans="1:2">
      <c r="A1695" s="50" t="s">
        <v>6193</v>
      </c>
      <c r="B1695" s="51" t="s">
        <v>6064</v>
      </c>
    </row>
    <row r="1696" ht="17.55" spans="1:2">
      <c r="A1696" s="50" t="s">
        <v>6193</v>
      </c>
      <c r="B1696" s="51" t="s">
        <v>6033</v>
      </c>
    </row>
    <row r="1697" ht="17.55" spans="1:2">
      <c r="A1697" s="50" t="s">
        <v>6193</v>
      </c>
      <c r="B1697" s="51" t="s">
        <v>6034</v>
      </c>
    </row>
    <row r="1698" ht="17.55" spans="1:2">
      <c r="A1698" s="50" t="s">
        <v>6193</v>
      </c>
      <c r="B1698" s="51" t="s">
        <v>6065</v>
      </c>
    </row>
    <row r="1699" ht="17.55" spans="1:2">
      <c r="A1699" s="50" t="s">
        <v>6193</v>
      </c>
      <c r="B1699" s="51" t="s">
        <v>6044</v>
      </c>
    </row>
    <row r="1700" ht="17.55" spans="1:2">
      <c r="A1700" s="50" t="s">
        <v>6193</v>
      </c>
      <c r="B1700" s="51" t="s">
        <v>6130</v>
      </c>
    </row>
    <row r="1701" ht="17.55" spans="1:2">
      <c r="A1701" s="50" t="s">
        <v>6193</v>
      </c>
      <c r="B1701" s="51" t="s">
        <v>6134</v>
      </c>
    </row>
    <row r="1702" ht="17.55" spans="1:2">
      <c r="A1702" s="50" t="s">
        <v>6193</v>
      </c>
      <c r="B1702" s="51" t="s">
        <v>6135</v>
      </c>
    </row>
    <row r="1703" ht="17.55" spans="1:2">
      <c r="A1703" s="50" t="s">
        <v>6194</v>
      </c>
      <c r="B1703" s="51" t="s">
        <v>6053</v>
      </c>
    </row>
    <row r="1704" ht="17.55" spans="1:2">
      <c r="A1704" s="50" t="s">
        <v>6194</v>
      </c>
      <c r="B1704" s="51" t="s">
        <v>6076</v>
      </c>
    </row>
    <row r="1705" ht="17.55" spans="1:2">
      <c r="A1705" s="50" t="s">
        <v>6194</v>
      </c>
      <c r="B1705" s="51" t="s">
        <v>6077</v>
      </c>
    </row>
    <row r="1706" ht="17.55" spans="1:2">
      <c r="A1706" s="50" t="s">
        <v>6194</v>
      </c>
      <c r="B1706" s="51" t="s">
        <v>6028</v>
      </c>
    </row>
    <row r="1707" ht="17.55" spans="1:2">
      <c r="A1707" s="50" t="s">
        <v>6194</v>
      </c>
      <c r="B1707" s="51" t="s">
        <v>6078</v>
      </c>
    </row>
    <row r="1708" ht="17.55" spans="1:2">
      <c r="A1708" s="50" t="s">
        <v>6194</v>
      </c>
      <c r="B1708" s="51" t="s">
        <v>6079</v>
      </c>
    </row>
    <row r="1709" ht="17.55" spans="1:2">
      <c r="A1709" s="50" t="s">
        <v>6194</v>
      </c>
      <c r="B1709" s="51" t="s">
        <v>6081</v>
      </c>
    </row>
    <row r="1710" ht="17.55" spans="1:2">
      <c r="A1710" s="50" t="s">
        <v>6194</v>
      </c>
      <c r="B1710" s="51" t="s">
        <v>6085</v>
      </c>
    </row>
    <row r="1711" ht="17.55" spans="1:2">
      <c r="A1711" s="50" t="s">
        <v>6194</v>
      </c>
      <c r="B1711" s="51" t="s">
        <v>6089</v>
      </c>
    </row>
    <row r="1712" ht="17.55" spans="1:2">
      <c r="A1712" s="50" t="s">
        <v>6194</v>
      </c>
      <c r="B1712" s="51" t="s">
        <v>6040</v>
      </c>
    </row>
    <row r="1713" ht="17.55" spans="1:2">
      <c r="A1713" s="50" t="s">
        <v>6194</v>
      </c>
      <c r="B1713" s="51" t="s">
        <v>6029</v>
      </c>
    </row>
    <row r="1714" ht="17.55" spans="1:2">
      <c r="A1714" s="50" t="s">
        <v>6194</v>
      </c>
      <c r="B1714" s="51" t="s">
        <v>6030</v>
      </c>
    </row>
    <row r="1715" ht="17.55" spans="1:2">
      <c r="A1715" s="50" t="s">
        <v>6194</v>
      </c>
      <c r="B1715" s="51" t="s">
        <v>6094</v>
      </c>
    </row>
    <row r="1716" ht="17.55" spans="1:2">
      <c r="A1716" s="50" t="s">
        <v>6194</v>
      </c>
      <c r="B1716" s="51" t="s">
        <v>6057</v>
      </c>
    </row>
    <row r="1717" ht="17.55" spans="1:2">
      <c r="A1717" s="50" t="s">
        <v>6194</v>
      </c>
      <c r="B1717" s="51" t="s">
        <v>6095</v>
      </c>
    </row>
    <row r="1718" ht="17.55" spans="1:2">
      <c r="A1718" s="50" t="s">
        <v>6194</v>
      </c>
      <c r="B1718" s="51" t="s">
        <v>6061</v>
      </c>
    </row>
    <row r="1719" ht="17.55" spans="1:2">
      <c r="A1719" s="50" t="s">
        <v>6194</v>
      </c>
      <c r="B1719" s="51" t="s">
        <v>6032</v>
      </c>
    </row>
    <row r="1720" ht="17.55" spans="1:2">
      <c r="A1720" s="50" t="s">
        <v>6194</v>
      </c>
      <c r="B1720" s="51" t="s">
        <v>6099</v>
      </c>
    </row>
    <row r="1721" ht="17.55" spans="1:2">
      <c r="A1721" s="50" t="s">
        <v>6194</v>
      </c>
      <c r="B1721" s="51" t="s">
        <v>6102</v>
      </c>
    </row>
    <row r="1722" ht="17.55" spans="1:2">
      <c r="A1722" s="50" t="s">
        <v>6194</v>
      </c>
      <c r="B1722" s="51" t="s">
        <v>6104</v>
      </c>
    </row>
    <row r="1723" ht="17.55" spans="1:2">
      <c r="A1723" s="50" t="s">
        <v>6194</v>
      </c>
      <c r="B1723" s="51" t="s">
        <v>6162</v>
      </c>
    </row>
    <row r="1724" ht="17.55" spans="1:2">
      <c r="A1724" s="50" t="s">
        <v>6194</v>
      </c>
      <c r="B1724" s="51" t="s">
        <v>6111</v>
      </c>
    </row>
    <row r="1725" ht="17.55" spans="1:2">
      <c r="A1725" s="50" t="s">
        <v>6194</v>
      </c>
      <c r="B1725" s="51" t="s">
        <v>6073</v>
      </c>
    </row>
    <row r="1726" ht="17.55" spans="1:2">
      <c r="A1726" s="50" t="s">
        <v>6194</v>
      </c>
      <c r="B1726" s="51" t="s">
        <v>6113</v>
      </c>
    </row>
    <row r="1727" ht="17.55" spans="1:2">
      <c r="A1727" s="50" t="s">
        <v>6194</v>
      </c>
      <c r="B1727" s="51" t="s">
        <v>6047</v>
      </c>
    </row>
    <row r="1728" ht="17.55" spans="1:2">
      <c r="A1728" s="50" t="s">
        <v>6194</v>
      </c>
      <c r="B1728" s="51" t="s">
        <v>6117</v>
      </c>
    </row>
    <row r="1729" ht="17.55" spans="1:2">
      <c r="A1729" s="50" t="s">
        <v>6194</v>
      </c>
      <c r="B1729" s="51" t="s">
        <v>6058</v>
      </c>
    </row>
    <row r="1730" ht="17.55" spans="1:2">
      <c r="A1730" s="50" t="s">
        <v>6194</v>
      </c>
      <c r="B1730" s="51" t="s">
        <v>6118</v>
      </c>
    </row>
    <row r="1731" ht="17.55" spans="1:2">
      <c r="A1731" s="50" t="s">
        <v>6194</v>
      </c>
      <c r="B1731" s="51" t="s">
        <v>6123</v>
      </c>
    </row>
    <row r="1732" ht="17.55" spans="1:2">
      <c r="A1732" s="50" t="s">
        <v>6194</v>
      </c>
      <c r="B1732" s="51" t="s">
        <v>6124</v>
      </c>
    </row>
    <row r="1733" ht="17.55" spans="1:2">
      <c r="A1733" s="50" t="s">
        <v>6194</v>
      </c>
      <c r="B1733" s="51" t="s">
        <v>6041</v>
      </c>
    </row>
    <row r="1734" ht="17.55" spans="1:2">
      <c r="A1734" s="50" t="s">
        <v>6194</v>
      </c>
      <c r="B1734" s="51" t="s">
        <v>6064</v>
      </c>
    </row>
    <row r="1735" ht="17.55" spans="1:2">
      <c r="A1735" s="50" t="s">
        <v>6194</v>
      </c>
      <c r="B1735" s="51" t="s">
        <v>6033</v>
      </c>
    </row>
    <row r="1736" ht="17.55" spans="1:2">
      <c r="A1736" s="50" t="s">
        <v>6194</v>
      </c>
      <c r="B1736" s="51" t="s">
        <v>6034</v>
      </c>
    </row>
    <row r="1737" ht="17.55" spans="1:2">
      <c r="A1737" s="50" t="s">
        <v>6194</v>
      </c>
      <c r="B1737" s="51" t="s">
        <v>6130</v>
      </c>
    </row>
    <row r="1738" ht="17.55" spans="1:2">
      <c r="A1738" s="50" t="s">
        <v>6194</v>
      </c>
      <c r="B1738" s="51" t="s">
        <v>6135</v>
      </c>
    </row>
    <row r="1739" ht="17.55" spans="1:2">
      <c r="A1739" s="50" t="s">
        <v>6195</v>
      </c>
      <c r="B1739" s="51" t="s">
        <v>6053</v>
      </c>
    </row>
    <row r="1740" ht="17.55" spans="1:2">
      <c r="A1740" s="50" t="s">
        <v>6195</v>
      </c>
      <c r="B1740" s="51" t="s">
        <v>6076</v>
      </c>
    </row>
    <row r="1741" ht="17.55" spans="1:2">
      <c r="A1741" s="50" t="s">
        <v>6195</v>
      </c>
      <c r="B1741" s="51" t="s">
        <v>6077</v>
      </c>
    </row>
    <row r="1742" ht="17.55" spans="1:2">
      <c r="A1742" s="50" t="s">
        <v>6195</v>
      </c>
      <c r="B1742" s="51" t="s">
        <v>6028</v>
      </c>
    </row>
    <row r="1743" ht="17.55" spans="1:2">
      <c r="A1743" s="50" t="s">
        <v>6195</v>
      </c>
      <c r="B1743" s="51" t="s">
        <v>6078</v>
      </c>
    </row>
    <row r="1744" ht="17.55" spans="1:2">
      <c r="A1744" s="50" t="s">
        <v>6195</v>
      </c>
      <c r="B1744" s="51" t="s">
        <v>6079</v>
      </c>
    </row>
    <row r="1745" ht="17.55" spans="1:2">
      <c r="A1745" s="50" t="s">
        <v>6195</v>
      </c>
      <c r="B1745" s="51" t="s">
        <v>6081</v>
      </c>
    </row>
    <row r="1746" ht="17.55" spans="1:2">
      <c r="A1746" s="50" t="s">
        <v>6195</v>
      </c>
      <c r="B1746" s="51" t="s">
        <v>6085</v>
      </c>
    </row>
    <row r="1747" ht="17.55" spans="1:2">
      <c r="A1747" s="50" t="s">
        <v>6195</v>
      </c>
      <c r="B1747" s="51" t="s">
        <v>6162</v>
      </c>
    </row>
    <row r="1748" ht="17.55" spans="1:2">
      <c r="A1748" s="50" t="s">
        <v>6195</v>
      </c>
      <c r="B1748" s="51" t="s">
        <v>6061</v>
      </c>
    </row>
    <row r="1749" ht="17.55" spans="1:2">
      <c r="A1749" s="50" t="s">
        <v>6195</v>
      </c>
      <c r="B1749" s="51" t="s">
        <v>6116</v>
      </c>
    </row>
    <row r="1750" ht="17.55" spans="1:2">
      <c r="A1750" s="50" t="s">
        <v>6195</v>
      </c>
      <c r="B1750" s="51" t="s">
        <v>6073</v>
      </c>
    </row>
    <row r="1751" ht="17.55" spans="1:2">
      <c r="A1751" s="50" t="s">
        <v>6195</v>
      </c>
      <c r="B1751" s="51" t="s">
        <v>6117</v>
      </c>
    </row>
    <row r="1752" ht="17.55" spans="1:2">
      <c r="A1752" s="50" t="s">
        <v>6195</v>
      </c>
      <c r="B1752" s="51" t="s">
        <v>6033</v>
      </c>
    </row>
    <row r="1753" ht="17.55" spans="1:2">
      <c r="A1753" s="50" t="s">
        <v>6195</v>
      </c>
      <c r="B1753" s="51" t="s">
        <v>6041</v>
      </c>
    </row>
    <row r="1754" ht="17.55" spans="1:2">
      <c r="A1754" s="50" t="s">
        <v>6195</v>
      </c>
      <c r="B1754" s="51" t="s">
        <v>6135</v>
      </c>
    </row>
    <row r="1755" ht="17.55" spans="1:2">
      <c r="A1755" s="50" t="s">
        <v>6195</v>
      </c>
      <c r="B1755" s="51" t="s">
        <v>6118</v>
      </c>
    </row>
    <row r="1756" ht="17.55" spans="1:2">
      <c r="A1756" s="50" t="s">
        <v>6195</v>
      </c>
      <c r="B1756" s="51" t="s">
        <v>6123</v>
      </c>
    </row>
    <row r="1757" ht="17.55" spans="1:2">
      <c r="A1757" s="50" t="s">
        <v>6195</v>
      </c>
      <c r="B1757" s="51" t="s">
        <v>6030</v>
      </c>
    </row>
    <row r="1758" ht="17.55" spans="1:2">
      <c r="A1758" s="50" t="s">
        <v>6195</v>
      </c>
      <c r="B1758" s="51" t="s">
        <v>6102</v>
      </c>
    </row>
    <row r="1759" ht="17.55" spans="1:2">
      <c r="A1759" s="50" t="s">
        <v>6195</v>
      </c>
      <c r="B1759" s="51" t="s">
        <v>6124</v>
      </c>
    </row>
    <row r="1760" ht="17.55" spans="1:2">
      <c r="A1760" s="50" t="s">
        <v>6195</v>
      </c>
      <c r="B1760" s="51" t="s">
        <v>6029</v>
      </c>
    </row>
    <row r="1761" ht="17.55" spans="1:2">
      <c r="A1761" s="50" t="s">
        <v>6195</v>
      </c>
      <c r="B1761" s="51" t="s">
        <v>6057</v>
      </c>
    </row>
    <row r="1762" ht="17.55" spans="1:2">
      <c r="A1762" s="50" t="s">
        <v>6195</v>
      </c>
      <c r="B1762" s="51" t="s">
        <v>6094</v>
      </c>
    </row>
    <row r="1763" ht="17.55" spans="1:2">
      <c r="A1763" s="50" t="s">
        <v>6195</v>
      </c>
      <c r="B1763" s="51" t="s">
        <v>6104</v>
      </c>
    </row>
    <row r="1764" ht="17.55" spans="1:2">
      <c r="A1764" s="50" t="s">
        <v>6195</v>
      </c>
      <c r="B1764" s="51" t="s">
        <v>6058</v>
      </c>
    </row>
    <row r="1765" ht="17.55" spans="1:2">
      <c r="A1765" s="50" t="s">
        <v>6195</v>
      </c>
      <c r="B1765" s="51" t="s">
        <v>6111</v>
      </c>
    </row>
    <row r="1766" ht="17.55" spans="1:2">
      <c r="A1766" s="50" t="s">
        <v>6195</v>
      </c>
      <c r="B1766" s="51" t="s">
        <v>6099</v>
      </c>
    </row>
    <row r="1767" ht="17.55" spans="1:2">
      <c r="A1767" s="50" t="s">
        <v>6195</v>
      </c>
      <c r="B1767" s="51" t="s">
        <v>6095</v>
      </c>
    </row>
    <row r="1768" ht="17.55" spans="1:2">
      <c r="A1768" s="50" t="s">
        <v>6195</v>
      </c>
      <c r="B1768" s="51" t="s">
        <v>6047</v>
      </c>
    </row>
    <row r="1769" ht="17.55" spans="1:2">
      <c r="A1769" s="50" t="s">
        <v>6195</v>
      </c>
      <c r="B1769" s="51" t="s">
        <v>6064</v>
      </c>
    </row>
    <row r="1770" ht="17.55" spans="1:2">
      <c r="A1770" s="50" t="s">
        <v>6195</v>
      </c>
      <c r="B1770" s="51" t="s">
        <v>6034</v>
      </c>
    </row>
    <row r="1771" ht="17.55" spans="1:2">
      <c r="A1771" s="50" t="s">
        <v>6195</v>
      </c>
      <c r="B1771" s="51" t="s">
        <v>6040</v>
      </c>
    </row>
    <row r="1772" ht="17.55" spans="1:2">
      <c r="A1772" s="50" t="s">
        <v>6196</v>
      </c>
      <c r="B1772" s="51" t="s">
        <v>6075</v>
      </c>
    </row>
    <row r="1773" ht="17.55" spans="1:2">
      <c r="A1773" s="50" t="s">
        <v>6196</v>
      </c>
      <c r="B1773" s="51" t="s">
        <v>6053</v>
      </c>
    </row>
    <row r="1774" ht="17.55" spans="1:2">
      <c r="A1774" s="50" t="s">
        <v>6196</v>
      </c>
      <c r="B1774" s="51" t="s">
        <v>6076</v>
      </c>
    </row>
    <row r="1775" ht="17.55" spans="1:2">
      <c r="A1775" s="50" t="s">
        <v>6196</v>
      </c>
      <c r="B1775" s="51" t="s">
        <v>6077</v>
      </c>
    </row>
    <row r="1776" ht="17.55" spans="1:2">
      <c r="A1776" s="50" t="s">
        <v>6196</v>
      </c>
      <c r="B1776" s="51" t="s">
        <v>6028</v>
      </c>
    </row>
    <row r="1777" ht="17.55" spans="1:2">
      <c r="A1777" s="50" t="s">
        <v>6196</v>
      </c>
      <c r="B1777" s="51" t="s">
        <v>6038</v>
      </c>
    </row>
    <row r="1778" ht="17.55" spans="1:2">
      <c r="A1778" s="50" t="s">
        <v>6196</v>
      </c>
      <c r="B1778" s="51" t="s">
        <v>6078</v>
      </c>
    </row>
    <row r="1779" ht="17.55" spans="1:2">
      <c r="A1779" s="50" t="s">
        <v>6196</v>
      </c>
      <c r="B1779" s="51" t="s">
        <v>6079</v>
      </c>
    </row>
    <row r="1780" ht="17.55" spans="1:2">
      <c r="A1780" s="50" t="s">
        <v>6196</v>
      </c>
      <c r="B1780" s="51" t="s">
        <v>6081</v>
      </c>
    </row>
    <row r="1781" ht="17.55" spans="1:2">
      <c r="A1781" s="50" t="s">
        <v>6196</v>
      </c>
      <c r="B1781" s="51" t="s">
        <v>6085</v>
      </c>
    </row>
    <row r="1782" ht="17.55" spans="1:2">
      <c r="A1782" s="50" t="s">
        <v>6196</v>
      </c>
      <c r="B1782" s="51" t="s">
        <v>6101</v>
      </c>
    </row>
    <row r="1783" ht="17.55" spans="1:2">
      <c r="A1783" s="50" t="s">
        <v>6196</v>
      </c>
      <c r="B1783" s="51" t="s">
        <v>6091</v>
      </c>
    </row>
    <row r="1784" ht="17.55" spans="1:2">
      <c r="A1784" s="50" t="s">
        <v>6196</v>
      </c>
      <c r="B1784" s="51" t="s">
        <v>6063</v>
      </c>
    </row>
    <row r="1785" ht="17.55" spans="1:2">
      <c r="A1785" s="50" t="s">
        <v>6196</v>
      </c>
      <c r="B1785" s="51" t="s">
        <v>6162</v>
      </c>
    </row>
    <row r="1786" ht="17.55" spans="1:2">
      <c r="A1786" s="50" t="s">
        <v>6196</v>
      </c>
      <c r="B1786" s="51" t="s">
        <v>6032</v>
      </c>
    </row>
    <row r="1787" ht="17.55" spans="1:2">
      <c r="A1787" s="50" t="s">
        <v>6196</v>
      </c>
      <c r="B1787" s="51" t="s">
        <v>6130</v>
      </c>
    </row>
    <row r="1788" ht="17.55" spans="1:2">
      <c r="A1788" s="50" t="s">
        <v>6196</v>
      </c>
      <c r="B1788" s="51" t="s">
        <v>6061</v>
      </c>
    </row>
    <row r="1789" ht="17.55" spans="1:2">
      <c r="A1789" s="50" t="s">
        <v>6196</v>
      </c>
      <c r="B1789" s="51" t="s">
        <v>6113</v>
      </c>
    </row>
    <row r="1790" ht="17.55" spans="1:2">
      <c r="A1790" s="50" t="s">
        <v>6196</v>
      </c>
      <c r="B1790" s="51" t="s">
        <v>6123</v>
      </c>
    </row>
    <row r="1791" ht="17.55" spans="1:2">
      <c r="A1791" s="50" t="s">
        <v>6196</v>
      </c>
      <c r="B1791" s="51" t="s">
        <v>6057</v>
      </c>
    </row>
    <row r="1792" ht="17.55" spans="1:2">
      <c r="A1792" s="50" t="s">
        <v>6196</v>
      </c>
      <c r="B1792" s="51" t="s">
        <v>6033</v>
      </c>
    </row>
    <row r="1793" ht="17.55" spans="1:2">
      <c r="A1793" s="50" t="s">
        <v>6196</v>
      </c>
      <c r="B1793" s="51" t="s">
        <v>6029</v>
      </c>
    </row>
    <row r="1794" ht="17.55" spans="1:2">
      <c r="A1794" s="50" t="s">
        <v>6196</v>
      </c>
      <c r="B1794" s="51" t="s">
        <v>6117</v>
      </c>
    </row>
    <row r="1795" ht="17.55" spans="1:2">
      <c r="A1795" s="50" t="s">
        <v>6196</v>
      </c>
      <c r="B1795" s="51" t="s">
        <v>6073</v>
      </c>
    </row>
    <row r="1796" ht="17.55" spans="1:2">
      <c r="A1796" s="50" t="s">
        <v>6196</v>
      </c>
      <c r="B1796" s="51" t="s">
        <v>6041</v>
      </c>
    </row>
    <row r="1797" ht="17.55" spans="1:2">
      <c r="A1797" s="50" t="s">
        <v>6196</v>
      </c>
      <c r="B1797" s="51" t="s">
        <v>6116</v>
      </c>
    </row>
    <row r="1798" ht="17.55" spans="1:2">
      <c r="A1798" s="50" t="s">
        <v>6196</v>
      </c>
      <c r="B1798" s="51" t="s">
        <v>6118</v>
      </c>
    </row>
    <row r="1799" ht="17.55" spans="1:2">
      <c r="A1799" s="50" t="s">
        <v>6196</v>
      </c>
      <c r="B1799" s="51" t="s">
        <v>6135</v>
      </c>
    </row>
    <row r="1800" ht="17.55" spans="1:2">
      <c r="A1800" s="50" t="s">
        <v>6196</v>
      </c>
      <c r="B1800" s="51" t="s">
        <v>6102</v>
      </c>
    </row>
    <row r="1801" ht="17.55" spans="1:2">
      <c r="A1801" s="50" t="s">
        <v>6196</v>
      </c>
      <c r="B1801" s="51" t="s">
        <v>6104</v>
      </c>
    </row>
    <row r="1802" ht="17.55" spans="1:2">
      <c r="A1802" s="50" t="s">
        <v>6196</v>
      </c>
      <c r="B1802" s="51" t="s">
        <v>6094</v>
      </c>
    </row>
    <row r="1803" ht="17.55" spans="1:2">
      <c r="A1803" s="50" t="s">
        <v>6196</v>
      </c>
      <c r="B1803" s="51" t="s">
        <v>6095</v>
      </c>
    </row>
    <row r="1804" ht="17.55" spans="1:2">
      <c r="A1804" s="50" t="s">
        <v>6196</v>
      </c>
      <c r="B1804" s="51" t="s">
        <v>6124</v>
      </c>
    </row>
    <row r="1805" ht="17.55" spans="1:2">
      <c r="A1805" s="50" t="s">
        <v>6196</v>
      </c>
      <c r="B1805" s="51" t="s">
        <v>6111</v>
      </c>
    </row>
    <row r="1806" ht="17.55" spans="1:2">
      <c r="A1806" s="50" t="s">
        <v>6196</v>
      </c>
      <c r="B1806" s="51" t="s">
        <v>6030</v>
      </c>
    </row>
    <row r="1807" ht="17.55" spans="1:2">
      <c r="A1807" s="50" t="s">
        <v>6196</v>
      </c>
      <c r="B1807" s="51" t="s">
        <v>6099</v>
      </c>
    </row>
    <row r="1808" ht="17.55" spans="1:2">
      <c r="A1808" s="50" t="s">
        <v>6196</v>
      </c>
      <c r="B1808" s="51" t="s">
        <v>6058</v>
      </c>
    </row>
    <row r="1809" ht="17.55" spans="1:2">
      <c r="A1809" s="50" t="s">
        <v>6196</v>
      </c>
      <c r="B1809" s="51" t="s">
        <v>6047</v>
      </c>
    </row>
    <row r="1810" ht="17.55" spans="1:2">
      <c r="A1810" s="50" t="s">
        <v>6196</v>
      </c>
      <c r="B1810" s="51" t="s">
        <v>6064</v>
      </c>
    </row>
    <row r="1811" ht="17.55" spans="1:2">
      <c r="A1811" s="50" t="s">
        <v>6196</v>
      </c>
      <c r="B1811" s="51" t="s">
        <v>6034</v>
      </c>
    </row>
    <row r="1812" ht="17.55" spans="1:2">
      <c r="A1812" s="50" t="s">
        <v>6197</v>
      </c>
      <c r="B1812" s="51" t="s">
        <v>6075</v>
      </c>
    </row>
    <row r="1813" ht="17.55" spans="1:2">
      <c r="A1813" s="50" t="s">
        <v>6197</v>
      </c>
      <c r="B1813" s="51" t="s">
        <v>6053</v>
      </c>
    </row>
    <row r="1814" ht="17.55" spans="1:2">
      <c r="A1814" s="50" t="s">
        <v>6197</v>
      </c>
      <c r="B1814" s="51" t="s">
        <v>6076</v>
      </c>
    </row>
    <row r="1815" ht="17.55" spans="1:2">
      <c r="A1815" s="50" t="s">
        <v>6197</v>
      </c>
      <c r="B1815" s="51" t="s">
        <v>6028</v>
      </c>
    </row>
    <row r="1816" ht="17.55" spans="1:2">
      <c r="A1816" s="50" t="s">
        <v>6197</v>
      </c>
      <c r="B1816" s="51" t="s">
        <v>6078</v>
      </c>
    </row>
    <row r="1817" ht="17.55" spans="1:2">
      <c r="A1817" s="50" t="s">
        <v>6197</v>
      </c>
      <c r="B1817" s="51" t="s">
        <v>6079</v>
      </c>
    </row>
    <row r="1818" ht="17.55" spans="1:2">
      <c r="A1818" s="50" t="s">
        <v>6197</v>
      </c>
      <c r="B1818" s="51" t="s">
        <v>6057</v>
      </c>
    </row>
    <row r="1819" ht="17.55" spans="1:2">
      <c r="A1819" s="50" t="s">
        <v>6197</v>
      </c>
      <c r="B1819" s="51" t="s">
        <v>6061</v>
      </c>
    </row>
    <row r="1820" ht="17.55" spans="1:2">
      <c r="A1820" s="50" t="s">
        <v>6197</v>
      </c>
      <c r="B1820" s="51" t="s">
        <v>6124</v>
      </c>
    </row>
    <row r="1821" ht="17.55" spans="1:2">
      <c r="A1821" s="50" t="s">
        <v>6197</v>
      </c>
      <c r="B1821" s="51" t="s">
        <v>6099</v>
      </c>
    </row>
    <row r="1822" ht="17.55" spans="1:2">
      <c r="A1822" s="50" t="s">
        <v>6197</v>
      </c>
      <c r="B1822" s="51" t="s">
        <v>6123</v>
      </c>
    </row>
    <row r="1823" ht="17.55" spans="1:2">
      <c r="A1823" s="50" t="s">
        <v>6197</v>
      </c>
      <c r="B1823" s="51" t="s">
        <v>6095</v>
      </c>
    </row>
    <row r="1824" ht="17.55" spans="1:2">
      <c r="A1824" s="50" t="s">
        <v>6197</v>
      </c>
      <c r="B1824" s="51" t="s">
        <v>6030</v>
      </c>
    </row>
    <row r="1825" ht="17.55" spans="1:2">
      <c r="A1825" s="50" t="s">
        <v>6197</v>
      </c>
      <c r="B1825" s="51" t="s">
        <v>6085</v>
      </c>
    </row>
    <row r="1826" ht="17.55" spans="1:2">
      <c r="A1826" s="50" t="s">
        <v>6197</v>
      </c>
      <c r="B1826" s="51" t="s">
        <v>6117</v>
      </c>
    </row>
    <row r="1827" ht="17.55" spans="1:2">
      <c r="A1827" s="50" t="s">
        <v>6197</v>
      </c>
      <c r="B1827" s="51" t="s">
        <v>6102</v>
      </c>
    </row>
    <row r="1828" ht="17.55" spans="1:2">
      <c r="A1828" s="50" t="s">
        <v>6197</v>
      </c>
      <c r="B1828" s="51" t="s">
        <v>6118</v>
      </c>
    </row>
    <row r="1829" ht="17.55" spans="1:2">
      <c r="A1829" s="50" t="s">
        <v>6197</v>
      </c>
      <c r="B1829" s="51" t="s">
        <v>6104</v>
      </c>
    </row>
    <row r="1830" ht="17.55" spans="1:2">
      <c r="A1830" s="50" t="s">
        <v>6197</v>
      </c>
      <c r="B1830" s="51" t="s">
        <v>6058</v>
      </c>
    </row>
    <row r="1831" ht="17.55" spans="1:2">
      <c r="A1831" s="50" t="s">
        <v>6197</v>
      </c>
      <c r="B1831" s="51" t="s">
        <v>6047</v>
      </c>
    </row>
    <row r="1832" ht="17.55" spans="1:2">
      <c r="A1832" s="50" t="s">
        <v>6197</v>
      </c>
      <c r="B1832" s="51" t="s">
        <v>6094</v>
      </c>
    </row>
    <row r="1833" ht="17.55" spans="1:2">
      <c r="A1833" s="50" t="s">
        <v>6197</v>
      </c>
      <c r="B1833" s="51" t="s">
        <v>6135</v>
      </c>
    </row>
    <row r="1834" ht="17.55" spans="1:2">
      <c r="A1834" s="50" t="s">
        <v>6197</v>
      </c>
      <c r="B1834" s="51" t="s">
        <v>6029</v>
      </c>
    </row>
    <row r="1835" ht="17.55" spans="1:2">
      <c r="A1835" s="50" t="s">
        <v>6197</v>
      </c>
      <c r="B1835" s="51" t="s">
        <v>6111</v>
      </c>
    </row>
    <row r="1836" ht="17.55" spans="1:2">
      <c r="A1836" s="50" t="s">
        <v>6197</v>
      </c>
      <c r="B1836" s="51" t="s">
        <v>6064</v>
      </c>
    </row>
    <row r="1837" ht="17.55" spans="1:2">
      <c r="A1837" s="50" t="s">
        <v>6197</v>
      </c>
      <c r="B1837" s="51" t="s">
        <v>6034</v>
      </c>
    </row>
    <row r="1838" ht="17.55" spans="1:2">
      <c r="A1838" s="50" t="s">
        <v>6198</v>
      </c>
      <c r="B1838" s="51" t="s">
        <v>6075</v>
      </c>
    </row>
    <row r="1839" ht="17.55" spans="1:2">
      <c r="A1839" s="50" t="s">
        <v>6198</v>
      </c>
      <c r="B1839" s="51" t="s">
        <v>6028</v>
      </c>
    </row>
    <row r="1840" ht="17.55" spans="1:2">
      <c r="A1840" s="50" t="s">
        <v>6198</v>
      </c>
      <c r="B1840" s="51" t="s">
        <v>6029</v>
      </c>
    </row>
    <row r="1841" ht="17.55" spans="1:2">
      <c r="A1841" s="50" t="s">
        <v>6198</v>
      </c>
      <c r="B1841" s="51" t="s">
        <v>6091</v>
      </c>
    </row>
    <row r="1842" ht="17.55" spans="1:2">
      <c r="A1842" s="50" t="s">
        <v>6198</v>
      </c>
      <c r="B1842" s="51" t="s">
        <v>6030</v>
      </c>
    </row>
    <row r="1843" ht="17.55" spans="1:2">
      <c r="A1843" s="50" t="s">
        <v>6198</v>
      </c>
      <c r="B1843" s="51" t="s">
        <v>6130</v>
      </c>
    </row>
    <row r="1844" ht="17.55" spans="1:2">
      <c r="A1844" s="50" t="s">
        <v>6198</v>
      </c>
      <c r="B1844" s="51" t="s">
        <v>6113</v>
      </c>
    </row>
    <row r="1845" ht="17.55" spans="1:2">
      <c r="A1845" s="50" t="s">
        <v>6198</v>
      </c>
      <c r="B1845" s="51" t="s">
        <v>6033</v>
      </c>
    </row>
    <row r="1846" ht="17.55" spans="1:2">
      <c r="A1846" s="50" t="s">
        <v>6198</v>
      </c>
      <c r="B1846" s="51" t="s">
        <v>6117</v>
      </c>
    </row>
    <row r="1847" ht="17.55" spans="1:2">
      <c r="A1847" s="50" t="s">
        <v>6198</v>
      </c>
      <c r="B1847" s="51" t="s">
        <v>6134</v>
      </c>
    </row>
    <row r="1848" ht="17.55" spans="1:2">
      <c r="A1848" s="50" t="s">
        <v>6199</v>
      </c>
      <c r="B1848" s="51" t="s">
        <v>6053</v>
      </c>
    </row>
    <row r="1849" ht="17.55" spans="1:2">
      <c r="A1849" s="50" t="s">
        <v>6199</v>
      </c>
      <c r="B1849" s="51" t="s">
        <v>6028</v>
      </c>
    </row>
    <row r="1850" ht="17.55" spans="1:2">
      <c r="A1850" s="50" t="s">
        <v>6199</v>
      </c>
      <c r="B1850" s="51" t="s">
        <v>6078</v>
      </c>
    </row>
    <row r="1851" ht="17.55" spans="1:2">
      <c r="A1851" s="50" t="s">
        <v>6199</v>
      </c>
      <c r="B1851" s="51" t="s">
        <v>6041</v>
      </c>
    </row>
    <row r="1852" ht="17.55" spans="1:2">
      <c r="A1852" s="50" t="s">
        <v>6199</v>
      </c>
      <c r="B1852" s="51" t="s">
        <v>6094</v>
      </c>
    </row>
    <row r="1853" ht="17.55" spans="1:2">
      <c r="A1853" s="50" t="s">
        <v>6199</v>
      </c>
      <c r="B1853" s="51" t="s">
        <v>6058</v>
      </c>
    </row>
    <row r="1854" ht="17.55" spans="1:2">
      <c r="A1854" s="50" t="s">
        <v>6199</v>
      </c>
      <c r="B1854" s="51" t="s">
        <v>6102</v>
      </c>
    </row>
    <row r="1855" ht="17.55" spans="1:2">
      <c r="A1855" s="50" t="s">
        <v>6199</v>
      </c>
      <c r="B1855" s="51" t="s">
        <v>6047</v>
      </c>
    </row>
    <row r="1856" ht="17.55" spans="1:2">
      <c r="A1856" s="50" t="s">
        <v>6199</v>
      </c>
      <c r="B1856" s="51" t="s">
        <v>6135</v>
      </c>
    </row>
    <row r="1857" ht="17.55" spans="1:2">
      <c r="A1857" s="50" t="s">
        <v>6199</v>
      </c>
      <c r="B1857" s="51" t="s">
        <v>6029</v>
      </c>
    </row>
    <row r="1858" ht="17.55" spans="1:2">
      <c r="A1858" s="50" t="s">
        <v>6199</v>
      </c>
      <c r="B1858" s="51" t="s">
        <v>6030</v>
      </c>
    </row>
    <row r="1859" ht="17.55" spans="1:2">
      <c r="A1859" s="50" t="s">
        <v>6199</v>
      </c>
      <c r="B1859" s="51" t="s">
        <v>6064</v>
      </c>
    </row>
    <row r="1860" ht="17.55" spans="1:2">
      <c r="A1860" s="50" t="s">
        <v>6199</v>
      </c>
      <c r="B1860" s="51" t="s">
        <v>6034</v>
      </c>
    </row>
    <row r="1861" ht="17.55" spans="1:2">
      <c r="A1861" s="50" t="s">
        <v>6199</v>
      </c>
      <c r="B1861" s="51" t="s">
        <v>6111</v>
      </c>
    </row>
    <row r="1862" ht="17.55" spans="1:2">
      <c r="A1862" s="50" t="s">
        <v>6200</v>
      </c>
      <c r="B1862" s="51" t="s">
        <v>6076</v>
      </c>
    </row>
    <row r="1863" ht="17.55" spans="1:2">
      <c r="A1863" s="50" t="s">
        <v>6200</v>
      </c>
      <c r="B1863" s="51" t="s">
        <v>6128</v>
      </c>
    </row>
    <row r="1864" ht="17.55" spans="1:2">
      <c r="A1864" s="50" t="s">
        <v>6200</v>
      </c>
      <c r="B1864" s="51" t="s">
        <v>6041</v>
      </c>
    </row>
    <row r="1865" ht="17.55" spans="1:2">
      <c r="A1865" s="50" t="s">
        <v>6200</v>
      </c>
      <c r="B1865" s="51" t="s">
        <v>6130</v>
      </c>
    </row>
    <row r="1866" ht="17.55" spans="1:2">
      <c r="A1866" s="50" t="s">
        <v>6200</v>
      </c>
      <c r="B1866" s="51" t="s">
        <v>6131</v>
      </c>
    </row>
    <row r="1867" ht="17.55" spans="1:2">
      <c r="A1867" s="50" t="s">
        <v>6200</v>
      </c>
      <c r="B1867" s="51" t="s">
        <v>6091</v>
      </c>
    </row>
    <row r="1868" ht="17.55" spans="1:2">
      <c r="A1868" s="50" t="s">
        <v>6200</v>
      </c>
      <c r="B1868" s="51" t="s">
        <v>6065</v>
      </c>
    </row>
    <row r="1869" ht="17.55" spans="1:2">
      <c r="A1869" s="50" t="s">
        <v>6200</v>
      </c>
      <c r="B1869" s="51" t="s">
        <v>6028</v>
      </c>
    </row>
    <row r="1870" ht="17.55" spans="1:2">
      <c r="A1870" s="50" t="s">
        <v>6200</v>
      </c>
      <c r="B1870" s="51" t="s">
        <v>6053</v>
      </c>
    </row>
    <row r="1871" ht="17.55" spans="1:2">
      <c r="A1871" s="50" t="s">
        <v>6200</v>
      </c>
      <c r="B1871" s="51" t="s">
        <v>6095</v>
      </c>
    </row>
    <row r="1872" ht="17.55" spans="1:2">
      <c r="A1872" s="50" t="s">
        <v>6200</v>
      </c>
      <c r="B1872" s="51" t="s">
        <v>6116</v>
      </c>
    </row>
    <row r="1873" ht="17.55" spans="1:2">
      <c r="A1873" s="50" t="s">
        <v>6200</v>
      </c>
      <c r="B1873" s="51" t="s">
        <v>6113</v>
      </c>
    </row>
    <row r="1874" ht="17.55" spans="1:2">
      <c r="A1874" s="50" t="s">
        <v>6200</v>
      </c>
      <c r="B1874" s="51" t="s">
        <v>6122</v>
      </c>
    </row>
    <row r="1875" ht="17.55" spans="1:2">
      <c r="A1875" s="50" t="s">
        <v>6200</v>
      </c>
      <c r="B1875" s="51" t="s">
        <v>6101</v>
      </c>
    </row>
    <row r="1876" ht="17.55" spans="1:2">
      <c r="A1876" s="50" t="s">
        <v>6200</v>
      </c>
      <c r="B1876" s="51" t="s">
        <v>6094</v>
      </c>
    </row>
    <row r="1877" ht="17.55" spans="1:2">
      <c r="A1877" s="50" t="s">
        <v>6200</v>
      </c>
      <c r="B1877" s="51" t="s">
        <v>6117</v>
      </c>
    </row>
    <row r="1878" ht="17.55" spans="1:2">
      <c r="A1878" s="50" t="s">
        <v>6200</v>
      </c>
      <c r="B1878" s="51" t="s">
        <v>6058</v>
      </c>
    </row>
    <row r="1879" ht="17.55" spans="1:2">
      <c r="A1879" s="50" t="s">
        <v>6200</v>
      </c>
      <c r="B1879" s="51" t="s">
        <v>6064</v>
      </c>
    </row>
    <row r="1880" ht="17.55" spans="1:2">
      <c r="A1880" s="50" t="s">
        <v>6200</v>
      </c>
      <c r="B1880" s="51" t="s">
        <v>6030</v>
      </c>
    </row>
    <row r="1881" ht="17.55" spans="1:2">
      <c r="A1881" s="50" t="s">
        <v>6200</v>
      </c>
      <c r="B1881" s="51" t="s">
        <v>6124</v>
      </c>
    </row>
    <row r="1882" ht="17.55" spans="1:2">
      <c r="A1882" s="50" t="s">
        <v>6200</v>
      </c>
      <c r="B1882" s="51" t="s">
        <v>6034</v>
      </c>
    </row>
    <row r="1883" ht="17.55" spans="1:2">
      <c r="A1883" s="50" t="s">
        <v>6200</v>
      </c>
      <c r="B1883" s="51" t="s">
        <v>6047</v>
      </c>
    </row>
    <row r="1884" ht="17.55" spans="1:2">
      <c r="A1884" s="50" t="s">
        <v>6200</v>
      </c>
      <c r="B1884" s="51" t="s">
        <v>6134</v>
      </c>
    </row>
    <row r="1885" ht="17.55" spans="1:2">
      <c r="A1885" s="50" t="s">
        <v>6200</v>
      </c>
      <c r="B1885" s="51" t="s">
        <v>6061</v>
      </c>
    </row>
    <row r="1886" ht="17.55" spans="1:2">
      <c r="A1886" s="50" t="s">
        <v>6200</v>
      </c>
      <c r="B1886" s="51" t="s">
        <v>6111</v>
      </c>
    </row>
    <row r="1887" ht="17.55" spans="1:2">
      <c r="A1887" s="50" t="s">
        <v>6200</v>
      </c>
      <c r="B1887" s="51" t="s">
        <v>6127</v>
      </c>
    </row>
    <row r="1888" ht="17.55" spans="1:2">
      <c r="A1888" s="50" t="s">
        <v>6200</v>
      </c>
      <c r="B1888" s="51" t="s">
        <v>6135</v>
      </c>
    </row>
    <row r="1889" ht="17.55" spans="1:2">
      <c r="A1889" s="50" t="s">
        <v>6200</v>
      </c>
      <c r="B1889" s="51" t="s">
        <v>6029</v>
      </c>
    </row>
    <row r="1890" ht="17.55" spans="1:2">
      <c r="A1890" s="50" t="s">
        <v>6201</v>
      </c>
      <c r="B1890" s="51" t="s">
        <v>6053</v>
      </c>
    </row>
    <row r="1891" ht="17.55" spans="1:2">
      <c r="A1891" s="50" t="s">
        <v>6201</v>
      </c>
      <c r="B1891" s="51" t="s">
        <v>6076</v>
      </c>
    </row>
    <row r="1892" ht="17.55" spans="1:2">
      <c r="A1892" s="50" t="s">
        <v>6201</v>
      </c>
      <c r="B1892" s="51" t="s">
        <v>6028</v>
      </c>
    </row>
    <row r="1893" ht="17.55" spans="1:2">
      <c r="A1893" s="50" t="s">
        <v>6201</v>
      </c>
      <c r="B1893" s="51" t="s">
        <v>6029</v>
      </c>
    </row>
    <row r="1894" ht="17.55" spans="1:2">
      <c r="A1894" s="50" t="s">
        <v>6201</v>
      </c>
      <c r="B1894" s="51" t="s">
        <v>6030</v>
      </c>
    </row>
    <row r="1895" ht="17.55" spans="1:2">
      <c r="A1895" s="50" t="s">
        <v>6201</v>
      </c>
      <c r="B1895" s="51" t="s">
        <v>6057</v>
      </c>
    </row>
    <row r="1896" ht="17.55" spans="1:2">
      <c r="A1896" s="50" t="s">
        <v>6201</v>
      </c>
      <c r="B1896" s="51" t="s">
        <v>6101</v>
      </c>
    </row>
    <row r="1897" ht="17.55" spans="1:2">
      <c r="A1897" s="50" t="s">
        <v>6201</v>
      </c>
      <c r="B1897" s="51" t="s">
        <v>6102</v>
      </c>
    </row>
    <row r="1898" ht="17.55" spans="1:2">
      <c r="A1898" s="50" t="s">
        <v>6201</v>
      </c>
      <c r="B1898" s="51" t="s">
        <v>6111</v>
      </c>
    </row>
    <row r="1899" ht="17.55" spans="1:2">
      <c r="A1899" s="50" t="s">
        <v>6201</v>
      </c>
      <c r="B1899" s="51" t="s">
        <v>6113</v>
      </c>
    </row>
    <row r="1900" ht="17.55" spans="1:2">
      <c r="A1900" s="50" t="s">
        <v>6201</v>
      </c>
      <c r="B1900" s="51" t="s">
        <v>6047</v>
      </c>
    </row>
    <row r="1901" ht="17.55" spans="1:2">
      <c r="A1901" s="50" t="s">
        <v>6201</v>
      </c>
      <c r="B1901" s="51" t="s">
        <v>6117</v>
      </c>
    </row>
    <row r="1902" ht="17.55" spans="1:2">
      <c r="A1902" s="50" t="s">
        <v>6201</v>
      </c>
      <c r="B1902" s="51" t="s">
        <v>6058</v>
      </c>
    </row>
    <row r="1903" ht="17.55" spans="1:2">
      <c r="A1903" s="50" t="s">
        <v>6201</v>
      </c>
      <c r="B1903" s="51" t="s">
        <v>6033</v>
      </c>
    </row>
    <row r="1904" ht="17.55" spans="1:2">
      <c r="A1904" s="50" t="s">
        <v>6201</v>
      </c>
      <c r="B1904" s="51" t="s">
        <v>6135</v>
      </c>
    </row>
    <row r="1905" ht="17.55" spans="1:2">
      <c r="A1905" s="50" t="s">
        <v>6201</v>
      </c>
      <c r="B1905" s="51" t="s">
        <v>6041</v>
      </c>
    </row>
    <row r="1906" ht="17.55" spans="1:2">
      <c r="A1906" s="50" t="s">
        <v>6201</v>
      </c>
      <c r="B1906" s="51" t="s">
        <v>6034</v>
      </c>
    </row>
    <row r="1907" ht="17.55" spans="1:2">
      <c r="A1907" s="50" t="s">
        <v>6201</v>
      </c>
      <c r="B1907" s="51" t="s">
        <v>6064</v>
      </c>
    </row>
    <row r="1908" ht="17.55" spans="1:2">
      <c r="A1908" s="50" t="s">
        <v>6202</v>
      </c>
      <c r="B1908" s="51" t="s">
        <v>6053</v>
      </c>
    </row>
    <row r="1909" ht="17.55" spans="1:2">
      <c r="A1909" s="50" t="s">
        <v>6202</v>
      </c>
      <c r="B1909" s="51" t="s">
        <v>6076</v>
      </c>
    </row>
    <row r="1910" ht="17.55" spans="1:2">
      <c r="A1910" s="50" t="s">
        <v>6202</v>
      </c>
      <c r="B1910" s="51" t="s">
        <v>6077</v>
      </c>
    </row>
    <row r="1911" ht="17.55" spans="1:2">
      <c r="A1911" s="50" t="s">
        <v>6202</v>
      </c>
      <c r="B1911" s="51" t="s">
        <v>6028</v>
      </c>
    </row>
    <row r="1912" ht="17.55" spans="1:2">
      <c r="A1912" s="50" t="s">
        <v>6202</v>
      </c>
      <c r="B1912" s="51" t="s">
        <v>6078</v>
      </c>
    </row>
    <row r="1913" ht="17.55" spans="1:2">
      <c r="A1913" s="50" t="s">
        <v>6202</v>
      </c>
      <c r="B1913" s="51" t="s">
        <v>6079</v>
      </c>
    </row>
    <row r="1914" ht="17.55" spans="1:2">
      <c r="A1914" s="50" t="s">
        <v>6202</v>
      </c>
      <c r="B1914" s="51" t="s">
        <v>6029</v>
      </c>
    </row>
    <row r="1915" ht="17.55" spans="1:2">
      <c r="A1915" s="50" t="s">
        <v>6202</v>
      </c>
      <c r="B1915" s="51" t="s">
        <v>6094</v>
      </c>
    </row>
    <row r="1916" ht="17.55" spans="1:2">
      <c r="A1916" s="50" t="s">
        <v>6202</v>
      </c>
      <c r="B1916" s="51" t="s">
        <v>6095</v>
      </c>
    </row>
    <row r="1917" ht="17.55" spans="1:2">
      <c r="A1917" s="50" t="s">
        <v>6202</v>
      </c>
      <c r="B1917" s="51" t="s">
        <v>6152</v>
      </c>
    </row>
    <row r="1918" ht="17.55" spans="1:2">
      <c r="A1918" s="50" t="s">
        <v>6202</v>
      </c>
      <c r="B1918" s="51" t="s">
        <v>6135</v>
      </c>
    </row>
    <row r="1919" ht="17.55" spans="1:2">
      <c r="A1919" s="50" t="s">
        <v>6202</v>
      </c>
      <c r="B1919" s="51" t="s">
        <v>6104</v>
      </c>
    </row>
    <row r="1920" ht="17.55" spans="1:2">
      <c r="A1920" s="50" t="s">
        <v>6202</v>
      </c>
      <c r="B1920" s="51" t="s">
        <v>6123</v>
      </c>
    </row>
    <row r="1921" ht="17.55" spans="1:2">
      <c r="A1921" s="50" t="s">
        <v>6202</v>
      </c>
      <c r="B1921" s="51" t="s">
        <v>6034</v>
      </c>
    </row>
    <row r="1922" ht="17.55" spans="1:2">
      <c r="A1922" s="50" t="s">
        <v>6202</v>
      </c>
      <c r="B1922" s="51" t="s">
        <v>6047</v>
      </c>
    </row>
    <row r="1923" ht="17.55" spans="1:2">
      <c r="A1923" s="50" t="s">
        <v>6202</v>
      </c>
      <c r="B1923" s="51" t="s">
        <v>6118</v>
      </c>
    </row>
    <row r="1924" ht="17.55" spans="1:2">
      <c r="A1924" s="50" t="s">
        <v>6202</v>
      </c>
      <c r="B1924" s="51" t="s">
        <v>6058</v>
      </c>
    </row>
    <row r="1925" ht="17.55" spans="1:2">
      <c r="A1925" s="50" t="s">
        <v>6203</v>
      </c>
      <c r="B1925" s="51" t="s">
        <v>6053</v>
      </c>
    </row>
    <row r="1926" ht="17.55" spans="1:2">
      <c r="A1926" s="50" t="s">
        <v>6203</v>
      </c>
      <c r="B1926" s="51" t="s">
        <v>6064</v>
      </c>
    </row>
    <row r="1927" ht="17.55" spans="1:2">
      <c r="A1927" s="50" t="s">
        <v>6203</v>
      </c>
      <c r="B1927" s="51" t="s">
        <v>6111</v>
      </c>
    </row>
    <row r="1928" ht="17.55" spans="1:2">
      <c r="A1928" s="50" t="s">
        <v>6203</v>
      </c>
      <c r="B1928" s="51" t="s">
        <v>6101</v>
      </c>
    </row>
    <row r="1929" ht="17.55" spans="1:2">
      <c r="A1929" s="50" t="s">
        <v>6203</v>
      </c>
      <c r="B1929" s="51" t="s">
        <v>6116</v>
      </c>
    </row>
    <row r="1930" ht="17.55" spans="1:2">
      <c r="A1930" s="50" t="s">
        <v>6203</v>
      </c>
      <c r="B1930" s="51" t="s">
        <v>6079</v>
      </c>
    </row>
    <row r="1931" ht="17.55" spans="1:2">
      <c r="A1931" s="50" t="s">
        <v>6203</v>
      </c>
      <c r="B1931" s="51" t="s">
        <v>6113</v>
      </c>
    </row>
    <row r="1932" ht="17.55" spans="1:2">
      <c r="A1932" s="50" t="s">
        <v>6203</v>
      </c>
      <c r="B1932" s="51" t="s">
        <v>6104</v>
      </c>
    </row>
    <row r="1933" ht="17.55" spans="1:2">
      <c r="A1933" s="50" t="s">
        <v>6203</v>
      </c>
      <c r="B1933" s="51" t="s">
        <v>6030</v>
      </c>
    </row>
    <row r="1934" ht="17.55" spans="1:2">
      <c r="A1934" s="50" t="s">
        <v>6203</v>
      </c>
      <c r="B1934" s="51" t="s">
        <v>6095</v>
      </c>
    </row>
    <row r="1935" ht="17.55" spans="1:2">
      <c r="A1935" s="50" t="s">
        <v>6203</v>
      </c>
      <c r="B1935" s="51" t="s">
        <v>6033</v>
      </c>
    </row>
    <row r="1936" ht="17.55" spans="1:2">
      <c r="A1936" s="50" t="s">
        <v>6203</v>
      </c>
      <c r="B1936" s="51" t="s">
        <v>6057</v>
      </c>
    </row>
    <row r="1937" ht="17.55" spans="1:2">
      <c r="A1937" s="50" t="s">
        <v>6203</v>
      </c>
      <c r="B1937" s="51" t="s">
        <v>6135</v>
      </c>
    </row>
    <row r="1938" ht="17.55" spans="1:2">
      <c r="A1938" s="50" t="s">
        <v>6203</v>
      </c>
      <c r="B1938" s="51" t="s">
        <v>6094</v>
      </c>
    </row>
    <row r="1939" ht="17.55" spans="1:2">
      <c r="A1939" s="50" t="s">
        <v>6203</v>
      </c>
      <c r="B1939" s="51" t="s">
        <v>6077</v>
      </c>
    </row>
    <row r="1940" ht="17.55" spans="1:2">
      <c r="A1940" s="50" t="s">
        <v>6203</v>
      </c>
      <c r="B1940" s="51" t="s">
        <v>6029</v>
      </c>
    </row>
    <row r="1941" ht="17.55" spans="1:2">
      <c r="A1941" s="50" t="s">
        <v>6203</v>
      </c>
      <c r="B1941" s="51" t="s">
        <v>6034</v>
      </c>
    </row>
    <row r="1942" ht="17.55" spans="1:2">
      <c r="A1942" s="50" t="s">
        <v>6203</v>
      </c>
      <c r="B1942" s="51" t="s">
        <v>6117</v>
      </c>
    </row>
    <row r="1943" ht="17.55" spans="1:2">
      <c r="A1943" s="50" t="s">
        <v>6203</v>
      </c>
      <c r="B1943" s="51" t="s">
        <v>6078</v>
      </c>
    </row>
    <row r="1944" ht="17.55" spans="1:2">
      <c r="A1944" s="50" t="s">
        <v>6203</v>
      </c>
      <c r="B1944" s="51" t="s">
        <v>6118</v>
      </c>
    </row>
    <row r="1945" ht="17.55" spans="1:2">
      <c r="A1945" s="50" t="s">
        <v>6203</v>
      </c>
      <c r="B1945" s="51" t="s">
        <v>6047</v>
      </c>
    </row>
    <row r="1946" ht="17.55" spans="1:2">
      <c r="A1946" s="50" t="s">
        <v>6203</v>
      </c>
      <c r="B1946" s="51" t="s">
        <v>6123</v>
      </c>
    </row>
    <row r="1947" ht="17.55" spans="1:2">
      <c r="A1947" s="50" t="s">
        <v>6203</v>
      </c>
      <c r="B1947" s="51" t="s">
        <v>6058</v>
      </c>
    </row>
    <row r="1948" ht="17.55" spans="1:2">
      <c r="A1948" s="50" t="s">
        <v>6203</v>
      </c>
      <c r="B1948" s="51" t="s">
        <v>6028</v>
      </c>
    </row>
    <row r="1949" ht="17.55" spans="1:2">
      <c r="A1949" s="50" t="s">
        <v>6204</v>
      </c>
      <c r="B1949" s="51" t="s">
        <v>6053</v>
      </c>
    </row>
    <row r="1950" ht="17.55" spans="1:2">
      <c r="A1950" s="50" t="s">
        <v>6204</v>
      </c>
      <c r="B1950" s="51" t="s">
        <v>6077</v>
      </c>
    </row>
    <row r="1951" ht="17.55" spans="1:2">
      <c r="A1951" s="50" t="s">
        <v>6204</v>
      </c>
      <c r="B1951" s="51" t="s">
        <v>6028</v>
      </c>
    </row>
    <row r="1952" ht="17.55" spans="1:2">
      <c r="A1952" s="50" t="s">
        <v>6204</v>
      </c>
      <c r="B1952" s="51" t="s">
        <v>6078</v>
      </c>
    </row>
    <row r="1953" ht="17.55" spans="1:2">
      <c r="A1953" s="50" t="s">
        <v>6204</v>
      </c>
      <c r="B1953" s="51" t="s">
        <v>6079</v>
      </c>
    </row>
    <row r="1954" ht="17.55" spans="1:2">
      <c r="A1954" s="50" t="s">
        <v>6204</v>
      </c>
      <c r="B1954" s="51" t="s">
        <v>6029</v>
      </c>
    </row>
    <row r="1955" ht="17.55" spans="1:2">
      <c r="A1955" s="50" t="s">
        <v>6204</v>
      </c>
      <c r="B1955" s="51" t="s">
        <v>6030</v>
      </c>
    </row>
    <row r="1956" ht="17.55" spans="1:2">
      <c r="A1956" s="50" t="s">
        <v>6204</v>
      </c>
      <c r="B1956" s="51" t="s">
        <v>6094</v>
      </c>
    </row>
    <row r="1957" ht="17.55" spans="1:2">
      <c r="A1957" s="50" t="s">
        <v>6204</v>
      </c>
      <c r="B1957" s="51" t="s">
        <v>6111</v>
      </c>
    </row>
    <row r="1958" ht="17.55" spans="1:2">
      <c r="A1958" s="50" t="s">
        <v>6204</v>
      </c>
      <c r="B1958" s="51" t="s">
        <v>6152</v>
      </c>
    </row>
    <row r="1959" ht="17.55" spans="1:2">
      <c r="A1959" s="50" t="s">
        <v>6204</v>
      </c>
      <c r="B1959" s="51" t="s">
        <v>6116</v>
      </c>
    </row>
    <row r="1960" ht="17.55" spans="1:2">
      <c r="A1960" s="50" t="s">
        <v>6204</v>
      </c>
      <c r="B1960" s="51" t="s">
        <v>6104</v>
      </c>
    </row>
    <row r="1961" ht="17.55" spans="1:2">
      <c r="A1961" s="50" t="s">
        <v>6204</v>
      </c>
      <c r="B1961" s="51" t="s">
        <v>6102</v>
      </c>
    </row>
    <row r="1962" ht="17.55" spans="1:2">
      <c r="A1962" s="50" t="s">
        <v>6204</v>
      </c>
      <c r="B1962" s="51" t="s">
        <v>6135</v>
      </c>
    </row>
    <row r="1963" ht="17.55" spans="1:2">
      <c r="A1963" s="50" t="s">
        <v>6204</v>
      </c>
      <c r="B1963" s="51" t="s">
        <v>6047</v>
      </c>
    </row>
    <row r="1964" ht="17.55" spans="1:2">
      <c r="A1964" s="50" t="s">
        <v>6204</v>
      </c>
      <c r="B1964" s="51" t="s">
        <v>6118</v>
      </c>
    </row>
    <row r="1965" ht="17.55" spans="1:2">
      <c r="A1965" s="50" t="s">
        <v>6204</v>
      </c>
      <c r="B1965" s="51" t="s">
        <v>6034</v>
      </c>
    </row>
    <row r="1966" ht="17.55" spans="1:2">
      <c r="A1966" s="50" t="s">
        <v>6204</v>
      </c>
      <c r="B1966" s="51" t="s">
        <v>6058</v>
      </c>
    </row>
    <row r="1967" ht="17.55" spans="1:2">
      <c r="A1967" s="50" t="s">
        <v>6204</v>
      </c>
      <c r="B1967" s="51" t="s">
        <v>6123</v>
      </c>
    </row>
    <row r="1968" ht="17.55" spans="1:2">
      <c r="A1968" s="50" t="s">
        <v>6205</v>
      </c>
      <c r="B1968" s="51" t="s">
        <v>6053</v>
      </c>
    </row>
    <row r="1969" ht="17.55" spans="1:2">
      <c r="A1969" s="50" t="s">
        <v>6205</v>
      </c>
      <c r="B1969" s="51" t="s">
        <v>6077</v>
      </c>
    </row>
    <row r="1970" ht="17.55" spans="1:2">
      <c r="A1970" s="50" t="s">
        <v>6205</v>
      </c>
      <c r="B1970" s="51" t="s">
        <v>6028</v>
      </c>
    </row>
    <row r="1971" ht="17.55" spans="1:2">
      <c r="A1971" s="50" t="s">
        <v>6205</v>
      </c>
      <c r="B1971" s="51" t="s">
        <v>6078</v>
      </c>
    </row>
    <row r="1972" ht="17.55" spans="1:2">
      <c r="A1972" s="50" t="s">
        <v>6205</v>
      </c>
      <c r="B1972" s="51" t="s">
        <v>6079</v>
      </c>
    </row>
    <row r="1973" ht="17.55" spans="1:2">
      <c r="A1973" s="50" t="s">
        <v>6205</v>
      </c>
      <c r="B1973" s="51" t="s">
        <v>6029</v>
      </c>
    </row>
    <row r="1974" ht="17.55" spans="1:2">
      <c r="A1974" s="50" t="s">
        <v>6205</v>
      </c>
      <c r="B1974" s="51" t="s">
        <v>6030</v>
      </c>
    </row>
    <row r="1975" ht="17.55" spans="1:2">
      <c r="A1975" s="50" t="s">
        <v>6205</v>
      </c>
      <c r="B1975" s="51" t="s">
        <v>6094</v>
      </c>
    </row>
    <row r="1976" ht="17.55" spans="1:2">
      <c r="A1976" s="50" t="s">
        <v>6205</v>
      </c>
      <c r="B1976" s="51" t="s">
        <v>6057</v>
      </c>
    </row>
    <row r="1977" ht="17.55" spans="1:2">
      <c r="A1977" s="50" t="s">
        <v>6205</v>
      </c>
      <c r="B1977" s="51" t="s">
        <v>6152</v>
      </c>
    </row>
    <row r="1978" ht="17.55" spans="1:2">
      <c r="A1978" s="50" t="s">
        <v>6205</v>
      </c>
      <c r="B1978" s="51" t="s">
        <v>6061</v>
      </c>
    </row>
    <row r="1979" ht="17.55" spans="1:2">
      <c r="A1979" s="50" t="s">
        <v>6205</v>
      </c>
      <c r="B1979" s="51" t="s">
        <v>6032</v>
      </c>
    </row>
    <row r="1980" ht="17.55" spans="1:2">
      <c r="A1980" s="50" t="s">
        <v>6205</v>
      </c>
      <c r="B1980" s="51" t="s">
        <v>6101</v>
      </c>
    </row>
    <row r="1981" ht="17.55" spans="1:2">
      <c r="A1981" s="50" t="s">
        <v>6205</v>
      </c>
      <c r="B1981" s="51" t="s">
        <v>6102</v>
      </c>
    </row>
    <row r="1982" ht="17.55" spans="1:2">
      <c r="A1982" s="50" t="s">
        <v>6205</v>
      </c>
      <c r="B1982" s="51" t="s">
        <v>6104</v>
      </c>
    </row>
    <row r="1983" ht="17.55" spans="1:2">
      <c r="A1983" s="50" t="s">
        <v>6205</v>
      </c>
      <c r="B1983" s="51" t="s">
        <v>6162</v>
      </c>
    </row>
    <row r="1984" ht="17.55" spans="1:2">
      <c r="A1984" s="50" t="s">
        <v>6205</v>
      </c>
      <c r="B1984" s="51" t="s">
        <v>6111</v>
      </c>
    </row>
    <row r="1985" ht="17.55" spans="1:2">
      <c r="A1985" s="50" t="s">
        <v>6205</v>
      </c>
      <c r="B1985" s="51" t="s">
        <v>6073</v>
      </c>
    </row>
    <row r="1986" ht="17.55" spans="1:2">
      <c r="A1986" s="50" t="s">
        <v>6205</v>
      </c>
      <c r="B1986" s="51" t="s">
        <v>6113</v>
      </c>
    </row>
    <row r="1987" ht="17.55" spans="1:2">
      <c r="A1987" s="50" t="s">
        <v>6205</v>
      </c>
      <c r="B1987" s="51" t="s">
        <v>6047</v>
      </c>
    </row>
    <row r="1988" ht="17.55" spans="1:2">
      <c r="A1988" s="50" t="s">
        <v>6205</v>
      </c>
      <c r="B1988" s="51" t="s">
        <v>6116</v>
      </c>
    </row>
    <row r="1989" ht="17.55" spans="1:2">
      <c r="A1989" s="50" t="s">
        <v>6205</v>
      </c>
      <c r="B1989" s="51" t="s">
        <v>6117</v>
      </c>
    </row>
    <row r="1990" ht="17.55" spans="1:2">
      <c r="A1990" s="50" t="s">
        <v>6205</v>
      </c>
      <c r="B1990" s="51" t="s">
        <v>6127</v>
      </c>
    </row>
    <row r="1991" ht="17.55" spans="1:2">
      <c r="A1991" s="50" t="s">
        <v>6205</v>
      </c>
      <c r="B1991" s="51" t="s">
        <v>6033</v>
      </c>
    </row>
    <row r="1992" ht="17.55" spans="1:2">
      <c r="A1992" s="50" t="s">
        <v>6205</v>
      </c>
      <c r="B1992" s="51" t="s">
        <v>6041</v>
      </c>
    </row>
    <row r="1993" ht="17.55" spans="1:2">
      <c r="A1993" s="50" t="s">
        <v>6205</v>
      </c>
      <c r="B1993" s="51" t="s">
        <v>6064</v>
      </c>
    </row>
    <row r="1994" ht="17.55" spans="1:2">
      <c r="A1994" s="50" t="s">
        <v>6205</v>
      </c>
      <c r="B1994" s="51" t="s">
        <v>6135</v>
      </c>
    </row>
    <row r="1995" ht="17.55" spans="1:2">
      <c r="A1995" s="50" t="s">
        <v>6205</v>
      </c>
      <c r="B1995" s="51" t="s">
        <v>6118</v>
      </c>
    </row>
    <row r="1996" ht="17.55" spans="1:2">
      <c r="A1996" s="50" t="s">
        <v>6205</v>
      </c>
      <c r="B1996" s="51" t="s">
        <v>6034</v>
      </c>
    </row>
    <row r="1997" ht="17.55" spans="1:2">
      <c r="A1997" s="50" t="s">
        <v>6205</v>
      </c>
      <c r="B1997" s="51" t="s">
        <v>6123</v>
      </c>
    </row>
    <row r="1998" ht="17.55" spans="1:2">
      <c r="A1998" s="50" t="s">
        <v>6206</v>
      </c>
      <c r="B1998" s="51" t="s">
        <v>6053</v>
      </c>
    </row>
    <row r="1999" ht="17.55" spans="1:2">
      <c r="A1999" s="50" t="s">
        <v>6206</v>
      </c>
      <c r="B1999" s="51" t="s">
        <v>6077</v>
      </c>
    </row>
    <row r="2000" ht="17.55" spans="1:2">
      <c r="A2000" s="50" t="s">
        <v>6206</v>
      </c>
      <c r="B2000" s="51" t="s">
        <v>6028</v>
      </c>
    </row>
    <row r="2001" ht="17.55" spans="1:2">
      <c r="A2001" s="50" t="s">
        <v>6206</v>
      </c>
      <c r="B2001" s="51" t="s">
        <v>6038</v>
      </c>
    </row>
    <row r="2002" ht="17.55" spans="1:2">
      <c r="A2002" s="50" t="s">
        <v>6206</v>
      </c>
      <c r="B2002" s="51" t="s">
        <v>6078</v>
      </c>
    </row>
    <row r="2003" ht="17.55" spans="1:2">
      <c r="A2003" s="50" t="s">
        <v>6206</v>
      </c>
      <c r="B2003" s="51" t="s">
        <v>6029</v>
      </c>
    </row>
    <row r="2004" ht="17.55" spans="1:2">
      <c r="A2004" s="50" t="s">
        <v>6206</v>
      </c>
      <c r="B2004" s="51" t="s">
        <v>6030</v>
      </c>
    </row>
    <row r="2005" ht="17.55" spans="1:2">
      <c r="A2005" s="50" t="s">
        <v>6206</v>
      </c>
      <c r="B2005" s="51" t="s">
        <v>6102</v>
      </c>
    </row>
    <row r="2006" ht="17.55" spans="1:2">
      <c r="A2006" s="50" t="s">
        <v>6206</v>
      </c>
      <c r="B2006" s="51" t="s">
        <v>6041</v>
      </c>
    </row>
    <row r="2007" ht="17.55" spans="1:2">
      <c r="A2007" s="50" t="s">
        <v>6206</v>
      </c>
      <c r="B2007" s="51" t="s">
        <v>6057</v>
      </c>
    </row>
    <row r="2008" ht="17.55" spans="1:2">
      <c r="A2008" s="50" t="s">
        <v>6206</v>
      </c>
      <c r="B2008" s="51" t="s">
        <v>6094</v>
      </c>
    </row>
    <row r="2009" ht="17.55" spans="1:2">
      <c r="A2009" s="50" t="s">
        <v>6206</v>
      </c>
      <c r="B2009" s="51" t="s">
        <v>6047</v>
      </c>
    </row>
    <row r="2010" ht="17.55" spans="1:2">
      <c r="A2010" s="50" t="s">
        <v>6206</v>
      </c>
      <c r="B2010" s="51" t="s">
        <v>6104</v>
      </c>
    </row>
    <row r="2011" ht="17.55" spans="1:2">
      <c r="A2011" s="50" t="s">
        <v>6206</v>
      </c>
      <c r="B2011" s="51" t="s">
        <v>6034</v>
      </c>
    </row>
    <row r="2012" ht="17.55" spans="1:2">
      <c r="A2012" s="50" t="s">
        <v>6207</v>
      </c>
      <c r="B2012" s="51" t="s">
        <v>6053</v>
      </c>
    </row>
    <row r="2013" ht="17.55" spans="1:2">
      <c r="A2013" s="50" t="s">
        <v>6207</v>
      </c>
      <c r="B2013" s="51" t="s">
        <v>6028</v>
      </c>
    </row>
    <row r="2014" ht="17.55" spans="1:2">
      <c r="A2014" s="50" t="s">
        <v>6207</v>
      </c>
      <c r="B2014" s="51" t="s">
        <v>6078</v>
      </c>
    </row>
    <row r="2015" ht="17.55" spans="1:2">
      <c r="A2015" s="50" t="s">
        <v>6207</v>
      </c>
      <c r="B2015" s="51" t="s">
        <v>6083</v>
      </c>
    </row>
    <row r="2016" ht="17.55" spans="1:2">
      <c r="A2016" s="50" t="s">
        <v>6207</v>
      </c>
      <c r="B2016" s="51" t="s">
        <v>6029</v>
      </c>
    </row>
    <row r="2017" ht="17.55" spans="1:2">
      <c r="A2017" s="50" t="s">
        <v>6207</v>
      </c>
      <c r="B2017" s="51" t="s">
        <v>6091</v>
      </c>
    </row>
    <row r="2018" ht="17.55" spans="1:2">
      <c r="A2018" s="50" t="s">
        <v>6207</v>
      </c>
      <c r="B2018" s="51" t="s">
        <v>6030</v>
      </c>
    </row>
    <row r="2019" ht="17.55" spans="1:2">
      <c r="A2019" s="50" t="s">
        <v>6207</v>
      </c>
      <c r="B2019" s="51" t="s">
        <v>6094</v>
      </c>
    </row>
    <row r="2020" ht="17.55" spans="1:2">
      <c r="A2020" s="50" t="s">
        <v>6207</v>
      </c>
      <c r="B2020" s="51" t="s">
        <v>6061</v>
      </c>
    </row>
    <row r="2021" ht="17.55" spans="1:2">
      <c r="A2021" s="50" t="s">
        <v>6207</v>
      </c>
      <c r="B2021" s="51" t="s">
        <v>6032</v>
      </c>
    </row>
    <row r="2022" ht="17.55" spans="1:2">
      <c r="A2022" s="50" t="s">
        <v>6207</v>
      </c>
      <c r="B2022" s="51" t="s">
        <v>6101</v>
      </c>
    </row>
    <row r="2023" ht="17.55" spans="1:2">
      <c r="A2023" s="50" t="s">
        <v>6207</v>
      </c>
      <c r="B2023" s="51" t="s">
        <v>6107</v>
      </c>
    </row>
    <row r="2024" ht="17.55" spans="1:2">
      <c r="A2024" s="50" t="s">
        <v>6207</v>
      </c>
      <c r="B2024" s="51" t="s">
        <v>6111</v>
      </c>
    </row>
    <row r="2025" ht="17.55" spans="1:2">
      <c r="A2025" s="50" t="s">
        <v>6207</v>
      </c>
      <c r="B2025" s="51" t="s">
        <v>6142</v>
      </c>
    </row>
    <row r="2026" ht="17.55" spans="1:2">
      <c r="A2026" s="50" t="s">
        <v>6207</v>
      </c>
      <c r="B2026" s="51" t="s">
        <v>6113</v>
      </c>
    </row>
    <row r="2027" ht="17.55" spans="1:2">
      <c r="A2027" s="50" t="s">
        <v>6207</v>
      </c>
      <c r="B2027" s="51" t="s">
        <v>6047</v>
      </c>
    </row>
    <row r="2028" ht="17.55" spans="1:2">
      <c r="A2028" s="50" t="s">
        <v>6207</v>
      </c>
      <c r="B2028" s="51" t="s">
        <v>6116</v>
      </c>
    </row>
    <row r="2029" ht="17.55" spans="1:2">
      <c r="A2029" s="50" t="s">
        <v>6207</v>
      </c>
      <c r="B2029" s="51" t="s">
        <v>6117</v>
      </c>
    </row>
    <row r="2030" ht="17.55" spans="1:2">
      <c r="A2030" s="50" t="s">
        <v>6207</v>
      </c>
      <c r="B2030" s="51" t="s">
        <v>6118</v>
      </c>
    </row>
    <row r="2031" ht="17.55" spans="1:2">
      <c r="A2031" s="50" t="s">
        <v>6207</v>
      </c>
      <c r="B2031" s="51" t="s">
        <v>6149</v>
      </c>
    </row>
    <row r="2032" ht="17.55" spans="1:2">
      <c r="A2032" s="50" t="s">
        <v>6207</v>
      </c>
      <c r="B2032" s="51" t="s">
        <v>6051</v>
      </c>
    </row>
    <row r="2033" ht="17.55" spans="1:2">
      <c r="A2033" s="50" t="s">
        <v>6207</v>
      </c>
      <c r="B2033" s="51" t="s">
        <v>6123</v>
      </c>
    </row>
    <row r="2034" ht="17.55" spans="1:2">
      <c r="A2034" s="50" t="s">
        <v>6207</v>
      </c>
      <c r="B2034" s="51" t="s">
        <v>6041</v>
      </c>
    </row>
    <row r="2035" ht="17.55" spans="1:2">
      <c r="A2035" s="50" t="s">
        <v>6207</v>
      </c>
      <c r="B2035" s="51" t="s">
        <v>6064</v>
      </c>
    </row>
    <row r="2036" ht="17.55" spans="1:2">
      <c r="A2036" s="50" t="s">
        <v>6207</v>
      </c>
      <c r="B2036" s="51" t="s">
        <v>6033</v>
      </c>
    </row>
    <row r="2037" ht="17.55" spans="1:2">
      <c r="A2037" s="50" t="s">
        <v>6207</v>
      </c>
      <c r="B2037" s="51" t="s">
        <v>6034</v>
      </c>
    </row>
    <row r="2038" ht="17.55" spans="1:2">
      <c r="A2038" s="50" t="s">
        <v>6207</v>
      </c>
      <c r="B2038" s="51" t="s">
        <v>6065</v>
      </c>
    </row>
    <row r="2039" ht="17.55" spans="1:2">
      <c r="A2039" s="50" t="s">
        <v>6207</v>
      </c>
      <c r="B2039" s="51" t="s">
        <v>6127</v>
      </c>
    </row>
    <row r="2040" ht="17.55" spans="1:2">
      <c r="A2040" s="50" t="s">
        <v>6207</v>
      </c>
      <c r="B2040" s="51" t="s">
        <v>6128</v>
      </c>
    </row>
    <row r="2041" ht="17.55" spans="1:2">
      <c r="A2041" s="50" t="s">
        <v>6207</v>
      </c>
      <c r="B2041" s="51" t="s">
        <v>6130</v>
      </c>
    </row>
    <row r="2042" ht="17.55" spans="1:2">
      <c r="A2042" s="50" t="s">
        <v>6207</v>
      </c>
      <c r="B2042" s="51" t="s">
        <v>6131</v>
      </c>
    </row>
    <row r="2043" ht="17.55" spans="1:2">
      <c r="A2043" s="50" t="s">
        <v>6208</v>
      </c>
      <c r="B2043" s="51" t="s">
        <v>6029</v>
      </c>
    </row>
    <row r="2044" ht="17.55" spans="1:2">
      <c r="A2044" s="50" t="s">
        <v>6208</v>
      </c>
      <c r="B2044" s="51" t="s">
        <v>6091</v>
      </c>
    </row>
    <row r="2045" ht="17.55" spans="1:2">
      <c r="A2045" s="50" t="s">
        <v>6208</v>
      </c>
      <c r="B2045" s="51" t="s">
        <v>6030</v>
      </c>
    </row>
    <row r="2046" ht="17.55" spans="1:2">
      <c r="A2046" s="50" t="s">
        <v>6208</v>
      </c>
      <c r="B2046" s="51" t="s">
        <v>6032</v>
      </c>
    </row>
    <row r="2047" ht="17.55" spans="1:2">
      <c r="A2047" s="50" t="s">
        <v>6208</v>
      </c>
      <c r="B2047" s="51" t="s">
        <v>6101</v>
      </c>
    </row>
    <row r="2048" ht="17.55" spans="1:2">
      <c r="A2048" s="50" t="s">
        <v>6208</v>
      </c>
      <c r="B2048" s="51" t="s">
        <v>6063</v>
      </c>
    </row>
    <row r="2049" ht="17.55" spans="1:2">
      <c r="A2049" s="50" t="s">
        <v>6208</v>
      </c>
      <c r="B2049" s="51" t="s">
        <v>6073</v>
      </c>
    </row>
    <row r="2050" ht="17.55" spans="1:2">
      <c r="A2050" s="50" t="s">
        <v>6208</v>
      </c>
      <c r="B2050" s="51" t="s">
        <v>6047</v>
      </c>
    </row>
    <row r="2051" ht="17.55" spans="1:2">
      <c r="A2051" s="50" t="s">
        <v>6208</v>
      </c>
      <c r="B2051" s="51" t="s">
        <v>6064</v>
      </c>
    </row>
    <row r="2052" ht="17.55" spans="1:2">
      <c r="A2052" s="50" t="s">
        <v>6208</v>
      </c>
      <c r="B2052" s="51" t="s">
        <v>6033</v>
      </c>
    </row>
    <row r="2053" ht="17.55" spans="1:2">
      <c r="A2053" s="50" t="s">
        <v>6208</v>
      </c>
      <c r="B2053" s="51" t="s">
        <v>6131</v>
      </c>
    </row>
    <row r="2054" ht="17.55" spans="1:2">
      <c r="A2054" s="50" t="s">
        <v>6209</v>
      </c>
      <c r="B2054" s="51" t="s">
        <v>6053</v>
      </c>
    </row>
    <row r="2055" ht="17.55" spans="1:2">
      <c r="A2055" s="50" t="s">
        <v>6209</v>
      </c>
      <c r="B2055" s="51" t="s">
        <v>6028</v>
      </c>
    </row>
    <row r="2056" ht="17.55" spans="1:2">
      <c r="A2056" s="50" t="s">
        <v>6209</v>
      </c>
      <c r="B2056" s="51" t="s">
        <v>6029</v>
      </c>
    </row>
    <row r="2057" ht="17.55" spans="1:2">
      <c r="A2057" s="50" t="s">
        <v>6209</v>
      </c>
      <c r="B2057" s="51" t="s">
        <v>6030</v>
      </c>
    </row>
    <row r="2058" ht="17.55" spans="1:2">
      <c r="A2058" s="50" t="s">
        <v>6209</v>
      </c>
      <c r="B2058" s="51" t="s">
        <v>6094</v>
      </c>
    </row>
    <row r="2059" ht="17.55" spans="1:2">
      <c r="A2059" s="50" t="s">
        <v>6209</v>
      </c>
      <c r="B2059" s="51" t="s">
        <v>6057</v>
      </c>
    </row>
    <row r="2060" ht="17.55" spans="1:2">
      <c r="A2060" s="50" t="s">
        <v>6209</v>
      </c>
      <c r="B2060" s="51" t="s">
        <v>6102</v>
      </c>
    </row>
    <row r="2061" ht="17.55" spans="1:2">
      <c r="A2061" s="50" t="s">
        <v>6209</v>
      </c>
      <c r="B2061" s="51" t="s">
        <v>6063</v>
      </c>
    </row>
    <row r="2062" ht="17.55" spans="1:2">
      <c r="A2062" s="50" t="s">
        <v>6209</v>
      </c>
      <c r="B2062" s="51" t="s">
        <v>6111</v>
      </c>
    </row>
    <row r="2063" ht="17.55" spans="1:2">
      <c r="A2063" s="50" t="s">
        <v>6209</v>
      </c>
      <c r="B2063" s="51" t="s">
        <v>6113</v>
      </c>
    </row>
    <row r="2064" ht="17.55" spans="1:2">
      <c r="A2064" s="50" t="s">
        <v>6209</v>
      </c>
      <c r="B2064" s="51" t="s">
        <v>6047</v>
      </c>
    </row>
    <row r="2065" ht="17.55" spans="1:2">
      <c r="A2065" s="50" t="s">
        <v>6209</v>
      </c>
      <c r="B2065" s="51" t="s">
        <v>6116</v>
      </c>
    </row>
    <row r="2066" ht="17.55" spans="1:2">
      <c r="A2066" s="50" t="s">
        <v>6209</v>
      </c>
      <c r="B2066" s="51" t="s">
        <v>6117</v>
      </c>
    </row>
    <row r="2067" ht="17.55" spans="1:2">
      <c r="A2067" s="50" t="s">
        <v>6209</v>
      </c>
      <c r="B2067" s="51" t="s">
        <v>6033</v>
      </c>
    </row>
    <row r="2068" ht="17.55" spans="1:2">
      <c r="A2068" s="50" t="s">
        <v>6209</v>
      </c>
      <c r="B2068" s="51" t="s">
        <v>6131</v>
      </c>
    </row>
    <row r="2069" ht="17.55" spans="1:2">
      <c r="A2069" s="50" t="s">
        <v>6209</v>
      </c>
      <c r="B2069" s="51" t="s">
        <v>6064</v>
      </c>
    </row>
    <row r="2070" ht="17.55" spans="1:2">
      <c r="A2070" s="50" t="s">
        <v>6209</v>
      </c>
      <c r="B2070" s="51" t="s">
        <v>6034</v>
      </c>
    </row>
    <row r="2071" ht="17.55" spans="1:2">
      <c r="A2071" s="50" t="s">
        <v>6210</v>
      </c>
      <c r="B2071" s="51" t="s">
        <v>6078</v>
      </c>
    </row>
    <row r="2072" ht="17.55" spans="1:2">
      <c r="A2072" s="50" t="s">
        <v>6210</v>
      </c>
      <c r="B2072" s="51" t="s">
        <v>6118</v>
      </c>
    </row>
    <row r="2073" ht="17.55" spans="1:2">
      <c r="A2073" s="50" t="s">
        <v>6210</v>
      </c>
      <c r="B2073" s="51" t="s">
        <v>6057</v>
      </c>
    </row>
    <row r="2074" ht="17.55" spans="1:2">
      <c r="A2074" s="50" t="s">
        <v>6210</v>
      </c>
      <c r="B2074" s="51" t="s">
        <v>6033</v>
      </c>
    </row>
    <row r="2075" ht="17.55" spans="1:2">
      <c r="A2075" s="50" t="s">
        <v>6210</v>
      </c>
      <c r="B2075" s="51" t="s">
        <v>6117</v>
      </c>
    </row>
    <row r="2076" ht="17.55" spans="1:2">
      <c r="A2076" s="50" t="s">
        <v>6210</v>
      </c>
      <c r="B2076" s="51" t="s">
        <v>6104</v>
      </c>
    </row>
    <row r="2077" ht="17.55" spans="1:2">
      <c r="A2077" s="50" t="s">
        <v>6210</v>
      </c>
      <c r="B2077" s="51" t="s">
        <v>6113</v>
      </c>
    </row>
    <row r="2078" ht="17.55" spans="1:2">
      <c r="A2078" s="50" t="s">
        <v>6210</v>
      </c>
      <c r="B2078" s="51" t="s">
        <v>6030</v>
      </c>
    </row>
    <row r="2079" ht="17.55" spans="1:2">
      <c r="A2079" s="50" t="s">
        <v>6210</v>
      </c>
      <c r="B2079" s="51" t="s">
        <v>6102</v>
      </c>
    </row>
    <row r="2080" ht="17.55" spans="1:2">
      <c r="A2080" s="50" t="s">
        <v>6210</v>
      </c>
      <c r="B2080" s="51" t="s">
        <v>6028</v>
      </c>
    </row>
    <row r="2081" ht="17.55" spans="1:2">
      <c r="A2081" s="50" t="s">
        <v>6210</v>
      </c>
      <c r="B2081" s="51" t="s">
        <v>6094</v>
      </c>
    </row>
    <row r="2082" ht="17.55" spans="1:2">
      <c r="A2082" s="50" t="s">
        <v>6210</v>
      </c>
      <c r="B2082" s="51" t="s">
        <v>6047</v>
      </c>
    </row>
    <row r="2083" ht="17.55" spans="1:2">
      <c r="A2083" s="50" t="s">
        <v>6210</v>
      </c>
      <c r="B2083" s="51" t="s">
        <v>6029</v>
      </c>
    </row>
    <row r="2084" ht="17.55" spans="1:2">
      <c r="A2084" s="50" t="s">
        <v>6210</v>
      </c>
      <c r="B2084" s="51" t="s">
        <v>6111</v>
      </c>
    </row>
    <row r="2085" ht="17.55" spans="1:2">
      <c r="A2085" s="50" t="s">
        <v>6210</v>
      </c>
      <c r="B2085" s="51" t="s">
        <v>6061</v>
      </c>
    </row>
    <row r="2086" ht="17.55" spans="1:2">
      <c r="A2086" s="50" t="s">
        <v>6210</v>
      </c>
      <c r="B2086" s="51" t="s">
        <v>6034</v>
      </c>
    </row>
    <row r="2087" ht="17.55" spans="1:2">
      <c r="A2087" s="50" t="s">
        <v>6210</v>
      </c>
      <c r="B2087" s="51" t="s">
        <v>6064</v>
      </c>
    </row>
    <row r="2088" ht="17.55" spans="1:2">
      <c r="A2088" s="50" t="s">
        <v>6211</v>
      </c>
      <c r="B2088" s="51" t="s">
        <v>6029</v>
      </c>
    </row>
    <row r="2089" ht="17.55" spans="1:2">
      <c r="A2089" s="50" t="s">
        <v>6211</v>
      </c>
      <c r="B2089" s="51" t="s">
        <v>6142</v>
      </c>
    </row>
    <row r="2090" ht="17.55" spans="1:2">
      <c r="A2090" s="50" t="s">
        <v>6211</v>
      </c>
      <c r="B2090" s="51" t="s">
        <v>6117</v>
      </c>
    </row>
    <row r="2091" ht="17.55" spans="1:2">
      <c r="A2091" s="50" t="s">
        <v>6212</v>
      </c>
      <c r="B2091" s="51" t="s">
        <v>6028</v>
      </c>
    </row>
    <row r="2092" ht="17.55" spans="1:2">
      <c r="A2092" s="50" t="s">
        <v>6212</v>
      </c>
      <c r="B2092" s="51" t="s">
        <v>6078</v>
      </c>
    </row>
    <row r="2093" ht="17.55" spans="1:2">
      <c r="A2093" s="50" t="s">
        <v>6212</v>
      </c>
      <c r="B2093" s="51" t="s">
        <v>6083</v>
      </c>
    </row>
    <row r="2094" ht="17.55" spans="1:2">
      <c r="A2094" s="50" t="s">
        <v>6212</v>
      </c>
      <c r="B2094" s="51" t="s">
        <v>6029</v>
      </c>
    </row>
    <row r="2095" ht="17.55" spans="1:2">
      <c r="A2095" s="50" t="s">
        <v>6212</v>
      </c>
      <c r="B2095" s="51" t="s">
        <v>6030</v>
      </c>
    </row>
    <row r="2096" ht="17.55" spans="1:2">
      <c r="A2096" s="50" t="s">
        <v>6212</v>
      </c>
      <c r="B2096" s="51" t="s">
        <v>6094</v>
      </c>
    </row>
    <row r="2097" ht="17.55" spans="1:2">
      <c r="A2097" s="50" t="s">
        <v>6212</v>
      </c>
      <c r="B2097" s="51" t="s">
        <v>6057</v>
      </c>
    </row>
    <row r="2098" ht="17.55" spans="1:2">
      <c r="A2098" s="50" t="s">
        <v>6212</v>
      </c>
      <c r="B2098" s="51" t="s">
        <v>6064</v>
      </c>
    </row>
    <row r="2099" ht="17.55" spans="1:2">
      <c r="A2099" s="50" t="s">
        <v>6212</v>
      </c>
      <c r="B2099" s="51" t="s">
        <v>6104</v>
      </c>
    </row>
    <row r="2100" ht="17.55" spans="1:2">
      <c r="A2100" s="50" t="s">
        <v>6212</v>
      </c>
      <c r="B2100" s="51" t="s">
        <v>6113</v>
      </c>
    </row>
    <row r="2101" ht="17.55" spans="1:2">
      <c r="A2101" s="50" t="s">
        <v>6212</v>
      </c>
      <c r="B2101" s="51" t="s">
        <v>6111</v>
      </c>
    </row>
    <row r="2102" ht="17.55" spans="1:2">
      <c r="A2102" s="50" t="s">
        <v>6212</v>
      </c>
      <c r="B2102" s="51" t="s">
        <v>6034</v>
      </c>
    </row>
    <row r="2103" ht="17.55" spans="1:2">
      <c r="A2103" s="50" t="s">
        <v>6212</v>
      </c>
      <c r="B2103" s="51" t="s">
        <v>6047</v>
      </c>
    </row>
    <row r="2104" ht="17.55" spans="1:2">
      <c r="A2104" s="50" t="s">
        <v>6213</v>
      </c>
      <c r="B2104" s="51" t="s">
        <v>6077</v>
      </c>
    </row>
    <row r="2105" ht="17.55" spans="1:2">
      <c r="A2105" s="50" t="s">
        <v>6213</v>
      </c>
      <c r="B2105" s="51" t="s">
        <v>6028</v>
      </c>
    </row>
    <row r="2106" ht="17.55" spans="1:2">
      <c r="A2106" s="50" t="s">
        <v>6213</v>
      </c>
      <c r="B2106" s="51" t="s">
        <v>6038</v>
      </c>
    </row>
    <row r="2107" ht="17.55" spans="1:2">
      <c r="A2107" s="50" t="s">
        <v>6213</v>
      </c>
      <c r="B2107" s="51" t="s">
        <v>6078</v>
      </c>
    </row>
    <row r="2108" ht="17.55" spans="1:2">
      <c r="A2108" s="50" t="s">
        <v>6213</v>
      </c>
      <c r="B2108" s="51" t="s">
        <v>6029</v>
      </c>
    </row>
    <row r="2109" ht="17.55" spans="1:2">
      <c r="A2109" s="50" t="s">
        <v>6213</v>
      </c>
      <c r="B2109" s="51" t="s">
        <v>6030</v>
      </c>
    </row>
    <row r="2110" ht="17.55" spans="1:2">
      <c r="A2110" s="50" t="s">
        <v>6213</v>
      </c>
      <c r="B2110" s="51" t="s">
        <v>6094</v>
      </c>
    </row>
    <row r="2111" ht="17.55" spans="1:2">
      <c r="A2111" s="50" t="s">
        <v>6213</v>
      </c>
      <c r="B2111" s="51" t="s">
        <v>6117</v>
      </c>
    </row>
    <row r="2112" ht="17.55" spans="1:2">
      <c r="A2112" s="50" t="s">
        <v>6213</v>
      </c>
      <c r="B2112" s="51" t="s">
        <v>6073</v>
      </c>
    </row>
    <row r="2113" ht="17.55" spans="1:2">
      <c r="A2113" s="50" t="s">
        <v>6213</v>
      </c>
      <c r="B2113" s="51" t="s">
        <v>6033</v>
      </c>
    </row>
    <row r="2114" ht="17.55" spans="1:2">
      <c r="A2114" s="50" t="s">
        <v>6213</v>
      </c>
      <c r="B2114" s="51" t="s">
        <v>6032</v>
      </c>
    </row>
    <row r="2115" ht="17.55" spans="1:2">
      <c r="A2115" s="50" t="s">
        <v>6213</v>
      </c>
      <c r="B2115" s="51" t="s">
        <v>6061</v>
      </c>
    </row>
    <row r="2116" ht="17.55" spans="1:2">
      <c r="A2116" s="50" t="s">
        <v>6213</v>
      </c>
      <c r="B2116" s="51" t="s">
        <v>6047</v>
      </c>
    </row>
    <row r="2117" ht="17.55" spans="1:2">
      <c r="A2117" s="50" t="s">
        <v>6213</v>
      </c>
      <c r="B2117" s="51" t="s">
        <v>6104</v>
      </c>
    </row>
    <row r="2118" ht="17.55" spans="1:2">
      <c r="A2118" s="50" t="s">
        <v>6213</v>
      </c>
      <c r="B2118" s="51" t="s">
        <v>6034</v>
      </c>
    </row>
    <row r="2119" ht="17.55" spans="1:2">
      <c r="A2119" s="50" t="s">
        <v>6214</v>
      </c>
      <c r="B2119" s="51" t="s">
        <v>6072</v>
      </c>
    </row>
    <row r="2120" ht="17.55" spans="1:2">
      <c r="A2120" s="50" t="s">
        <v>6214</v>
      </c>
      <c r="B2120" s="51" t="s">
        <v>6029</v>
      </c>
    </row>
    <row r="2121" ht="17.55" spans="1:2">
      <c r="A2121" s="50" t="s">
        <v>6214</v>
      </c>
      <c r="B2121" s="51" t="s">
        <v>6034</v>
      </c>
    </row>
    <row r="2122" ht="17.55" spans="1:2">
      <c r="A2122" s="50" t="s">
        <v>6214</v>
      </c>
      <c r="B2122" s="51" t="s">
        <v>6033</v>
      </c>
    </row>
    <row r="2123" ht="17.55" spans="1:2">
      <c r="A2123" s="50" t="s">
        <v>6214</v>
      </c>
      <c r="B2123" s="51" t="s">
        <v>6131</v>
      </c>
    </row>
    <row r="2124" ht="17.55" spans="1:2">
      <c r="A2124" s="50" t="s">
        <v>6215</v>
      </c>
      <c r="B2124" s="51" t="s">
        <v>6047</v>
      </c>
    </row>
    <row r="2125" ht="17.55" spans="1:2">
      <c r="A2125" s="50" t="s">
        <v>6215</v>
      </c>
      <c r="B2125" s="51" t="s">
        <v>6029</v>
      </c>
    </row>
    <row r="2126" ht="17.55" spans="1:2">
      <c r="A2126" s="50" t="s">
        <v>6216</v>
      </c>
      <c r="B2126" s="51" t="s">
        <v>6028</v>
      </c>
    </row>
    <row r="2127" ht="17.55" spans="1:2">
      <c r="A2127" s="50" t="s">
        <v>6216</v>
      </c>
      <c r="B2127" s="51" t="s">
        <v>6072</v>
      </c>
    </row>
    <row r="2128" ht="17.55" spans="1:2">
      <c r="A2128" s="50" t="s">
        <v>6216</v>
      </c>
      <c r="B2128" s="51" t="s">
        <v>6029</v>
      </c>
    </row>
    <row r="2129" ht="17.55" spans="1:2">
      <c r="A2129" s="50" t="s">
        <v>6216</v>
      </c>
      <c r="B2129" s="51" t="s">
        <v>6030</v>
      </c>
    </row>
    <row r="2130" ht="17.55" spans="1:2">
      <c r="A2130" s="50" t="s">
        <v>6216</v>
      </c>
      <c r="B2130" s="51" t="s">
        <v>6101</v>
      </c>
    </row>
    <row r="2131" ht="17.55" spans="1:2">
      <c r="A2131" s="50" t="s">
        <v>6216</v>
      </c>
      <c r="B2131" s="51" t="s">
        <v>6111</v>
      </c>
    </row>
    <row r="2132" ht="17.55" spans="1:2">
      <c r="A2132" s="50" t="s">
        <v>6216</v>
      </c>
      <c r="B2132" s="51" t="s">
        <v>6142</v>
      </c>
    </row>
    <row r="2133" ht="17.55" spans="1:2">
      <c r="A2133" s="50" t="s">
        <v>6216</v>
      </c>
      <c r="B2133" s="51" t="s">
        <v>6123</v>
      </c>
    </row>
    <row r="2134" ht="17.55" spans="1:2">
      <c r="A2134" s="50" t="s">
        <v>6216</v>
      </c>
      <c r="B2134" s="51" t="s">
        <v>6127</v>
      </c>
    </row>
    <row r="2135" ht="17.55" spans="1:2">
      <c r="A2135" s="50" t="s">
        <v>6216</v>
      </c>
      <c r="B2135" s="51" t="s">
        <v>6047</v>
      </c>
    </row>
    <row r="2136" ht="17.55" spans="1:2">
      <c r="A2136" s="50" t="s">
        <v>6216</v>
      </c>
      <c r="B2136" s="51" t="s">
        <v>6117</v>
      </c>
    </row>
    <row r="2137" ht="17.55" spans="1:2">
      <c r="A2137" s="50" t="s">
        <v>6216</v>
      </c>
      <c r="B2137" s="51" t="s">
        <v>6034</v>
      </c>
    </row>
    <row r="2138" ht="17.55" spans="1:2">
      <c r="A2138" s="50" t="s">
        <v>6216</v>
      </c>
      <c r="B2138" s="51" t="s">
        <v>6128</v>
      </c>
    </row>
    <row r="2139" ht="17.55" spans="1:2">
      <c r="A2139" s="50" t="s">
        <v>6216</v>
      </c>
      <c r="B2139" s="51" t="s">
        <v>6064</v>
      </c>
    </row>
    <row r="2140" ht="17.55" spans="1:2">
      <c r="A2140" s="50" t="s">
        <v>6217</v>
      </c>
      <c r="B2140" s="51" t="s">
        <v>6028</v>
      </c>
    </row>
    <row r="2141" ht="17.55" spans="1:2">
      <c r="A2141" s="50" t="s">
        <v>6217</v>
      </c>
      <c r="B2141" s="51" t="s">
        <v>6029</v>
      </c>
    </row>
    <row r="2142" ht="17.55" spans="1:2">
      <c r="A2142" s="50" t="s">
        <v>6217</v>
      </c>
      <c r="B2142" s="51" t="s">
        <v>6061</v>
      </c>
    </row>
    <row r="2143" ht="17.55" spans="1:2">
      <c r="A2143" s="50" t="s">
        <v>6217</v>
      </c>
      <c r="B2143" s="51" t="s">
        <v>6128</v>
      </c>
    </row>
    <row r="2144" ht="17.55" spans="1:2">
      <c r="A2144" s="50" t="s">
        <v>6217</v>
      </c>
      <c r="B2144" s="51" t="s">
        <v>6111</v>
      </c>
    </row>
    <row r="2145" ht="17.55" spans="1:2">
      <c r="A2145" s="50" t="s">
        <v>6217</v>
      </c>
      <c r="B2145" s="51" t="s">
        <v>6034</v>
      </c>
    </row>
    <row r="2146" ht="17.55" spans="1:2">
      <c r="A2146" s="50" t="s">
        <v>6217</v>
      </c>
      <c r="B2146" s="51" t="s">
        <v>6118</v>
      </c>
    </row>
    <row r="2147" ht="17.55" spans="1:2">
      <c r="A2147" s="50" t="s">
        <v>6217</v>
      </c>
      <c r="B2147" s="51" t="s">
        <v>6131</v>
      </c>
    </row>
    <row r="2148" ht="17.55" spans="1:2">
      <c r="A2148" s="50" t="s">
        <v>6217</v>
      </c>
      <c r="B2148" s="51" t="s">
        <v>6033</v>
      </c>
    </row>
    <row r="2149" ht="17.55" spans="1:2">
      <c r="A2149" s="50" t="s">
        <v>6217</v>
      </c>
      <c r="B2149" s="51" t="s">
        <v>6073</v>
      </c>
    </row>
    <row r="2150" ht="17.55" spans="1:2">
      <c r="A2150" s="50" t="s">
        <v>6217</v>
      </c>
      <c r="B2150" s="51" t="s">
        <v>6047</v>
      </c>
    </row>
    <row r="2151" ht="17.55" spans="1:2">
      <c r="A2151" s="50" t="s">
        <v>6217</v>
      </c>
      <c r="B2151" s="51" t="s">
        <v>6117</v>
      </c>
    </row>
    <row r="2152" ht="17.55" spans="1:2">
      <c r="A2152" s="50" t="s">
        <v>6217</v>
      </c>
      <c r="B2152" s="51" t="s">
        <v>6064</v>
      </c>
    </row>
    <row r="2153" ht="17.55" spans="1:2">
      <c r="A2153" s="50" t="s">
        <v>6218</v>
      </c>
      <c r="B2153" s="51" t="s">
        <v>6029</v>
      </c>
    </row>
    <row r="2154" ht="17.55" spans="1:2">
      <c r="A2154" s="50" t="s">
        <v>6218</v>
      </c>
      <c r="B2154" s="51" t="s">
        <v>6030</v>
      </c>
    </row>
    <row r="2155" ht="17.55" spans="1:2">
      <c r="A2155" s="50" t="s">
        <v>6218</v>
      </c>
      <c r="B2155" s="51" t="s">
        <v>6061</v>
      </c>
    </row>
    <row r="2156" ht="17.55" spans="1:2">
      <c r="A2156" s="50" t="s">
        <v>6218</v>
      </c>
      <c r="B2156" s="51" t="s">
        <v>6111</v>
      </c>
    </row>
    <row r="2157" ht="17.55" spans="1:2">
      <c r="A2157" s="50" t="s">
        <v>6218</v>
      </c>
      <c r="B2157" s="51" t="s">
        <v>6073</v>
      </c>
    </row>
    <row r="2158" ht="17.55" spans="1:2">
      <c r="A2158" s="50" t="s">
        <v>6218</v>
      </c>
      <c r="B2158" s="51" t="s">
        <v>6047</v>
      </c>
    </row>
    <row r="2159" ht="17.55" spans="1:2">
      <c r="A2159" s="50" t="s">
        <v>6218</v>
      </c>
      <c r="B2159" s="51" t="s">
        <v>6117</v>
      </c>
    </row>
    <row r="2160" ht="17.55" spans="1:2">
      <c r="A2160" s="50" t="s">
        <v>6218</v>
      </c>
      <c r="B2160" s="51" t="s">
        <v>6034</v>
      </c>
    </row>
    <row r="2161" ht="17.55" spans="1:2">
      <c r="A2161" s="50" t="s">
        <v>6218</v>
      </c>
      <c r="B2161" s="51" t="s">
        <v>6127</v>
      </c>
    </row>
    <row r="2162" ht="17.55" spans="1:2">
      <c r="A2162" s="50" t="s">
        <v>6218</v>
      </c>
      <c r="B2162" s="51" t="s">
        <v>6134</v>
      </c>
    </row>
    <row r="2163" ht="17.55" spans="1:2">
      <c r="A2163" s="50" t="s">
        <v>6219</v>
      </c>
      <c r="B2163" s="51" t="s">
        <v>6047</v>
      </c>
    </row>
    <row r="2164" ht="17.55" spans="1:2">
      <c r="A2164" s="50" t="s">
        <v>6219</v>
      </c>
      <c r="B2164" s="51" t="s">
        <v>6028</v>
      </c>
    </row>
    <row r="2165" ht="17.55" spans="1:2">
      <c r="A2165" s="50" t="s">
        <v>6219</v>
      </c>
      <c r="B2165" s="51" t="s">
        <v>6104</v>
      </c>
    </row>
    <row r="2166" ht="17.55" spans="1:2">
      <c r="A2166" s="50" t="s">
        <v>6219</v>
      </c>
      <c r="B2166" s="51" t="s">
        <v>6034</v>
      </c>
    </row>
    <row r="2167" ht="17.55" spans="1:2">
      <c r="A2167" s="50" t="s">
        <v>6219</v>
      </c>
      <c r="B2167" s="51" t="s">
        <v>6094</v>
      </c>
    </row>
    <row r="2168" ht="17.55" spans="1:2">
      <c r="A2168" s="50" t="s">
        <v>6219</v>
      </c>
      <c r="B2168" s="51" t="s">
        <v>6118</v>
      </c>
    </row>
    <row r="2169" ht="17.55" spans="1:2">
      <c r="A2169" s="50" t="s">
        <v>6219</v>
      </c>
      <c r="B2169" s="51" t="s">
        <v>6078</v>
      </c>
    </row>
    <row r="2170" ht="17.55" spans="1:2">
      <c r="A2170" s="50" t="s">
        <v>6220</v>
      </c>
      <c r="B2170" s="51" t="s">
        <v>6028</v>
      </c>
    </row>
    <row r="2171" ht="17.55" spans="1:2">
      <c r="A2171" s="50" t="s">
        <v>6220</v>
      </c>
      <c r="B2171" s="51" t="s">
        <v>6078</v>
      </c>
    </row>
    <row r="2172" ht="17.55" spans="1:2">
      <c r="A2172" s="50" t="s">
        <v>6220</v>
      </c>
      <c r="B2172" s="51" t="s">
        <v>6029</v>
      </c>
    </row>
    <row r="2173" ht="17.55" spans="1:2">
      <c r="A2173" s="50" t="s">
        <v>6220</v>
      </c>
      <c r="B2173" s="51" t="s">
        <v>6030</v>
      </c>
    </row>
    <row r="2174" ht="17.55" spans="1:2">
      <c r="A2174" s="50" t="s">
        <v>6220</v>
      </c>
      <c r="B2174" s="51" t="s">
        <v>6094</v>
      </c>
    </row>
    <row r="2175" ht="17.55" spans="1:2">
      <c r="A2175" s="50" t="s">
        <v>6220</v>
      </c>
      <c r="B2175" s="51" t="s">
        <v>6073</v>
      </c>
    </row>
    <row r="2176" ht="17.55" spans="1:2">
      <c r="A2176" s="50" t="s">
        <v>6220</v>
      </c>
      <c r="B2176" s="51" t="s">
        <v>6047</v>
      </c>
    </row>
    <row r="2177" ht="17.55" spans="1:2">
      <c r="A2177" s="50" t="s">
        <v>6220</v>
      </c>
      <c r="B2177" s="51" t="s">
        <v>6117</v>
      </c>
    </row>
    <row r="2178" ht="17.55" spans="1:2">
      <c r="A2178" s="50" t="s">
        <v>6220</v>
      </c>
      <c r="B2178" s="51" t="s">
        <v>6123</v>
      </c>
    </row>
    <row r="2179" ht="17.55" spans="1:2">
      <c r="A2179" s="50" t="s">
        <v>6220</v>
      </c>
      <c r="B2179" s="51" t="s">
        <v>6034</v>
      </c>
    </row>
    <row r="2180" ht="17.55" spans="1:2">
      <c r="A2180" s="50" t="s">
        <v>6221</v>
      </c>
      <c r="B2180" s="51" t="s">
        <v>6028</v>
      </c>
    </row>
    <row r="2181" ht="17.55" spans="1:2">
      <c r="A2181" s="50" t="s">
        <v>6221</v>
      </c>
      <c r="B2181" s="51" t="s">
        <v>6078</v>
      </c>
    </row>
    <row r="2182" ht="17.55" spans="1:2">
      <c r="A2182" s="50" t="s">
        <v>6221</v>
      </c>
      <c r="B2182" s="51" t="s">
        <v>6033</v>
      </c>
    </row>
    <row r="2183" ht="17.55" spans="1:2">
      <c r="A2183" s="50" t="s">
        <v>6221</v>
      </c>
      <c r="B2183" s="51" t="s">
        <v>6030</v>
      </c>
    </row>
    <row r="2184" ht="17.55" spans="1:2">
      <c r="A2184" s="50" t="s">
        <v>6221</v>
      </c>
      <c r="B2184" s="51" t="s">
        <v>6034</v>
      </c>
    </row>
    <row r="2185" ht="17.55" spans="1:2">
      <c r="A2185" s="50" t="s">
        <v>6222</v>
      </c>
      <c r="B2185" s="51" t="s">
        <v>6028</v>
      </c>
    </row>
    <row r="2186" ht="17.55" spans="1:2">
      <c r="A2186" s="50" t="s">
        <v>6222</v>
      </c>
      <c r="B2186" s="51" t="s">
        <v>6078</v>
      </c>
    </row>
    <row r="2187" ht="17.55" spans="1:2">
      <c r="A2187" s="50" t="s">
        <v>6222</v>
      </c>
      <c r="B2187" s="51" t="s">
        <v>6029</v>
      </c>
    </row>
    <row r="2188" ht="17.55" spans="1:2">
      <c r="A2188" s="50" t="s">
        <v>6222</v>
      </c>
      <c r="B2188" s="51" t="s">
        <v>6030</v>
      </c>
    </row>
    <row r="2189" ht="17.55" spans="1:2">
      <c r="A2189" s="50" t="s">
        <v>6222</v>
      </c>
      <c r="B2189" s="51" t="s">
        <v>6094</v>
      </c>
    </row>
    <row r="2190" ht="17.55" spans="1:2">
      <c r="A2190" s="50" t="s">
        <v>6222</v>
      </c>
      <c r="B2190" s="51" t="s">
        <v>6061</v>
      </c>
    </row>
    <row r="2191" ht="17.55" spans="1:2">
      <c r="A2191" s="50" t="s">
        <v>6222</v>
      </c>
      <c r="B2191" s="51" t="s">
        <v>6032</v>
      </c>
    </row>
    <row r="2192" ht="17.55" spans="1:2">
      <c r="A2192" s="50" t="s">
        <v>6222</v>
      </c>
      <c r="B2192" s="51" t="s">
        <v>6111</v>
      </c>
    </row>
    <row r="2193" ht="17.55" spans="1:2">
      <c r="A2193" s="50" t="s">
        <v>6222</v>
      </c>
      <c r="B2193" s="51" t="s">
        <v>6047</v>
      </c>
    </row>
    <row r="2194" ht="17.55" spans="1:2">
      <c r="A2194" s="50" t="s">
        <v>6222</v>
      </c>
      <c r="B2194" s="51" t="s">
        <v>6117</v>
      </c>
    </row>
    <row r="2195" ht="17.55" spans="1:2">
      <c r="A2195" s="50" t="s">
        <v>6222</v>
      </c>
      <c r="B2195" s="51" t="s">
        <v>6064</v>
      </c>
    </row>
    <row r="2196" ht="17.55" spans="1:2">
      <c r="A2196" s="50" t="s">
        <v>6222</v>
      </c>
      <c r="B2196" s="51" t="s">
        <v>6034</v>
      </c>
    </row>
    <row r="2197" ht="17.55" spans="1:2">
      <c r="A2197" s="50" t="s">
        <v>6222</v>
      </c>
      <c r="B2197" s="51" t="s">
        <v>6131</v>
      </c>
    </row>
    <row r="2198" ht="17.55" spans="1:2">
      <c r="A2198" s="50" t="s">
        <v>6223</v>
      </c>
      <c r="B2198" s="51" t="s">
        <v>6028</v>
      </c>
    </row>
    <row r="2199" ht="17.55" spans="1:2">
      <c r="A2199" s="50" t="s">
        <v>6223</v>
      </c>
      <c r="B2199" s="51" t="s">
        <v>6029</v>
      </c>
    </row>
    <row r="2200" ht="17.55" spans="1:2">
      <c r="A2200" s="50" t="s">
        <v>6223</v>
      </c>
      <c r="B2200" s="51" t="s">
        <v>6030</v>
      </c>
    </row>
    <row r="2201" ht="17.55" spans="1:2">
      <c r="A2201" s="50" t="s">
        <v>6223</v>
      </c>
      <c r="B2201" s="51" t="s">
        <v>6127</v>
      </c>
    </row>
    <row r="2202" ht="17.55" spans="1:2">
      <c r="A2202" s="50" t="s">
        <v>6223</v>
      </c>
      <c r="B2202" s="51" t="s">
        <v>6122</v>
      </c>
    </row>
    <row r="2203" ht="17.55" spans="1:2">
      <c r="A2203" s="50" t="s">
        <v>6223</v>
      </c>
      <c r="B2203" s="51" t="s">
        <v>6064</v>
      </c>
    </row>
    <row r="2204" ht="17.55" spans="1:2">
      <c r="A2204" s="50" t="s">
        <v>6223</v>
      </c>
      <c r="B2204" s="51" t="s">
        <v>6111</v>
      </c>
    </row>
    <row r="2205" ht="17.55" spans="1:2">
      <c r="A2205" s="50" t="s">
        <v>6223</v>
      </c>
      <c r="B2205" s="51" t="s">
        <v>6034</v>
      </c>
    </row>
    <row r="2206" ht="17.55" spans="1:2">
      <c r="A2206" s="50" t="s">
        <v>6223</v>
      </c>
      <c r="B2206" s="51" t="s">
        <v>6047</v>
      </c>
    </row>
    <row r="2207" ht="17.55" spans="1:2">
      <c r="A2207" s="50" t="s">
        <v>6223</v>
      </c>
      <c r="B2207" s="51" t="s">
        <v>6131</v>
      </c>
    </row>
    <row r="2208" ht="17.55" spans="1:2">
      <c r="A2208" s="50" t="s">
        <v>6224</v>
      </c>
      <c r="B2208" s="51" t="s">
        <v>6028</v>
      </c>
    </row>
    <row r="2209" ht="17.55" spans="1:2">
      <c r="A2209" s="50" t="s">
        <v>6224</v>
      </c>
      <c r="B2209" s="51" t="s">
        <v>6078</v>
      </c>
    </row>
    <row r="2210" ht="17.55" spans="1:2">
      <c r="A2210" s="50" t="s">
        <v>6224</v>
      </c>
      <c r="B2210" s="51" t="s">
        <v>6029</v>
      </c>
    </row>
    <row r="2211" ht="17.55" spans="1:2">
      <c r="A2211" s="50" t="s">
        <v>6224</v>
      </c>
      <c r="B2211" s="51" t="s">
        <v>6104</v>
      </c>
    </row>
    <row r="2212" ht="17.55" spans="1:2">
      <c r="A2212" s="50" t="s">
        <v>6224</v>
      </c>
      <c r="B2212" s="51" t="s">
        <v>6061</v>
      </c>
    </row>
    <row r="2213" ht="17.55" spans="1:2">
      <c r="A2213" s="50" t="s">
        <v>6224</v>
      </c>
      <c r="B2213" s="51" t="s">
        <v>6123</v>
      </c>
    </row>
    <row r="2214" ht="17.55" spans="1:2">
      <c r="A2214" s="50" t="s">
        <v>6224</v>
      </c>
      <c r="B2214" s="51" t="s">
        <v>6094</v>
      </c>
    </row>
    <row r="2215" ht="17.55" spans="1:2">
      <c r="A2215" s="50" t="s">
        <v>6224</v>
      </c>
      <c r="B2215" s="51" t="s">
        <v>6073</v>
      </c>
    </row>
    <row r="2216" ht="17.55" spans="1:2">
      <c r="A2216" s="50" t="s">
        <v>6224</v>
      </c>
      <c r="B2216" s="51" t="s">
        <v>6047</v>
      </c>
    </row>
    <row r="2217" ht="17.55" spans="1:2">
      <c r="A2217" s="50" t="s">
        <v>6224</v>
      </c>
      <c r="B2217" s="51" t="s">
        <v>6034</v>
      </c>
    </row>
    <row r="2218" ht="17.55" spans="1:2">
      <c r="A2218" s="50" t="s">
        <v>6224</v>
      </c>
      <c r="B2218" s="51" t="s">
        <v>6111</v>
      </c>
    </row>
    <row r="2219" ht="17.55" spans="1:2">
      <c r="A2219" s="50" t="s">
        <v>6224</v>
      </c>
      <c r="B2219" s="51" t="s">
        <v>6117</v>
      </c>
    </row>
    <row r="2220" ht="17.55" spans="1:2">
      <c r="A2220" s="50" t="s">
        <v>6224</v>
      </c>
      <c r="B2220" s="51" t="s">
        <v>6116</v>
      </c>
    </row>
    <row r="2221" ht="17.55" spans="1:2">
      <c r="A2221" s="50" t="s">
        <v>6224</v>
      </c>
      <c r="B2221" s="51" t="s">
        <v>6064</v>
      </c>
    </row>
    <row r="2222" ht="17.55" spans="1:2">
      <c r="A2222" s="50" t="s">
        <v>6224</v>
      </c>
      <c r="B2222" s="51" t="s">
        <v>6131</v>
      </c>
    </row>
    <row r="2223" ht="17.55" spans="1:2">
      <c r="A2223" s="50" t="s">
        <v>6225</v>
      </c>
      <c r="B2223" s="51" t="s">
        <v>6047</v>
      </c>
    </row>
    <row r="2224" ht="17.55" spans="1:2">
      <c r="A2224" s="50" t="s">
        <v>6225</v>
      </c>
      <c r="B2224" s="51" t="s">
        <v>6117</v>
      </c>
    </row>
    <row r="2225" ht="17.55" spans="1:2">
      <c r="A2225" s="50" t="s">
        <v>6226</v>
      </c>
      <c r="B2225" s="51" t="s">
        <v>6028</v>
      </c>
    </row>
    <row r="2226" ht="17.55" spans="1:2">
      <c r="A2226" s="50" t="s">
        <v>6226</v>
      </c>
      <c r="B2226" s="51" t="s">
        <v>6029</v>
      </c>
    </row>
    <row r="2227" ht="17.55" spans="1:2">
      <c r="A2227" s="50" t="s">
        <v>6226</v>
      </c>
      <c r="B2227" s="51" t="s">
        <v>6091</v>
      </c>
    </row>
    <row r="2228" ht="17.55" spans="1:2">
      <c r="A2228" s="50" t="s">
        <v>6226</v>
      </c>
      <c r="B2228" s="51" t="s">
        <v>6117</v>
      </c>
    </row>
    <row r="2229" ht="17.55" spans="1:2">
      <c r="A2229" s="50" t="s">
        <v>6226</v>
      </c>
      <c r="B2229" s="51" t="s">
        <v>6047</v>
      </c>
    </row>
    <row r="2230" ht="17.55" spans="1:2">
      <c r="A2230" s="50" t="s">
        <v>6226</v>
      </c>
      <c r="B2230" s="51" t="s">
        <v>6034</v>
      </c>
    </row>
    <row r="2231" ht="17.55" spans="1:2">
      <c r="A2231" s="50" t="s">
        <v>6226</v>
      </c>
      <c r="B2231" s="51" t="s">
        <v>6127</v>
      </c>
    </row>
    <row r="2232" ht="17.55" spans="1:2">
      <c r="A2232" s="50" t="s">
        <v>6226</v>
      </c>
      <c r="B2232" s="51" t="s">
        <v>6116</v>
      </c>
    </row>
    <row r="2233" ht="17.55" spans="1:2">
      <c r="A2233" s="50" t="s">
        <v>6226</v>
      </c>
      <c r="B2233" s="51" t="s">
        <v>6064</v>
      </c>
    </row>
    <row r="2234" ht="17.55" spans="1:2">
      <c r="A2234" s="50" t="s">
        <v>6227</v>
      </c>
      <c r="B2234" s="51" t="s">
        <v>6028</v>
      </c>
    </row>
    <row r="2235" ht="17.55" spans="1:2">
      <c r="A2235" s="50" t="s">
        <v>6227</v>
      </c>
      <c r="B2235" s="51" t="s">
        <v>6029</v>
      </c>
    </row>
    <row r="2236" ht="17.55" spans="1:2">
      <c r="A2236" s="50" t="s">
        <v>6227</v>
      </c>
      <c r="B2236" s="51" t="s">
        <v>6091</v>
      </c>
    </row>
    <row r="2237" ht="17.55" spans="1:2">
      <c r="A2237" s="50" t="s">
        <v>6227</v>
      </c>
      <c r="B2237" s="51" t="s">
        <v>6094</v>
      </c>
    </row>
    <row r="2238" ht="17.55" spans="1:2">
      <c r="A2238" s="50" t="s">
        <v>6227</v>
      </c>
      <c r="B2238" s="51" t="s">
        <v>6034</v>
      </c>
    </row>
    <row r="2239" ht="17.55" spans="1:2">
      <c r="A2239" s="50" t="s">
        <v>6227</v>
      </c>
      <c r="B2239" s="51" t="s">
        <v>6127</v>
      </c>
    </row>
    <row r="2240" ht="17.55" spans="1:2">
      <c r="A2240" s="50" t="s">
        <v>6227</v>
      </c>
      <c r="B2240" s="51" t="s">
        <v>6128</v>
      </c>
    </row>
    <row r="2241" ht="17.55" spans="1:2">
      <c r="A2241" s="50" t="s">
        <v>6228</v>
      </c>
      <c r="B2241" s="51" t="s">
        <v>6028</v>
      </c>
    </row>
    <row r="2242" ht="17.55" spans="1:2">
      <c r="A2242" s="50" t="s">
        <v>6228</v>
      </c>
      <c r="B2242" s="51" t="s">
        <v>6078</v>
      </c>
    </row>
    <row r="2243" ht="17.55" spans="1:2">
      <c r="A2243" s="50" t="s">
        <v>6228</v>
      </c>
      <c r="B2243" s="51" t="s">
        <v>6029</v>
      </c>
    </row>
    <row r="2244" ht="17.55" spans="1:2">
      <c r="A2244" s="50" t="s">
        <v>6228</v>
      </c>
      <c r="B2244" s="51" t="s">
        <v>6091</v>
      </c>
    </row>
    <row r="2245" ht="17.55" spans="1:2">
      <c r="A2245" s="50" t="s">
        <v>6228</v>
      </c>
      <c r="B2245" s="51" t="s">
        <v>6094</v>
      </c>
    </row>
    <row r="2246" ht="17.55" spans="1:2">
      <c r="A2246" s="50" t="s">
        <v>6228</v>
      </c>
      <c r="B2246" s="51" t="s">
        <v>6107</v>
      </c>
    </row>
    <row r="2247" ht="17.55" spans="1:2">
      <c r="A2247" s="50" t="s">
        <v>6228</v>
      </c>
      <c r="B2247" s="51" t="s">
        <v>6111</v>
      </c>
    </row>
    <row r="2248" ht="17.55" spans="1:2">
      <c r="A2248" s="50" t="s">
        <v>6228</v>
      </c>
      <c r="B2248" s="51" t="s">
        <v>6047</v>
      </c>
    </row>
    <row r="2249" ht="17.55" spans="1:2">
      <c r="A2249" s="50" t="s">
        <v>6228</v>
      </c>
      <c r="B2249" s="51" t="s">
        <v>6116</v>
      </c>
    </row>
    <row r="2250" ht="17.55" spans="1:2">
      <c r="A2250" s="50" t="s">
        <v>6228</v>
      </c>
      <c r="B2250" s="51" t="s">
        <v>6123</v>
      </c>
    </row>
    <row r="2251" ht="17.55" spans="1:2">
      <c r="A2251" s="50" t="s">
        <v>6228</v>
      </c>
      <c r="B2251" s="51" t="s">
        <v>6128</v>
      </c>
    </row>
    <row r="2252" ht="17.55" spans="1:2">
      <c r="A2252" s="50" t="s">
        <v>6228</v>
      </c>
      <c r="B2252" s="51" t="s">
        <v>6034</v>
      </c>
    </row>
    <row r="2253" ht="17.55" spans="1:2">
      <c r="A2253" s="50" t="s">
        <v>6228</v>
      </c>
      <c r="B2253" s="51" t="s">
        <v>6064</v>
      </c>
    </row>
    <row r="2254" ht="17.55" spans="1:2">
      <c r="A2254" s="50" t="s">
        <v>6228</v>
      </c>
      <c r="B2254" s="51" t="s">
        <v>6127</v>
      </c>
    </row>
    <row r="2255" ht="17.55" spans="1:2">
      <c r="A2255" s="50" t="s">
        <v>6229</v>
      </c>
      <c r="B2255" s="51" t="s">
        <v>6131</v>
      </c>
    </row>
    <row r="2256" ht="17.55" spans="1:2">
      <c r="A2256" s="50" t="s">
        <v>6229</v>
      </c>
      <c r="B2256" s="51" t="s">
        <v>6034</v>
      </c>
    </row>
    <row r="2257" ht="17.55" spans="1:2">
      <c r="A2257" s="50" t="s">
        <v>6229</v>
      </c>
      <c r="B2257" s="51" t="s">
        <v>6064</v>
      </c>
    </row>
    <row r="2258" ht="17.55" spans="1:2">
      <c r="A2258" s="50" t="s">
        <v>6229</v>
      </c>
      <c r="B2258" s="51" t="s">
        <v>6047</v>
      </c>
    </row>
    <row r="2259" ht="17.55" spans="1:2">
      <c r="A2259" s="50" t="s">
        <v>6230</v>
      </c>
      <c r="B2259" s="51" t="s">
        <v>6028</v>
      </c>
    </row>
    <row r="2260" ht="17.55" spans="1:2">
      <c r="A2260" s="50" t="s">
        <v>6230</v>
      </c>
      <c r="B2260" s="51" t="s">
        <v>6078</v>
      </c>
    </row>
    <row r="2261" ht="17.55" spans="1:2">
      <c r="A2261" s="50" t="s">
        <v>6230</v>
      </c>
      <c r="B2261" s="51" t="s">
        <v>6029</v>
      </c>
    </row>
    <row r="2262" ht="17.55" spans="1:2">
      <c r="A2262" s="50" t="s">
        <v>6230</v>
      </c>
      <c r="B2262" s="51" t="s">
        <v>6094</v>
      </c>
    </row>
    <row r="2263" ht="17.55" spans="1:2">
      <c r="A2263" s="50" t="s">
        <v>6230</v>
      </c>
      <c r="B2263" s="51" t="s">
        <v>6104</v>
      </c>
    </row>
    <row r="2264" ht="17.55" spans="1:2">
      <c r="A2264" s="50" t="s">
        <v>6230</v>
      </c>
      <c r="B2264" s="51" t="s">
        <v>6111</v>
      </c>
    </row>
    <row r="2265" ht="17.55" spans="1:2">
      <c r="A2265" s="50" t="s">
        <v>6230</v>
      </c>
      <c r="B2265" s="51" t="s">
        <v>6131</v>
      </c>
    </row>
    <row r="2266" ht="17.55" spans="1:2">
      <c r="A2266" s="50" t="s">
        <v>6230</v>
      </c>
      <c r="B2266" s="51" t="s">
        <v>6116</v>
      </c>
    </row>
    <row r="2267" ht="17.55" spans="1:2">
      <c r="A2267" s="50" t="s">
        <v>6230</v>
      </c>
      <c r="B2267" s="51" t="s">
        <v>6123</v>
      </c>
    </row>
    <row r="2268" ht="17.55" spans="1:2">
      <c r="A2268" s="50" t="s">
        <v>6230</v>
      </c>
      <c r="B2268" s="51" t="s">
        <v>6064</v>
      </c>
    </row>
    <row r="2269" ht="17.55" spans="1:2">
      <c r="A2269" s="50" t="s">
        <v>6230</v>
      </c>
      <c r="B2269" s="51" t="s">
        <v>6034</v>
      </c>
    </row>
    <row r="2270" ht="17.55" spans="1:2">
      <c r="A2270" s="50" t="s">
        <v>6231</v>
      </c>
      <c r="B2270" s="51" t="s">
        <v>6029</v>
      </c>
    </row>
    <row r="2271" ht="17.55" spans="1:2">
      <c r="A2271" s="50" t="s">
        <v>6231</v>
      </c>
      <c r="B2271" s="51" t="s">
        <v>6091</v>
      </c>
    </row>
    <row r="2272" ht="17.55" spans="1:2">
      <c r="A2272" s="50" t="s">
        <v>6231</v>
      </c>
      <c r="B2272" s="51" t="s">
        <v>6064</v>
      </c>
    </row>
    <row r="2273" ht="17.55" spans="1:2">
      <c r="A2273" s="50" t="s">
        <v>6232</v>
      </c>
      <c r="B2273" s="51" t="s">
        <v>6029</v>
      </c>
    </row>
    <row r="2274" ht="17.55" spans="1:2">
      <c r="A2274" s="50" t="s">
        <v>6233</v>
      </c>
      <c r="B2274" s="51" t="s">
        <v>6029</v>
      </c>
    </row>
    <row r="2275" ht="17.55" spans="1:2">
      <c r="A2275" s="50" t="s">
        <v>6234</v>
      </c>
      <c r="B2275" s="51" t="s">
        <v>6029</v>
      </c>
    </row>
    <row r="2276" ht="17.55" spans="1:2">
      <c r="A2276" s="50" t="s">
        <v>6235</v>
      </c>
      <c r="B2276" s="51" t="s">
        <v>6028</v>
      </c>
    </row>
    <row r="2277" ht="17.55" spans="1:2">
      <c r="A2277" s="50" t="s">
        <v>6235</v>
      </c>
      <c r="B2277" s="51" t="s">
        <v>6029</v>
      </c>
    </row>
    <row r="2278" ht="17.55" spans="1:2">
      <c r="A2278" s="50" t="s">
        <v>6235</v>
      </c>
      <c r="B2278" s="51" t="s">
        <v>6094</v>
      </c>
    </row>
    <row r="2279" ht="17.55" spans="1:2">
      <c r="A2279" s="50" t="s">
        <v>6235</v>
      </c>
      <c r="B2279" s="51" t="s">
        <v>6104</v>
      </c>
    </row>
    <row r="2280" ht="17.55" spans="1:2">
      <c r="A2280" s="50" t="s">
        <v>6235</v>
      </c>
      <c r="B2280" s="51" t="s">
        <v>6111</v>
      </c>
    </row>
    <row r="2281" ht="17.55" spans="1:2">
      <c r="A2281" s="50" t="s">
        <v>6235</v>
      </c>
      <c r="B2281" s="51" t="s">
        <v>6116</v>
      </c>
    </row>
    <row r="2282" ht="17.55" spans="1:2">
      <c r="A2282" s="50" t="s">
        <v>6235</v>
      </c>
      <c r="B2282" s="51" t="s">
        <v>6131</v>
      </c>
    </row>
    <row r="2283" ht="17.55" spans="1:2">
      <c r="A2283" s="50" t="s">
        <v>6235</v>
      </c>
      <c r="B2283" s="51" t="s">
        <v>6034</v>
      </c>
    </row>
    <row r="2284" ht="17.55" spans="1:2">
      <c r="A2284" s="50" t="s">
        <v>6236</v>
      </c>
      <c r="B2284" s="51" t="s">
        <v>6028</v>
      </c>
    </row>
    <row r="2285" ht="17.55" spans="1:2">
      <c r="A2285" s="50" t="s">
        <v>6236</v>
      </c>
      <c r="B2285" s="51" t="s">
        <v>6029</v>
      </c>
    </row>
    <row r="2286" ht="17.55" spans="1:2">
      <c r="A2286" s="50" t="s">
        <v>6236</v>
      </c>
      <c r="B2286" s="51" t="s">
        <v>6094</v>
      </c>
    </row>
    <row r="2287" ht="17.55" spans="1:2">
      <c r="A2287" s="50" t="s">
        <v>6236</v>
      </c>
      <c r="B2287" s="51" t="s">
        <v>6111</v>
      </c>
    </row>
    <row r="2288" ht="17.55" spans="1:2">
      <c r="A2288" s="50" t="s">
        <v>6236</v>
      </c>
      <c r="B2288" s="51" t="s">
        <v>6034</v>
      </c>
    </row>
    <row r="2289" ht="17.55" spans="1:2">
      <c r="A2289" s="50" t="s">
        <v>6236</v>
      </c>
      <c r="B2289" s="51" t="s">
        <v>6123</v>
      </c>
    </row>
    <row r="2290" ht="17.55" spans="1:2">
      <c r="A2290" s="50" t="s">
        <v>6237</v>
      </c>
      <c r="B2290" s="51" t="s">
        <v>6078</v>
      </c>
    </row>
    <row r="2291" ht="17.55" spans="1:2">
      <c r="A2291" s="50" t="s">
        <v>6237</v>
      </c>
      <c r="B2291" s="51" t="s">
        <v>6111</v>
      </c>
    </row>
    <row r="2292" ht="17.55" spans="1:2">
      <c r="A2292" s="50" t="s">
        <v>6238</v>
      </c>
      <c r="B2292" s="51" t="s">
        <v>6028</v>
      </c>
    </row>
    <row r="2293" ht="17.55" spans="1:2">
      <c r="A2293" s="50" t="s">
        <v>6238</v>
      </c>
      <c r="B2293" s="51" t="s">
        <v>6078</v>
      </c>
    </row>
    <row r="2294" ht="17.55" spans="1:2">
      <c r="A2294" s="50" t="s">
        <v>6238</v>
      </c>
      <c r="B2294" s="51" t="s">
        <v>6094</v>
      </c>
    </row>
    <row r="2295" ht="17.55" spans="1:2">
      <c r="A2295" s="50" t="s">
        <v>6238</v>
      </c>
      <c r="B2295" s="51" t="s">
        <v>6123</v>
      </c>
    </row>
    <row r="2296" ht="17.55" spans="1:2">
      <c r="A2296" s="50" t="s">
        <v>6238</v>
      </c>
      <c r="B2296" s="51" t="s">
        <v>6034</v>
      </c>
    </row>
    <row r="2297" ht="17.55" spans="1:2">
      <c r="A2297" s="50" t="s">
        <v>6239</v>
      </c>
      <c r="B2297" s="51" t="s">
        <v>6028</v>
      </c>
    </row>
    <row r="2298" ht="17.55" spans="1:2">
      <c r="A2298" s="50" t="s">
        <v>6239</v>
      </c>
      <c r="B2298" s="51" t="s">
        <v>6123</v>
      </c>
    </row>
    <row r="2299" ht="17.55" spans="1:2">
      <c r="A2299" s="50" t="s">
        <v>6239</v>
      </c>
      <c r="B2299" s="51" t="s">
        <v>6029</v>
      </c>
    </row>
    <row r="2300" ht="17.55" spans="1:2">
      <c r="A2300" s="50" t="s">
        <v>6239</v>
      </c>
      <c r="B2300" s="51" t="s">
        <v>6094</v>
      </c>
    </row>
    <row r="2301" ht="17.55" spans="1:2">
      <c r="A2301" s="50" t="s">
        <v>6239</v>
      </c>
      <c r="B2301" s="51" t="s">
        <v>6034</v>
      </c>
    </row>
    <row r="2302" ht="17.55" spans="1:2">
      <c r="A2302" s="50" t="s">
        <v>6240</v>
      </c>
      <c r="B2302" s="51" t="s">
        <v>6034</v>
      </c>
    </row>
    <row r="2303" ht="17.55" spans="1:2">
      <c r="A2303" s="50" t="s">
        <v>6240</v>
      </c>
      <c r="B2303" s="51" t="s">
        <v>6123</v>
      </c>
    </row>
    <row r="2304" ht="17.55" spans="1:2">
      <c r="A2304" s="50" t="s">
        <v>6241</v>
      </c>
      <c r="B2304" s="51" t="s">
        <v>6028</v>
      </c>
    </row>
    <row r="2305" ht="17.55" spans="1:2">
      <c r="A2305" s="50" t="s">
        <v>6241</v>
      </c>
      <c r="B2305" s="51" t="s">
        <v>6029</v>
      </c>
    </row>
    <row r="2306" ht="17.55" spans="1:2">
      <c r="A2306" s="50" t="s">
        <v>6241</v>
      </c>
      <c r="B2306" s="51" t="s">
        <v>6094</v>
      </c>
    </row>
    <row r="2307" ht="17.55" spans="1:2">
      <c r="A2307" s="50" t="s">
        <v>6241</v>
      </c>
      <c r="B2307" s="51" t="s">
        <v>6111</v>
      </c>
    </row>
    <row r="2308" ht="17.55" spans="1:2">
      <c r="A2308" s="50" t="s">
        <v>6241</v>
      </c>
      <c r="B2308" s="51" t="s">
        <v>6034</v>
      </c>
    </row>
    <row r="2309" ht="17.55" spans="1:2">
      <c r="A2309" s="50" t="s">
        <v>6242</v>
      </c>
      <c r="B2309" s="51" t="s">
        <v>6028</v>
      </c>
    </row>
    <row r="2310" ht="17.55" spans="1:2">
      <c r="A2310" s="50" t="s">
        <v>6242</v>
      </c>
      <c r="B2310" s="51" t="s">
        <v>6029</v>
      </c>
    </row>
    <row r="2311" ht="17.55" spans="1:2">
      <c r="A2311" s="50" t="s">
        <v>6242</v>
      </c>
      <c r="B2311" s="51" t="s">
        <v>6094</v>
      </c>
    </row>
    <row r="2312" ht="17.55" spans="1:2">
      <c r="A2312" s="50" t="s">
        <v>6242</v>
      </c>
      <c r="B2312" s="51" t="s">
        <v>6034</v>
      </c>
    </row>
    <row r="2313" ht="17.55" spans="1:2">
      <c r="A2313" s="50" t="s">
        <v>6243</v>
      </c>
      <c r="B2313" s="51" t="s">
        <v>6094</v>
      </c>
    </row>
    <row r="2314" ht="17.55" spans="1:2">
      <c r="A2314" s="50" t="s">
        <v>6243</v>
      </c>
      <c r="B2314" s="51" t="s">
        <v>6029</v>
      </c>
    </row>
    <row r="2315" ht="17.55" spans="1:2">
      <c r="A2315" s="50" t="s">
        <v>6243</v>
      </c>
      <c r="B2315" s="51" t="s">
        <v>6034</v>
      </c>
    </row>
    <row r="2316" ht="17.55" spans="1:2">
      <c r="A2316" s="50" t="s">
        <v>6244</v>
      </c>
      <c r="B2316" s="51" t="s">
        <v>6029</v>
      </c>
    </row>
    <row r="2317" ht="17.55" spans="1:2">
      <c r="A2317" s="50" t="s">
        <v>6244</v>
      </c>
      <c r="B2317" s="51" t="s">
        <v>6094</v>
      </c>
    </row>
    <row r="2318" ht="17.55" spans="1:2">
      <c r="A2318" s="50" t="s">
        <v>6245</v>
      </c>
      <c r="B2318" s="51" t="s">
        <v>6029</v>
      </c>
    </row>
    <row r="2319" ht="17.55" spans="1:2">
      <c r="A2319" s="50" t="s">
        <v>6245</v>
      </c>
      <c r="B2319" s="51" t="s">
        <v>6128</v>
      </c>
    </row>
    <row r="2320" ht="17.55" spans="1:2">
      <c r="A2320" s="50" t="s">
        <v>6246</v>
      </c>
      <c r="B2320" s="51" t="s">
        <v>6029</v>
      </c>
    </row>
    <row r="2321" ht="17.55" spans="1:2">
      <c r="A2321" s="50" t="s">
        <v>6247</v>
      </c>
      <c r="B2321" s="51" t="s">
        <v>6094</v>
      </c>
    </row>
  </sheetData>
  <pageMargins left="0.75" right="0.75" top="1" bottom="1" header="0.5" footer="0.5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30"/>
  <sheetViews>
    <sheetView workbookViewId="0">
      <selection activeCell="J12" sqref="J12"/>
    </sheetView>
  </sheetViews>
  <sheetFormatPr defaultColWidth="9.23076923076923" defaultRowHeight="16.8" outlineLevelCol="7"/>
  <cols>
    <col min="1" max="1" width="23.6153846153846" style="25" customWidth="1"/>
    <col min="2" max="3" width="19.0769230769231" style="25" customWidth="1"/>
    <col min="4" max="4" width="9.23076923076923" style="25"/>
    <col min="5" max="7" width="10.7692307692308" style="25"/>
    <col min="8" max="8" width="12.9230769230769" style="25"/>
    <col min="9" max="16384" width="9.23076923076923" style="25"/>
  </cols>
  <sheetData>
    <row r="1" spans="1:8">
      <c r="A1" s="26" t="s">
        <v>6248</v>
      </c>
      <c r="B1" s="26" t="s">
        <v>197</v>
      </c>
      <c r="C1" s="26" t="s">
        <v>6249</v>
      </c>
      <c r="D1" s="27" t="s">
        <v>6250</v>
      </c>
      <c r="E1" s="28">
        <v>1</v>
      </c>
      <c r="F1" s="28">
        <v>2</v>
      </c>
      <c r="G1" s="28">
        <v>3</v>
      </c>
      <c r="H1" s="29" t="s">
        <v>6251</v>
      </c>
    </row>
    <row r="2" spans="1:8">
      <c r="A2" s="26"/>
      <c r="B2" s="26"/>
      <c r="C2" s="26"/>
      <c r="D2" s="30">
        <v>2</v>
      </c>
      <c r="E2" s="31">
        <v>4834.20068</v>
      </c>
      <c r="F2" s="32">
        <v>5023.39746</v>
      </c>
      <c r="G2" s="32">
        <v>5030.31787</v>
      </c>
      <c r="H2" s="33">
        <f>(E2+F2+G2)/3</f>
        <v>4962.63867</v>
      </c>
    </row>
    <row r="3" spans="1:8">
      <c r="A3" s="26"/>
      <c r="B3" s="26"/>
      <c r="C3" s="26"/>
      <c r="D3" s="30">
        <v>1</v>
      </c>
      <c r="E3" s="31">
        <v>2288.24194</v>
      </c>
      <c r="F3" s="31">
        <v>2294.37793</v>
      </c>
      <c r="G3" s="31">
        <v>2305.49585</v>
      </c>
      <c r="H3" s="33">
        <f t="shared" ref="H3:H30" si="0">(E3+F3+G3)/3</f>
        <v>2296.03857333333</v>
      </c>
    </row>
    <row r="4" spans="1:8">
      <c r="A4" s="26"/>
      <c r="B4" s="26"/>
      <c r="C4" s="26"/>
      <c r="D4" s="30">
        <f>D2/4</f>
        <v>0.5</v>
      </c>
      <c r="E4" s="31">
        <v>1292.95752</v>
      </c>
      <c r="F4" s="31">
        <v>1301.71082</v>
      </c>
      <c r="G4" s="31">
        <v>1307.89429</v>
      </c>
      <c r="H4" s="33">
        <f t="shared" si="0"/>
        <v>1300.85421</v>
      </c>
    </row>
    <row r="5" spans="1:8">
      <c r="A5" s="26"/>
      <c r="B5" s="26"/>
      <c r="C5" s="26"/>
      <c r="D5" s="34">
        <f>D2/8</f>
        <v>0.25</v>
      </c>
      <c r="E5" s="35">
        <v>597.97443</v>
      </c>
      <c r="F5" s="35">
        <v>603.03424</v>
      </c>
      <c r="G5" s="35">
        <v>604.07483</v>
      </c>
      <c r="H5" s="36">
        <f t="shared" si="0"/>
        <v>601.6945</v>
      </c>
    </row>
    <row r="6" spans="1:8">
      <c r="A6" s="26"/>
      <c r="B6" s="26"/>
      <c r="C6" s="26" t="s">
        <v>6252</v>
      </c>
      <c r="D6" s="37" t="s">
        <v>6253</v>
      </c>
      <c r="E6" s="28">
        <v>1</v>
      </c>
      <c r="F6" s="28">
        <v>2</v>
      </c>
      <c r="G6" s="28">
        <v>3</v>
      </c>
      <c r="H6" s="29" t="s">
        <v>6251</v>
      </c>
    </row>
    <row r="7" spans="1:8">
      <c r="A7" s="26"/>
      <c r="B7" s="26"/>
      <c r="C7" s="26"/>
      <c r="D7" s="38">
        <v>0.1723</v>
      </c>
      <c r="E7" s="32">
        <v>1158.4823</v>
      </c>
      <c r="F7" s="39">
        <v>1146.09888</v>
      </c>
      <c r="G7" s="39">
        <v>1204.19409</v>
      </c>
      <c r="H7" s="33">
        <f t="shared" si="0"/>
        <v>1169.59175666667</v>
      </c>
    </row>
    <row r="8" spans="1:8">
      <c r="A8" s="26"/>
      <c r="B8" s="26"/>
      <c r="C8" s="26"/>
      <c r="D8" s="38">
        <f>D7/2</f>
        <v>0.08615</v>
      </c>
      <c r="E8" s="39">
        <v>270.50571</v>
      </c>
      <c r="F8" s="39">
        <v>271.90018</v>
      </c>
      <c r="G8" s="39">
        <v>272.81207</v>
      </c>
      <c r="H8" s="33">
        <f t="shared" si="0"/>
        <v>271.73932</v>
      </c>
    </row>
    <row r="9" spans="1:8">
      <c r="A9" s="26"/>
      <c r="B9" s="26"/>
      <c r="C9" s="26"/>
      <c r="D9" s="38">
        <f>D7/4</f>
        <v>0.043075</v>
      </c>
      <c r="E9" s="39">
        <v>245.40091</v>
      </c>
      <c r="F9" s="39">
        <v>243.93988</v>
      </c>
      <c r="G9" s="39">
        <v>243.79596</v>
      </c>
      <c r="H9" s="33">
        <f t="shared" si="0"/>
        <v>244.378916666667</v>
      </c>
    </row>
    <row r="10" spans="1:8">
      <c r="A10" s="26"/>
      <c r="B10" s="26"/>
      <c r="C10" s="26"/>
      <c r="D10" s="40">
        <f>D7/8</f>
        <v>0.0215375</v>
      </c>
      <c r="E10" s="41">
        <v>109.10931</v>
      </c>
      <c r="F10" s="41">
        <v>107.96528</v>
      </c>
      <c r="G10" s="41">
        <v>106.45332</v>
      </c>
      <c r="H10" s="36">
        <f t="shared" si="0"/>
        <v>107.842636666667</v>
      </c>
    </row>
    <row r="11" spans="1:8">
      <c r="A11" s="26"/>
      <c r="B11" s="26" t="s">
        <v>33</v>
      </c>
      <c r="C11" s="26" t="s">
        <v>6249</v>
      </c>
      <c r="D11" s="27" t="s">
        <v>6250</v>
      </c>
      <c r="E11" s="28">
        <v>1</v>
      </c>
      <c r="F11" s="28">
        <v>2</v>
      </c>
      <c r="G11" s="28">
        <v>3</v>
      </c>
      <c r="H11" s="29" t="s">
        <v>6251</v>
      </c>
    </row>
    <row r="12" spans="1:8">
      <c r="A12" s="26"/>
      <c r="B12" s="26"/>
      <c r="C12" s="26"/>
      <c r="D12" s="30">
        <v>2</v>
      </c>
      <c r="E12" s="31">
        <v>4834.20068</v>
      </c>
      <c r="F12" s="32">
        <v>5023.39746</v>
      </c>
      <c r="G12" s="32">
        <v>5030.31787</v>
      </c>
      <c r="H12" s="33">
        <f t="shared" si="0"/>
        <v>4962.63867</v>
      </c>
    </row>
    <row r="13" spans="1:8">
      <c r="A13" s="26"/>
      <c r="B13" s="26"/>
      <c r="C13" s="26"/>
      <c r="D13" s="30">
        <v>1</v>
      </c>
      <c r="E13" s="31">
        <v>2288.24194</v>
      </c>
      <c r="F13" s="31">
        <v>2294.37793</v>
      </c>
      <c r="G13" s="31">
        <v>2305.49585</v>
      </c>
      <c r="H13" s="33">
        <f t="shared" si="0"/>
        <v>2296.03857333333</v>
      </c>
    </row>
    <row r="14" spans="1:8">
      <c r="A14" s="26"/>
      <c r="B14" s="26"/>
      <c r="C14" s="26"/>
      <c r="D14" s="30">
        <f>D12/4</f>
        <v>0.5</v>
      </c>
      <c r="E14" s="31">
        <v>1292.95752</v>
      </c>
      <c r="F14" s="31">
        <v>1301.71082</v>
      </c>
      <c r="G14" s="31">
        <v>1307.89429</v>
      </c>
      <c r="H14" s="33">
        <f t="shared" si="0"/>
        <v>1300.85421</v>
      </c>
    </row>
    <row r="15" spans="1:8">
      <c r="A15" s="26"/>
      <c r="B15" s="26"/>
      <c r="C15" s="26"/>
      <c r="D15" s="34">
        <f>D12/8</f>
        <v>0.25</v>
      </c>
      <c r="E15" s="35">
        <v>597.97443</v>
      </c>
      <c r="F15" s="35">
        <v>603.03424</v>
      </c>
      <c r="G15" s="35">
        <v>604.07483</v>
      </c>
      <c r="H15" s="36">
        <f t="shared" si="0"/>
        <v>601.6945</v>
      </c>
    </row>
    <row r="16" spans="1:8">
      <c r="A16" s="26"/>
      <c r="B16" s="26"/>
      <c r="C16" s="26" t="s">
        <v>6252</v>
      </c>
      <c r="D16" s="37" t="s">
        <v>6253</v>
      </c>
      <c r="E16" s="28">
        <v>1</v>
      </c>
      <c r="F16" s="28">
        <v>2</v>
      </c>
      <c r="G16" s="28">
        <v>3</v>
      </c>
      <c r="H16" s="29" t="s">
        <v>6251</v>
      </c>
    </row>
    <row r="17" spans="1:8">
      <c r="A17" s="26"/>
      <c r="B17" s="26"/>
      <c r="C17" s="26"/>
      <c r="D17" s="38">
        <v>0.1723</v>
      </c>
      <c r="E17" s="39">
        <v>330.5954</v>
      </c>
      <c r="F17" s="39">
        <v>338.87347</v>
      </c>
      <c r="G17" s="39">
        <v>350.82474</v>
      </c>
      <c r="H17" s="33">
        <f t="shared" si="0"/>
        <v>340.09787</v>
      </c>
    </row>
    <row r="18" spans="1:8">
      <c r="A18" s="26"/>
      <c r="B18" s="26"/>
      <c r="C18" s="26"/>
      <c r="D18" s="38">
        <f>D17/2</f>
        <v>0.08615</v>
      </c>
      <c r="E18" s="39">
        <v>73.76976</v>
      </c>
      <c r="F18" s="39">
        <v>81.57177</v>
      </c>
      <c r="G18" s="39">
        <v>81.46343</v>
      </c>
      <c r="H18" s="33">
        <f t="shared" si="0"/>
        <v>78.9349866666667</v>
      </c>
    </row>
    <row r="19" spans="1:8">
      <c r="A19" s="26"/>
      <c r="B19" s="26"/>
      <c r="C19" s="26"/>
      <c r="D19" s="38">
        <f>D17/4</f>
        <v>0.043075</v>
      </c>
      <c r="E19" s="39">
        <v>74.158</v>
      </c>
      <c r="F19" s="39">
        <v>70.49917</v>
      </c>
      <c r="G19" s="39">
        <v>69.07349</v>
      </c>
      <c r="H19" s="33">
        <f t="shared" si="0"/>
        <v>71.2435533333333</v>
      </c>
    </row>
    <row r="20" spans="1:8">
      <c r="A20" s="26"/>
      <c r="B20" s="26"/>
      <c r="C20" s="26"/>
      <c r="D20" s="40">
        <f>D17/8</f>
        <v>0.0215375</v>
      </c>
      <c r="E20" s="41">
        <v>30.88379</v>
      </c>
      <c r="F20" s="41">
        <v>30.65071</v>
      </c>
      <c r="G20" s="41">
        <v>30.28526</v>
      </c>
      <c r="H20" s="36">
        <f t="shared" si="0"/>
        <v>30.6065866666667</v>
      </c>
    </row>
    <row r="21" spans="1:8">
      <c r="A21" s="26"/>
      <c r="B21" s="42" t="s">
        <v>93</v>
      </c>
      <c r="C21" s="26" t="s">
        <v>6249</v>
      </c>
      <c r="D21" s="27" t="s">
        <v>6250</v>
      </c>
      <c r="E21" s="28">
        <v>1</v>
      </c>
      <c r="F21" s="28">
        <v>2</v>
      </c>
      <c r="G21" s="28">
        <v>3</v>
      </c>
      <c r="H21" s="29" t="s">
        <v>6251</v>
      </c>
    </row>
    <row r="22" spans="1:8">
      <c r="A22" s="26"/>
      <c r="B22" s="42"/>
      <c r="C22" s="26"/>
      <c r="D22" s="30">
        <v>2</v>
      </c>
      <c r="E22" s="43">
        <v>14967.3</v>
      </c>
      <c r="F22" s="43">
        <v>14623.7</v>
      </c>
      <c r="G22" s="43">
        <v>14506.6</v>
      </c>
      <c r="H22" s="33">
        <f t="shared" si="0"/>
        <v>14699.2</v>
      </c>
    </row>
    <row r="23" spans="1:8">
      <c r="A23" s="26"/>
      <c r="B23" s="42"/>
      <c r="C23" s="26"/>
      <c r="D23" s="30">
        <v>1</v>
      </c>
      <c r="E23" s="44">
        <v>5927.33301</v>
      </c>
      <c r="F23" s="44">
        <v>5882.96045</v>
      </c>
      <c r="G23" s="44">
        <v>5857.29688</v>
      </c>
      <c r="H23" s="33">
        <f t="shared" si="0"/>
        <v>5889.19678</v>
      </c>
    </row>
    <row r="24" spans="1:8">
      <c r="A24" s="26"/>
      <c r="B24" s="42"/>
      <c r="C24" s="26"/>
      <c r="D24" s="30">
        <f>D22/4</f>
        <v>0.5</v>
      </c>
      <c r="E24" s="44">
        <v>3086.94238</v>
      </c>
      <c r="F24" s="44">
        <v>3087.05127</v>
      </c>
      <c r="G24" s="44">
        <v>3074.98706</v>
      </c>
      <c r="H24" s="33">
        <f t="shared" si="0"/>
        <v>3082.99357</v>
      </c>
    </row>
    <row r="25" spans="1:8">
      <c r="A25" s="26"/>
      <c r="B25" s="42"/>
      <c r="C25" s="26"/>
      <c r="D25" s="34">
        <f>D22/8</f>
        <v>0.25</v>
      </c>
      <c r="E25" s="45">
        <v>1424.354</v>
      </c>
      <c r="F25" s="45">
        <v>1426.02979</v>
      </c>
      <c r="G25" s="45">
        <v>1436.53687</v>
      </c>
      <c r="H25" s="36">
        <f t="shared" si="0"/>
        <v>1428.97355333333</v>
      </c>
    </row>
    <row r="26" spans="1:8">
      <c r="A26" s="26"/>
      <c r="B26" s="42"/>
      <c r="C26" s="26" t="s">
        <v>6252</v>
      </c>
      <c r="D26" s="37" t="s">
        <v>6253</v>
      </c>
      <c r="E26" s="28">
        <v>1</v>
      </c>
      <c r="F26" s="28">
        <v>2</v>
      </c>
      <c r="G26" s="28">
        <v>3</v>
      </c>
      <c r="H26" s="29" t="s">
        <v>6251</v>
      </c>
    </row>
    <row r="27" spans="1:8">
      <c r="A27" s="26"/>
      <c r="B27" s="42"/>
      <c r="C27" s="26"/>
      <c r="D27" s="38">
        <v>0.08615</v>
      </c>
      <c r="E27" s="46">
        <v>33108.7</v>
      </c>
      <c r="F27" s="46">
        <v>32508.1</v>
      </c>
      <c r="G27" s="46">
        <v>32709.4</v>
      </c>
      <c r="H27" s="33">
        <f t="shared" si="0"/>
        <v>32775.4</v>
      </c>
    </row>
    <row r="28" spans="1:8">
      <c r="A28" s="26"/>
      <c r="B28" s="42"/>
      <c r="C28" s="26"/>
      <c r="D28" s="38">
        <v>0.043075</v>
      </c>
      <c r="E28" s="46">
        <v>23636.8</v>
      </c>
      <c r="F28" s="46">
        <v>23687.8</v>
      </c>
      <c r="G28" s="46">
        <v>23715</v>
      </c>
      <c r="H28" s="33">
        <f t="shared" si="0"/>
        <v>23679.8666666667</v>
      </c>
    </row>
    <row r="29" spans="1:8">
      <c r="A29" s="26"/>
      <c r="B29" s="42"/>
      <c r="C29" s="26"/>
      <c r="D29" s="38">
        <v>0.0215375</v>
      </c>
      <c r="E29" s="46">
        <v>11831</v>
      </c>
      <c r="F29" s="46">
        <v>11957.6</v>
      </c>
      <c r="G29" s="46">
        <v>11816.8</v>
      </c>
      <c r="H29" s="33">
        <f t="shared" si="0"/>
        <v>11868.4666666667</v>
      </c>
    </row>
    <row r="30" spans="1:8">
      <c r="A30" s="26"/>
      <c r="B30" s="42"/>
      <c r="C30" s="26"/>
      <c r="D30" s="40">
        <v>0.01076875</v>
      </c>
      <c r="E30" s="47">
        <v>4442.31494</v>
      </c>
      <c r="F30" s="47">
        <v>4457.09033</v>
      </c>
      <c r="G30" s="47">
        <v>4457.18066</v>
      </c>
      <c r="H30" s="36">
        <f t="shared" si="0"/>
        <v>4452.19531</v>
      </c>
    </row>
  </sheetData>
  <mergeCells count="10">
    <mergeCell ref="A1:A30"/>
    <mergeCell ref="B1:B10"/>
    <mergeCell ref="B11:B20"/>
    <mergeCell ref="B21:B30"/>
    <mergeCell ref="C1:C5"/>
    <mergeCell ref="C6:C10"/>
    <mergeCell ref="C11:C15"/>
    <mergeCell ref="C16:C20"/>
    <mergeCell ref="C21:C25"/>
    <mergeCell ref="C26:C30"/>
  </mergeCells>
  <pageMargins left="0.75" right="0.75" top="1" bottom="1" header="0.5" footer="0.5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14"/>
  <sheetViews>
    <sheetView topLeftCell="G1" workbookViewId="0">
      <selection activeCell="M26" sqref="M26"/>
    </sheetView>
  </sheetViews>
  <sheetFormatPr defaultColWidth="9.23076923076923" defaultRowHeight="16.8"/>
  <cols>
    <col min="1" max="1" width="12.1538461538462" customWidth="1"/>
    <col min="2" max="3" width="26.6923076923077" customWidth="1"/>
    <col min="13" max="13" width="12.1538461538462" customWidth="1"/>
    <col min="14" max="14" width="26.6923076923077" customWidth="1"/>
    <col min="18" max="19" width="15.9230769230769"/>
  </cols>
  <sheetData>
    <row r="1" ht="17" spans="1:19">
      <c r="A1" s="12" t="s">
        <v>6254</v>
      </c>
      <c r="B1" s="13" t="s">
        <v>6255</v>
      </c>
      <c r="C1" s="14" t="s">
        <v>6256</v>
      </c>
      <c r="D1" s="14" t="s">
        <v>6257</v>
      </c>
      <c r="E1" s="14"/>
      <c r="F1" s="14"/>
      <c r="G1" s="14" t="s">
        <v>6258</v>
      </c>
      <c r="H1" s="14"/>
      <c r="I1" s="14"/>
      <c r="J1" s="14" t="s">
        <v>6259</v>
      </c>
      <c r="K1" s="14" t="s">
        <v>6260</v>
      </c>
      <c r="M1" s="15" t="s">
        <v>6261</v>
      </c>
      <c r="N1" s="16" t="s">
        <v>6256</v>
      </c>
      <c r="O1" s="17" t="s">
        <v>6262</v>
      </c>
      <c r="P1" s="17"/>
      <c r="Q1" s="17"/>
      <c r="R1" s="14" t="s">
        <v>6259</v>
      </c>
      <c r="S1" s="14" t="s">
        <v>6260</v>
      </c>
    </row>
    <row r="2" spans="1:19">
      <c r="A2" s="18"/>
      <c r="B2" s="13" t="s">
        <v>6263</v>
      </c>
      <c r="C2" s="19" t="s">
        <v>6264</v>
      </c>
      <c r="D2" s="14">
        <v>0.445</v>
      </c>
      <c r="E2" s="14">
        <v>0.404</v>
      </c>
      <c r="F2" s="14">
        <v>0.484</v>
      </c>
      <c r="G2" s="14">
        <v>100.15</v>
      </c>
      <c r="H2" s="14">
        <v>90.92</v>
      </c>
      <c r="I2" s="14">
        <v>108.93</v>
      </c>
      <c r="J2" s="14">
        <v>100</v>
      </c>
      <c r="K2" s="14">
        <v>9.0059369307141</v>
      </c>
      <c r="M2" s="20"/>
      <c r="N2" s="21" t="s">
        <v>6264</v>
      </c>
      <c r="O2" s="14">
        <v>131</v>
      </c>
      <c r="P2" s="14">
        <v>122</v>
      </c>
      <c r="Q2" s="14">
        <v>113</v>
      </c>
      <c r="R2" s="14">
        <v>122</v>
      </c>
      <c r="S2" s="14">
        <v>9</v>
      </c>
    </row>
    <row r="3" spans="1:19">
      <c r="A3" s="18"/>
      <c r="B3" s="13"/>
      <c r="C3" s="19" t="s">
        <v>6265</v>
      </c>
      <c r="D3" s="14">
        <v>0.402</v>
      </c>
      <c r="E3" s="14">
        <v>0.447</v>
      </c>
      <c r="F3" s="14">
        <v>0.433</v>
      </c>
      <c r="G3" s="14">
        <v>90.47</v>
      </c>
      <c r="H3" s="14">
        <v>100.6</v>
      </c>
      <c r="I3" s="14">
        <v>97.45</v>
      </c>
      <c r="J3" s="14">
        <v>96.1733333333333</v>
      </c>
      <c r="K3" s="14">
        <v>5.18426786859372</v>
      </c>
      <c r="M3" s="20"/>
      <c r="N3" s="21" t="s">
        <v>6265</v>
      </c>
      <c r="O3" s="14">
        <v>117</v>
      </c>
      <c r="P3" s="14">
        <v>114</v>
      </c>
      <c r="Q3" s="14">
        <v>98</v>
      </c>
      <c r="R3" s="14">
        <v>109.666666666667</v>
      </c>
      <c r="S3" s="14">
        <v>10.2143689640297</v>
      </c>
    </row>
    <row r="4" spans="1:19">
      <c r="A4" s="18"/>
      <c r="B4" s="13"/>
      <c r="C4" s="19" t="s">
        <v>6266</v>
      </c>
      <c r="D4" s="14">
        <v>0.411</v>
      </c>
      <c r="E4" s="14">
        <v>0.375</v>
      </c>
      <c r="F4" s="14">
        <v>0.407</v>
      </c>
      <c r="G4" s="14">
        <v>92.5</v>
      </c>
      <c r="H4" s="14">
        <v>84.4</v>
      </c>
      <c r="I4" s="14">
        <v>91.6</v>
      </c>
      <c r="J4" s="14">
        <v>89.5</v>
      </c>
      <c r="K4" s="14">
        <v>4.43959457608462</v>
      </c>
      <c r="M4" s="20"/>
      <c r="N4" s="21" t="s">
        <v>6266</v>
      </c>
      <c r="O4" s="13">
        <v>75</v>
      </c>
      <c r="P4" s="13">
        <v>92</v>
      </c>
      <c r="Q4" s="13">
        <v>87</v>
      </c>
      <c r="R4" s="14">
        <v>84.6666666666667</v>
      </c>
      <c r="S4" s="14">
        <v>8.73689494805411</v>
      </c>
    </row>
    <row r="5" spans="1:19">
      <c r="A5" s="18"/>
      <c r="B5" s="13"/>
      <c r="C5" s="19" t="s">
        <v>6267</v>
      </c>
      <c r="D5" s="14">
        <v>0.375</v>
      </c>
      <c r="E5" s="14">
        <v>0.339</v>
      </c>
      <c r="F5" s="14">
        <v>0.388</v>
      </c>
      <c r="G5" s="14">
        <v>84.4</v>
      </c>
      <c r="H5" s="14">
        <v>76.29</v>
      </c>
      <c r="I5" s="14">
        <v>87.32</v>
      </c>
      <c r="J5" s="14">
        <v>82.67</v>
      </c>
      <c r="K5" s="14">
        <v>5.71488407581466</v>
      </c>
      <c r="M5" s="20"/>
      <c r="N5" s="21" t="s">
        <v>6267</v>
      </c>
      <c r="O5" s="13">
        <v>58</v>
      </c>
      <c r="P5" s="13">
        <v>68</v>
      </c>
      <c r="Q5" s="13">
        <v>73</v>
      </c>
      <c r="R5" s="14">
        <v>66.3333333333333</v>
      </c>
      <c r="S5" s="14">
        <v>7.63762615825973</v>
      </c>
    </row>
    <row r="6" spans="1:19">
      <c r="A6" s="18"/>
      <c r="B6" s="13"/>
      <c r="C6" s="19" t="s">
        <v>6268</v>
      </c>
      <c r="D6" s="14">
        <v>0.368</v>
      </c>
      <c r="E6" s="14">
        <v>0.309</v>
      </c>
      <c r="F6" s="14">
        <v>0.345</v>
      </c>
      <c r="G6" s="14">
        <v>82.82</v>
      </c>
      <c r="H6" s="14">
        <v>69.54</v>
      </c>
      <c r="I6" s="14">
        <v>77.64</v>
      </c>
      <c r="J6" s="14">
        <v>76.6666666666667</v>
      </c>
      <c r="K6" s="14">
        <v>6.6932901725036</v>
      </c>
      <c r="M6" s="22"/>
      <c r="N6" s="21" t="s">
        <v>6268</v>
      </c>
      <c r="O6" s="13">
        <v>54</v>
      </c>
      <c r="P6" s="13">
        <v>47</v>
      </c>
      <c r="Q6" s="13">
        <v>57</v>
      </c>
      <c r="R6" s="14">
        <v>52.6666666666667</v>
      </c>
      <c r="S6" s="14">
        <v>5.13160143944688</v>
      </c>
    </row>
    <row r="7" spans="1:19">
      <c r="A7" s="18"/>
      <c r="B7" s="23"/>
      <c r="C7" s="23"/>
      <c r="D7" s="23"/>
      <c r="E7" s="23"/>
      <c r="F7" s="23"/>
      <c r="G7" s="23"/>
      <c r="H7" s="23"/>
      <c r="I7" s="23"/>
      <c r="J7" s="23"/>
      <c r="K7" s="23"/>
    </row>
    <row r="8" spans="1:19">
      <c r="A8" s="18"/>
      <c r="B8" s="23"/>
      <c r="C8" s="23"/>
      <c r="D8" s="23"/>
      <c r="E8" s="23"/>
      <c r="F8" s="23"/>
      <c r="G8" s="23"/>
      <c r="H8" s="23"/>
      <c r="I8" s="23"/>
      <c r="J8" s="23"/>
      <c r="K8" s="23"/>
    </row>
    <row r="9" spans="1:19">
      <c r="A9" s="18"/>
      <c r="B9" s="13" t="s">
        <v>6255</v>
      </c>
      <c r="C9" s="14" t="s">
        <v>6256</v>
      </c>
      <c r="D9" s="14" t="s">
        <v>6257</v>
      </c>
      <c r="E9" s="14"/>
      <c r="F9" s="14"/>
      <c r="G9" s="14" t="s">
        <v>6258</v>
      </c>
      <c r="H9" s="14"/>
      <c r="I9" s="14"/>
      <c r="J9" s="14" t="s">
        <v>6259</v>
      </c>
      <c r="K9" s="14" t="s">
        <v>6260</v>
      </c>
    </row>
    <row r="10" spans="1:19">
      <c r="A10" s="18"/>
      <c r="B10" s="13" t="s">
        <v>6269</v>
      </c>
      <c r="C10" s="19" t="s">
        <v>6264</v>
      </c>
      <c r="D10" s="14">
        <v>0.597</v>
      </c>
      <c r="E10" s="14">
        <v>0.662</v>
      </c>
      <c r="F10" s="14">
        <v>0.649</v>
      </c>
      <c r="G10" s="14">
        <v>93.87</v>
      </c>
      <c r="H10" s="14">
        <v>104.09</v>
      </c>
      <c r="I10" s="14">
        <v>102.04</v>
      </c>
      <c r="J10" s="14">
        <v>100</v>
      </c>
      <c r="K10" s="14">
        <v>5.40678277721604</v>
      </c>
    </row>
    <row r="11" spans="1:19">
      <c r="A11" s="18"/>
      <c r="B11" s="13"/>
      <c r="C11" s="19" t="s">
        <v>6265</v>
      </c>
      <c r="D11" s="14">
        <v>0.565</v>
      </c>
      <c r="E11" s="14">
        <v>0.613</v>
      </c>
      <c r="F11" s="14">
        <v>0.634</v>
      </c>
      <c r="G11" s="14">
        <v>88.84</v>
      </c>
      <c r="H11" s="14">
        <v>96.38</v>
      </c>
      <c r="I11" s="14">
        <v>99.69</v>
      </c>
      <c r="J11" s="14">
        <v>94.97</v>
      </c>
      <c r="K11" s="14">
        <v>5.56072836955735</v>
      </c>
    </row>
    <row r="12" spans="1:19">
      <c r="A12" s="18"/>
      <c r="B12" s="13"/>
      <c r="C12" s="19" t="s">
        <v>6270</v>
      </c>
      <c r="D12" s="14">
        <v>0.564</v>
      </c>
      <c r="E12" s="14">
        <v>0.503</v>
      </c>
      <c r="F12" s="14">
        <v>0.546</v>
      </c>
      <c r="G12" s="14">
        <v>88.68</v>
      </c>
      <c r="H12" s="14">
        <v>79.09</v>
      </c>
      <c r="I12" s="14">
        <v>85.85</v>
      </c>
      <c r="J12" s="14">
        <v>84.54</v>
      </c>
      <c r="K12" s="14">
        <v>4.92738267237283</v>
      </c>
    </row>
    <row r="13" spans="1:19">
      <c r="A13" s="18"/>
      <c r="B13" s="13"/>
      <c r="C13" s="19" t="s">
        <v>6271</v>
      </c>
      <c r="D13" s="14">
        <v>0.503</v>
      </c>
      <c r="E13" s="14">
        <v>0.455</v>
      </c>
      <c r="F13" s="14">
        <v>0.52</v>
      </c>
      <c r="G13" s="14">
        <v>79.09</v>
      </c>
      <c r="H13" s="14">
        <v>71.54</v>
      </c>
      <c r="I13" s="14">
        <v>81.76</v>
      </c>
      <c r="J13" s="14">
        <v>77.4633333333333</v>
      </c>
      <c r="K13" s="14">
        <v>5.3006257492237</v>
      </c>
    </row>
    <row r="14" spans="1:19">
      <c r="A14" s="24"/>
      <c r="B14" s="13"/>
      <c r="C14" s="19" t="s">
        <v>6268</v>
      </c>
      <c r="D14" s="14">
        <v>0.453</v>
      </c>
      <c r="E14" s="14">
        <v>0.384</v>
      </c>
      <c r="F14" s="14">
        <v>0.435</v>
      </c>
      <c r="G14" s="14">
        <v>71.23</v>
      </c>
      <c r="H14" s="14">
        <v>60.38</v>
      </c>
      <c r="I14" s="14">
        <v>68.4</v>
      </c>
      <c r="J14" s="14">
        <v>66.67</v>
      </c>
      <c r="K14" s="14">
        <v>5.62808137823184</v>
      </c>
    </row>
  </sheetData>
  <mergeCells count="9">
    <mergeCell ref="D1:F1"/>
    <mergeCell ref="G1:I1"/>
    <mergeCell ref="O1:Q1"/>
    <mergeCell ref="D9:F9"/>
    <mergeCell ref="G9:I9"/>
    <mergeCell ref="A1:A14"/>
    <mergeCell ref="B2:B6"/>
    <mergeCell ref="B10:B14"/>
    <mergeCell ref="M1:M6"/>
  </mergeCells>
  <pageMargins left="0.75" right="0.75" top="1" bottom="1" header="0.5" footer="0.5"/>
  <headerFooter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53"/>
  <sheetViews>
    <sheetView topLeftCell="A23" workbookViewId="0">
      <selection activeCell="A59" sqref="A59"/>
    </sheetView>
  </sheetViews>
  <sheetFormatPr defaultColWidth="9.23076923076923" defaultRowHeight="16.8"/>
  <cols>
    <col min="1" max="1" width="38.9230769230769" customWidth="1"/>
    <col min="2" max="2" width="18.7307692307692" customWidth="1"/>
  </cols>
  <sheetData>
    <row r="1" spans="1:13">
      <c r="A1" s="2" t="s">
        <v>6272</v>
      </c>
      <c r="B1" s="2" t="s">
        <v>6256</v>
      </c>
      <c r="C1" s="2" t="s">
        <v>6273</v>
      </c>
      <c r="D1" s="2"/>
      <c r="E1" s="2"/>
      <c r="F1" s="5" t="s">
        <v>6274</v>
      </c>
      <c r="G1" s="6"/>
      <c r="H1" s="7"/>
      <c r="I1" s="2" t="s">
        <v>6275</v>
      </c>
      <c r="J1" s="2"/>
      <c r="K1" s="2"/>
      <c r="L1" s="2" t="s">
        <v>6259</v>
      </c>
      <c r="M1" s="2" t="s">
        <v>6260</v>
      </c>
    </row>
    <row r="2" spans="1:13">
      <c r="A2" s="1" t="s">
        <v>270</v>
      </c>
      <c r="B2" s="2" t="s">
        <v>6264</v>
      </c>
      <c r="C2" s="2">
        <v>121368</v>
      </c>
      <c r="D2" s="2">
        <v>109959</v>
      </c>
      <c r="E2" s="2">
        <v>138021</v>
      </c>
      <c r="F2" s="2">
        <v>0.587650280103229</v>
      </c>
      <c r="G2" s="2">
        <v>0.471957422151641</v>
      </c>
      <c r="H2" s="2">
        <v>0.576326602194719</v>
      </c>
      <c r="I2" s="2">
        <v>1.0776</v>
      </c>
      <c r="J2" s="2">
        <v>0.8655</v>
      </c>
      <c r="K2" s="2">
        <v>1.0569</v>
      </c>
      <c r="L2" s="2">
        <v>1</v>
      </c>
      <c r="M2" s="2">
        <v>0.116939343251106</v>
      </c>
    </row>
    <row r="3" ht="17" spans="1:13">
      <c r="A3" s="3"/>
      <c r="B3" s="2" t="s">
        <v>6276</v>
      </c>
      <c r="C3" s="2">
        <v>84746</v>
      </c>
      <c r="D3" s="2">
        <v>89730</v>
      </c>
      <c r="E3" s="2">
        <v>97970</v>
      </c>
      <c r="F3" s="2">
        <v>0.390410422492387</v>
      </c>
      <c r="G3" s="2">
        <v>0.370592171018395</v>
      </c>
      <c r="H3" s="2">
        <v>0.384826892710404</v>
      </c>
      <c r="I3" s="2">
        <v>0.7159</v>
      </c>
      <c r="J3" s="2">
        <v>0.6796</v>
      </c>
      <c r="K3" s="2">
        <v>0.7057</v>
      </c>
      <c r="L3" s="2">
        <v>0.7004</v>
      </c>
      <c r="M3" s="2">
        <v>0.0187213781543988</v>
      </c>
    </row>
    <row r="4" ht="17" spans="1:13">
      <c r="A4" s="3"/>
      <c r="B4" s="2" t="s">
        <v>6277</v>
      </c>
      <c r="C4" s="2">
        <v>67908</v>
      </c>
      <c r="D4" s="2">
        <v>61510</v>
      </c>
      <c r="E4" s="2">
        <v>75628</v>
      </c>
      <c r="F4" s="2">
        <v>0.338375986606075</v>
      </c>
      <c r="G4" s="2">
        <v>0.263059980754838</v>
      </c>
      <c r="H4" s="2">
        <v>0.301293568807741</v>
      </c>
      <c r="I4" s="2">
        <v>0.6205</v>
      </c>
      <c r="J4" s="2">
        <v>0.4824</v>
      </c>
      <c r="K4" s="2">
        <v>0.5525</v>
      </c>
      <c r="L4" s="2">
        <v>0.5518</v>
      </c>
      <c r="M4" s="2">
        <v>0.0690526610638578</v>
      </c>
    </row>
    <row r="5" ht="17" spans="1:13">
      <c r="A5" s="4"/>
      <c r="B5" s="2" t="s">
        <v>6278</v>
      </c>
      <c r="C5" s="2">
        <v>36935</v>
      </c>
      <c r="D5" s="2">
        <v>31960</v>
      </c>
      <c r="E5" s="2">
        <v>56597</v>
      </c>
      <c r="F5" s="2">
        <v>0.187839150490004</v>
      </c>
      <c r="G5" s="2">
        <v>0.137771091348786</v>
      </c>
      <c r="H5" s="2">
        <v>0.229172909192507</v>
      </c>
      <c r="I5" s="2">
        <v>0.3445</v>
      </c>
      <c r="J5" s="2">
        <v>0.2526</v>
      </c>
      <c r="K5" s="2">
        <v>0.4203</v>
      </c>
      <c r="L5" s="2">
        <v>0.339133333333333</v>
      </c>
      <c r="M5" s="2">
        <v>0.0839787076188564</v>
      </c>
    </row>
    <row r="6" spans="1:13">
      <c r="A6" s="8" t="s">
        <v>6279</v>
      </c>
      <c r="B6" s="2" t="s">
        <v>6264</v>
      </c>
      <c r="C6" s="2">
        <v>244953</v>
      </c>
      <c r="D6" s="2">
        <v>226780</v>
      </c>
      <c r="E6" s="2">
        <v>248957</v>
      </c>
      <c r="F6" s="2">
        <v>1.18603502621882</v>
      </c>
      <c r="G6" s="2">
        <v>0.973367384166363</v>
      </c>
      <c r="H6" s="2">
        <v>1.03955587847205</v>
      </c>
      <c r="I6" s="2">
        <v>1.1123</v>
      </c>
      <c r="J6" s="2">
        <v>0.9128</v>
      </c>
      <c r="K6" s="2">
        <v>0.9749</v>
      </c>
      <c r="L6" s="2">
        <v>1</v>
      </c>
      <c r="M6" s="2">
        <v>0.102090988828594</v>
      </c>
    </row>
    <row r="7" ht="17" spans="1:13">
      <c r="A7" s="9"/>
      <c r="B7" s="2" t="s">
        <v>6276</v>
      </c>
      <c r="C7" s="2">
        <v>258666</v>
      </c>
      <c r="D7" s="2">
        <v>229699</v>
      </c>
      <c r="E7" s="2">
        <v>238860</v>
      </c>
      <c r="F7" s="2">
        <v>1.19163031109924</v>
      </c>
      <c r="G7" s="2">
        <v>0.948675483012977</v>
      </c>
      <c r="H7" s="2">
        <v>0.938243866416322</v>
      </c>
      <c r="I7" s="2">
        <v>1.1175</v>
      </c>
      <c r="J7" s="2">
        <v>0.8897</v>
      </c>
      <c r="K7" s="2">
        <v>0.8799</v>
      </c>
      <c r="L7" s="2">
        <v>0.962366666666667</v>
      </c>
      <c r="M7" s="2">
        <v>0.134438734497664</v>
      </c>
    </row>
    <row r="8" ht="17" spans="1:13">
      <c r="A8" s="9"/>
      <c r="B8" s="2" t="s">
        <v>6277</v>
      </c>
      <c r="C8" s="2">
        <v>229957</v>
      </c>
      <c r="D8" s="2">
        <v>235217</v>
      </c>
      <c r="E8" s="2">
        <v>260177</v>
      </c>
      <c r="F8" s="2">
        <v>1.14584329905126</v>
      </c>
      <c r="G8" s="2">
        <v>1.00595317010585</v>
      </c>
      <c r="H8" s="2">
        <v>1.03651632796969</v>
      </c>
      <c r="I8" s="2">
        <v>1.0746</v>
      </c>
      <c r="J8" s="2">
        <v>0.9434</v>
      </c>
      <c r="K8" s="2">
        <v>0.9721</v>
      </c>
      <c r="L8" s="2">
        <v>0.9967</v>
      </c>
      <c r="M8" s="2">
        <v>0.068972675749169</v>
      </c>
    </row>
    <row r="9" ht="17" spans="1:13">
      <c r="A9" s="9"/>
      <c r="B9" s="2" t="s">
        <v>6278</v>
      </c>
      <c r="C9" s="2">
        <v>260545</v>
      </c>
      <c r="D9" s="2">
        <v>221635</v>
      </c>
      <c r="E9" s="2">
        <v>255419</v>
      </c>
      <c r="F9" s="2">
        <v>1.3250453895876</v>
      </c>
      <c r="G9" s="2">
        <v>0.955409756917652</v>
      </c>
      <c r="H9" s="2">
        <v>1.03424413472518</v>
      </c>
      <c r="I9" s="2">
        <v>1.2426</v>
      </c>
      <c r="J9" s="2">
        <v>0.896</v>
      </c>
      <c r="K9" s="2">
        <v>0.9699</v>
      </c>
      <c r="L9" s="2">
        <v>1.03616666666667</v>
      </c>
      <c r="M9" s="2">
        <v>0.182555041927998</v>
      </c>
    </row>
    <row r="10" spans="1:13">
      <c r="A10" s="8" t="s">
        <v>6280</v>
      </c>
      <c r="B10" s="2" t="s">
        <v>6264</v>
      </c>
      <c r="C10" s="2">
        <v>213131</v>
      </c>
      <c r="D10" s="2">
        <v>209863</v>
      </c>
      <c r="E10" s="2">
        <v>186754</v>
      </c>
      <c r="F10" s="2">
        <v>0.870089364082089</v>
      </c>
      <c r="G10" s="2">
        <v>0.925403474733222</v>
      </c>
      <c r="H10" s="2">
        <v>0.750145607474383</v>
      </c>
      <c r="I10" s="2">
        <v>1.0254</v>
      </c>
      <c r="J10" s="2">
        <v>1.0906</v>
      </c>
      <c r="K10" s="2">
        <v>0.884</v>
      </c>
      <c r="L10" s="2">
        <v>1</v>
      </c>
      <c r="M10" s="2">
        <v>0.105616097257946</v>
      </c>
    </row>
    <row r="11" ht="17" spans="1:13">
      <c r="A11" s="9"/>
      <c r="B11" s="2" t="s">
        <v>6276</v>
      </c>
      <c r="C11" s="2">
        <v>161523</v>
      </c>
      <c r="D11" s="2">
        <v>127041</v>
      </c>
      <c r="E11" s="2">
        <v>137717</v>
      </c>
      <c r="F11" s="2">
        <v>0.624446197026281</v>
      </c>
      <c r="G11" s="2">
        <v>0.553075982046069</v>
      </c>
      <c r="H11" s="2">
        <v>0.57655949091518</v>
      </c>
      <c r="I11" s="2">
        <v>0.7359</v>
      </c>
      <c r="J11" s="2">
        <v>0.6518</v>
      </c>
      <c r="K11" s="2">
        <v>0.6795</v>
      </c>
      <c r="L11" s="2">
        <v>0.689066666666667</v>
      </c>
      <c r="M11" s="2">
        <v>0.0428584102987189</v>
      </c>
    </row>
    <row r="12" ht="17" spans="1:13">
      <c r="A12" s="9"/>
      <c r="B12" s="2" t="s">
        <v>6277</v>
      </c>
      <c r="C12" s="2">
        <v>102416</v>
      </c>
      <c r="D12" s="2">
        <v>88608</v>
      </c>
      <c r="E12" s="2">
        <v>93260</v>
      </c>
      <c r="F12" s="2">
        <v>0.445370221389216</v>
      </c>
      <c r="G12" s="2">
        <v>0.37670746587194</v>
      </c>
      <c r="H12" s="2">
        <v>0.358448287127609</v>
      </c>
      <c r="I12" s="2">
        <v>0.5249</v>
      </c>
      <c r="J12" s="2">
        <v>0.4439</v>
      </c>
      <c r="K12" s="2">
        <v>0.4224</v>
      </c>
      <c r="L12" s="2">
        <v>0.463733333333333</v>
      </c>
      <c r="M12" s="2">
        <v>0.0540516728079098</v>
      </c>
    </row>
    <row r="13" ht="17" spans="1:13">
      <c r="A13" s="9"/>
      <c r="B13" s="2" t="s">
        <v>6278</v>
      </c>
      <c r="C13" s="2">
        <v>71719</v>
      </c>
      <c r="D13" s="2">
        <v>49364</v>
      </c>
      <c r="E13" s="2">
        <v>55795</v>
      </c>
      <c r="F13" s="2">
        <v>0.275265309255599</v>
      </c>
      <c r="G13" s="2">
        <v>0.22272655492138</v>
      </c>
      <c r="H13" s="2">
        <v>0.218444986473207</v>
      </c>
      <c r="I13" s="2">
        <v>0.3244</v>
      </c>
      <c r="J13" s="2">
        <v>0.2625</v>
      </c>
      <c r="K13" s="2">
        <v>0.2574</v>
      </c>
      <c r="L13" s="2">
        <v>0.281433333333333</v>
      </c>
      <c r="M13" s="2">
        <v>0.0372974976819267</v>
      </c>
    </row>
    <row r="14" spans="1:13">
      <c r="A14" s="8" t="s">
        <v>6281</v>
      </c>
      <c r="B14" s="2" t="s">
        <v>6264</v>
      </c>
      <c r="C14" s="2">
        <v>101589</v>
      </c>
      <c r="D14" s="2">
        <v>102194</v>
      </c>
      <c r="E14" s="2">
        <v>93779</v>
      </c>
      <c r="F14" s="2">
        <v>0.491882574528763</v>
      </c>
      <c r="G14" s="2">
        <v>0.438629096293753</v>
      </c>
      <c r="H14" s="2">
        <v>0.39158774698936</v>
      </c>
      <c r="I14" s="2">
        <v>1.1161</v>
      </c>
      <c r="J14" s="2">
        <v>0.9953</v>
      </c>
      <c r="K14" s="2">
        <v>0.8886</v>
      </c>
      <c r="L14" s="2">
        <v>1</v>
      </c>
      <c r="M14" s="2">
        <v>0.113822800879262</v>
      </c>
    </row>
    <row r="15" ht="17" spans="1:13">
      <c r="A15" s="9"/>
      <c r="B15" s="2" t="s">
        <v>6276</v>
      </c>
      <c r="C15" s="2">
        <v>106091</v>
      </c>
      <c r="D15" s="2">
        <v>106468</v>
      </c>
      <c r="E15" s="2">
        <v>91473</v>
      </c>
      <c r="F15" s="2">
        <v>0.48874321068416</v>
      </c>
      <c r="G15" s="2">
        <v>0.439721467335189</v>
      </c>
      <c r="H15" s="2">
        <v>0.35930662811982</v>
      </c>
      <c r="I15" s="2">
        <v>1.109</v>
      </c>
      <c r="J15" s="2">
        <v>0.9978</v>
      </c>
      <c r="K15" s="2">
        <v>0.8153</v>
      </c>
      <c r="L15" s="2">
        <v>0.974033333333333</v>
      </c>
      <c r="M15" s="2">
        <v>0.148285411734713</v>
      </c>
    </row>
    <row r="16" ht="17" spans="1:13">
      <c r="A16" s="9"/>
      <c r="B16" s="2" t="s">
        <v>6277</v>
      </c>
      <c r="C16" s="2">
        <v>103461</v>
      </c>
      <c r="D16" s="2">
        <v>105416</v>
      </c>
      <c r="E16" s="2">
        <v>85096</v>
      </c>
      <c r="F16" s="2">
        <v>0.515531571394403</v>
      </c>
      <c r="G16" s="2">
        <v>0.450832887843473</v>
      </c>
      <c r="H16" s="2">
        <v>0.339013031301417</v>
      </c>
      <c r="I16" s="2">
        <v>1.1698</v>
      </c>
      <c r="J16" s="2">
        <v>1.023</v>
      </c>
      <c r="K16" s="2">
        <v>0.7693</v>
      </c>
      <c r="L16" s="2">
        <v>0.987366666666667</v>
      </c>
      <c r="M16" s="2">
        <v>0.202613828090122</v>
      </c>
    </row>
    <row r="17" ht="17" spans="1:13">
      <c r="A17" s="9"/>
      <c r="B17" s="2" t="s">
        <v>6278</v>
      </c>
      <c r="C17" s="2">
        <v>111790</v>
      </c>
      <c r="D17" s="2">
        <v>98852</v>
      </c>
      <c r="E17" s="2">
        <v>89610</v>
      </c>
      <c r="F17" s="2">
        <v>0.568526834527618</v>
      </c>
      <c r="G17" s="2">
        <v>0.426124778535988</v>
      </c>
      <c r="H17" s="2">
        <v>0.362849345243398</v>
      </c>
      <c r="I17" s="2">
        <v>1.2901</v>
      </c>
      <c r="J17" s="2">
        <v>0.9669</v>
      </c>
      <c r="K17" s="2">
        <v>0.8233</v>
      </c>
      <c r="L17" s="2">
        <v>1.02676666666667</v>
      </c>
      <c r="M17" s="2">
        <v>0.23908904896154</v>
      </c>
    </row>
    <row r="18" spans="1:13">
      <c r="A18" s="8" t="s">
        <v>6282</v>
      </c>
      <c r="B18" s="2" t="s">
        <v>6264</v>
      </c>
      <c r="C18" s="2">
        <v>108477</v>
      </c>
      <c r="D18" s="2">
        <v>111342</v>
      </c>
      <c r="E18" s="2">
        <v>98105</v>
      </c>
      <c r="F18" s="2">
        <v>1.06780261642501</v>
      </c>
      <c r="G18" s="2">
        <v>1.08951601855295</v>
      </c>
      <c r="H18" s="10">
        <v>1.04612973053669</v>
      </c>
      <c r="I18" s="2">
        <v>1</v>
      </c>
      <c r="J18" s="2">
        <v>1.0203</v>
      </c>
      <c r="K18" s="2">
        <v>0.9797</v>
      </c>
      <c r="L18" s="2">
        <v>1</v>
      </c>
      <c r="M18" s="2">
        <v>0.0203</v>
      </c>
    </row>
    <row r="19" ht="17" spans="1:13">
      <c r="A19" s="9"/>
      <c r="B19" s="2" t="s">
        <v>6276</v>
      </c>
      <c r="C19" s="2">
        <v>63722</v>
      </c>
      <c r="D19" s="2">
        <v>77147</v>
      </c>
      <c r="E19" s="2">
        <v>72207</v>
      </c>
      <c r="F19" s="2">
        <v>0.60063530365441</v>
      </c>
      <c r="G19" s="2">
        <v>0.724602697524139</v>
      </c>
      <c r="H19" s="2">
        <v>0.789380472926437</v>
      </c>
      <c r="I19" s="2">
        <v>0.5625</v>
      </c>
      <c r="J19" s="2">
        <v>0.6786</v>
      </c>
      <c r="K19" s="2">
        <v>0.7392</v>
      </c>
      <c r="L19" s="2">
        <v>0.6601</v>
      </c>
      <c r="M19" s="2">
        <v>0.0897909238175005</v>
      </c>
    </row>
    <row r="20" ht="17" spans="1:13">
      <c r="A20" s="9"/>
      <c r="B20" s="2" t="s">
        <v>6277</v>
      </c>
      <c r="C20" s="2">
        <v>38334</v>
      </c>
      <c r="D20" s="2">
        <v>52488</v>
      </c>
      <c r="E20" s="2">
        <v>42627</v>
      </c>
      <c r="F20" s="2">
        <v>0.370516426479543</v>
      </c>
      <c r="G20" s="2">
        <v>0.497913030280033</v>
      </c>
      <c r="H20" s="2">
        <v>0.500928363260318</v>
      </c>
      <c r="I20" s="2">
        <v>0.347</v>
      </c>
      <c r="J20" s="2">
        <v>0.4663</v>
      </c>
      <c r="K20" s="2">
        <v>0.4691</v>
      </c>
      <c r="L20" s="2">
        <v>0.427466666666667</v>
      </c>
      <c r="M20" s="2">
        <v>0.0697002391196282</v>
      </c>
    </row>
    <row r="21" ht="17" spans="1:13">
      <c r="A21" s="9"/>
      <c r="B21" s="2" t="s">
        <v>6278</v>
      </c>
      <c r="C21" s="2">
        <v>21798</v>
      </c>
      <c r="D21" s="2">
        <v>19238</v>
      </c>
      <c r="E21" s="2">
        <v>17998</v>
      </c>
      <c r="F21" s="2">
        <v>0.194990607388854</v>
      </c>
      <c r="G21" s="2">
        <v>0.1946141706794</v>
      </c>
      <c r="H21" s="2">
        <v>0.200848119629506</v>
      </c>
      <c r="I21" s="2">
        <v>0.1826</v>
      </c>
      <c r="J21" s="2">
        <v>0.1823</v>
      </c>
      <c r="K21" s="2">
        <v>0.1881</v>
      </c>
      <c r="L21" s="2">
        <v>0.184333333333333</v>
      </c>
      <c r="M21" s="2">
        <v>0.00326547597347359</v>
      </c>
    </row>
    <row r="22" spans="1:13">
      <c r="A22" s="8" t="s">
        <v>6283</v>
      </c>
      <c r="B22" s="2" t="s">
        <v>6264</v>
      </c>
      <c r="C22" s="2">
        <v>123077</v>
      </c>
      <c r="D22" s="2">
        <v>133423</v>
      </c>
      <c r="E22" s="2">
        <v>159797</v>
      </c>
      <c r="F22" s="2">
        <v>0.595925066939104</v>
      </c>
      <c r="G22" s="2">
        <v>0.572667768311265</v>
      </c>
      <c r="H22" s="2">
        <v>0.667255432513237</v>
      </c>
      <c r="I22" s="2">
        <v>0.9738</v>
      </c>
      <c r="J22" s="2">
        <v>0.9358</v>
      </c>
      <c r="K22" s="2">
        <v>1.0904</v>
      </c>
      <c r="L22" s="2">
        <v>1</v>
      </c>
      <c r="M22" s="2">
        <v>0.0805612810225856</v>
      </c>
    </row>
    <row r="23" ht="17" spans="1:13">
      <c r="A23" s="9"/>
      <c r="B23" s="2" t="s">
        <v>6276</v>
      </c>
      <c r="C23" s="2">
        <v>106683</v>
      </c>
      <c r="D23" s="2">
        <v>118085</v>
      </c>
      <c r="E23" s="2">
        <v>119011</v>
      </c>
      <c r="F23" s="2">
        <v>0.491470454095242</v>
      </c>
      <c r="G23" s="2">
        <v>0.487700618686139</v>
      </c>
      <c r="H23" s="2">
        <v>0.467476098074491</v>
      </c>
      <c r="I23" s="2">
        <v>0.8031</v>
      </c>
      <c r="J23" s="2">
        <v>0.797</v>
      </c>
      <c r="K23" s="2">
        <v>0.7639</v>
      </c>
      <c r="L23" s="2">
        <v>0.788</v>
      </c>
      <c r="M23" s="2">
        <v>0.0210928897972753</v>
      </c>
    </row>
    <row r="24" ht="17" spans="1:13">
      <c r="A24" s="9"/>
      <c r="B24" s="2" t="s">
        <v>6277</v>
      </c>
      <c r="C24" s="2">
        <v>80451</v>
      </c>
      <c r="D24" s="2">
        <v>99463</v>
      </c>
      <c r="E24" s="2">
        <v>96051</v>
      </c>
      <c r="F24" s="2">
        <v>0.400875986606075</v>
      </c>
      <c r="G24" s="2">
        <v>0.425373676895114</v>
      </c>
      <c r="H24" s="2">
        <v>0.382656536964516</v>
      </c>
      <c r="I24" s="2">
        <v>0.6551</v>
      </c>
      <c r="J24" s="2">
        <v>0.6951</v>
      </c>
      <c r="K24" s="2">
        <v>0.6253</v>
      </c>
      <c r="L24" s="2">
        <v>0.6585</v>
      </c>
      <c r="M24" s="2">
        <v>0.0350239917770662</v>
      </c>
    </row>
    <row r="25" ht="17" spans="1:13">
      <c r="A25" s="9"/>
      <c r="B25" s="2" t="s">
        <v>6278</v>
      </c>
      <c r="C25" s="2">
        <v>44992</v>
      </c>
      <c r="D25" s="2">
        <v>61050</v>
      </c>
      <c r="E25" s="2">
        <v>60335</v>
      </c>
      <c r="F25" s="2">
        <v>0.228814378200792</v>
      </c>
      <c r="G25" s="2">
        <v>0.263170373180331</v>
      </c>
      <c r="H25" s="2">
        <v>0.244308841036273</v>
      </c>
      <c r="I25" s="2">
        <v>0.3739</v>
      </c>
      <c r="J25" s="2">
        <v>0.4301</v>
      </c>
      <c r="K25" s="2">
        <v>0.3992</v>
      </c>
      <c r="L25" s="2">
        <v>0.401066666666667</v>
      </c>
      <c r="M25" s="2">
        <v>0.0281464621814773</v>
      </c>
    </row>
    <row r="26" spans="1:13">
      <c r="A26" s="8" t="s">
        <v>6284</v>
      </c>
      <c r="B26" s="2" t="s">
        <v>6264</v>
      </c>
      <c r="C26" s="2">
        <v>114584</v>
      </c>
      <c r="D26" s="2">
        <v>131855</v>
      </c>
      <c r="E26" s="2">
        <v>165814</v>
      </c>
      <c r="F26" s="2">
        <v>0.554802910943151</v>
      </c>
      <c r="G26" s="2">
        <v>0.565937721312531</v>
      </c>
      <c r="H26" s="2">
        <v>0.692380284277864</v>
      </c>
      <c r="I26" s="2">
        <v>0.918</v>
      </c>
      <c r="J26" s="2">
        <v>0.9364</v>
      </c>
      <c r="K26" s="2">
        <v>1.1456</v>
      </c>
      <c r="L26" s="2">
        <v>1</v>
      </c>
      <c r="M26" s="2">
        <v>0.126428477804646</v>
      </c>
    </row>
    <row r="27" ht="17" spans="1:13">
      <c r="A27" s="9"/>
      <c r="B27" s="2" t="s">
        <v>6276</v>
      </c>
      <c r="C27" s="2">
        <v>73033</v>
      </c>
      <c r="D27" s="2">
        <v>97028</v>
      </c>
      <c r="E27" s="2">
        <v>121106</v>
      </c>
      <c r="F27" s="2">
        <v>0.33645062169172</v>
      </c>
      <c r="G27" s="2">
        <v>0.400733502391317</v>
      </c>
      <c r="H27" s="2">
        <v>0.475705273742841</v>
      </c>
      <c r="I27" s="2">
        <v>0.5567</v>
      </c>
      <c r="J27" s="2">
        <v>0.6631</v>
      </c>
      <c r="K27" s="2">
        <v>0.7871</v>
      </c>
      <c r="L27" s="2">
        <v>0.668966666666667</v>
      </c>
      <c r="M27" s="2">
        <v>0.115311982609499</v>
      </c>
    </row>
    <row r="28" ht="17" spans="1:13">
      <c r="A28" s="9"/>
      <c r="B28" s="2" t="s">
        <v>6277</v>
      </c>
      <c r="C28" s="2">
        <v>50862</v>
      </c>
      <c r="D28" s="2">
        <v>63720</v>
      </c>
      <c r="E28" s="2">
        <v>74112</v>
      </c>
      <c r="F28" s="2">
        <v>0.25343817268596</v>
      </c>
      <c r="G28" s="2">
        <v>0.272511493638405</v>
      </c>
      <c r="H28" s="2">
        <v>0.295253992852903</v>
      </c>
      <c r="I28" s="2">
        <v>0.4193</v>
      </c>
      <c r="J28" s="2">
        <v>0.4509</v>
      </c>
      <c r="K28" s="2">
        <v>0.4885</v>
      </c>
      <c r="L28" s="2">
        <v>0.4529</v>
      </c>
      <c r="M28" s="2">
        <v>0.0346433254754794</v>
      </c>
    </row>
    <row r="29" ht="17" spans="1:13">
      <c r="A29" s="9"/>
      <c r="B29" s="2" t="s">
        <v>6278</v>
      </c>
      <c r="C29" s="2">
        <v>24921</v>
      </c>
      <c r="D29" s="2">
        <v>33060</v>
      </c>
      <c r="E29" s="2">
        <v>38677</v>
      </c>
      <c r="F29" s="2">
        <v>0.126739934191455</v>
      </c>
      <c r="G29" s="2">
        <v>0.142512899874558</v>
      </c>
      <c r="H29" s="2">
        <v>0.156611138555729</v>
      </c>
      <c r="I29" s="2">
        <v>0.2097</v>
      </c>
      <c r="J29" s="2">
        <v>0.2358</v>
      </c>
      <c r="K29" s="2">
        <v>0.2591</v>
      </c>
      <c r="L29" s="2">
        <v>0.234866666666667</v>
      </c>
      <c r="M29" s="2">
        <v>0.0247132218323175</v>
      </c>
    </row>
    <row r="30" spans="1:13">
      <c r="A30" s="8" t="s">
        <v>6285</v>
      </c>
      <c r="B30" s="2" t="s">
        <v>6264</v>
      </c>
      <c r="C30" s="2">
        <v>136569</v>
      </c>
      <c r="D30" s="2">
        <v>130745</v>
      </c>
      <c r="E30" s="2">
        <v>126067</v>
      </c>
      <c r="F30" s="2">
        <v>0.661251821760414</v>
      </c>
      <c r="G30" s="2">
        <v>0.561173466102968</v>
      </c>
      <c r="H30" s="2">
        <v>0.526410950209617</v>
      </c>
      <c r="I30" s="2">
        <v>1.1343</v>
      </c>
      <c r="J30" s="2">
        <v>0.9627</v>
      </c>
      <c r="K30" s="2">
        <v>0.903</v>
      </c>
      <c r="L30" s="2">
        <v>1</v>
      </c>
      <c r="M30" s="2">
        <v>0.120076600551481</v>
      </c>
    </row>
    <row r="31" ht="17" spans="1:13">
      <c r="A31" s="9"/>
      <c r="B31" s="2" t="s">
        <v>6276</v>
      </c>
      <c r="C31" s="2">
        <v>63012</v>
      </c>
      <c r="D31" s="2">
        <v>89942</v>
      </c>
      <c r="E31" s="2">
        <v>83996</v>
      </c>
      <c r="F31" s="2">
        <v>0.290285577397049</v>
      </c>
      <c r="G31" s="2">
        <v>0.37146774819722</v>
      </c>
      <c r="H31" s="2">
        <v>0.329936916199888</v>
      </c>
      <c r="I31" s="2">
        <v>0.498</v>
      </c>
      <c r="J31" s="2">
        <v>0.6372</v>
      </c>
      <c r="K31" s="2">
        <v>0.566</v>
      </c>
      <c r="L31" s="2">
        <v>0.567066666666667</v>
      </c>
      <c r="M31" s="2">
        <v>0.0696061299982504</v>
      </c>
    </row>
    <row r="32" ht="17" spans="1:13">
      <c r="A32" s="9"/>
      <c r="B32" s="2" t="s">
        <v>6277</v>
      </c>
      <c r="C32" s="2">
        <v>48196</v>
      </c>
      <c r="D32" s="2">
        <v>47366</v>
      </c>
      <c r="E32" s="2">
        <v>42066</v>
      </c>
      <c r="F32" s="2">
        <v>0.240153870684844</v>
      </c>
      <c r="G32" s="2">
        <v>0.202570298300011</v>
      </c>
      <c r="H32" s="2">
        <v>0.167586281079315</v>
      </c>
      <c r="I32" s="2">
        <v>0.412</v>
      </c>
      <c r="J32" s="2">
        <v>0.3475</v>
      </c>
      <c r="K32" s="2">
        <v>0.2875</v>
      </c>
      <c r="L32" s="2">
        <v>0.349</v>
      </c>
      <c r="M32" s="2">
        <v>0.0622635527415519</v>
      </c>
    </row>
    <row r="33" ht="17" spans="1:13">
      <c r="A33" s="9"/>
      <c r="B33" s="2" t="s">
        <v>6278</v>
      </c>
      <c r="C33" s="2">
        <v>20907</v>
      </c>
      <c r="D33" s="2">
        <v>29919</v>
      </c>
      <c r="E33" s="2">
        <v>18419</v>
      </c>
      <c r="F33" s="2">
        <v>0.106326062523203</v>
      </c>
      <c r="G33" s="2">
        <v>0.128972881165968</v>
      </c>
      <c r="H33" s="2">
        <v>0.074582324406184</v>
      </c>
      <c r="I33" s="2">
        <v>0.1824</v>
      </c>
      <c r="J33" s="2">
        <v>0.2212</v>
      </c>
      <c r="K33" s="2">
        <v>0.1279</v>
      </c>
      <c r="L33" s="2">
        <v>0.177166666666667</v>
      </c>
      <c r="M33" s="2">
        <v>0.046869641915992</v>
      </c>
    </row>
    <row r="34" spans="1:13">
      <c r="A34" s="8" t="s">
        <v>6286</v>
      </c>
      <c r="B34" s="2" t="s">
        <v>6264</v>
      </c>
      <c r="C34" s="2">
        <v>31261</v>
      </c>
      <c r="D34" s="2">
        <v>34066</v>
      </c>
      <c r="E34" s="2">
        <v>29383</v>
      </c>
      <c r="F34" s="2">
        <v>0.151362265228949</v>
      </c>
      <c r="G34" s="2">
        <v>0.146215421593665</v>
      </c>
      <c r="H34" s="2">
        <v>0.122692956523192</v>
      </c>
      <c r="I34" s="2">
        <v>1.0805</v>
      </c>
      <c r="J34" s="2">
        <v>1.0437</v>
      </c>
      <c r="K34" s="2">
        <v>0.8758</v>
      </c>
      <c r="L34" s="2">
        <v>1</v>
      </c>
      <c r="M34" s="2">
        <v>0.109122820711343</v>
      </c>
    </row>
    <row r="35" ht="17" spans="1:13">
      <c r="A35" s="9"/>
      <c r="B35" s="2" t="s">
        <v>6276</v>
      </c>
      <c r="C35" s="2">
        <v>58572</v>
      </c>
      <c r="D35" s="2">
        <v>83611</v>
      </c>
      <c r="E35" s="2">
        <v>54284</v>
      </c>
      <c r="F35" s="2">
        <v>0.269831251813939</v>
      </c>
      <c r="G35" s="2">
        <v>0.345320205182426</v>
      </c>
      <c r="H35" s="2">
        <v>0.213227957986032</v>
      </c>
      <c r="I35" s="2">
        <v>1.9261</v>
      </c>
      <c r="J35" s="2">
        <v>2.465</v>
      </c>
      <c r="K35" s="2">
        <v>1.5221</v>
      </c>
      <c r="L35" s="2">
        <v>1.97106666666667</v>
      </c>
      <c r="M35" s="2">
        <v>0.473055602792455</v>
      </c>
    </row>
    <row r="36" ht="17" spans="1:13">
      <c r="A36" s="9"/>
      <c r="B36" s="2" t="s">
        <v>6277</v>
      </c>
      <c r="C36" s="2">
        <v>86961</v>
      </c>
      <c r="D36" s="2">
        <v>108196</v>
      </c>
      <c r="E36" s="2">
        <v>73267</v>
      </c>
      <c r="F36" s="2">
        <v>0.433314398469266</v>
      </c>
      <c r="G36" s="2">
        <v>0.462722121244521</v>
      </c>
      <c r="H36" s="2">
        <v>0.291887606519236</v>
      </c>
      <c r="I36" s="2">
        <v>3.0931</v>
      </c>
      <c r="J36" s="2">
        <v>3.303</v>
      </c>
      <c r="K36" s="2">
        <v>2.0836</v>
      </c>
      <c r="L36" s="2">
        <v>2.82656666666667</v>
      </c>
      <c r="M36" s="2">
        <v>0.65193105719342</v>
      </c>
    </row>
    <row r="37" ht="17" spans="1:13">
      <c r="A37" s="9"/>
      <c r="B37" s="2" t="s">
        <v>6278</v>
      </c>
      <c r="C37" s="2">
        <v>111400</v>
      </c>
      <c r="D37" s="2">
        <v>122939</v>
      </c>
      <c r="E37" s="2">
        <v>114627</v>
      </c>
      <c r="F37" s="2">
        <v>0.566543423976891</v>
      </c>
      <c r="G37" s="2">
        <v>0.529957453045319</v>
      </c>
      <c r="H37" s="2">
        <v>0.464148330512387</v>
      </c>
      <c r="I37" s="2">
        <v>4.0441</v>
      </c>
      <c r="J37" s="2">
        <v>3.783</v>
      </c>
      <c r="K37" s="2">
        <v>3.3132</v>
      </c>
      <c r="L37" s="2">
        <v>3.71343333333333</v>
      </c>
      <c r="M37" s="2">
        <v>0.370382698480009</v>
      </c>
    </row>
    <row r="38" spans="1:13">
      <c r="A38" s="8" t="s">
        <v>6287</v>
      </c>
      <c r="B38" s="2" t="s">
        <v>6264</v>
      </c>
      <c r="C38" s="2">
        <v>22794</v>
      </c>
      <c r="D38" s="2">
        <v>26671</v>
      </c>
      <c r="E38" s="2">
        <v>32301</v>
      </c>
      <c r="F38" s="2">
        <v>0.110365998324707</v>
      </c>
      <c r="G38" s="2">
        <v>0.114475180805631</v>
      </c>
      <c r="H38" s="2">
        <v>0.134877486596182</v>
      </c>
      <c r="I38" s="2">
        <v>0.9204</v>
      </c>
      <c r="J38" s="2">
        <v>0.9547</v>
      </c>
      <c r="K38" s="2">
        <v>1.1249</v>
      </c>
      <c r="L38" s="2">
        <v>1</v>
      </c>
      <c r="M38" s="2">
        <v>0.109517715461929</v>
      </c>
    </row>
    <row r="39" ht="17" spans="1:13">
      <c r="A39" s="9"/>
      <c r="B39" s="2" t="s">
        <v>6276</v>
      </c>
      <c r="C39" s="2">
        <v>68049</v>
      </c>
      <c r="D39" s="2">
        <v>77129</v>
      </c>
      <c r="E39" s="2">
        <v>64288</v>
      </c>
      <c r="F39" s="2">
        <v>0.313490180541671</v>
      </c>
      <c r="G39" s="2">
        <v>0.318549019931771</v>
      </c>
      <c r="H39" s="2">
        <v>0.25252374480521</v>
      </c>
      <c r="I39" s="2">
        <v>2.6145</v>
      </c>
      <c r="J39" s="2">
        <v>2.6567</v>
      </c>
      <c r="K39" s="2">
        <v>2.106</v>
      </c>
      <c r="L39" s="2">
        <v>2.45906666666667</v>
      </c>
      <c r="M39" s="2">
        <v>0.306491865036142</v>
      </c>
    </row>
    <row r="40" ht="17" spans="1:13">
      <c r="A40" s="9"/>
      <c r="B40" s="2" t="s">
        <v>6277</v>
      </c>
      <c r="C40" s="2">
        <v>94396</v>
      </c>
      <c r="D40" s="2">
        <v>107050</v>
      </c>
      <c r="E40" s="2">
        <v>102856</v>
      </c>
      <c r="F40" s="2">
        <v>0.470361954875229</v>
      </c>
      <c r="G40" s="2">
        <v>0.457821019993585</v>
      </c>
      <c r="H40" s="2">
        <v>0.409766902645701</v>
      </c>
      <c r="I40" s="2">
        <v>3.9227</v>
      </c>
      <c r="J40" s="2">
        <v>3.8182</v>
      </c>
      <c r="K40" s="2">
        <v>3.4174</v>
      </c>
      <c r="L40" s="2">
        <v>3.71943333333333</v>
      </c>
      <c r="M40" s="2">
        <v>0.266736130536029</v>
      </c>
    </row>
    <row r="41" ht="17" spans="1:13">
      <c r="A41" s="9"/>
      <c r="B41" s="2" t="s">
        <v>6278</v>
      </c>
      <c r="C41" s="2">
        <v>133327</v>
      </c>
      <c r="D41" s="2">
        <v>138115</v>
      </c>
      <c r="E41" s="2">
        <v>126297</v>
      </c>
      <c r="F41" s="2">
        <v>0.678056867940457</v>
      </c>
      <c r="G41" s="2">
        <v>0.595377167760875</v>
      </c>
      <c r="H41" s="2">
        <v>0.511402563957208</v>
      </c>
      <c r="I41" s="2">
        <v>5.6549</v>
      </c>
      <c r="J41" s="2">
        <v>4.9654</v>
      </c>
      <c r="K41" s="2">
        <v>4.265</v>
      </c>
      <c r="L41" s="2">
        <v>4.96176666666667</v>
      </c>
      <c r="M41" s="2">
        <v>0.694957123377645</v>
      </c>
    </row>
    <row r="42" spans="1:13">
      <c r="A42" s="8" t="s">
        <v>6288</v>
      </c>
      <c r="B42" s="2" t="s">
        <v>6264</v>
      </c>
      <c r="C42" s="2">
        <v>41147</v>
      </c>
      <c r="D42" s="2">
        <v>44391</v>
      </c>
      <c r="E42" s="2">
        <v>55281</v>
      </c>
      <c r="F42" s="2">
        <v>0.321553886670366</v>
      </c>
      <c r="G42" s="2">
        <v>0.33112785320006</v>
      </c>
      <c r="H42" s="2">
        <v>0.426363404983919</v>
      </c>
      <c r="I42" s="2">
        <v>0.894</v>
      </c>
      <c r="J42" s="2">
        <v>0.9206</v>
      </c>
      <c r="K42" s="2">
        <v>1.1854</v>
      </c>
      <c r="L42" s="2">
        <v>1</v>
      </c>
      <c r="M42" s="2">
        <v>0.161111017624494</v>
      </c>
    </row>
    <row r="43" ht="17" spans="1:13">
      <c r="A43" s="9"/>
      <c r="B43" s="2" t="s">
        <v>6276</v>
      </c>
      <c r="C43" s="2">
        <v>69861</v>
      </c>
      <c r="D43" s="2">
        <v>88946</v>
      </c>
      <c r="E43" s="2">
        <v>73538</v>
      </c>
      <c r="F43" s="2">
        <v>0.49346622213432</v>
      </c>
      <c r="G43" s="2">
        <v>0.630219293584157</v>
      </c>
      <c r="H43" s="2">
        <v>0.590149989166112</v>
      </c>
      <c r="I43" s="2">
        <v>1.372</v>
      </c>
      <c r="J43" s="2">
        <v>1.7522</v>
      </c>
      <c r="K43" s="2">
        <v>1.6408</v>
      </c>
      <c r="L43" s="2">
        <v>1.58833333333333</v>
      </c>
      <c r="M43" s="2">
        <v>0.195454785905419</v>
      </c>
    </row>
    <row r="44" ht="17" spans="1:13">
      <c r="A44" s="9"/>
      <c r="B44" s="2" t="s">
        <v>6277</v>
      </c>
      <c r="C44" s="2">
        <v>113319</v>
      </c>
      <c r="D44" s="2">
        <v>135377</v>
      </c>
      <c r="E44" s="2">
        <v>111366</v>
      </c>
      <c r="F44" s="2">
        <v>0.83734076197795</v>
      </c>
      <c r="G44" s="2">
        <v>0.992529106425408</v>
      </c>
      <c r="H44" s="2">
        <v>0.922171158862253</v>
      </c>
      <c r="I44" s="2">
        <v>2.328</v>
      </c>
      <c r="J44" s="2">
        <v>2.7595</v>
      </c>
      <c r="K44" s="2">
        <v>2.5639</v>
      </c>
      <c r="L44" s="2">
        <v>2.55046666666667</v>
      </c>
      <c r="M44" s="2">
        <v>0.216063424330296</v>
      </c>
    </row>
    <row r="45" ht="17" spans="1:13">
      <c r="A45" s="9"/>
      <c r="B45" s="2" t="s">
        <v>6278</v>
      </c>
      <c r="C45" s="2">
        <v>130820</v>
      </c>
      <c r="D45" s="2">
        <v>185801</v>
      </c>
      <c r="E45" s="2">
        <v>128571</v>
      </c>
      <c r="F45" s="2">
        <v>0.939124192390524</v>
      </c>
      <c r="G45" s="2">
        <v>1.444404711004</v>
      </c>
      <c r="H45" s="2">
        <v>1.1651411896908</v>
      </c>
      <c r="I45" s="2">
        <v>2.611</v>
      </c>
      <c r="J45" s="2">
        <v>4.0158</v>
      </c>
      <c r="K45" s="2">
        <v>3.2394</v>
      </c>
      <c r="L45" s="2">
        <v>3.28873333333333</v>
      </c>
      <c r="M45" s="2">
        <v>0.70369815498787</v>
      </c>
    </row>
    <row r="46" spans="1:13">
      <c r="A46" s="8" t="s">
        <v>6289</v>
      </c>
      <c r="B46" s="2" t="s">
        <v>6264</v>
      </c>
      <c r="C46" s="2">
        <v>127963</v>
      </c>
      <c r="D46" s="2">
        <v>134060</v>
      </c>
      <c r="E46" s="2">
        <v>129657</v>
      </c>
      <c r="F46" s="2">
        <v>0.619582532404336</v>
      </c>
      <c r="G46" s="2">
        <v>0.5754018499045</v>
      </c>
      <c r="H46" s="2">
        <v>0.541401513253495</v>
      </c>
      <c r="I46" s="2">
        <v>1.0705</v>
      </c>
      <c r="J46" s="2">
        <v>0.9941</v>
      </c>
      <c r="K46" s="2">
        <v>0.9354</v>
      </c>
      <c r="L46" s="2">
        <v>1</v>
      </c>
      <c r="M46" s="2">
        <v>0.0677429701149868</v>
      </c>
    </row>
    <row r="47" ht="17" spans="1:13">
      <c r="A47" s="9"/>
      <c r="B47" s="2" t="s">
        <v>6276</v>
      </c>
      <c r="C47" s="2">
        <v>141572</v>
      </c>
      <c r="D47" s="2">
        <v>141135</v>
      </c>
      <c r="E47" s="2">
        <v>124609</v>
      </c>
      <c r="F47" s="2">
        <v>0.652198148975671</v>
      </c>
      <c r="G47" s="2">
        <v>0.582898986478115</v>
      </c>
      <c r="H47" s="2">
        <v>0.48946508394152</v>
      </c>
      <c r="I47" s="2">
        <v>1.1268</v>
      </c>
      <c r="J47" s="2">
        <v>1.0071</v>
      </c>
      <c r="K47" s="2">
        <v>0.8457</v>
      </c>
      <c r="L47" s="2">
        <v>0.9932</v>
      </c>
      <c r="M47" s="2">
        <v>0.141064559688109</v>
      </c>
    </row>
    <row r="48" ht="17" spans="1:13">
      <c r="A48" s="9"/>
      <c r="B48" s="2" t="s">
        <v>6277</v>
      </c>
      <c r="C48" s="2">
        <v>135332</v>
      </c>
      <c r="D48" s="2">
        <v>136396</v>
      </c>
      <c r="E48" s="2">
        <v>120765</v>
      </c>
      <c r="F48" s="2">
        <v>0.674340269473013</v>
      </c>
      <c r="G48" s="2">
        <v>0.583325136319897</v>
      </c>
      <c r="H48" s="2">
        <v>0.481114373473672</v>
      </c>
      <c r="I48" s="2">
        <v>1.1651</v>
      </c>
      <c r="J48" s="2">
        <v>1.0078</v>
      </c>
      <c r="K48" s="2">
        <v>0.8312</v>
      </c>
      <c r="L48" s="2">
        <v>1.00136666666667</v>
      </c>
      <c r="M48" s="2">
        <v>0.167042938591648</v>
      </c>
    </row>
    <row r="49" ht="17" spans="1:13">
      <c r="A49" s="9"/>
      <c r="B49" s="2" t="s">
        <v>6278</v>
      </c>
      <c r="C49" s="2">
        <v>139300</v>
      </c>
      <c r="D49" s="2">
        <v>128635</v>
      </c>
      <c r="E49" s="2">
        <v>110348</v>
      </c>
      <c r="F49" s="2">
        <v>0.708433563375053</v>
      </c>
      <c r="G49" s="2">
        <v>0.55451139973877</v>
      </c>
      <c r="H49" s="2">
        <v>0.446821778249285</v>
      </c>
      <c r="I49" s="2">
        <v>1.224</v>
      </c>
      <c r="J49" s="2">
        <v>0.958</v>
      </c>
      <c r="K49" s="2">
        <v>0.772</v>
      </c>
      <c r="L49" s="2">
        <v>0.984666666666667</v>
      </c>
      <c r="M49" s="2">
        <v>0.22717687675759</v>
      </c>
    </row>
    <row r="50" spans="1:13">
      <c r="A50" s="2" t="s">
        <v>6290</v>
      </c>
      <c r="B50" s="2" t="s">
        <v>6264</v>
      </c>
      <c r="C50" s="2">
        <v>206531</v>
      </c>
      <c r="D50" s="2">
        <v>232985</v>
      </c>
      <c r="E50" s="2">
        <v>239484</v>
      </c>
      <c r="F50" s="11"/>
      <c r="G50" s="11"/>
      <c r="H50" s="11"/>
      <c r="I50" s="11"/>
      <c r="J50" s="11"/>
      <c r="K50" s="11"/>
      <c r="L50" s="11"/>
      <c r="M50" s="11"/>
    </row>
    <row r="51" ht="17" spans="1:13">
      <c r="A51" s="2"/>
      <c r="B51" s="2" t="s">
        <v>6276</v>
      </c>
      <c r="C51" s="2">
        <v>217069</v>
      </c>
      <c r="D51" s="2">
        <v>242126</v>
      </c>
      <c r="E51" s="2">
        <v>254582</v>
      </c>
      <c r="F51" s="11"/>
      <c r="G51" s="11"/>
      <c r="H51" s="11"/>
      <c r="I51" s="11"/>
      <c r="J51" s="11"/>
      <c r="K51" s="11"/>
      <c r="L51" s="11"/>
      <c r="M51" s="11"/>
    </row>
    <row r="52" ht="17" spans="1:13">
      <c r="A52" s="2"/>
      <c r="B52" s="2" t="s">
        <v>6277</v>
      </c>
      <c r="C52" s="2">
        <v>200688</v>
      </c>
      <c r="D52" s="2">
        <v>233825</v>
      </c>
      <c r="E52" s="2">
        <v>251011</v>
      </c>
      <c r="F52" s="11"/>
      <c r="G52" s="11"/>
      <c r="H52" s="11"/>
      <c r="I52" s="11"/>
      <c r="J52" s="11"/>
      <c r="K52" s="11"/>
      <c r="L52" s="11"/>
      <c r="M52" s="11"/>
    </row>
    <row r="53" ht="17" spans="1:13">
      <c r="A53" s="2"/>
      <c r="B53" s="2" t="s">
        <v>6278</v>
      </c>
      <c r="C53" s="2">
        <v>196631</v>
      </c>
      <c r="D53" s="2">
        <v>231979</v>
      </c>
      <c r="E53" s="2">
        <v>246962</v>
      </c>
      <c r="F53" s="11"/>
      <c r="G53" s="11"/>
      <c r="H53" s="11"/>
      <c r="I53" s="11"/>
      <c r="J53" s="11"/>
      <c r="K53" s="11"/>
      <c r="L53" s="11"/>
      <c r="M53" s="11"/>
    </row>
  </sheetData>
  <mergeCells count="16">
    <mergeCell ref="C1:E1"/>
    <mergeCell ref="F1:H1"/>
    <mergeCell ref="I1:K1"/>
    <mergeCell ref="A2:A5"/>
    <mergeCell ref="A6:A9"/>
    <mergeCell ref="A10:A13"/>
    <mergeCell ref="A14:A17"/>
    <mergeCell ref="A18:A21"/>
    <mergeCell ref="A22:A25"/>
    <mergeCell ref="A26:A29"/>
    <mergeCell ref="A30:A33"/>
    <mergeCell ref="A34:A37"/>
    <mergeCell ref="A38:A41"/>
    <mergeCell ref="A42:A45"/>
    <mergeCell ref="A46:A49"/>
    <mergeCell ref="A50:A53"/>
  </mergeCells>
  <pageMargins left="0.75" right="0.75" top="1" bottom="1" header="0.5" footer="0.5"/>
  <headerFooter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Z24"/>
  <sheetViews>
    <sheetView workbookViewId="0">
      <selection activeCell="L27" sqref="L27"/>
    </sheetView>
  </sheetViews>
  <sheetFormatPr defaultColWidth="9.23076923076923" defaultRowHeight="16.8"/>
  <cols>
    <col min="3" max="3" width="36" customWidth="1"/>
    <col min="14" max="14" width="38.2307692307692" customWidth="1"/>
    <col min="15" max="15" width="36" customWidth="1"/>
    <col min="19" max="21" width="15.9230769230769"/>
    <col min="25" max="26" width="15.9230769230769"/>
  </cols>
  <sheetData>
    <row r="1" spans="1:26">
      <c r="A1" s="1" t="s">
        <v>6291</v>
      </c>
      <c r="B1" s="2"/>
      <c r="C1" s="2"/>
      <c r="D1" s="2" t="s">
        <v>6257</v>
      </c>
      <c r="E1" s="2"/>
      <c r="F1" s="2"/>
      <c r="G1" s="2" t="s">
        <v>6258</v>
      </c>
      <c r="H1" s="2"/>
      <c r="I1" s="2"/>
      <c r="J1" s="2"/>
      <c r="K1" s="2"/>
      <c r="M1" s="2" t="s">
        <v>6292</v>
      </c>
      <c r="N1" s="2"/>
      <c r="O1" s="2"/>
      <c r="P1" s="2" t="s">
        <v>6273</v>
      </c>
      <c r="Q1" s="2"/>
      <c r="R1" s="2"/>
      <c r="S1" s="2" t="s">
        <v>6274</v>
      </c>
      <c r="T1" s="2"/>
      <c r="U1" s="2"/>
      <c r="V1" s="2" t="s">
        <v>6275</v>
      </c>
      <c r="W1" s="2"/>
      <c r="X1" s="2"/>
      <c r="Y1" s="2"/>
      <c r="Z1" s="2"/>
    </row>
    <row r="2" spans="1:26">
      <c r="A2" s="3"/>
      <c r="B2" s="2" t="s">
        <v>6293</v>
      </c>
      <c r="C2" s="2" t="s">
        <v>6256</v>
      </c>
      <c r="D2" s="2">
        <v>1</v>
      </c>
      <c r="E2" s="2">
        <v>2</v>
      </c>
      <c r="F2" s="2">
        <v>3</v>
      </c>
      <c r="G2" s="2">
        <v>1</v>
      </c>
      <c r="H2" s="2">
        <v>2</v>
      </c>
      <c r="I2" s="2">
        <v>3</v>
      </c>
      <c r="J2" s="2" t="s">
        <v>6294</v>
      </c>
      <c r="K2" s="2" t="s">
        <v>6260</v>
      </c>
      <c r="M2" s="2"/>
      <c r="N2" s="2" t="s">
        <v>6272</v>
      </c>
      <c r="O2" s="2" t="s">
        <v>6256</v>
      </c>
      <c r="P2" s="2">
        <v>1</v>
      </c>
      <c r="Q2" s="2">
        <v>2</v>
      </c>
      <c r="R2" s="2">
        <v>3</v>
      </c>
      <c r="S2" s="2">
        <v>1</v>
      </c>
      <c r="T2" s="2">
        <v>2</v>
      </c>
      <c r="U2" s="2">
        <v>3</v>
      </c>
      <c r="V2" s="2">
        <v>1</v>
      </c>
      <c r="W2" s="2">
        <v>2</v>
      </c>
      <c r="X2" s="2">
        <v>3</v>
      </c>
      <c r="Y2" s="2" t="s">
        <v>6294</v>
      </c>
      <c r="Z2" s="2" t="s">
        <v>6260</v>
      </c>
    </row>
    <row r="3" spans="1:26">
      <c r="A3" s="3"/>
      <c r="B3" s="2">
        <v>24</v>
      </c>
      <c r="C3" s="2" t="s">
        <v>6264</v>
      </c>
      <c r="D3" s="2">
        <v>0.439</v>
      </c>
      <c r="E3" s="2">
        <v>0.445</v>
      </c>
      <c r="F3" s="2">
        <v>0.427</v>
      </c>
      <c r="G3" s="2">
        <v>100.46</v>
      </c>
      <c r="H3" s="2">
        <v>101.83</v>
      </c>
      <c r="I3" s="2">
        <v>97.71</v>
      </c>
      <c r="J3" s="2">
        <v>100</v>
      </c>
      <c r="K3" s="2">
        <v>2.09816586570271</v>
      </c>
      <c r="M3" s="2"/>
      <c r="N3" s="2" t="s">
        <v>6279</v>
      </c>
      <c r="O3" s="2" t="s">
        <v>6264</v>
      </c>
      <c r="P3" s="2">
        <v>146454</v>
      </c>
      <c r="Q3" s="2">
        <v>112526</v>
      </c>
      <c r="R3" s="2">
        <v>125507</v>
      </c>
      <c r="S3" s="2">
        <v>0.715760973154198</v>
      </c>
      <c r="T3" s="2">
        <v>0.505491741050371</v>
      </c>
      <c r="U3" s="2">
        <v>0.565948485777674</v>
      </c>
      <c r="V3" s="2">
        <v>1.2015</v>
      </c>
      <c r="W3" s="2">
        <v>0.8485</v>
      </c>
      <c r="X3" s="2">
        <v>0.95</v>
      </c>
      <c r="Y3" s="2">
        <v>1</v>
      </c>
      <c r="Z3" s="2">
        <v>0.181734008925132</v>
      </c>
    </row>
    <row r="4" spans="1:26">
      <c r="A4" s="3"/>
      <c r="B4" s="2"/>
      <c r="C4" s="2" t="s">
        <v>6295</v>
      </c>
      <c r="D4" s="2">
        <v>0.789</v>
      </c>
      <c r="E4" s="2">
        <v>0.687</v>
      </c>
      <c r="F4" s="2">
        <v>0.755</v>
      </c>
      <c r="G4" s="2">
        <v>180.55</v>
      </c>
      <c r="H4" s="2">
        <v>157.21</v>
      </c>
      <c r="I4" s="2">
        <v>172.77</v>
      </c>
      <c r="J4" s="2">
        <v>170.176666666667</v>
      </c>
      <c r="K4" s="2">
        <v>11.8841463022521</v>
      </c>
      <c r="M4" s="2"/>
      <c r="N4" s="2"/>
      <c r="O4" s="2" t="s">
        <v>6295</v>
      </c>
      <c r="P4" s="2">
        <v>123713</v>
      </c>
      <c r="Q4" s="2">
        <v>118551</v>
      </c>
      <c r="R4" s="2">
        <v>136920</v>
      </c>
      <c r="S4" s="2">
        <v>0.695399714449528</v>
      </c>
      <c r="T4" s="2">
        <v>0.521511336342281</v>
      </c>
      <c r="U4" s="2">
        <v>0.592632348931124</v>
      </c>
      <c r="V4" s="2">
        <v>1.1673</v>
      </c>
      <c r="W4" s="2">
        <v>0.8754</v>
      </c>
      <c r="X4" s="2">
        <v>0.9948</v>
      </c>
      <c r="Y4" s="2">
        <v>1.0125</v>
      </c>
      <c r="Z4" s="2">
        <v>0.146752751251893</v>
      </c>
    </row>
    <row r="5" spans="1:26">
      <c r="A5" s="3"/>
      <c r="B5" s="2"/>
      <c r="C5" s="2" t="s">
        <v>6296</v>
      </c>
      <c r="D5" s="2">
        <v>0.662</v>
      </c>
      <c r="E5" s="2">
        <v>0.591</v>
      </c>
      <c r="F5" s="2">
        <v>0.639</v>
      </c>
      <c r="G5" s="2">
        <v>151.49</v>
      </c>
      <c r="H5" s="2">
        <v>135.24</v>
      </c>
      <c r="I5" s="2">
        <v>146.22</v>
      </c>
      <c r="J5" s="2">
        <v>144.316666666667</v>
      </c>
      <c r="K5" s="2">
        <v>8.29051466034126</v>
      </c>
      <c r="M5" s="2"/>
      <c r="N5" s="2"/>
      <c r="O5" s="2" t="s">
        <v>6296</v>
      </c>
      <c r="P5" s="2">
        <v>126116</v>
      </c>
      <c r="Q5" s="2">
        <v>105576</v>
      </c>
      <c r="R5" s="2">
        <v>133746</v>
      </c>
      <c r="S5" s="2">
        <v>0.642213701197187</v>
      </c>
      <c r="T5" s="2">
        <v>0.474533000125852</v>
      </c>
      <c r="U5" s="2">
        <v>0.594365909262609</v>
      </c>
      <c r="V5" s="2">
        <v>1.078</v>
      </c>
      <c r="W5" s="2">
        <v>0.7966</v>
      </c>
      <c r="X5" s="2">
        <v>0.9977</v>
      </c>
      <c r="Y5" s="2">
        <v>0.957433333333333</v>
      </c>
      <c r="Z5" s="2">
        <v>0.144957039612892</v>
      </c>
    </row>
    <row r="6" spans="1:26">
      <c r="A6" s="3"/>
      <c r="B6" s="2"/>
      <c r="C6" s="2" t="s">
        <v>6297</v>
      </c>
      <c r="D6" s="2">
        <v>0.356</v>
      </c>
      <c r="E6" s="2">
        <v>0.296</v>
      </c>
      <c r="F6" s="2">
        <v>0.339</v>
      </c>
      <c r="G6" s="2">
        <v>81.46</v>
      </c>
      <c r="H6" s="2">
        <v>67.73</v>
      </c>
      <c r="I6" s="2">
        <v>77.57</v>
      </c>
      <c r="J6" s="2">
        <v>75.5866666666667</v>
      </c>
      <c r="K6" s="2">
        <v>7.07661171277139</v>
      </c>
      <c r="M6" s="2"/>
      <c r="N6" s="2"/>
      <c r="O6" s="2" t="s">
        <v>6297</v>
      </c>
      <c r="P6" s="2">
        <v>153175</v>
      </c>
      <c r="Q6" s="2">
        <v>117821</v>
      </c>
      <c r="R6" s="2">
        <v>116555</v>
      </c>
      <c r="S6" s="2">
        <v>0.778387580354194</v>
      </c>
      <c r="T6" s="2">
        <v>0.594014530091204</v>
      </c>
      <c r="U6" s="2">
        <v>0.559011424350846</v>
      </c>
      <c r="V6" s="2">
        <v>1.3066</v>
      </c>
      <c r="W6" s="2">
        <v>0.9971</v>
      </c>
      <c r="X6" s="2">
        <v>0.9384</v>
      </c>
      <c r="Y6" s="2">
        <v>1.0807</v>
      </c>
      <c r="Z6" s="2">
        <v>0.197824492922387</v>
      </c>
    </row>
    <row r="7" spans="1:26">
      <c r="A7" s="3"/>
      <c r="B7" s="2">
        <v>48</v>
      </c>
      <c r="C7" s="2" t="s">
        <v>6264</v>
      </c>
      <c r="D7" s="2">
        <v>0.68</v>
      </c>
      <c r="E7" s="2">
        <v>0.733</v>
      </c>
      <c r="F7" s="2">
        <v>0.652</v>
      </c>
      <c r="G7" s="2">
        <v>98.79</v>
      </c>
      <c r="H7" s="2">
        <v>106.49</v>
      </c>
      <c r="I7" s="2">
        <v>94.72</v>
      </c>
      <c r="J7" s="2">
        <v>100</v>
      </c>
      <c r="K7" s="2">
        <v>5.97756639444515</v>
      </c>
      <c r="M7" s="2"/>
      <c r="N7" s="2" t="s">
        <v>6298</v>
      </c>
      <c r="O7" s="2" t="s">
        <v>6264</v>
      </c>
      <c r="P7" s="2">
        <v>119393</v>
      </c>
      <c r="Q7" s="2">
        <v>121049</v>
      </c>
      <c r="R7" s="2">
        <v>148028</v>
      </c>
      <c r="S7" s="2">
        <v>0.815225258442924</v>
      </c>
      <c r="T7" s="2">
        <v>1.07574249506781</v>
      </c>
      <c r="U7" s="2">
        <v>1.17944019058698</v>
      </c>
      <c r="V7" s="2">
        <v>0.7965</v>
      </c>
      <c r="W7" s="2">
        <v>1.0511</v>
      </c>
      <c r="X7" s="2">
        <v>1.1524</v>
      </c>
      <c r="Y7" s="2">
        <v>1</v>
      </c>
      <c r="Z7" s="2">
        <v>0.183370144789167</v>
      </c>
    </row>
    <row r="8" spans="1:26">
      <c r="A8" s="3"/>
      <c r="B8" s="2"/>
      <c r="C8" s="2" t="s">
        <v>6295</v>
      </c>
      <c r="D8" s="2">
        <v>1.348</v>
      </c>
      <c r="E8" s="2">
        <v>1.397</v>
      </c>
      <c r="F8" s="2">
        <v>1.221</v>
      </c>
      <c r="G8" s="2">
        <v>195.84</v>
      </c>
      <c r="H8" s="2">
        <v>202.95</v>
      </c>
      <c r="I8" s="2">
        <v>177.38</v>
      </c>
      <c r="J8" s="2">
        <v>192.056666666667</v>
      </c>
      <c r="K8" s="2">
        <v>13.1981602253243</v>
      </c>
      <c r="M8" s="2"/>
      <c r="N8" s="2"/>
      <c r="O8" s="2" t="s">
        <v>6295</v>
      </c>
      <c r="P8" s="2">
        <v>261863</v>
      </c>
      <c r="Q8" s="2">
        <v>217410</v>
      </c>
      <c r="R8" s="2">
        <v>247459</v>
      </c>
      <c r="S8" s="2">
        <v>2.11669751764164</v>
      </c>
      <c r="T8" s="2">
        <v>1.83389427335071</v>
      </c>
      <c r="U8" s="2">
        <v>1.80732544551563</v>
      </c>
      <c r="V8" s="2">
        <v>2.0682</v>
      </c>
      <c r="W8" s="2">
        <v>1.7918</v>
      </c>
      <c r="X8" s="2">
        <v>1.7659</v>
      </c>
      <c r="Y8" s="2">
        <v>1.8753</v>
      </c>
      <c r="Z8" s="2">
        <v>0.167557482673857</v>
      </c>
    </row>
    <row r="9" spans="1:26">
      <c r="A9" s="3"/>
      <c r="B9" s="2"/>
      <c r="C9" s="2" t="s">
        <v>6296</v>
      </c>
      <c r="D9" s="2">
        <v>0.952</v>
      </c>
      <c r="E9" s="2">
        <v>0.874</v>
      </c>
      <c r="F9" s="2">
        <v>0.829</v>
      </c>
      <c r="G9" s="2">
        <v>138.31</v>
      </c>
      <c r="H9" s="2">
        <v>126.97</v>
      </c>
      <c r="I9" s="2">
        <v>120.44</v>
      </c>
      <c r="J9" s="2">
        <v>128.573333333333</v>
      </c>
      <c r="K9" s="2">
        <v>9.04224713958501</v>
      </c>
      <c r="M9" s="2"/>
      <c r="N9" s="2"/>
      <c r="O9" s="2" t="s">
        <v>6296</v>
      </c>
      <c r="P9" s="2">
        <v>183751</v>
      </c>
      <c r="Q9" s="2">
        <v>166318</v>
      </c>
      <c r="R9" s="2">
        <v>162199</v>
      </c>
      <c r="S9" s="2">
        <v>1.4569999048495</v>
      </c>
      <c r="T9" s="2">
        <v>1.57533909221793</v>
      </c>
      <c r="U9" s="2">
        <v>1.21273907257039</v>
      </c>
      <c r="V9" s="2">
        <v>1.4236</v>
      </c>
      <c r="W9" s="2">
        <v>1.5392</v>
      </c>
      <c r="X9" s="2">
        <v>1.1849</v>
      </c>
      <c r="Y9" s="2">
        <v>1.38256666666667</v>
      </c>
      <c r="Z9" s="2">
        <v>0.18067906169043</v>
      </c>
    </row>
    <row r="10" spans="1:26">
      <c r="A10" s="4"/>
      <c r="B10" s="2"/>
      <c r="C10" s="2" t="s">
        <v>6297</v>
      </c>
      <c r="D10" s="2">
        <v>0.445</v>
      </c>
      <c r="E10" s="2">
        <v>0.502</v>
      </c>
      <c r="F10" s="2">
        <v>0.419</v>
      </c>
      <c r="G10" s="2">
        <v>64.65</v>
      </c>
      <c r="H10" s="2">
        <v>72.93</v>
      </c>
      <c r="I10" s="2">
        <v>60.87</v>
      </c>
      <c r="J10" s="2">
        <v>66.15</v>
      </c>
      <c r="K10" s="2">
        <v>6.16833851211167</v>
      </c>
      <c r="M10" s="2"/>
      <c r="N10" s="2"/>
      <c r="O10" s="2" t="s">
        <v>6297</v>
      </c>
      <c r="P10" s="2">
        <v>76557</v>
      </c>
      <c r="Q10" s="2">
        <v>55612</v>
      </c>
      <c r="R10" s="2">
        <v>48498</v>
      </c>
      <c r="S10" s="2">
        <v>0.499800881344867</v>
      </c>
      <c r="T10" s="2">
        <v>0.472004141876236</v>
      </c>
      <c r="U10" s="2">
        <v>0.416095405602505</v>
      </c>
      <c r="V10" s="2">
        <v>0.4883</v>
      </c>
      <c r="W10" s="2">
        <v>0.4612</v>
      </c>
      <c r="X10" s="2">
        <v>0.4066</v>
      </c>
      <c r="Y10" s="2">
        <v>0.452033333333333</v>
      </c>
      <c r="Z10" s="2">
        <v>0.0416142203259094</v>
      </c>
    </row>
    <row r="11" spans="1:26">
      <c r="M11" s="2"/>
      <c r="N11" s="2" t="s">
        <v>6281</v>
      </c>
      <c r="O11" s="2" t="s">
        <v>6264</v>
      </c>
      <c r="P11" s="2">
        <v>122823</v>
      </c>
      <c r="Q11" s="2">
        <v>105714</v>
      </c>
      <c r="R11" s="2">
        <v>102488</v>
      </c>
      <c r="S11" s="2">
        <v>0.600269777580115</v>
      </c>
      <c r="T11" s="2">
        <v>0.474890726706707</v>
      </c>
      <c r="U11" s="2">
        <v>0.462148951137245</v>
      </c>
      <c r="V11" s="2">
        <v>1.1714</v>
      </c>
      <c r="W11" s="2">
        <v>0.9267</v>
      </c>
      <c r="X11" s="2">
        <v>0.9019</v>
      </c>
      <c r="Y11" s="2">
        <v>1</v>
      </c>
      <c r="Z11" s="2">
        <v>0.148953784779038</v>
      </c>
    </row>
    <row r="12" spans="1:26">
      <c r="A12" s="2" t="s">
        <v>6261</v>
      </c>
      <c r="B12" s="2"/>
      <c r="C12" s="2"/>
      <c r="D12" s="2" t="s">
        <v>6299</v>
      </c>
      <c r="E12" s="2"/>
      <c r="F12" s="2"/>
      <c r="G12" s="2"/>
      <c r="H12" s="2"/>
      <c r="M12" s="2"/>
      <c r="N12" s="2"/>
      <c r="O12" s="2" t="s">
        <v>6295</v>
      </c>
      <c r="P12" s="2">
        <v>106783</v>
      </c>
      <c r="Q12" s="2">
        <v>133308</v>
      </c>
      <c r="R12" s="2">
        <v>115998</v>
      </c>
      <c r="S12" s="2">
        <v>0.600234960821126</v>
      </c>
      <c r="T12" s="2">
        <v>0.586428062396072</v>
      </c>
      <c r="U12" s="2">
        <v>0.502075425148353</v>
      </c>
      <c r="V12" s="2">
        <v>1.1713</v>
      </c>
      <c r="W12" s="2">
        <v>1.1444</v>
      </c>
      <c r="X12" s="2">
        <v>0.9798</v>
      </c>
      <c r="Y12" s="2">
        <v>1.0985</v>
      </c>
      <c r="Z12" s="2">
        <v>0.103673381347384</v>
      </c>
    </row>
    <row r="13" spans="1:26">
      <c r="A13" s="2"/>
      <c r="B13" s="2"/>
      <c r="C13" s="2" t="s">
        <v>6256</v>
      </c>
      <c r="D13" s="2">
        <v>1</v>
      </c>
      <c r="E13" s="2">
        <v>2</v>
      </c>
      <c r="F13" s="2">
        <v>3</v>
      </c>
      <c r="G13" s="2" t="s">
        <v>6294</v>
      </c>
      <c r="H13" s="2" t="s">
        <v>6260</v>
      </c>
      <c r="M13" s="2"/>
      <c r="N13" s="2"/>
      <c r="O13" s="2" t="s">
        <v>6296</v>
      </c>
      <c r="P13" s="2">
        <v>105264</v>
      </c>
      <c r="Q13" s="2">
        <v>129028</v>
      </c>
      <c r="R13" s="2">
        <v>107750</v>
      </c>
      <c r="S13" s="2">
        <v>0.536030186834507</v>
      </c>
      <c r="T13" s="2">
        <v>0.579942827349382</v>
      </c>
      <c r="U13" s="2">
        <v>0.478839940806051</v>
      </c>
      <c r="V13" s="2">
        <v>1.046</v>
      </c>
      <c r="W13" s="2">
        <v>1.1317</v>
      </c>
      <c r="X13" s="2">
        <v>0.9344</v>
      </c>
      <c r="Y13" s="2">
        <v>1.03736666666667</v>
      </c>
      <c r="Z13" s="2">
        <v>0.0989329234043618</v>
      </c>
    </row>
    <row r="14" spans="1:26">
      <c r="A14" s="2"/>
      <c r="B14" s="2"/>
      <c r="C14" s="2" t="s">
        <v>6264</v>
      </c>
      <c r="D14" s="2">
        <v>103</v>
      </c>
      <c r="E14" s="2">
        <v>121</v>
      </c>
      <c r="F14" s="2">
        <v>106</v>
      </c>
      <c r="G14" s="2">
        <v>110</v>
      </c>
      <c r="H14" s="2">
        <v>9.64365076099295</v>
      </c>
      <c r="M14" s="2"/>
      <c r="N14" s="2"/>
      <c r="O14" s="2" t="s">
        <v>6297</v>
      </c>
      <c r="P14" s="2">
        <v>107054</v>
      </c>
      <c r="Q14" s="2">
        <v>122091</v>
      </c>
      <c r="R14" s="2">
        <v>103910</v>
      </c>
      <c r="S14" s="2">
        <v>0.544015041796885</v>
      </c>
      <c r="T14" s="2">
        <v>0.615542458418832</v>
      </c>
      <c r="U14" s="2">
        <v>0.498364524081304</v>
      </c>
      <c r="V14" s="2">
        <v>1.0616</v>
      </c>
      <c r="W14" s="2">
        <v>1.2012</v>
      </c>
      <c r="X14" s="2">
        <v>0.9725</v>
      </c>
      <c r="Y14" s="2">
        <v>1.07843333333333</v>
      </c>
      <c r="Z14" s="2">
        <v>0.115275510553341</v>
      </c>
    </row>
    <row r="15" spans="1:26">
      <c r="A15" s="2"/>
      <c r="B15" s="2"/>
      <c r="C15" s="2" t="s">
        <v>6295</v>
      </c>
      <c r="D15" s="2">
        <v>291</v>
      </c>
      <c r="E15" s="2">
        <v>254</v>
      </c>
      <c r="F15" s="2">
        <v>249</v>
      </c>
      <c r="G15" s="2">
        <v>264.666666666667</v>
      </c>
      <c r="H15" s="2">
        <v>22.9419557434263</v>
      </c>
      <c r="M15" s="2"/>
      <c r="N15" s="2" t="s">
        <v>6300</v>
      </c>
      <c r="O15" s="2" t="s">
        <v>6264</v>
      </c>
      <c r="P15" s="2">
        <v>69030</v>
      </c>
      <c r="Q15" s="2">
        <v>58451</v>
      </c>
      <c r="R15" s="2">
        <v>51450</v>
      </c>
      <c r="S15" s="2">
        <v>0.562028284604675</v>
      </c>
      <c r="T15" s="2">
        <v>0.552916359233403</v>
      </c>
      <c r="U15" s="2">
        <v>0.502009991413629</v>
      </c>
      <c r="V15" s="2">
        <v>1.0428</v>
      </c>
      <c r="W15" s="2">
        <v>1.0258</v>
      </c>
      <c r="X15" s="2">
        <v>0.9314</v>
      </c>
      <c r="Y15" s="2">
        <v>1</v>
      </c>
      <c r="Z15" s="2">
        <v>0.0600143316217051</v>
      </c>
    </row>
    <row r="16" spans="1:26">
      <c r="A16" s="2"/>
      <c r="B16" s="2"/>
      <c r="C16" s="2" t="s">
        <v>6296</v>
      </c>
      <c r="D16" s="2">
        <v>179</v>
      </c>
      <c r="E16" s="2">
        <v>213</v>
      </c>
      <c r="F16" s="2">
        <v>193</v>
      </c>
      <c r="G16" s="2">
        <v>195</v>
      </c>
      <c r="H16" s="2">
        <v>17.0880074906351</v>
      </c>
      <c r="M16" s="2"/>
      <c r="N16" s="2"/>
      <c r="O16" s="2" t="s">
        <v>6295</v>
      </c>
      <c r="P16" s="2">
        <v>121599</v>
      </c>
      <c r="Q16" s="2">
        <v>166654</v>
      </c>
      <c r="R16" s="2">
        <v>141722</v>
      </c>
      <c r="S16" s="2">
        <v>1.1387486772239</v>
      </c>
      <c r="T16" s="2">
        <v>1.25014252708015</v>
      </c>
      <c r="U16" s="2">
        <v>1.22176244418007</v>
      </c>
      <c r="V16" s="2">
        <v>2.1128</v>
      </c>
      <c r="W16" s="2">
        <v>2.3194</v>
      </c>
      <c r="X16" s="2">
        <v>2.2668</v>
      </c>
      <c r="Y16" s="2">
        <v>2.233</v>
      </c>
      <c r="Z16" s="2">
        <v>0.107367220323523</v>
      </c>
    </row>
    <row r="17" spans="1:26">
      <c r="A17" s="2"/>
      <c r="B17" s="2"/>
      <c r="C17" s="2" t="s">
        <v>6297</v>
      </c>
      <c r="D17" s="2">
        <v>47</v>
      </c>
      <c r="E17" s="2">
        <v>49</v>
      </c>
      <c r="F17" s="2">
        <v>57</v>
      </c>
      <c r="G17" s="2">
        <v>51</v>
      </c>
      <c r="H17" s="2">
        <v>5.29150262212918</v>
      </c>
      <c r="M17" s="2"/>
      <c r="N17" s="2"/>
      <c r="O17" s="2" t="s">
        <v>6296</v>
      </c>
      <c r="P17" s="2">
        <v>100532</v>
      </c>
      <c r="Q17" s="2">
        <v>118023</v>
      </c>
      <c r="R17" s="2">
        <v>101738</v>
      </c>
      <c r="S17" s="2">
        <v>0.955046359629123</v>
      </c>
      <c r="T17" s="2">
        <v>0.914708435378367</v>
      </c>
      <c r="U17" s="2">
        <v>0.944204176334107</v>
      </c>
      <c r="V17" s="2">
        <v>1.7719</v>
      </c>
      <c r="W17" s="2">
        <v>1.6971</v>
      </c>
      <c r="X17" s="2">
        <v>1.7518</v>
      </c>
      <c r="Y17" s="2">
        <v>1.74026666666667</v>
      </c>
      <c r="Z17" s="2">
        <v>0.0387107650832857</v>
      </c>
    </row>
    <row r="18" spans="1:26">
      <c r="M18" s="2"/>
      <c r="N18" s="2"/>
      <c r="O18" s="2" t="s">
        <v>6297</v>
      </c>
      <c r="P18" s="2">
        <v>34866</v>
      </c>
      <c r="Q18" s="2">
        <v>28472</v>
      </c>
      <c r="R18" s="2">
        <v>25964</v>
      </c>
      <c r="S18" s="2">
        <v>0.325686102340875</v>
      </c>
      <c r="T18" s="2">
        <v>0.233203102603796</v>
      </c>
      <c r="U18" s="2">
        <v>0.249870079876816</v>
      </c>
      <c r="V18" s="2">
        <v>0.6043</v>
      </c>
      <c r="W18" s="2">
        <v>0.4327</v>
      </c>
      <c r="X18" s="2">
        <v>0.4636</v>
      </c>
      <c r="Y18" s="2">
        <v>0.5002</v>
      </c>
      <c r="Z18" s="2">
        <v>0.0914675352242528</v>
      </c>
    </row>
    <row r="19" spans="1:26">
      <c r="A19" s="2" t="s">
        <v>5595</v>
      </c>
      <c r="B19" s="2"/>
      <c r="C19" s="2"/>
      <c r="D19" s="2" t="s">
        <v>6301</v>
      </c>
      <c r="E19" s="2"/>
      <c r="F19" s="2"/>
      <c r="G19" s="2"/>
      <c r="H19" s="2"/>
      <c r="M19" s="2"/>
      <c r="N19" s="2" t="s">
        <v>6290</v>
      </c>
      <c r="O19" s="2" t="s">
        <v>6264</v>
      </c>
      <c r="P19" s="2">
        <v>204613</v>
      </c>
      <c r="Q19" s="2">
        <v>222607</v>
      </c>
      <c r="R19" s="2">
        <v>221764</v>
      </c>
      <c r="S19" s="2"/>
      <c r="T19" s="2"/>
      <c r="U19" s="2"/>
      <c r="V19" s="2"/>
      <c r="W19" s="2"/>
      <c r="X19" s="2"/>
      <c r="Y19" s="2"/>
      <c r="Z19" s="2"/>
    </row>
    <row r="20" spans="1:26">
      <c r="A20" s="2"/>
      <c r="B20" s="2"/>
      <c r="C20" s="2" t="s">
        <v>6256</v>
      </c>
      <c r="D20" s="2">
        <v>1</v>
      </c>
      <c r="E20" s="2">
        <v>2</v>
      </c>
      <c r="F20" s="2">
        <v>3</v>
      </c>
      <c r="G20" s="2" t="s">
        <v>6294</v>
      </c>
      <c r="H20" s="2" t="s">
        <v>6260</v>
      </c>
      <c r="M20" s="2"/>
      <c r="N20" s="2"/>
      <c r="O20" s="2" t="s">
        <v>6295</v>
      </c>
      <c r="P20" s="2">
        <v>177902</v>
      </c>
      <c r="Q20" s="2">
        <v>227322</v>
      </c>
      <c r="R20" s="2">
        <v>231037</v>
      </c>
      <c r="S20" s="2"/>
      <c r="T20" s="2"/>
      <c r="U20" s="2"/>
      <c r="V20" s="2"/>
      <c r="W20" s="2"/>
      <c r="X20" s="2"/>
      <c r="Y20" s="2"/>
      <c r="Z20" s="2"/>
    </row>
    <row r="21" spans="1:26">
      <c r="A21" s="2"/>
      <c r="B21" s="2"/>
      <c r="C21" s="2" t="s">
        <v>6264</v>
      </c>
      <c r="D21" s="2">
        <v>4.18</v>
      </c>
      <c r="E21" s="2">
        <v>6.53</v>
      </c>
      <c r="F21" s="2">
        <v>6.52</v>
      </c>
      <c r="G21" s="2">
        <v>5.74333333333333</v>
      </c>
      <c r="H21" s="2">
        <v>1.3538956138984</v>
      </c>
      <c r="M21" s="2"/>
      <c r="N21" s="2"/>
      <c r="O21" s="2" t="s">
        <v>6296</v>
      </c>
      <c r="P21" s="2">
        <v>196377</v>
      </c>
      <c r="Q21" s="2">
        <v>222484</v>
      </c>
      <c r="R21" s="2">
        <v>225023</v>
      </c>
      <c r="S21" s="2"/>
      <c r="T21" s="2"/>
      <c r="U21" s="2"/>
      <c r="V21" s="2"/>
      <c r="W21" s="2"/>
      <c r="X21" s="2"/>
      <c r="Y21" s="2"/>
      <c r="Z21" s="2"/>
    </row>
    <row r="22" spans="1:26">
      <c r="A22" s="2"/>
      <c r="B22" s="2"/>
      <c r="C22" s="2" t="s">
        <v>6295</v>
      </c>
      <c r="D22" s="2">
        <v>3.27</v>
      </c>
      <c r="E22" s="2">
        <v>3.64</v>
      </c>
      <c r="F22" s="2">
        <v>2.98</v>
      </c>
      <c r="G22" s="2">
        <v>3.29666666666667</v>
      </c>
      <c r="H22" s="2">
        <v>0.330807093837683</v>
      </c>
      <c r="M22" s="2"/>
      <c r="N22" s="2"/>
      <c r="O22" s="2" t="s">
        <v>6297</v>
      </c>
      <c r="P22" s="2">
        <v>196785</v>
      </c>
      <c r="Q22" s="2">
        <v>198347</v>
      </c>
      <c r="R22" s="2">
        <v>208502</v>
      </c>
      <c r="S22" s="2"/>
      <c r="T22" s="2"/>
      <c r="U22" s="2"/>
      <c r="V22" s="2"/>
      <c r="W22" s="2"/>
      <c r="X22" s="2"/>
      <c r="Y22" s="2"/>
      <c r="Z22" s="2"/>
    </row>
    <row r="23" spans="1:26">
      <c r="A23" s="2"/>
      <c r="B23" s="2"/>
      <c r="C23" s="2" t="s">
        <v>6296</v>
      </c>
      <c r="D23" s="2">
        <v>10.41</v>
      </c>
      <c r="E23" s="2">
        <v>11.19</v>
      </c>
      <c r="F23" s="2">
        <v>10.82</v>
      </c>
      <c r="G23" s="2">
        <v>10.8066666666667</v>
      </c>
      <c r="H23" s="2">
        <v>0.390170902725117</v>
      </c>
    </row>
    <row r="24" spans="1:26">
      <c r="A24" s="2"/>
      <c r="B24" s="2"/>
      <c r="C24" s="2" t="s">
        <v>6297</v>
      </c>
      <c r="D24" s="2">
        <v>24.48</v>
      </c>
      <c r="E24" s="2">
        <v>24.73</v>
      </c>
      <c r="F24" s="2">
        <v>25.2</v>
      </c>
      <c r="G24" s="2">
        <v>24.8033333333333</v>
      </c>
      <c r="H24" s="2">
        <v>0.365558932777374</v>
      </c>
    </row>
  </sheetData>
  <mergeCells count="17">
    <mergeCell ref="D1:F1"/>
    <mergeCell ref="G1:K1"/>
    <mergeCell ref="P1:R1"/>
    <mergeCell ref="S1:U1"/>
    <mergeCell ref="D12:H12"/>
    <mergeCell ref="D19:H19"/>
    <mergeCell ref="A1:A10"/>
    <mergeCell ref="B3:B6"/>
    <mergeCell ref="B7:B10"/>
    <mergeCell ref="M1:M22"/>
    <mergeCell ref="N3:N6"/>
    <mergeCell ref="N7:N10"/>
    <mergeCell ref="N11:N14"/>
    <mergeCell ref="N15:N18"/>
    <mergeCell ref="N19:N22"/>
    <mergeCell ref="A12:B17"/>
    <mergeCell ref="A19:B24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16</vt:i4>
      </vt:variant>
    </vt:vector>
  </HeadingPairs>
  <TitlesOfParts>
    <vt:vector size="16" baseType="lpstr">
      <vt:lpstr>database</vt:lpstr>
      <vt:lpstr>target of drug components</vt:lpstr>
      <vt:lpstr>disease target</vt:lpstr>
      <vt:lpstr>Component-target-disease</vt:lpstr>
      <vt:lpstr>BP</vt:lpstr>
      <vt:lpstr>CC</vt:lpstr>
      <vt:lpstr>MF</vt:lpstr>
      <vt:lpstr>GO enrichment analysis</vt:lpstr>
      <vt:lpstr>KEGG</vt:lpstr>
      <vt:lpstr>KEGG enrichment analysis</vt:lpstr>
      <vt:lpstr>Component-target-pathway</vt:lpstr>
      <vt:lpstr>hub gene</vt:lpstr>
      <vt:lpstr>HPLC</vt:lpstr>
      <vt:lpstr>cck8 and transwell</vt:lpstr>
      <vt:lpstr>WB</vt:lpstr>
      <vt:lpstr>Akt pathway inhibition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6g</dc:creator>
  <cp:lastModifiedBy>灯雪</cp:lastModifiedBy>
  <dcterms:created xsi:type="dcterms:W3CDTF">2023-11-11T19:38:00Z</dcterms:created>
  <dcterms:modified xsi:type="dcterms:W3CDTF">2026-04-12T18:33:04Z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82A6DB99815ACA429B974765A7CDCE29_43</vt:lpwstr>
  </property>
  <property fmtid="{D5CDD505-2E9C-101B-9397-08002B2CF9AE}" pid="3" name="KSOProductBuildVer">
    <vt:lpwstr>2052-12.1.24031.24031</vt:lpwstr>
  </property>
  <property fmtid="{D5CDD505-2E9C-101B-9397-08002B2CF9AE}" pid="4" name="CalculationRule">
    <vt:i4>0</vt:i4>
  </property>
</Properties>
</file>