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10"/>
  </bookViews>
  <sheets>
    <sheet name="地区生产总值(亿元)" sheetId="1" r:id="rId1"/>
    <sheet name="第三产业增加值(亿元)" sheetId="2" r:id="rId2"/>
    <sheet name="全体居民人均可支配收入(元)" sheetId="3" r:id="rId3"/>
    <sheet name="总抚养比(人口抽样调查)(%)" sheetId="4" r:id="rId4"/>
    <sheet name="每十万人口高等学校平均在校生数(人)" sheetId="5" r:id="rId5"/>
    <sheet name="医疗卫生机构门诊健康检查人数(万人" sheetId="6" r:id="rId6"/>
    <sheet name="体育城镇单位就业人员(万人)" sheetId="7" r:id="rId7"/>
    <sheet name="体育城镇单位就业人员平均工资(元)" sheetId="8" r:id="rId8"/>
    <sheet name="体育法人单位数(个" sheetId="9" r:id="rId9"/>
    <sheet name="文化娱乐类居民消费价格指数" sheetId="10" r:id="rId10"/>
    <sheet name="移动互联网用户(万户" sheetId="11" r:id="rId11"/>
    <sheet name="全体居民人均消费支出(元)" sheetId="12" r:id="rId12"/>
    <sheet name="地方财政文化体育与传媒支出(亿元)" sheetId="13" r:id="rId13"/>
    <sheet name="体育娱乐用品类商品零售价格指数(上年=100)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<sst xmlns="http://schemas.openxmlformats.org/spreadsheetml/2006/main" count="703" uniqueCount="49">
  <si>
    <t>province</t>
  </si>
  <si>
    <t>y2023</t>
  </si>
  <si>
    <t>y2022</t>
  </si>
  <si>
    <t>y2021</t>
  </si>
  <si>
    <t>y2020</t>
  </si>
  <si>
    <t>y2019</t>
  </si>
  <si>
    <t>y2018</t>
  </si>
  <si>
    <t>y2017</t>
  </si>
  <si>
    <t>y2016</t>
  </si>
  <si>
    <t>y2015</t>
  </si>
  <si>
    <t>y2014</t>
  </si>
  <si>
    <t>y2013</t>
  </si>
  <si>
    <t>y2012</t>
  </si>
  <si>
    <t>y2011</t>
  </si>
  <si>
    <t>y2010</t>
  </si>
  <si>
    <t>y2009</t>
  </si>
  <si>
    <t>y2008</t>
  </si>
  <si>
    <t>山西省</t>
  </si>
  <si>
    <t>安徽省</t>
  </si>
  <si>
    <t>江西省</t>
  </si>
  <si>
    <t>河南省</t>
  </si>
  <si>
    <t>湖北省</t>
  </si>
  <si>
    <t>湖南省</t>
  </si>
  <si>
    <t>内蒙古自治区</t>
  </si>
  <si>
    <t>广西壮族自治区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</si>
  <si>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</si>
  <si>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</si>
  <si>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</si>
  <si>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</si>
  <si>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</si>
  <si>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</si>
  <si>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</si>
  <si>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</si>
  <si>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</si>
  <si>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</si>
  <si>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辽宁省</t>
  </si>
  <si>
    <t>吉林省</t>
  </si>
  <si>
    <t>黑龙江省</t>
  </si>
  <si>
    <t>北京市</t>
  </si>
  <si>
    <t>天津市</t>
  </si>
  <si>
    <t>河北省</t>
  </si>
  <si>
    <t>上海市</t>
  </si>
  <si>
    <t>江苏省</t>
  </si>
  <si>
    <t>浙江省</t>
  </si>
  <si>
    <t>福建省</t>
  </si>
  <si>
    <t>山东省</t>
  </si>
  <si>
    <t>广东省</t>
  </si>
  <si>
    <t>海南省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</si>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</sst>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26050.8</v>
      </c>
      <c r="C2" s="3">
        <v>25653.2</v>
      </c>
      <c r="D2" s="3">
        <v>23087.8</v>
      </c>
      <c r="E2" s="3">
        <v>18202.7</v>
      </c>
      <c r="F2" s="3">
        <v>17311</v>
      </c>
      <c r="G2" s="3">
        <v>16153.1</v>
      </c>
      <c r="H2" s="3">
        <v>14679.1</v>
      </c>
      <c r="I2" s="3">
        <v>12160.1</v>
      </c>
      <c r="J2" s="3">
        <v>12036.1</v>
      </c>
      <c r="K2" s="3">
        <v>12307</v>
      </c>
      <c r="L2" s="3">
        <v>12171.8</v>
      </c>
      <c r="M2" s="3">
        <v>11819.7</v>
      </c>
      <c r="N2" s="3">
        <v>11005.1</v>
      </c>
      <c r="O2" s="3">
        <v>9004.5</v>
      </c>
      <c r="P2" s="3">
        <v>7231.2</v>
      </c>
      <c r="Q2" s="3">
        <v>7295.8</v>
      </c>
    </row>
    <row r="3" spans="1:17">
      <c r="A3" s="2" t="s">
        <v>18</v>
      </c>
      <c r="B3" s="3">
        <v>48227.5</v>
      </c>
      <c r="C3" s="3">
        <v>45525.1</v>
      </c>
      <c r="D3" s="3">
        <v>43102.8</v>
      </c>
      <c r="E3" s="3">
        <v>38628.8</v>
      </c>
      <c r="F3" s="3">
        <v>37584.8</v>
      </c>
      <c r="G3" s="3">
        <v>34377.3</v>
      </c>
      <c r="H3" s="3">
        <v>30141.8</v>
      </c>
      <c r="I3" s="3">
        <v>26801.2</v>
      </c>
      <c r="J3" s="3">
        <v>24142.7</v>
      </c>
      <c r="K3" s="3">
        <v>22880.7</v>
      </c>
      <c r="L3" s="3">
        <v>20888.2</v>
      </c>
      <c r="M3" s="3">
        <v>18613.7</v>
      </c>
      <c r="N3" s="3">
        <v>16532.7</v>
      </c>
      <c r="O3" s="3">
        <v>13474.6</v>
      </c>
      <c r="P3" s="3">
        <v>11063.3</v>
      </c>
      <c r="Q3" s="3">
        <v>9691.2</v>
      </c>
    </row>
    <row r="4" spans="1:17">
      <c r="A4" s="2" t="s">
        <v>19</v>
      </c>
      <c r="B4" s="3">
        <v>32677.1</v>
      </c>
      <c r="C4" s="3">
        <v>31568.1</v>
      </c>
      <c r="D4" s="3">
        <v>29838.2</v>
      </c>
      <c r="E4" s="3">
        <v>25825.4</v>
      </c>
      <c r="F4" s="3">
        <v>24724</v>
      </c>
      <c r="G4" s="3">
        <v>23016.9</v>
      </c>
      <c r="H4" s="3">
        <v>20497.6</v>
      </c>
      <c r="I4" s="3">
        <v>18761.2</v>
      </c>
      <c r="J4" s="3">
        <v>17031.1</v>
      </c>
      <c r="K4" s="3">
        <v>15858.6</v>
      </c>
      <c r="L4" s="3">
        <v>14473.4</v>
      </c>
      <c r="M4" s="3">
        <v>12952.8</v>
      </c>
      <c r="N4" s="3">
        <v>11717.4</v>
      </c>
      <c r="O4" s="3">
        <v>9503.4</v>
      </c>
      <c r="P4" s="3">
        <v>7733</v>
      </c>
      <c r="Q4" s="3">
        <v>7028.7</v>
      </c>
    </row>
    <row r="5" spans="1:17">
      <c r="A5" s="2" t="s">
        <v>20</v>
      </c>
      <c r="B5" s="3">
        <v>60627.7</v>
      </c>
      <c r="C5" s="3">
        <v>58807.4</v>
      </c>
      <c r="D5" s="3">
        <v>57806.9</v>
      </c>
      <c r="E5" s="3">
        <v>54160.6</v>
      </c>
      <c r="F5" s="3">
        <v>53739.3</v>
      </c>
      <c r="G5" s="3">
        <v>50273.5</v>
      </c>
      <c r="H5" s="3">
        <v>44586.5</v>
      </c>
      <c r="I5" s="3">
        <v>40167.7</v>
      </c>
      <c r="J5" s="3">
        <v>36798.2</v>
      </c>
      <c r="K5" s="3">
        <v>34611.2</v>
      </c>
      <c r="L5" s="3">
        <v>31621.4</v>
      </c>
      <c r="M5" s="3">
        <v>28878.5</v>
      </c>
      <c r="N5" s="3">
        <v>26212.2</v>
      </c>
      <c r="O5" s="3">
        <v>22568.2</v>
      </c>
      <c r="P5" s="3">
        <v>19077.1</v>
      </c>
      <c r="Q5" s="3">
        <v>17541.9</v>
      </c>
    </row>
    <row r="6" spans="1:17">
      <c r="A6" s="2" t="s">
        <v>21</v>
      </c>
      <c r="B6" s="3">
        <v>56794.3</v>
      </c>
      <c r="C6" s="3">
        <v>53445.4</v>
      </c>
      <c r="D6" s="3">
        <v>50093.3</v>
      </c>
      <c r="E6" s="3">
        <v>43017.6</v>
      </c>
      <c r="F6" s="3">
        <v>45557</v>
      </c>
      <c r="G6" s="3">
        <v>42425.5</v>
      </c>
      <c r="H6" s="3">
        <v>37624.2</v>
      </c>
      <c r="I6" s="3">
        <v>33767.6</v>
      </c>
      <c r="J6" s="3">
        <v>30661.6</v>
      </c>
      <c r="K6" s="3">
        <v>28805.9</v>
      </c>
      <c r="L6" s="3">
        <v>25851.7</v>
      </c>
      <c r="M6" s="3">
        <v>22921</v>
      </c>
      <c r="N6" s="3">
        <v>20228.3</v>
      </c>
      <c r="O6" s="3">
        <v>16489.1</v>
      </c>
      <c r="P6" s="3">
        <v>13422.6</v>
      </c>
      <c r="Q6" s="3">
        <v>11707.8</v>
      </c>
    </row>
    <row r="7" spans="1:17">
      <c r="A7" s="2" t="s">
        <v>22</v>
      </c>
      <c r="B7" s="3">
        <v>50667.5</v>
      </c>
      <c r="C7" s="3">
        <v>47957.9</v>
      </c>
      <c r="D7" s="3">
        <v>45751.9</v>
      </c>
      <c r="E7" s="3">
        <v>41693.7</v>
      </c>
      <c r="F7" s="3">
        <v>39930.7</v>
      </c>
      <c r="G7" s="3">
        <v>36629.3</v>
      </c>
      <c r="H7" s="3">
        <v>34127.7</v>
      </c>
      <c r="I7" s="3">
        <v>31225</v>
      </c>
      <c r="J7" s="3">
        <v>28811.7</v>
      </c>
      <c r="K7" s="3">
        <v>26309.1</v>
      </c>
      <c r="L7" s="3">
        <v>23916.3</v>
      </c>
      <c r="M7" s="3">
        <v>21513.7</v>
      </c>
      <c r="N7" s="3">
        <v>19176.4</v>
      </c>
      <c r="O7" s="3">
        <v>15814.9</v>
      </c>
      <c r="P7" s="3">
        <v>12965.9</v>
      </c>
      <c r="Q7" s="3">
        <v>11466.6</v>
      </c>
    </row>
    <row r="8" spans="1:17">
      <c r="A8" s="2" t="s">
        <v>23</v>
      </c>
      <c r="B8" s="3">
        <v>25020.5</v>
      </c>
      <c r="C8" s="3">
        <v>23795.7</v>
      </c>
      <c r="D8" s="3">
        <v>21584.8</v>
      </c>
      <c r="E8" s="3">
        <v>17623.4</v>
      </c>
      <c r="F8" s="3">
        <v>17479.4</v>
      </c>
      <c r="G8" s="3">
        <v>16252.9</v>
      </c>
      <c r="H8" s="3">
        <v>15009.9</v>
      </c>
      <c r="I8" s="3">
        <v>13879</v>
      </c>
      <c r="J8" s="3">
        <v>13062.7</v>
      </c>
      <c r="K8" s="3">
        <v>12377.3</v>
      </c>
      <c r="L8" s="3">
        <v>11584.9</v>
      </c>
      <c r="M8" s="3">
        <v>10638.9</v>
      </c>
      <c r="N8" s="3">
        <v>9610.8</v>
      </c>
      <c r="O8" s="3">
        <v>8342.1</v>
      </c>
      <c r="P8" s="3">
        <v>7227</v>
      </c>
      <c r="Q8" s="3">
        <v>6352.4</v>
      </c>
    </row>
    <row r="9" spans="1:17">
      <c r="A9" s="2" t="s">
        <v>24</v>
      </c>
      <c r="B9" s="3">
        <v>27501.7</v>
      </c>
      <c r="C9" s="3">
        <v>26419.7</v>
      </c>
      <c r="D9" s="3">
        <v>25311.5</v>
      </c>
      <c r="E9" s="3">
        <v>22250.7</v>
      </c>
      <c r="F9" s="3">
        <v>21341.5</v>
      </c>
      <c r="G9" s="3">
        <v>19951.7</v>
      </c>
      <c r="H9" s="3">
        <v>18071.7</v>
      </c>
      <c r="I9" s="3">
        <v>16417.2</v>
      </c>
      <c r="J9" s="3">
        <v>15030.2</v>
      </c>
      <c r="K9" s="3">
        <v>13856.7</v>
      </c>
      <c r="L9" s="3">
        <v>12680.6</v>
      </c>
      <c r="M9" s="3">
        <v>11496.6</v>
      </c>
      <c r="N9" s="3">
        <v>10472.7</v>
      </c>
      <c r="O9" s="3">
        <v>8712</v>
      </c>
      <c r="P9" s="3">
        <v>7243.4</v>
      </c>
      <c r="Q9" s="3">
        <v>6561.9</v>
      </c>
    </row>
    <row r="10" spans="1:17">
      <c r="A10" s="2" t="s">
        <v>25</v>
      </c>
      <c r="B10" s="3">
        <v>30614.3</v>
      </c>
      <c r="C10" s="3">
        <v>28771.8</v>
      </c>
      <c r="D10" s="3">
        <v>28092.5</v>
      </c>
      <c r="E10" s="3">
        <v>25158.1</v>
      </c>
      <c r="F10" s="3">
        <v>23689.6</v>
      </c>
      <c r="G10" s="3">
        <v>21866.8</v>
      </c>
      <c r="H10" s="3">
        <v>20260.8</v>
      </c>
      <c r="I10" s="3">
        <v>18271.1</v>
      </c>
      <c r="J10" s="3">
        <v>16305.9</v>
      </c>
      <c r="K10" s="3">
        <v>14911.7</v>
      </c>
      <c r="L10" s="3">
        <v>13275.8</v>
      </c>
      <c r="M10" s="3">
        <v>11797.8</v>
      </c>
      <c r="N10" s="3">
        <v>10314.1</v>
      </c>
      <c r="O10" s="3">
        <v>8186.5</v>
      </c>
      <c r="P10" s="3">
        <v>6744.1</v>
      </c>
      <c r="Q10" s="3">
        <v>5978.8</v>
      </c>
    </row>
    <row r="11" spans="1:17">
      <c r="A11" s="2" t="s">
        <v>26</v>
      </c>
      <c r="B11" s="3">
        <v>61353.4</v>
      </c>
      <c r="C11" s="3">
        <v>57609.4</v>
      </c>
      <c r="D11" s="3">
        <v>55131.3</v>
      </c>
      <c r="E11" s="3">
        <v>49445.1</v>
      </c>
      <c r="F11" s="3">
        <v>47168.6</v>
      </c>
      <c r="G11" s="3">
        <v>43539</v>
      </c>
      <c r="H11" s="3">
        <v>38517.1</v>
      </c>
      <c r="I11" s="3">
        <v>33879.2</v>
      </c>
      <c r="J11" s="3">
        <v>30829.1</v>
      </c>
      <c r="K11" s="3">
        <v>29357.5</v>
      </c>
      <c r="L11" s="3">
        <v>26858.4</v>
      </c>
      <c r="M11" s="3">
        <v>24224.9</v>
      </c>
      <c r="N11" s="3">
        <v>21313.1</v>
      </c>
      <c r="O11" s="3">
        <v>17466.7</v>
      </c>
      <c r="P11" s="3">
        <v>14396.2</v>
      </c>
      <c r="Q11" s="3">
        <v>12941.4</v>
      </c>
    </row>
    <row r="12" spans="1:17">
      <c r="A12" s="2" t="s">
        <v>27</v>
      </c>
      <c r="B12" s="3">
        <v>21513.7</v>
      </c>
      <c r="C12" s="3">
        <v>20579.5</v>
      </c>
      <c r="D12" s="3">
        <v>19921.3</v>
      </c>
      <c r="E12" s="3">
        <v>18308.3</v>
      </c>
      <c r="F12" s="3">
        <v>17251.8</v>
      </c>
      <c r="G12" s="3">
        <v>15886.6</v>
      </c>
      <c r="H12" s="3">
        <v>14067.3</v>
      </c>
      <c r="I12" s="3">
        <v>12133.9</v>
      </c>
      <c r="J12" s="3">
        <v>10887.1</v>
      </c>
      <c r="K12" s="3">
        <v>9297.5</v>
      </c>
      <c r="L12" s="3">
        <v>8079.9</v>
      </c>
      <c r="M12" s="3">
        <v>6828.1</v>
      </c>
      <c r="N12" s="3">
        <v>5690.5</v>
      </c>
      <c r="O12" s="3">
        <v>4583.7</v>
      </c>
      <c r="P12" s="3">
        <v>3910.7</v>
      </c>
      <c r="Q12" s="3">
        <v>3551.3</v>
      </c>
    </row>
    <row r="13" spans="1:17">
      <c r="A13" s="2" t="s">
        <v>28</v>
      </c>
      <c r="B13" s="3">
        <v>30595.8</v>
      </c>
      <c r="C13" s="3">
        <v>29301.1</v>
      </c>
      <c r="D13" s="3">
        <v>27895.3</v>
      </c>
      <c r="E13" s="3">
        <v>25214.5</v>
      </c>
      <c r="F13" s="3">
        <v>23902.1</v>
      </c>
      <c r="G13" s="3">
        <v>21427.5</v>
      </c>
      <c r="H13" s="3">
        <v>18864.6</v>
      </c>
      <c r="I13" s="3">
        <v>16773.6</v>
      </c>
      <c r="J13" s="3">
        <v>15358.6</v>
      </c>
      <c r="K13" s="3">
        <v>14275.1</v>
      </c>
      <c r="L13" s="3">
        <v>13027</v>
      </c>
      <c r="M13" s="3">
        <v>11266.3</v>
      </c>
      <c r="N13" s="3">
        <v>9666.2</v>
      </c>
      <c r="O13" s="3">
        <v>7869.9</v>
      </c>
      <c r="P13" s="3">
        <v>6690.2</v>
      </c>
      <c r="Q13" s="3">
        <v>6120.6</v>
      </c>
    </row>
    <row r="14" spans="1:17">
      <c r="A14" s="2" t="s">
        <v>29</v>
      </c>
      <c r="B14" s="3">
        <v>2532.9</v>
      </c>
      <c r="C14" s="3">
        <v>2235.4</v>
      </c>
      <c r="D14" s="3">
        <v>2145.1</v>
      </c>
      <c r="E14" s="3">
        <v>1956.5</v>
      </c>
      <c r="F14" s="3">
        <v>1750.3</v>
      </c>
      <c r="G14" s="3">
        <v>1583.5</v>
      </c>
      <c r="H14" s="3">
        <v>1381</v>
      </c>
      <c r="I14" s="3">
        <v>1197.4</v>
      </c>
      <c r="J14" s="3">
        <v>1063.6</v>
      </c>
      <c r="K14" s="3">
        <v>954.8</v>
      </c>
      <c r="L14" s="3">
        <v>840.3</v>
      </c>
      <c r="M14" s="3">
        <v>721.1</v>
      </c>
      <c r="N14" s="3">
        <v>620.8</v>
      </c>
      <c r="O14" s="3">
        <v>521.4</v>
      </c>
      <c r="P14" s="3">
        <v>453</v>
      </c>
      <c r="Q14" s="3">
        <v>405.2</v>
      </c>
    </row>
    <row r="15" spans="1:17">
      <c r="A15" s="2" t="s">
        <v>30</v>
      </c>
      <c r="B15" s="3">
        <v>33976.5</v>
      </c>
      <c r="C15" s="3">
        <v>33035.6</v>
      </c>
      <c r="D15" s="3">
        <v>30476.6</v>
      </c>
      <c r="E15" s="3">
        <v>26297</v>
      </c>
      <c r="F15" s="3">
        <v>26214.5</v>
      </c>
      <c r="G15" s="3">
        <v>24354.8</v>
      </c>
      <c r="H15" s="3">
        <v>21776.1</v>
      </c>
      <c r="I15" s="3">
        <v>19354.6</v>
      </c>
      <c r="J15" s="3">
        <v>18188.3</v>
      </c>
      <c r="K15" s="3">
        <v>17635.6</v>
      </c>
      <c r="L15" s="3">
        <v>16106.3</v>
      </c>
      <c r="M15" s="3">
        <v>14311.5</v>
      </c>
      <c r="N15" s="3">
        <v>12320.1</v>
      </c>
      <c r="O15" s="3">
        <v>9973</v>
      </c>
      <c r="P15" s="3">
        <v>8094.9</v>
      </c>
      <c r="Q15" s="3">
        <v>7256.8</v>
      </c>
    </row>
    <row r="16" spans="1:17">
      <c r="A16" s="2" t="s">
        <v>31</v>
      </c>
      <c r="B16" s="3">
        <v>12345.7</v>
      </c>
      <c r="C16" s="3">
        <v>11553.6</v>
      </c>
      <c r="D16" s="3">
        <v>10608</v>
      </c>
      <c r="E16" s="3">
        <v>9323.1</v>
      </c>
      <c r="F16" s="3">
        <v>9053.3</v>
      </c>
      <c r="G16" s="3">
        <v>8364.7</v>
      </c>
      <c r="H16" s="3">
        <v>7642.6</v>
      </c>
      <c r="I16" s="3">
        <v>7207.1</v>
      </c>
      <c r="J16" s="3">
        <v>6793.4</v>
      </c>
      <c r="K16" s="3">
        <v>6629.4</v>
      </c>
      <c r="L16" s="3">
        <v>6108.3</v>
      </c>
      <c r="M16" s="3">
        <v>5469.1</v>
      </c>
      <c r="N16" s="3">
        <v>4880.7</v>
      </c>
      <c r="O16" s="3">
        <v>3987.7</v>
      </c>
      <c r="P16" s="3">
        <v>3313.8</v>
      </c>
      <c r="Q16" s="3">
        <v>3112.5</v>
      </c>
    </row>
    <row r="17" spans="1:17">
      <c r="A17" s="2" t="s">
        <v>32</v>
      </c>
      <c r="B17" s="3">
        <v>3849.2</v>
      </c>
      <c r="C17" s="3">
        <v>3677.4</v>
      </c>
      <c r="D17" s="3">
        <v>3446.3</v>
      </c>
      <c r="E17" s="3">
        <v>3080.6</v>
      </c>
      <c r="F17" s="3">
        <v>3020.2</v>
      </c>
      <c r="G17" s="3">
        <v>2799.9</v>
      </c>
      <c r="H17" s="3">
        <v>2517</v>
      </c>
      <c r="I17" s="3">
        <v>2310.7</v>
      </c>
      <c r="J17" s="3">
        <v>2054.3</v>
      </c>
      <c r="K17" s="3">
        <v>1875.1</v>
      </c>
      <c r="L17" s="3">
        <v>1736.1</v>
      </c>
      <c r="M17" s="3">
        <v>1547.9</v>
      </c>
      <c r="N17" s="3">
        <v>1388.3</v>
      </c>
      <c r="O17" s="3">
        <v>1160.8</v>
      </c>
      <c r="P17" s="3">
        <v>953.3</v>
      </c>
      <c r="Q17" s="3">
        <v>909.2</v>
      </c>
    </row>
    <row r="18" spans="1:17">
      <c r="A18" s="2" t="s">
        <v>33</v>
      </c>
      <c r="B18" s="3">
        <v>5368.8</v>
      </c>
      <c r="C18" s="3">
        <v>5168.1</v>
      </c>
      <c r="D18" s="3">
        <v>4666.5</v>
      </c>
      <c r="E18" s="3">
        <v>4036.2</v>
      </c>
      <c r="F18" s="3">
        <v>3841.5</v>
      </c>
      <c r="G18" s="3">
        <v>3580.6</v>
      </c>
      <c r="H18" s="3">
        <v>3271.6</v>
      </c>
      <c r="I18" s="3">
        <v>2853.3</v>
      </c>
      <c r="J18" s="3">
        <v>2644.7</v>
      </c>
      <c r="K18" s="3">
        <v>2516.4</v>
      </c>
      <c r="L18" s="3">
        <v>2364.9</v>
      </c>
      <c r="M18" s="3">
        <v>2162</v>
      </c>
      <c r="N18" s="3">
        <v>1959.3</v>
      </c>
      <c r="O18" s="3">
        <v>1595.3</v>
      </c>
      <c r="P18" s="3">
        <v>1284.8</v>
      </c>
      <c r="Q18" s="3">
        <v>1153.7</v>
      </c>
    </row>
    <row r="19" spans="1:17">
      <c r="A19" s="2" t="s">
        <v>34</v>
      </c>
      <c r="B19" s="3">
        <v>19603.3</v>
      </c>
      <c r="C19" s="3">
        <v>18550.5</v>
      </c>
      <c r="D19" s="3">
        <v>16791.5</v>
      </c>
      <c r="E19" s="3">
        <v>14262.2</v>
      </c>
      <c r="F19" s="3">
        <v>14024.9</v>
      </c>
      <c r="G19" s="3">
        <v>13110.1</v>
      </c>
      <c r="H19" s="3">
        <v>11460.8</v>
      </c>
      <c r="I19" s="3">
        <v>9913.9</v>
      </c>
      <c r="J19" s="3">
        <v>9545.7</v>
      </c>
      <c r="K19" s="3">
        <v>9400.2</v>
      </c>
      <c r="L19" s="3">
        <v>8518.4</v>
      </c>
      <c r="M19" s="3">
        <v>7499.5</v>
      </c>
      <c r="N19" s="3">
        <v>6607.6</v>
      </c>
      <c r="O19" s="3">
        <v>5425.4</v>
      </c>
      <c r="P19" s="3">
        <v>4289.5</v>
      </c>
      <c r="Q19" s="3">
        <v>4183.9</v>
      </c>
    </row>
    <row r="20" spans="1:17">
      <c r="A20" s="2" t="s">
        <v>35</v>
      </c>
      <c r="B20" s="3">
        <v>31389.8</v>
      </c>
      <c r="C20" s="3">
        <v>29739.7</v>
      </c>
      <c r="D20" s="3">
        <v>28471</v>
      </c>
      <c r="E20" s="3">
        <v>25839</v>
      </c>
      <c r="F20" s="3">
        <v>25665.9</v>
      </c>
      <c r="G20" s="3">
        <v>24113.5</v>
      </c>
      <c r="H20" s="3">
        <v>22105.4</v>
      </c>
      <c r="I20" s="3">
        <v>20832</v>
      </c>
      <c r="J20" s="3">
        <v>20657.8</v>
      </c>
      <c r="K20" s="3">
        <v>20381.5</v>
      </c>
      <c r="L20" s="3">
        <v>19534.3</v>
      </c>
      <c r="M20" s="3">
        <v>18127.6</v>
      </c>
      <c r="N20" s="3">
        <v>16585.3</v>
      </c>
      <c r="O20" s="3">
        <v>14105.8</v>
      </c>
      <c r="P20" s="3">
        <v>13003.2</v>
      </c>
      <c r="Q20" s="3">
        <v>12303</v>
      </c>
    </row>
    <row r="21" spans="1:17">
      <c r="A21" s="2" t="s">
        <v>36</v>
      </c>
      <c r="B21" s="3">
        <v>13942.7</v>
      </c>
      <c r="C21" s="3">
        <v>13121.4</v>
      </c>
      <c r="D21" s="3">
        <v>13431.1</v>
      </c>
      <c r="E21" s="3">
        <v>12499.5</v>
      </c>
      <c r="F21" s="3">
        <v>11949.4</v>
      </c>
      <c r="G21" s="3">
        <v>11437.4</v>
      </c>
      <c r="H21" s="3">
        <v>11083</v>
      </c>
      <c r="I21" s="3">
        <v>10603.5</v>
      </c>
      <c r="J21" s="3">
        <v>10162.9</v>
      </c>
      <c r="K21" s="3">
        <v>10077</v>
      </c>
      <c r="L21" s="3">
        <v>9608.6</v>
      </c>
      <c r="M21" s="3">
        <v>8831.3</v>
      </c>
      <c r="N21" s="3">
        <v>7857.7</v>
      </c>
      <c r="O21" s="3">
        <v>6505.9</v>
      </c>
      <c r="P21" s="3">
        <v>5515.3</v>
      </c>
      <c r="Q21" s="3">
        <v>4905.4</v>
      </c>
    </row>
    <row r="22" spans="1:17">
      <c r="A22" s="2" t="s">
        <v>37</v>
      </c>
      <c r="B22" s="3">
        <v>16470.7</v>
      </c>
      <c r="C22" s="3">
        <v>16359.2</v>
      </c>
      <c r="D22" s="3">
        <v>15292.8</v>
      </c>
      <c r="E22" s="3">
        <v>14000.1</v>
      </c>
      <c r="F22" s="3">
        <v>13962.5</v>
      </c>
      <c r="G22" s="3">
        <v>13205.7</v>
      </c>
      <c r="H22" s="3">
        <v>12659.5</v>
      </c>
      <c r="I22" s="3">
        <v>12280.9</v>
      </c>
      <c r="J22" s="3">
        <v>12023.2</v>
      </c>
      <c r="K22" s="3">
        <v>12357.1</v>
      </c>
      <c r="L22" s="3">
        <v>12017</v>
      </c>
      <c r="M22" s="3">
        <v>11171</v>
      </c>
      <c r="N22" s="3">
        <v>10074</v>
      </c>
      <c r="O22" s="3">
        <v>8434.7</v>
      </c>
      <c r="P22" s="3">
        <v>7315.8</v>
      </c>
      <c r="Q22" s="3">
        <v>7215.1</v>
      </c>
    </row>
    <row r="23" spans="1:17">
      <c r="A23" s="2" t="s">
        <v>38</v>
      </c>
      <c r="B23" s="3">
        <v>47353.7</v>
      </c>
      <c r="C23" s="3">
        <v>45222.4</v>
      </c>
      <c r="D23" s="3">
        <v>44350.7</v>
      </c>
      <c r="E23" s="3">
        <v>38503.6</v>
      </c>
      <c r="F23" s="3">
        <v>37767</v>
      </c>
      <c r="G23" s="3">
        <v>35161.4</v>
      </c>
      <c r="H23" s="3">
        <v>31325.9</v>
      </c>
      <c r="I23" s="3">
        <v>28438.7</v>
      </c>
      <c r="J23" s="3">
        <v>26034.1</v>
      </c>
      <c r="K23" s="3">
        <v>23577.5</v>
      </c>
      <c r="L23" s="3">
        <v>21746</v>
      </c>
      <c r="M23" s="3">
        <v>19568.3</v>
      </c>
      <c r="N23" s="3">
        <v>17653.3</v>
      </c>
      <c r="O23" s="3">
        <v>15420.2</v>
      </c>
      <c r="P23" s="3">
        <v>13335.7</v>
      </c>
      <c r="Q23" s="3">
        <v>12167.6</v>
      </c>
    </row>
    <row r="24" spans="1:17">
      <c r="A24" s="2" t="s">
        <v>39</v>
      </c>
      <c r="B24" s="3">
        <v>17211.8</v>
      </c>
      <c r="C24" s="3">
        <v>16588.5</v>
      </c>
      <c r="D24" s="3">
        <v>16093.2</v>
      </c>
      <c r="E24" s="3">
        <v>14230.8</v>
      </c>
      <c r="F24" s="3">
        <v>14097.2</v>
      </c>
      <c r="G24" s="3">
        <v>13411.1</v>
      </c>
      <c r="H24" s="3">
        <v>12468.2</v>
      </c>
      <c r="I24" s="3">
        <v>11487</v>
      </c>
      <c r="J24" s="3">
        <v>10889.2</v>
      </c>
      <c r="K24" s="3">
        <v>10749.2</v>
      </c>
      <c r="L24" s="3">
        <v>10075.2</v>
      </c>
      <c r="M24" s="3">
        <v>9193</v>
      </c>
      <c r="N24" s="3">
        <v>8240.8</v>
      </c>
      <c r="O24" s="3">
        <v>6991.6</v>
      </c>
      <c r="P24" s="3">
        <v>5828.6</v>
      </c>
      <c r="Q24" s="3">
        <v>5278.3</v>
      </c>
    </row>
    <row r="25" spans="1:17">
      <c r="A25" s="2" t="s">
        <v>40</v>
      </c>
      <c r="B25" s="3">
        <v>45660</v>
      </c>
      <c r="C25" s="3">
        <v>43198.3</v>
      </c>
      <c r="D25" s="3">
        <v>41205.4</v>
      </c>
      <c r="E25" s="3">
        <v>36821.5</v>
      </c>
      <c r="F25" s="3">
        <v>35623.5</v>
      </c>
      <c r="G25" s="3">
        <v>32947</v>
      </c>
      <c r="H25" s="3">
        <v>31065.5</v>
      </c>
      <c r="I25" s="3">
        <v>28879.7</v>
      </c>
      <c r="J25" s="3">
        <v>26744.1</v>
      </c>
      <c r="K25" s="3">
        <v>25644.1</v>
      </c>
      <c r="L25" s="3">
        <v>24659.1</v>
      </c>
      <c r="M25" s="3">
        <v>23437.3</v>
      </c>
      <c r="N25" s="3">
        <v>21711.7</v>
      </c>
      <c r="O25" s="3">
        <v>18254.1</v>
      </c>
      <c r="P25" s="3">
        <v>15540.3</v>
      </c>
      <c r="Q25" s="3">
        <v>14403.8</v>
      </c>
    </row>
    <row r="26" spans="1:17">
      <c r="A26" s="2" t="s">
        <v>41</v>
      </c>
      <c r="B26" s="3">
        <v>51404.5</v>
      </c>
      <c r="C26" s="3">
        <v>48594.5</v>
      </c>
      <c r="D26" s="3">
        <v>47059.4</v>
      </c>
      <c r="E26" s="3">
        <v>41603.9</v>
      </c>
      <c r="F26" s="3">
        <v>40241.2</v>
      </c>
      <c r="G26" s="3">
        <v>37769.1</v>
      </c>
      <c r="H26" s="3">
        <v>34378.3</v>
      </c>
      <c r="I26" s="3">
        <v>30963.9</v>
      </c>
      <c r="J26" s="3">
        <v>27821.6</v>
      </c>
      <c r="K26" s="3">
        <v>25964.5</v>
      </c>
      <c r="L26" s="3">
        <v>23809.4</v>
      </c>
      <c r="M26" s="3">
        <v>21774.9</v>
      </c>
      <c r="N26" s="3">
        <v>20406.1</v>
      </c>
      <c r="O26" s="3">
        <v>18319.6</v>
      </c>
      <c r="P26" s="3">
        <v>16181.4</v>
      </c>
      <c r="Q26" s="3">
        <v>14877.1</v>
      </c>
    </row>
    <row r="27" spans="1:17">
      <c r="A27" s="2" t="s">
        <v>42</v>
      </c>
      <c r="B27" s="3">
        <v>130924.3</v>
      </c>
      <c r="C27" s="3">
        <v>124564.2</v>
      </c>
      <c r="D27" s="3">
        <v>119853.2</v>
      </c>
      <c r="E27" s="3">
        <v>104566.6</v>
      </c>
      <c r="F27" s="3">
        <v>99836.9</v>
      </c>
      <c r="G27" s="3">
        <v>93456.3</v>
      </c>
      <c r="H27" s="3">
        <v>86512.9</v>
      </c>
      <c r="I27" s="3">
        <v>78261.2</v>
      </c>
      <c r="J27" s="3">
        <v>71876</v>
      </c>
      <c r="K27" s="3">
        <v>66228.3</v>
      </c>
      <c r="L27" s="3">
        <v>60505.2</v>
      </c>
      <c r="M27" s="3">
        <v>54658.4</v>
      </c>
      <c r="N27" s="3">
        <v>49689.5</v>
      </c>
      <c r="O27" s="3">
        <v>42175.2</v>
      </c>
      <c r="P27" s="3">
        <v>35074.6</v>
      </c>
      <c r="Q27" s="3">
        <v>31445.7</v>
      </c>
    </row>
    <row r="28" spans="1:17">
      <c r="A28" s="2" t="s">
        <v>43</v>
      </c>
      <c r="B28" s="3">
        <v>85619.6</v>
      </c>
      <c r="C28" s="3">
        <v>80770</v>
      </c>
      <c r="D28" s="3">
        <v>76765.3</v>
      </c>
      <c r="E28" s="3">
        <v>67164.5</v>
      </c>
      <c r="F28" s="3">
        <v>64632</v>
      </c>
      <c r="G28" s="3">
        <v>59311.7</v>
      </c>
      <c r="H28" s="3">
        <v>53135.2</v>
      </c>
      <c r="I28" s="3">
        <v>48095.8</v>
      </c>
      <c r="J28" s="3">
        <v>44222</v>
      </c>
      <c r="K28" s="3">
        <v>40744.1</v>
      </c>
      <c r="L28" s="3">
        <v>38023.3</v>
      </c>
      <c r="M28" s="3">
        <v>34978.5</v>
      </c>
      <c r="N28" s="3">
        <v>32353.1</v>
      </c>
      <c r="O28" s="3">
        <v>27902.2</v>
      </c>
      <c r="P28" s="3">
        <v>23227.5</v>
      </c>
      <c r="Q28" s="3">
        <v>21607.9</v>
      </c>
    </row>
    <row r="29" spans="1:17">
      <c r="A29" s="2" t="s">
        <v>44</v>
      </c>
      <c r="B29" s="3">
        <v>54801.7</v>
      </c>
      <c r="C29" s="3">
        <v>52099.6</v>
      </c>
      <c r="D29" s="3">
        <v>49602.6</v>
      </c>
      <c r="E29" s="3">
        <v>43682</v>
      </c>
      <c r="F29" s="3">
        <v>42479.1</v>
      </c>
      <c r="G29" s="3">
        <v>39204.8</v>
      </c>
      <c r="H29" s="3">
        <v>34432.2</v>
      </c>
      <c r="I29" s="3">
        <v>30199.2</v>
      </c>
      <c r="J29" s="3">
        <v>27307.5</v>
      </c>
      <c r="K29" s="3">
        <v>25329.4</v>
      </c>
      <c r="L29" s="3">
        <v>22851.7</v>
      </c>
      <c r="M29" s="3">
        <v>20510.8</v>
      </c>
      <c r="N29" s="3">
        <v>18195.2</v>
      </c>
      <c r="O29" s="3">
        <v>15236.6</v>
      </c>
      <c r="P29" s="3">
        <v>12625.1</v>
      </c>
      <c r="Q29" s="3">
        <v>11104.2</v>
      </c>
    </row>
    <row r="30" spans="1:17">
      <c r="A30" s="2" t="s">
        <v>45</v>
      </c>
      <c r="B30" s="3">
        <v>94206.4</v>
      </c>
      <c r="C30" s="3">
        <v>89519.4</v>
      </c>
      <c r="D30" s="3">
        <v>84838</v>
      </c>
      <c r="E30" s="3">
        <v>74355.9</v>
      </c>
      <c r="F30" s="3">
        <v>72024.3</v>
      </c>
      <c r="G30" s="3">
        <v>67864.4</v>
      </c>
      <c r="H30" s="3">
        <v>63958.6</v>
      </c>
      <c r="I30" s="3">
        <v>59702.6</v>
      </c>
      <c r="J30" s="3">
        <v>56159.1</v>
      </c>
      <c r="K30" s="3">
        <v>51552.7</v>
      </c>
      <c r="L30" s="3">
        <v>48058.1</v>
      </c>
      <c r="M30" s="3">
        <v>43584.3</v>
      </c>
      <c r="N30" s="3">
        <v>39622</v>
      </c>
      <c r="O30" s="3">
        <v>34429.4</v>
      </c>
      <c r="P30" s="3">
        <v>29957.2</v>
      </c>
      <c r="Q30" s="3">
        <v>27460.2</v>
      </c>
    </row>
    <row r="31" spans="1:17">
      <c r="A31" s="2" t="s">
        <v>46</v>
      </c>
      <c r="B31" s="3">
        <v>137905.4</v>
      </c>
      <c r="C31" s="3">
        <v>132547.1</v>
      </c>
      <c r="D31" s="3">
        <v>127577.4</v>
      </c>
      <c r="E31" s="3">
        <v>113708.9</v>
      </c>
      <c r="F31" s="3">
        <v>110468.1</v>
      </c>
      <c r="G31" s="3">
        <v>101875.9</v>
      </c>
      <c r="H31" s="3">
        <v>93004.8</v>
      </c>
      <c r="I31" s="3">
        <v>83493.4</v>
      </c>
      <c r="J31" s="3">
        <v>75820.8</v>
      </c>
      <c r="K31" s="3">
        <v>69593.4</v>
      </c>
      <c r="L31" s="3">
        <v>63757.3</v>
      </c>
      <c r="M31" s="3">
        <v>58057.6</v>
      </c>
      <c r="N31" s="3">
        <v>54009.6</v>
      </c>
      <c r="O31" s="3">
        <v>46821.3</v>
      </c>
      <c r="P31" s="3">
        <v>40215.7</v>
      </c>
      <c r="Q31" s="3">
        <v>37351.5</v>
      </c>
    </row>
    <row r="32" spans="1:17">
      <c r="A32" s="2" t="s">
        <v>47</v>
      </c>
      <c r="B32" s="3">
        <v>7590.2</v>
      </c>
      <c r="C32" s="3">
        <v>6912.8</v>
      </c>
      <c r="D32" s="3">
        <v>6508.9</v>
      </c>
      <c r="E32" s="3">
        <v>5640.8</v>
      </c>
      <c r="F32" s="3">
        <v>5442.1</v>
      </c>
      <c r="G32" s="3">
        <v>5004.2</v>
      </c>
      <c r="H32" s="3">
        <v>4552.9</v>
      </c>
      <c r="I32" s="3">
        <v>4151</v>
      </c>
      <c r="J32" s="3">
        <v>3782.7</v>
      </c>
      <c r="K32" s="3">
        <v>3541.2</v>
      </c>
      <c r="L32" s="3">
        <v>3201.9</v>
      </c>
      <c r="M32" s="3">
        <v>2863.6</v>
      </c>
      <c r="N32" s="3">
        <v>2525.1</v>
      </c>
      <c r="O32" s="3">
        <v>2073.7</v>
      </c>
      <c r="P32" s="3">
        <v>1652.2</v>
      </c>
      <c r="Q32" s="3">
        <v>1502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101.9</v>
      </c>
      <c r="C2" s="3">
        <v>100.9</v>
      </c>
      <c r="D2" s="3">
        <v>104.2</v>
      </c>
      <c r="E2" s="3">
        <v>99.6</v>
      </c>
      <c r="F2" s="3">
        <v>101.7</v>
      </c>
      <c r="G2" s="3">
        <v>100.5</v>
      </c>
      <c r="H2" s="3">
        <v>101.2</v>
      </c>
      <c r="I2" s="3">
        <v>100.6</v>
      </c>
      <c r="J2" s="3">
        <v>101.6</v>
      </c>
      <c r="K2" s="3">
        <v>99.7</v>
      </c>
      <c r="L2" s="3">
        <v>101.6</v>
      </c>
      <c r="M2" s="3">
        <v>101.4</v>
      </c>
      <c r="N2" s="3">
        <v>101.7</v>
      </c>
      <c r="O2" s="3">
        <v>101.5</v>
      </c>
      <c r="P2" s="3">
        <v>101.7</v>
      </c>
      <c r="Q2" s="3">
        <v>101.3</v>
      </c>
    </row>
    <row r="3" spans="1:17">
      <c r="A3" s="2" t="s">
        <v>18</v>
      </c>
      <c r="B3" s="3">
        <v>102</v>
      </c>
      <c r="C3" s="3">
        <v>100.6</v>
      </c>
      <c r="D3" s="3">
        <v>100.8</v>
      </c>
      <c r="E3" s="3">
        <v>99.8</v>
      </c>
      <c r="F3" s="3">
        <v>101.3</v>
      </c>
      <c r="G3" s="3">
        <v>101.1</v>
      </c>
      <c r="H3" s="3">
        <v>102.3</v>
      </c>
      <c r="I3" s="3">
        <v>101.2</v>
      </c>
      <c r="J3" s="3">
        <v>101.1</v>
      </c>
      <c r="K3" s="3">
        <v>101</v>
      </c>
      <c r="L3" s="3">
        <v>100.8</v>
      </c>
      <c r="M3" s="3">
        <v>101.1</v>
      </c>
      <c r="N3" s="3">
        <v>100.6</v>
      </c>
      <c r="O3" s="3">
        <v>100.8</v>
      </c>
      <c r="P3" s="3">
        <v>101.5</v>
      </c>
      <c r="Q3" s="3">
        <v>100.9</v>
      </c>
    </row>
    <row r="4" spans="1:17">
      <c r="A4" s="2" t="s">
        <v>19</v>
      </c>
      <c r="B4" s="3">
        <v>103.9</v>
      </c>
      <c r="C4" s="3">
        <v>100.8</v>
      </c>
      <c r="D4" s="3">
        <v>103.2</v>
      </c>
      <c r="E4" s="3">
        <v>100</v>
      </c>
      <c r="F4" s="3">
        <v>102.1</v>
      </c>
      <c r="G4" s="3">
        <v>101.3</v>
      </c>
      <c r="H4" s="3">
        <v>100.9</v>
      </c>
      <c r="I4" s="3">
        <v>99.8</v>
      </c>
      <c r="J4" s="3">
        <v>101.5</v>
      </c>
      <c r="K4" s="3">
        <v>101.4</v>
      </c>
      <c r="L4" s="3">
        <v>100.4</v>
      </c>
      <c r="M4" s="3">
        <v>101.2</v>
      </c>
      <c r="N4" s="3">
        <v>100.7</v>
      </c>
      <c r="O4" s="3">
        <v>101.4</v>
      </c>
      <c r="P4" s="3">
        <v>102.9</v>
      </c>
      <c r="Q4" s="3">
        <v>100.3</v>
      </c>
    </row>
    <row r="5" spans="1:17">
      <c r="A5" s="2" t="s">
        <v>20</v>
      </c>
      <c r="B5" s="3">
        <v>101.7</v>
      </c>
      <c r="C5" s="3">
        <v>100.3</v>
      </c>
      <c r="D5" s="3">
        <v>101.3</v>
      </c>
      <c r="E5" s="3">
        <v>100.7</v>
      </c>
      <c r="F5" s="3">
        <v>101.1</v>
      </c>
      <c r="G5" s="3">
        <v>100.6</v>
      </c>
      <c r="H5" s="3">
        <v>101.7</v>
      </c>
      <c r="I5" s="3">
        <v>99.8</v>
      </c>
      <c r="J5" s="3">
        <v>101.4</v>
      </c>
      <c r="K5" s="3">
        <v>102.3</v>
      </c>
      <c r="L5" s="3">
        <v>105.1</v>
      </c>
      <c r="M5" s="3">
        <v>102</v>
      </c>
      <c r="N5" s="3">
        <v>101.4</v>
      </c>
      <c r="O5" s="3">
        <v>100.3</v>
      </c>
      <c r="P5" s="3">
        <v>103</v>
      </c>
      <c r="Q5" s="3">
        <v>101.2</v>
      </c>
    </row>
    <row r="6" spans="1:17">
      <c r="A6" s="2" t="s">
        <v>21</v>
      </c>
      <c r="B6" s="3">
        <v>102.8</v>
      </c>
      <c r="C6" s="3">
        <v>103.5</v>
      </c>
      <c r="D6" s="3">
        <v>104.1</v>
      </c>
      <c r="E6" s="3">
        <v>99.7</v>
      </c>
      <c r="F6" s="3">
        <v>101</v>
      </c>
      <c r="G6" s="3">
        <v>100.7</v>
      </c>
      <c r="H6" s="3">
        <v>100.5</v>
      </c>
      <c r="I6" s="3">
        <v>100.2</v>
      </c>
      <c r="J6" s="3">
        <v>101</v>
      </c>
      <c r="K6" s="3">
        <v>100.4</v>
      </c>
      <c r="L6" s="3">
        <v>100.6</v>
      </c>
      <c r="M6" s="3">
        <v>101</v>
      </c>
      <c r="N6" s="3">
        <v>101.3</v>
      </c>
      <c r="O6" s="3">
        <v>101.6</v>
      </c>
      <c r="P6" s="3">
        <v>104</v>
      </c>
      <c r="Q6" s="3">
        <v>101.6</v>
      </c>
    </row>
    <row r="7" spans="1:17">
      <c r="A7" s="2" t="s">
        <v>22</v>
      </c>
      <c r="B7" s="3">
        <v>103.9</v>
      </c>
      <c r="C7" s="3">
        <v>100</v>
      </c>
      <c r="D7" s="3">
        <v>101</v>
      </c>
      <c r="E7" s="3">
        <v>98.8</v>
      </c>
      <c r="F7" s="3">
        <v>101.1</v>
      </c>
      <c r="G7" s="3">
        <v>101</v>
      </c>
      <c r="H7" s="3">
        <v>102.2</v>
      </c>
      <c r="I7" s="3">
        <v>101.2</v>
      </c>
      <c r="J7" s="3">
        <v>101</v>
      </c>
      <c r="K7" s="3">
        <v>100.8</v>
      </c>
      <c r="L7" s="3">
        <v>100.8</v>
      </c>
      <c r="M7" s="3">
        <v>100.9</v>
      </c>
      <c r="N7" s="3">
        <v>100.9</v>
      </c>
      <c r="O7" s="3">
        <v>101.1</v>
      </c>
      <c r="P7" s="3">
        <v>104</v>
      </c>
      <c r="Q7" s="3">
        <v>100.7</v>
      </c>
    </row>
    <row r="8" spans="1:17">
      <c r="A8" s="2" t="s">
        <v>23</v>
      </c>
      <c r="B8" s="3">
        <v>101.4</v>
      </c>
      <c r="C8" s="3">
        <v>102.4</v>
      </c>
      <c r="D8" s="3">
        <v>100.1</v>
      </c>
      <c r="E8" s="3">
        <v>100.2</v>
      </c>
      <c r="F8" s="3">
        <v>101.9</v>
      </c>
      <c r="G8" s="3">
        <v>101.1</v>
      </c>
      <c r="H8" s="3">
        <v>101.1</v>
      </c>
      <c r="I8" s="3">
        <v>100</v>
      </c>
      <c r="J8" s="3">
        <v>100.7</v>
      </c>
      <c r="K8" s="3">
        <v>100</v>
      </c>
      <c r="L8" s="3">
        <v>101.1</v>
      </c>
      <c r="M8" s="3">
        <v>101.7</v>
      </c>
      <c r="N8" s="3">
        <v>101.4</v>
      </c>
      <c r="O8" s="3">
        <v>100.6</v>
      </c>
      <c r="P8" s="3">
        <v>101.4</v>
      </c>
      <c r="Q8" s="3">
        <v>99.6</v>
      </c>
    </row>
    <row r="9" spans="1:17">
      <c r="A9" s="2" t="s">
        <v>24</v>
      </c>
      <c r="B9" s="3">
        <v>100.3</v>
      </c>
      <c r="C9" s="3">
        <v>101.3</v>
      </c>
      <c r="D9" s="3">
        <v>103.7</v>
      </c>
      <c r="E9" s="3">
        <v>99.2</v>
      </c>
      <c r="F9" s="3">
        <v>100.2</v>
      </c>
      <c r="G9" s="3">
        <v>101.4</v>
      </c>
      <c r="H9" s="3">
        <v>101.7</v>
      </c>
      <c r="I9" s="3">
        <v>101.4</v>
      </c>
      <c r="J9" s="3">
        <v>100.9</v>
      </c>
      <c r="K9" s="3">
        <v>101</v>
      </c>
      <c r="L9" s="3">
        <v>101.5</v>
      </c>
      <c r="M9" s="3">
        <v>103.7</v>
      </c>
      <c r="N9" s="3">
        <v>97.8</v>
      </c>
      <c r="O9" s="3">
        <v>101.5</v>
      </c>
      <c r="P9" s="3">
        <v>104.6</v>
      </c>
      <c r="Q9" s="3">
        <v>102.2</v>
      </c>
    </row>
    <row r="10" spans="1:17">
      <c r="A10" s="2" t="s">
        <v>25</v>
      </c>
      <c r="B10" s="3">
        <v>100.9</v>
      </c>
      <c r="C10" s="3">
        <v>101.2</v>
      </c>
      <c r="D10" s="3">
        <v>101.4</v>
      </c>
      <c r="E10" s="3">
        <v>101.4</v>
      </c>
      <c r="F10" s="3">
        <v>99.7</v>
      </c>
      <c r="G10" s="3">
        <v>102.7</v>
      </c>
      <c r="H10" s="3">
        <v>104.9</v>
      </c>
      <c r="I10" s="3">
        <v>97.9</v>
      </c>
      <c r="J10" s="3">
        <v>101.6</v>
      </c>
      <c r="K10" s="3">
        <v>101</v>
      </c>
      <c r="L10" s="3">
        <v>101.9</v>
      </c>
      <c r="M10" s="3">
        <v>101</v>
      </c>
      <c r="N10" s="3">
        <v>100.3</v>
      </c>
      <c r="O10" s="3">
        <v>101.6</v>
      </c>
      <c r="P10" s="3">
        <v>102.3</v>
      </c>
      <c r="Q10" s="3">
        <v>101.5</v>
      </c>
    </row>
    <row r="11" spans="1:17">
      <c r="A11" s="2" t="s">
        <v>26</v>
      </c>
      <c r="B11" s="3">
        <v>103.8</v>
      </c>
      <c r="C11" s="3">
        <v>101</v>
      </c>
      <c r="D11" s="3">
        <v>99.8</v>
      </c>
      <c r="E11" s="3">
        <v>100.8</v>
      </c>
      <c r="F11" s="3">
        <v>98.6</v>
      </c>
      <c r="G11" s="3">
        <v>100.5</v>
      </c>
      <c r="H11" s="3">
        <v>104.9</v>
      </c>
      <c r="I11" s="3">
        <v>103.2</v>
      </c>
      <c r="J11" s="3">
        <v>102.6</v>
      </c>
      <c r="K11" s="3">
        <v>100.8</v>
      </c>
      <c r="L11" s="3">
        <v>101.7</v>
      </c>
      <c r="M11" s="3">
        <v>101.6</v>
      </c>
      <c r="N11" s="3">
        <v>100.5</v>
      </c>
      <c r="O11" s="3">
        <v>100.8</v>
      </c>
      <c r="P11" s="3">
        <v>102.4</v>
      </c>
      <c r="Q11" s="3">
        <v>101.5</v>
      </c>
    </row>
    <row r="12" spans="1:17">
      <c r="A12" s="2" t="s">
        <v>27</v>
      </c>
      <c r="B12" s="3">
        <v>99.8</v>
      </c>
      <c r="C12" s="3">
        <v>101.6</v>
      </c>
      <c r="D12" s="3">
        <v>102.2</v>
      </c>
      <c r="E12" s="3">
        <v>100.1</v>
      </c>
      <c r="F12" s="3">
        <v>98.5</v>
      </c>
      <c r="G12" s="3">
        <v>105.4</v>
      </c>
      <c r="H12" s="3">
        <v>100.2</v>
      </c>
      <c r="I12" s="3">
        <v>100.7</v>
      </c>
      <c r="J12" s="3">
        <v>101</v>
      </c>
      <c r="K12" s="3">
        <v>101.4</v>
      </c>
      <c r="L12" s="3">
        <v>102.9</v>
      </c>
      <c r="M12" s="3">
        <v>101.5</v>
      </c>
      <c r="N12" s="3">
        <v>99.7</v>
      </c>
      <c r="O12" s="3">
        <v>100.3</v>
      </c>
      <c r="P12" s="3">
        <v>102.8</v>
      </c>
      <c r="Q12" s="3">
        <v>108.2</v>
      </c>
    </row>
    <row r="13" spans="1:17">
      <c r="A13" s="2" t="s">
        <v>28</v>
      </c>
      <c r="B13" s="3">
        <v>104.6</v>
      </c>
      <c r="C13" s="3">
        <v>101.6</v>
      </c>
      <c r="D13" s="3">
        <v>101.8</v>
      </c>
      <c r="E13" s="3">
        <v>101.2</v>
      </c>
      <c r="F13" s="3">
        <v>100.3</v>
      </c>
      <c r="G13" s="3">
        <v>102.4</v>
      </c>
      <c r="H13" s="3">
        <v>100</v>
      </c>
      <c r="I13" s="3">
        <v>99.1</v>
      </c>
      <c r="J13" s="3">
        <v>102.1</v>
      </c>
      <c r="K13" s="3">
        <v>101.4</v>
      </c>
      <c r="L13" s="3">
        <v>100.3</v>
      </c>
      <c r="M13" s="3">
        <v>100.4</v>
      </c>
      <c r="N13" s="3">
        <v>101</v>
      </c>
      <c r="O13" s="3">
        <v>101.6</v>
      </c>
      <c r="P13" s="3">
        <v>102.5</v>
      </c>
      <c r="Q13" s="3">
        <v>103.5</v>
      </c>
    </row>
    <row r="14" spans="1:17">
      <c r="A14" s="2" t="s">
        <v>29</v>
      </c>
      <c r="B14" s="3">
        <v>100.9</v>
      </c>
      <c r="C14" s="3">
        <v>100.6</v>
      </c>
      <c r="D14" s="3">
        <v>100.7</v>
      </c>
      <c r="E14" s="3">
        <v>102.4</v>
      </c>
      <c r="F14" s="3">
        <v>100.2</v>
      </c>
      <c r="G14" s="3">
        <v>100.6</v>
      </c>
      <c r="H14" s="3">
        <v>101.8</v>
      </c>
      <c r="I14" s="3">
        <v>101.6</v>
      </c>
      <c r="J14" s="3">
        <v>100.1</v>
      </c>
      <c r="K14" s="3">
        <v>100.3</v>
      </c>
      <c r="L14" s="3">
        <v>100.8</v>
      </c>
      <c r="M14" s="3">
        <v>101.2</v>
      </c>
      <c r="N14" s="3">
        <v>101.1</v>
      </c>
      <c r="O14" s="3">
        <v>101.1</v>
      </c>
      <c r="P14" s="3">
        <v>102.7</v>
      </c>
      <c r="Q14" s="3">
        <v>100.8</v>
      </c>
    </row>
    <row r="15" spans="1:17">
      <c r="A15" s="2" t="s">
        <v>30</v>
      </c>
      <c r="B15" s="3">
        <v>101.7</v>
      </c>
      <c r="C15" s="3">
        <v>101.7</v>
      </c>
      <c r="D15" s="3">
        <v>101.5</v>
      </c>
      <c r="E15" s="3">
        <v>99.6</v>
      </c>
      <c r="F15" s="3">
        <v>101.9</v>
      </c>
      <c r="G15" s="3">
        <v>101.5</v>
      </c>
      <c r="H15" s="3">
        <v>100.6</v>
      </c>
      <c r="I15" s="3">
        <v>98.9</v>
      </c>
      <c r="J15" s="3">
        <v>101.6</v>
      </c>
      <c r="K15" s="3">
        <v>102.8</v>
      </c>
      <c r="L15" s="3">
        <v>102.3</v>
      </c>
      <c r="M15" s="3">
        <v>102</v>
      </c>
      <c r="N15" s="3">
        <v>102.2</v>
      </c>
      <c r="O15" s="3">
        <v>100.4</v>
      </c>
      <c r="P15" s="3">
        <v>103.1</v>
      </c>
      <c r="Q15" s="3">
        <v>100.6</v>
      </c>
    </row>
    <row r="16" spans="1:17">
      <c r="A16" s="2" t="s">
        <v>31</v>
      </c>
      <c r="B16" s="3">
        <v>101.4</v>
      </c>
      <c r="C16" s="3">
        <v>101.2</v>
      </c>
      <c r="D16" s="3">
        <v>100.8</v>
      </c>
      <c r="E16" s="3">
        <v>100</v>
      </c>
      <c r="F16" s="3">
        <v>99.8</v>
      </c>
      <c r="G16" s="3">
        <v>100.1</v>
      </c>
      <c r="H16" s="3">
        <v>101.6</v>
      </c>
      <c r="I16" s="3">
        <v>99.6</v>
      </c>
      <c r="J16" s="3">
        <v>100.9</v>
      </c>
      <c r="K16" s="3">
        <v>101</v>
      </c>
      <c r="L16" s="3">
        <v>100.1</v>
      </c>
      <c r="M16" s="3">
        <v>102.6</v>
      </c>
      <c r="N16" s="3">
        <v>104.2</v>
      </c>
      <c r="O16" s="3">
        <v>100.9</v>
      </c>
      <c r="P16" s="3">
        <v>101.8</v>
      </c>
      <c r="Q16" s="3">
        <v>100.9</v>
      </c>
    </row>
    <row r="17" spans="1:17">
      <c r="A17" s="2" t="s">
        <v>32</v>
      </c>
      <c r="B17" s="3">
        <v>101.2</v>
      </c>
      <c r="C17" s="3">
        <v>103.3</v>
      </c>
      <c r="D17" s="3">
        <v>102.5</v>
      </c>
      <c r="E17" s="3">
        <v>100</v>
      </c>
      <c r="F17" s="3">
        <v>100</v>
      </c>
      <c r="G17" s="3">
        <v>105.1</v>
      </c>
      <c r="H17" s="3">
        <v>98.9</v>
      </c>
      <c r="I17" s="3">
        <v>97.4</v>
      </c>
      <c r="J17" s="3">
        <v>102.1</v>
      </c>
      <c r="K17" s="3">
        <v>101.1</v>
      </c>
      <c r="L17" s="3">
        <v>99.9</v>
      </c>
      <c r="M17" s="3">
        <v>99</v>
      </c>
      <c r="N17" s="3">
        <v>100.9</v>
      </c>
      <c r="O17" s="3">
        <v>110.7</v>
      </c>
      <c r="P17" s="3">
        <v>103.9</v>
      </c>
      <c r="Q17" s="3">
        <v>102.7</v>
      </c>
    </row>
    <row r="18" spans="1:17">
      <c r="A18" s="2" t="s">
        <v>33</v>
      </c>
      <c r="B18" s="3">
        <v>102</v>
      </c>
      <c r="C18" s="3">
        <v>100.9</v>
      </c>
      <c r="D18" s="3">
        <v>99.6</v>
      </c>
      <c r="E18" s="3">
        <v>98.7</v>
      </c>
      <c r="F18" s="3">
        <v>97.7</v>
      </c>
      <c r="G18" s="3">
        <v>100.2</v>
      </c>
      <c r="H18" s="3">
        <v>102.5</v>
      </c>
      <c r="I18" s="3">
        <v>100.3</v>
      </c>
      <c r="J18" s="3">
        <v>102.8</v>
      </c>
      <c r="K18" s="3">
        <v>101.2</v>
      </c>
      <c r="L18" s="3">
        <v>103</v>
      </c>
      <c r="M18" s="3">
        <v>101</v>
      </c>
      <c r="N18" s="3">
        <v>102.6</v>
      </c>
      <c r="O18" s="3">
        <v>101.9</v>
      </c>
      <c r="P18" s="3">
        <v>103</v>
      </c>
      <c r="Q18" s="3">
        <v>101.5</v>
      </c>
    </row>
    <row r="19" spans="1:17">
      <c r="A19" s="2" t="s">
        <v>34</v>
      </c>
      <c r="B19" s="3">
        <v>101</v>
      </c>
      <c r="C19" s="3">
        <v>100.7</v>
      </c>
      <c r="D19" s="3">
        <v>99.4</v>
      </c>
      <c r="E19" s="3">
        <v>100.8</v>
      </c>
      <c r="F19" s="3">
        <v>100.5</v>
      </c>
      <c r="G19" s="3">
        <v>101.1</v>
      </c>
      <c r="H19" s="3">
        <v>101.9</v>
      </c>
      <c r="I19" s="3">
        <v>102.1</v>
      </c>
      <c r="J19" s="3">
        <v>101.3</v>
      </c>
      <c r="K19" s="3">
        <v>102.6</v>
      </c>
      <c r="L19" s="3">
        <v>103.7</v>
      </c>
      <c r="M19" s="3">
        <v>101.2</v>
      </c>
      <c r="N19" s="3">
        <v>100.6</v>
      </c>
      <c r="O19" s="3">
        <v>100.9</v>
      </c>
      <c r="P19" s="3">
        <v>101.3</v>
      </c>
      <c r="Q19" s="3">
        <v>100.8</v>
      </c>
    </row>
    <row r="20" spans="1:17">
      <c r="A20" s="2" t="s">
        <v>35</v>
      </c>
      <c r="B20" s="3">
        <v>101.6</v>
      </c>
      <c r="C20" s="3">
        <v>101.6</v>
      </c>
      <c r="D20" s="3">
        <v>101.1</v>
      </c>
      <c r="E20" s="3">
        <v>100.6</v>
      </c>
      <c r="F20" s="3">
        <v>101.6</v>
      </c>
      <c r="G20" s="3">
        <v>99.8</v>
      </c>
      <c r="H20" s="3">
        <v>100.5</v>
      </c>
      <c r="I20" s="3">
        <v>99.2</v>
      </c>
      <c r="J20" s="3">
        <v>101</v>
      </c>
      <c r="K20" s="3">
        <v>101.1</v>
      </c>
      <c r="L20" s="3">
        <v>101.3</v>
      </c>
      <c r="M20" s="3">
        <v>100.9</v>
      </c>
      <c r="N20" s="3">
        <v>101</v>
      </c>
      <c r="O20" s="3">
        <v>100.4</v>
      </c>
      <c r="P20" s="3">
        <v>103.3</v>
      </c>
      <c r="Q20" s="3">
        <v>101.3</v>
      </c>
    </row>
    <row r="21" spans="1:17">
      <c r="A21" s="2" t="s">
        <v>36</v>
      </c>
      <c r="B21" s="3">
        <v>101.9</v>
      </c>
      <c r="C21" s="3">
        <v>101.8</v>
      </c>
      <c r="D21" s="3">
        <v>101.3</v>
      </c>
      <c r="E21" s="3">
        <v>101.9</v>
      </c>
      <c r="F21" s="3">
        <v>102.8</v>
      </c>
      <c r="G21" s="3">
        <v>102.2</v>
      </c>
      <c r="H21" s="3">
        <v>101.9</v>
      </c>
      <c r="I21" s="3">
        <v>100.1</v>
      </c>
      <c r="J21" s="3">
        <v>100.7</v>
      </c>
      <c r="K21" s="3">
        <v>100.3</v>
      </c>
      <c r="L21" s="3">
        <v>100.4</v>
      </c>
      <c r="M21" s="3">
        <v>100.8</v>
      </c>
      <c r="N21" s="3">
        <v>100.8</v>
      </c>
      <c r="O21" s="3">
        <v>101.1</v>
      </c>
      <c r="P21" s="3">
        <v>103.4</v>
      </c>
      <c r="Q21" s="3">
        <v>101.4</v>
      </c>
    </row>
    <row r="22" spans="1:17">
      <c r="A22" s="2" t="s">
        <v>37</v>
      </c>
      <c r="B22" s="3">
        <v>102.3</v>
      </c>
      <c r="C22" s="3">
        <v>101.5</v>
      </c>
      <c r="D22" s="3">
        <v>99.9</v>
      </c>
      <c r="E22" s="3">
        <v>101.9</v>
      </c>
      <c r="F22" s="3">
        <v>100.1</v>
      </c>
      <c r="G22" s="3">
        <v>101.1</v>
      </c>
      <c r="H22" s="3">
        <v>99.1</v>
      </c>
      <c r="I22" s="3">
        <v>100.7</v>
      </c>
      <c r="J22" s="3">
        <v>100.2</v>
      </c>
      <c r="K22" s="3">
        <v>99.8</v>
      </c>
      <c r="L22" s="3">
        <v>98.8</v>
      </c>
      <c r="M22" s="3">
        <v>100</v>
      </c>
      <c r="N22" s="3">
        <v>101.7</v>
      </c>
      <c r="O22" s="3">
        <v>102</v>
      </c>
      <c r="P22" s="3">
        <v>102.5</v>
      </c>
      <c r="Q22" s="3">
        <v>101.5</v>
      </c>
    </row>
    <row r="23" spans="1:17">
      <c r="A23" s="2" t="s">
        <v>38</v>
      </c>
      <c r="B23" s="3">
        <v>104.8</v>
      </c>
      <c r="C23" s="3">
        <v>100.3</v>
      </c>
      <c r="D23" s="3">
        <v>100.9</v>
      </c>
      <c r="E23" s="3">
        <v>103.7</v>
      </c>
      <c r="F23" s="3">
        <v>99.7</v>
      </c>
      <c r="G23" s="3">
        <v>101.5</v>
      </c>
      <c r="H23" s="3">
        <v>102</v>
      </c>
      <c r="I23" s="3">
        <v>96.5</v>
      </c>
      <c r="J23" s="3">
        <v>101.8</v>
      </c>
      <c r="K23" s="3">
        <v>101.9</v>
      </c>
      <c r="L23" s="3">
        <v>102.7</v>
      </c>
      <c r="M23" s="3">
        <v>102.8</v>
      </c>
      <c r="N23" s="3">
        <v>101.6</v>
      </c>
      <c r="O23" s="3">
        <v>99.7</v>
      </c>
      <c r="P23" s="3">
        <v>103.2</v>
      </c>
      <c r="Q23" s="3">
        <v>100.6</v>
      </c>
    </row>
    <row r="24" spans="1:17">
      <c r="A24" s="2" t="s">
        <v>39</v>
      </c>
      <c r="B24" s="3">
        <v>104.1</v>
      </c>
      <c r="C24" s="3">
        <v>101.4</v>
      </c>
      <c r="D24" s="3">
        <v>103.9</v>
      </c>
      <c r="E24" s="3">
        <v>100.4</v>
      </c>
      <c r="F24" s="3">
        <v>104</v>
      </c>
      <c r="G24" s="3">
        <v>102.8</v>
      </c>
      <c r="H24" s="3">
        <v>104</v>
      </c>
      <c r="I24" s="3">
        <v>100.4</v>
      </c>
      <c r="J24" s="3">
        <v>102.4</v>
      </c>
      <c r="K24" s="3">
        <v>100.4</v>
      </c>
      <c r="L24" s="3">
        <v>101.1</v>
      </c>
      <c r="M24" s="3">
        <v>102</v>
      </c>
      <c r="N24" s="3">
        <v>100.6</v>
      </c>
      <c r="O24" s="3">
        <v>100.5</v>
      </c>
      <c r="P24" s="3">
        <v>102</v>
      </c>
      <c r="Q24" s="3">
        <v>99.3</v>
      </c>
    </row>
    <row r="25" spans="1:17">
      <c r="A25" s="2" t="s">
        <v>40</v>
      </c>
      <c r="B25" s="3">
        <v>101.6</v>
      </c>
      <c r="C25" s="3">
        <v>100.9</v>
      </c>
      <c r="D25" s="3">
        <v>101</v>
      </c>
      <c r="E25" s="3">
        <v>99.5</v>
      </c>
      <c r="F25" s="3">
        <v>101.1</v>
      </c>
      <c r="G25" s="3">
        <v>101.7</v>
      </c>
      <c r="H25" s="3">
        <v>100.4</v>
      </c>
      <c r="I25" s="3">
        <v>99.9</v>
      </c>
      <c r="J25" s="3">
        <v>101.8</v>
      </c>
      <c r="K25" s="3">
        <v>101.8</v>
      </c>
      <c r="L25" s="3">
        <v>101</v>
      </c>
      <c r="M25" s="3">
        <v>101.1</v>
      </c>
      <c r="N25" s="3">
        <v>101.8</v>
      </c>
      <c r="O25" s="3">
        <v>100.3</v>
      </c>
      <c r="P25" s="3">
        <v>101.7</v>
      </c>
      <c r="Q25" s="3">
        <v>101.3</v>
      </c>
    </row>
    <row r="26" spans="1:17">
      <c r="A26" s="2" t="s">
        <v>41</v>
      </c>
      <c r="B26" s="3">
        <v>105</v>
      </c>
      <c r="C26" s="3">
        <v>102.6</v>
      </c>
      <c r="D26" s="3">
        <v>103.1</v>
      </c>
      <c r="E26" s="3">
        <v>100.1</v>
      </c>
      <c r="F26" s="3">
        <v>99.4</v>
      </c>
      <c r="G26" s="3">
        <v>100.7</v>
      </c>
      <c r="H26" s="3">
        <v>98.6</v>
      </c>
      <c r="I26" s="3">
        <v>101.6</v>
      </c>
      <c r="J26" s="3">
        <v>100.7</v>
      </c>
      <c r="K26" s="3">
        <v>101</v>
      </c>
      <c r="L26" s="3">
        <v>100.3</v>
      </c>
      <c r="M26" s="3">
        <v>101.8</v>
      </c>
      <c r="N26" s="3">
        <v>102.8</v>
      </c>
      <c r="O26" s="3">
        <v>101</v>
      </c>
      <c r="P26" s="3">
        <v>104.2</v>
      </c>
      <c r="Q26" s="3">
        <v>100.7</v>
      </c>
    </row>
    <row r="27" spans="1:17">
      <c r="A27" s="2" t="s">
        <v>42</v>
      </c>
      <c r="B27" s="3">
        <v>102.3</v>
      </c>
      <c r="C27" s="3">
        <v>101.9</v>
      </c>
      <c r="D27" s="3">
        <v>102</v>
      </c>
      <c r="E27" s="3">
        <v>99.4</v>
      </c>
      <c r="F27" s="3">
        <v>102.6</v>
      </c>
      <c r="G27" s="3">
        <v>102.9</v>
      </c>
      <c r="H27" s="3">
        <v>101.2</v>
      </c>
      <c r="I27" s="3">
        <v>100</v>
      </c>
      <c r="J27" s="3">
        <v>102.6</v>
      </c>
      <c r="K27" s="3">
        <v>102.5</v>
      </c>
      <c r="L27" s="3">
        <v>101.8</v>
      </c>
      <c r="M27" s="3">
        <v>101</v>
      </c>
      <c r="N27" s="3">
        <v>101</v>
      </c>
      <c r="O27" s="3">
        <v>102.5</v>
      </c>
      <c r="P27" s="3">
        <v>103.1</v>
      </c>
      <c r="Q27" s="3">
        <v>102.3</v>
      </c>
    </row>
    <row r="28" spans="1:17">
      <c r="A28" s="2" t="s">
        <v>43</v>
      </c>
      <c r="B28" s="3">
        <v>104.6</v>
      </c>
      <c r="C28" s="3">
        <v>101.8</v>
      </c>
      <c r="D28" s="3">
        <v>102.9</v>
      </c>
      <c r="E28" s="3">
        <v>99.1</v>
      </c>
      <c r="F28" s="3">
        <v>102.6</v>
      </c>
      <c r="G28" s="3">
        <v>101.1</v>
      </c>
      <c r="H28" s="3">
        <v>102.6</v>
      </c>
      <c r="I28" s="3">
        <v>100.8</v>
      </c>
      <c r="J28" s="3">
        <v>101.5</v>
      </c>
      <c r="K28" s="3">
        <v>100.6</v>
      </c>
      <c r="L28" s="3">
        <v>101.9</v>
      </c>
      <c r="M28" s="3">
        <v>101.6</v>
      </c>
      <c r="N28" s="3">
        <v>102.4</v>
      </c>
      <c r="O28" s="3">
        <v>101.3</v>
      </c>
      <c r="P28" s="3">
        <v>101.1</v>
      </c>
      <c r="Q28" s="3">
        <v>100.9</v>
      </c>
    </row>
    <row r="29" spans="1:17">
      <c r="A29" s="2" t="s">
        <v>44</v>
      </c>
      <c r="B29" s="3">
        <v>101.8</v>
      </c>
      <c r="C29" s="3">
        <v>100.8</v>
      </c>
      <c r="D29" s="3">
        <v>100.6</v>
      </c>
      <c r="E29" s="3">
        <v>100.1</v>
      </c>
      <c r="F29" s="3">
        <v>100.7</v>
      </c>
      <c r="G29" s="3">
        <v>101.1</v>
      </c>
      <c r="H29" s="3">
        <v>101.6</v>
      </c>
      <c r="I29" s="3">
        <v>100.7</v>
      </c>
      <c r="J29" s="3">
        <v>101.3</v>
      </c>
      <c r="K29" s="3">
        <v>100.8</v>
      </c>
      <c r="L29" s="3">
        <v>100.6</v>
      </c>
      <c r="M29" s="3">
        <v>101</v>
      </c>
      <c r="N29" s="3">
        <v>101</v>
      </c>
      <c r="O29" s="3">
        <v>100.6</v>
      </c>
      <c r="P29" s="3">
        <v>103</v>
      </c>
      <c r="Q29" s="3">
        <v>100.9</v>
      </c>
    </row>
    <row r="30" spans="1:17">
      <c r="A30" s="2" t="s">
        <v>45</v>
      </c>
      <c r="B30" s="3">
        <v>103.3</v>
      </c>
      <c r="C30" s="3">
        <v>100.3</v>
      </c>
      <c r="D30" s="3">
        <v>101.7</v>
      </c>
      <c r="E30" s="3">
        <v>99.7</v>
      </c>
      <c r="F30" s="3">
        <v>102.4</v>
      </c>
      <c r="G30" s="3">
        <v>101.4</v>
      </c>
      <c r="H30" s="3">
        <v>101.5</v>
      </c>
      <c r="I30" s="3">
        <v>101.5</v>
      </c>
      <c r="J30" s="3">
        <v>102.4</v>
      </c>
      <c r="K30" s="3">
        <v>101</v>
      </c>
      <c r="L30" s="3">
        <v>101.2</v>
      </c>
      <c r="M30" s="3">
        <v>100.5</v>
      </c>
      <c r="N30" s="3">
        <v>100.4</v>
      </c>
      <c r="O30" s="3">
        <v>100.4</v>
      </c>
      <c r="P30" s="3">
        <v>101.4</v>
      </c>
      <c r="Q30" s="3">
        <v>100.4</v>
      </c>
    </row>
    <row r="31" spans="1:17">
      <c r="A31" s="2" t="s">
        <v>46</v>
      </c>
      <c r="B31" s="3">
        <v>104.2</v>
      </c>
      <c r="C31" s="3">
        <v>101.7</v>
      </c>
      <c r="D31" s="3">
        <v>100.5</v>
      </c>
      <c r="E31" s="3">
        <v>99</v>
      </c>
      <c r="F31" s="3">
        <v>100.1</v>
      </c>
      <c r="G31" s="3">
        <v>101.2</v>
      </c>
      <c r="H31" s="3">
        <v>100.9</v>
      </c>
      <c r="I31" s="3">
        <v>99.6</v>
      </c>
      <c r="J31" s="3">
        <v>103.2</v>
      </c>
      <c r="K31" s="3">
        <v>101.4</v>
      </c>
      <c r="L31" s="3">
        <v>101</v>
      </c>
      <c r="M31" s="3">
        <v>100.6</v>
      </c>
      <c r="N31" s="3">
        <v>100.9</v>
      </c>
      <c r="O31" s="3">
        <v>100.3</v>
      </c>
      <c r="P31" s="3">
        <v>101.4</v>
      </c>
      <c r="Q31" s="3">
        <v>100.8</v>
      </c>
    </row>
    <row r="32" spans="1:17">
      <c r="A32" s="2" t="s">
        <v>47</v>
      </c>
      <c r="B32" s="3">
        <v>102.7</v>
      </c>
      <c r="C32" s="3">
        <v>103.1</v>
      </c>
      <c r="D32" s="3">
        <v>96.5</v>
      </c>
      <c r="E32" s="3">
        <v>97.4</v>
      </c>
      <c r="F32" s="3">
        <v>100.1</v>
      </c>
      <c r="G32" s="3">
        <v>100.3</v>
      </c>
      <c r="H32" s="3">
        <v>102.8</v>
      </c>
      <c r="I32" s="3">
        <v>103.2</v>
      </c>
      <c r="J32" s="3">
        <v>102.3</v>
      </c>
      <c r="K32" s="3">
        <v>101.8</v>
      </c>
      <c r="L32" s="3">
        <v>101.7</v>
      </c>
      <c r="M32" s="3">
        <v>102</v>
      </c>
      <c r="N32" s="3">
        <v>99.3</v>
      </c>
      <c r="O32" s="3">
        <v>99.9</v>
      </c>
      <c r="P32" s="3">
        <v>99.5</v>
      </c>
      <c r="Q32" s="3">
        <v>100.8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3721.2</v>
      </c>
      <c r="C2" s="3">
        <v>3463.32</v>
      </c>
      <c r="D2" s="3">
        <v>3325.81</v>
      </c>
      <c r="E2" s="3">
        <v>3266.29</v>
      </c>
      <c r="F2" s="3">
        <v>3142.31</v>
      </c>
      <c r="G2" s="3">
        <v>3086.33</v>
      </c>
      <c r="H2" s="3">
        <v>2956.15</v>
      </c>
      <c r="I2" s="3">
        <v>2485.33</v>
      </c>
      <c r="J2" s="3">
        <v>2162.22</v>
      </c>
      <c r="K2" s="3">
        <v>1917.14</v>
      </c>
      <c r="L2" s="3">
        <v>1755</v>
      </c>
      <c r="M2" s="3">
        <v>1589</v>
      </c>
      <c r="N2" s="3">
        <v>1405</v>
      </c>
      <c r="O2" s="3">
        <v>1250</v>
      </c>
      <c r="P2" s="3">
        <v>1064</v>
      </c>
      <c r="Q2" s="3">
        <v>819</v>
      </c>
    </row>
    <row r="3" spans="1:17">
      <c r="A3" s="2" t="s">
        <v>18</v>
      </c>
      <c r="B3" s="3">
        <v>5763.1</v>
      </c>
      <c r="C3" s="3">
        <v>5444.24</v>
      </c>
      <c r="D3" s="3">
        <v>5276.7</v>
      </c>
      <c r="E3" s="3">
        <v>5010.47</v>
      </c>
      <c r="F3" s="3">
        <v>4790.84</v>
      </c>
      <c r="G3" s="3">
        <v>4596.33</v>
      </c>
      <c r="H3" s="3">
        <v>4639.68</v>
      </c>
      <c r="I3" s="3">
        <v>4179.9</v>
      </c>
      <c r="J3" s="3">
        <v>3671.75</v>
      </c>
      <c r="K3" s="3">
        <v>2668.56</v>
      </c>
      <c r="L3" s="3">
        <v>2150</v>
      </c>
      <c r="M3" s="3">
        <v>1869</v>
      </c>
      <c r="N3" s="3">
        <v>1585</v>
      </c>
      <c r="O3" s="3">
        <v>1392</v>
      </c>
      <c r="P3" s="3">
        <v>1069</v>
      </c>
      <c r="Q3" s="3">
        <v>723</v>
      </c>
    </row>
    <row r="4" spans="1:17">
      <c r="A4" s="2" t="s">
        <v>19</v>
      </c>
      <c r="B4" s="3">
        <v>4173.6</v>
      </c>
      <c r="C4" s="3">
        <v>3974.73</v>
      </c>
      <c r="D4" s="3">
        <v>3855.94</v>
      </c>
      <c r="E4" s="3">
        <v>3599.26</v>
      </c>
      <c r="F4" s="3">
        <v>3506.44</v>
      </c>
      <c r="G4" s="3">
        <v>3340.8</v>
      </c>
      <c r="H4" s="3">
        <v>3079.28</v>
      </c>
      <c r="I4" s="3">
        <v>2602.79</v>
      </c>
      <c r="J4" s="3">
        <v>2167.13</v>
      </c>
      <c r="K4" s="3">
        <v>1914.57</v>
      </c>
      <c r="L4" s="3">
        <v>1468</v>
      </c>
      <c r="M4" s="3">
        <v>1267</v>
      </c>
      <c r="N4" s="3">
        <v>1088</v>
      </c>
      <c r="O4" s="3">
        <v>950</v>
      </c>
      <c r="P4" s="3">
        <v>790</v>
      </c>
      <c r="Q4" s="3">
        <v>610</v>
      </c>
    </row>
    <row r="5" spans="1:17">
      <c r="A5" s="2" t="s">
        <v>20</v>
      </c>
      <c r="B5" s="3">
        <v>9729.6</v>
      </c>
      <c r="C5" s="3">
        <v>9400.9</v>
      </c>
      <c r="D5" s="3">
        <v>9136.57</v>
      </c>
      <c r="E5" s="3">
        <v>8748.71</v>
      </c>
      <c r="F5" s="3">
        <v>8245.69</v>
      </c>
      <c r="G5" s="3">
        <v>7766.49</v>
      </c>
      <c r="H5" s="3">
        <v>7542.45</v>
      </c>
      <c r="I5" s="3">
        <v>6378.26</v>
      </c>
      <c r="J5" s="3">
        <v>5398.41</v>
      </c>
      <c r="K5" s="3">
        <v>4483.28</v>
      </c>
      <c r="L5" s="3">
        <v>3283</v>
      </c>
      <c r="M5" s="3">
        <v>2856</v>
      </c>
      <c r="N5" s="3">
        <v>2582</v>
      </c>
      <c r="O5" s="3">
        <v>2417</v>
      </c>
      <c r="P5" s="3">
        <v>2007</v>
      </c>
      <c r="Q5" s="3">
        <v>1283</v>
      </c>
    </row>
    <row r="6" spans="1:17">
      <c r="A6" s="2" t="s">
        <v>21</v>
      </c>
      <c r="B6" s="3">
        <v>5465.5</v>
      </c>
      <c r="C6" s="3">
        <v>5195.23</v>
      </c>
      <c r="D6" s="3">
        <v>5041.08</v>
      </c>
      <c r="E6" s="3">
        <v>4789.67</v>
      </c>
      <c r="F6" s="3">
        <v>4635.62</v>
      </c>
      <c r="G6" s="3">
        <v>4551.95</v>
      </c>
      <c r="H6" s="3">
        <v>4116.39</v>
      </c>
      <c r="I6" s="3">
        <v>3639.94</v>
      </c>
      <c r="J6" s="3">
        <v>3255.41</v>
      </c>
      <c r="K6" s="3">
        <v>2904.48</v>
      </c>
      <c r="L6" s="3">
        <v>2491</v>
      </c>
      <c r="M6" s="3">
        <v>2309</v>
      </c>
      <c r="N6" s="3">
        <v>2129</v>
      </c>
      <c r="O6" s="3">
        <v>1902</v>
      </c>
      <c r="P6" s="3">
        <v>1469</v>
      </c>
      <c r="Q6" s="3">
        <v>1050</v>
      </c>
    </row>
    <row r="7" spans="1:17">
      <c r="A7" s="2" t="s">
        <v>22</v>
      </c>
      <c r="B7" s="3">
        <v>6692.6</v>
      </c>
      <c r="C7" s="3">
        <v>6155.69</v>
      </c>
      <c r="D7" s="3">
        <v>6026.18</v>
      </c>
      <c r="E7" s="3">
        <v>5771.21</v>
      </c>
      <c r="F7" s="3">
        <v>5489.68</v>
      </c>
      <c r="G7" s="3">
        <v>5226.59</v>
      </c>
      <c r="H7" s="3">
        <v>4922.45</v>
      </c>
      <c r="I7" s="3">
        <v>4350.73</v>
      </c>
      <c r="J7" s="3">
        <v>3639.06</v>
      </c>
      <c r="K7" s="3">
        <v>3222.64</v>
      </c>
      <c r="L7" s="3">
        <v>2410</v>
      </c>
      <c r="M7" s="3">
        <v>2200</v>
      </c>
      <c r="N7" s="3">
        <v>1936</v>
      </c>
      <c r="O7" s="3">
        <v>1747</v>
      </c>
      <c r="P7" s="3">
        <v>1406</v>
      </c>
      <c r="Q7" s="3">
        <v>999</v>
      </c>
    </row>
    <row r="8" spans="1:17">
      <c r="A8" s="2" t="s">
        <v>23</v>
      </c>
      <c r="B8" s="3">
        <v>2661.5</v>
      </c>
      <c r="C8" s="3">
        <v>2577.01</v>
      </c>
      <c r="D8" s="3">
        <v>2665.19</v>
      </c>
      <c r="E8" s="3">
        <v>2574.26</v>
      </c>
      <c r="F8" s="3">
        <v>2606.15</v>
      </c>
      <c r="G8" s="3">
        <v>2508.06</v>
      </c>
      <c r="H8" s="3">
        <v>2360.27</v>
      </c>
      <c r="I8" s="3">
        <v>2045.16</v>
      </c>
      <c r="J8" s="3">
        <v>1865.03</v>
      </c>
      <c r="K8" s="3">
        <v>1672.43</v>
      </c>
      <c r="L8" s="3">
        <v>1093</v>
      </c>
      <c r="M8" s="3">
        <v>965</v>
      </c>
      <c r="N8" s="3">
        <v>854</v>
      </c>
      <c r="O8" s="3">
        <v>747</v>
      </c>
      <c r="P8" s="3">
        <v>575</v>
      </c>
      <c r="Q8" s="3">
        <v>385</v>
      </c>
    </row>
    <row r="9" spans="1:17">
      <c r="A9" s="2" t="s">
        <v>24</v>
      </c>
      <c r="B9" s="3">
        <v>5450.6</v>
      </c>
      <c r="C9" s="3">
        <v>5177.85</v>
      </c>
      <c r="D9" s="3">
        <v>5011.41</v>
      </c>
      <c r="E9" s="3">
        <v>4799.26</v>
      </c>
      <c r="F9" s="3">
        <v>4450.21</v>
      </c>
      <c r="G9" s="3">
        <v>4130.82</v>
      </c>
      <c r="H9" s="3">
        <v>3713.35</v>
      </c>
      <c r="I9" s="3">
        <v>3163.9</v>
      </c>
      <c r="J9" s="3">
        <v>2798.3</v>
      </c>
      <c r="K9" s="3">
        <v>2586.52</v>
      </c>
      <c r="L9" s="3">
        <v>1774</v>
      </c>
      <c r="M9" s="3">
        <v>1586</v>
      </c>
      <c r="N9" s="3">
        <v>1353</v>
      </c>
      <c r="O9" s="3">
        <v>1226</v>
      </c>
      <c r="P9" s="3">
        <v>1030</v>
      </c>
      <c r="Q9" s="3">
        <v>734</v>
      </c>
    </row>
    <row r="10" spans="1:17">
      <c r="A10" s="2" t="s">
        <v>25</v>
      </c>
      <c r="B10" s="3">
        <v>3686.1</v>
      </c>
      <c r="C10" s="3">
        <v>3448.03</v>
      </c>
      <c r="D10" s="3">
        <v>3288.5</v>
      </c>
      <c r="E10" s="3">
        <v>3117.18</v>
      </c>
      <c r="F10" s="3">
        <v>3016.09</v>
      </c>
      <c r="G10" s="3">
        <v>2862.24</v>
      </c>
      <c r="H10" s="3">
        <v>2831.58</v>
      </c>
      <c r="I10" s="3">
        <v>2556.02</v>
      </c>
      <c r="J10" s="3">
        <v>2288.23</v>
      </c>
      <c r="K10" s="3">
        <v>2014.06</v>
      </c>
      <c r="L10" s="3">
        <v>1293</v>
      </c>
      <c r="M10" s="3">
        <v>1195</v>
      </c>
      <c r="N10" s="3">
        <v>1068</v>
      </c>
      <c r="O10" s="3">
        <v>990</v>
      </c>
      <c r="P10" s="3">
        <v>803</v>
      </c>
      <c r="Q10" s="3">
        <v>598</v>
      </c>
    </row>
    <row r="11" spans="1:17">
      <c r="A11" s="2" t="s">
        <v>26</v>
      </c>
      <c r="B11" s="3">
        <v>8843.1</v>
      </c>
      <c r="C11" s="3">
        <v>8400.37</v>
      </c>
      <c r="D11" s="3">
        <v>7990.76</v>
      </c>
      <c r="E11" s="3">
        <v>7521.36</v>
      </c>
      <c r="F11" s="3">
        <v>7277.7</v>
      </c>
      <c r="G11" s="3">
        <v>7332.03</v>
      </c>
      <c r="H11" s="3">
        <v>6898.54</v>
      </c>
      <c r="I11" s="3">
        <v>6358.42</v>
      </c>
      <c r="J11" s="3">
        <v>5476.61</v>
      </c>
      <c r="K11" s="3">
        <v>5030.04</v>
      </c>
      <c r="L11" s="3">
        <v>2835</v>
      </c>
      <c r="M11" s="3">
        <v>2562</v>
      </c>
      <c r="N11" s="3">
        <v>2229</v>
      </c>
      <c r="O11" s="3">
        <v>1998</v>
      </c>
      <c r="P11" s="3">
        <v>1635</v>
      </c>
      <c r="Q11" s="3">
        <v>1103</v>
      </c>
    </row>
    <row r="12" spans="1:17">
      <c r="A12" s="2" t="s">
        <v>27</v>
      </c>
      <c r="B12" s="3">
        <v>4167.2</v>
      </c>
      <c r="C12" s="3">
        <v>4013.17</v>
      </c>
      <c r="D12" s="3">
        <v>3811.02</v>
      </c>
      <c r="E12" s="3">
        <v>3597.39</v>
      </c>
      <c r="F12" s="3">
        <v>3520.08</v>
      </c>
      <c r="G12" s="3">
        <v>3323.1</v>
      </c>
      <c r="H12" s="3">
        <v>2938.47</v>
      </c>
      <c r="I12" s="3">
        <v>2528.71</v>
      </c>
      <c r="J12" s="3">
        <v>2212.34</v>
      </c>
      <c r="K12" s="3">
        <v>2004.79</v>
      </c>
      <c r="L12" s="3">
        <v>1146</v>
      </c>
      <c r="M12" s="3">
        <v>991</v>
      </c>
      <c r="N12" s="3">
        <v>840</v>
      </c>
      <c r="O12" s="3">
        <v>751</v>
      </c>
      <c r="P12" s="3">
        <v>573</v>
      </c>
      <c r="Q12" s="3">
        <v>433</v>
      </c>
    </row>
    <row r="13" spans="1:17">
      <c r="A13" s="2" t="s">
        <v>28</v>
      </c>
      <c r="B13" s="3">
        <v>4497.4</v>
      </c>
      <c r="C13" s="3">
        <v>4275.14</v>
      </c>
      <c r="D13" s="3">
        <v>4063.24</v>
      </c>
      <c r="E13" s="3">
        <v>3945.4</v>
      </c>
      <c r="F13" s="3">
        <v>3829.35</v>
      </c>
      <c r="G13" s="3">
        <v>3918.88</v>
      </c>
      <c r="H13" s="3">
        <v>3680.47</v>
      </c>
      <c r="I13" s="3">
        <v>3302.06</v>
      </c>
      <c r="J13" s="3">
        <v>2777.67</v>
      </c>
      <c r="K13" s="3">
        <v>2459.24</v>
      </c>
      <c r="L13" s="3">
        <v>1528</v>
      </c>
      <c r="M13" s="3">
        <v>1321</v>
      </c>
      <c r="N13" s="3">
        <v>1140</v>
      </c>
      <c r="O13" s="3">
        <v>1021</v>
      </c>
      <c r="P13" s="3">
        <v>844</v>
      </c>
      <c r="Q13" s="3">
        <v>548</v>
      </c>
    </row>
    <row r="14" spans="1:17">
      <c r="A14" s="2" t="s">
        <v>29</v>
      </c>
      <c r="B14" s="3">
        <v>317.8</v>
      </c>
      <c r="C14" s="3">
        <v>301.08</v>
      </c>
      <c r="D14" s="3">
        <v>299.8</v>
      </c>
      <c r="E14" s="3">
        <v>279.11</v>
      </c>
      <c r="F14" s="3">
        <v>267.34</v>
      </c>
      <c r="G14" s="3">
        <v>260.23</v>
      </c>
      <c r="H14" s="3">
        <v>198.67</v>
      </c>
      <c r="I14" s="3">
        <v>176.22</v>
      </c>
      <c r="J14" s="3">
        <v>162.35</v>
      </c>
      <c r="K14" s="3">
        <v>195.57</v>
      </c>
      <c r="L14" s="3">
        <v>115</v>
      </c>
      <c r="M14" s="3">
        <v>101</v>
      </c>
      <c r="N14" s="3">
        <v>90</v>
      </c>
      <c r="O14" s="3">
        <v>81</v>
      </c>
      <c r="P14" s="3">
        <v>53</v>
      </c>
      <c r="Q14" s="3">
        <v>47</v>
      </c>
    </row>
    <row r="15" spans="1:17">
      <c r="A15" s="2" t="s">
        <v>30</v>
      </c>
      <c r="B15" s="3">
        <v>4346.5</v>
      </c>
      <c r="C15" s="3">
        <v>4167.23</v>
      </c>
      <c r="D15" s="3">
        <v>4115.16</v>
      </c>
      <c r="E15" s="3">
        <v>3876.23</v>
      </c>
      <c r="F15" s="3">
        <v>3839.85</v>
      </c>
      <c r="G15" s="3">
        <v>3726.81</v>
      </c>
      <c r="H15" s="3">
        <v>3668.28</v>
      </c>
      <c r="I15" s="3">
        <v>3384.76</v>
      </c>
      <c r="J15" s="3">
        <v>2780.52</v>
      </c>
      <c r="K15" s="3">
        <v>2638.2</v>
      </c>
      <c r="L15" s="3">
        <v>1689</v>
      </c>
      <c r="M15" s="3">
        <v>1551</v>
      </c>
      <c r="N15" s="3">
        <v>1429</v>
      </c>
      <c r="O15" s="3">
        <v>1295</v>
      </c>
      <c r="P15" s="3">
        <v>995</v>
      </c>
      <c r="Q15" s="3">
        <v>790</v>
      </c>
    </row>
    <row r="16" spans="1:17">
      <c r="A16" s="2" t="s">
        <v>31</v>
      </c>
      <c r="B16" s="3">
        <v>2613.3</v>
      </c>
      <c r="C16" s="3">
        <v>2483.32</v>
      </c>
      <c r="D16" s="3">
        <v>2434.24</v>
      </c>
      <c r="E16" s="3">
        <v>2298.62</v>
      </c>
      <c r="F16" s="3">
        <v>2323.06</v>
      </c>
      <c r="G16" s="3">
        <v>2210.61</v>
      </c>
      <c r="H16" s="3">
        <v>2034.1</v>
      </c>
      <c r="I16" s="3">
        <v>1804.94</v>
      </c>
      <c r="J16" s="3">
        <v>1598.81</v>
      </c>
      <c r="K16" s="3">
        <v>1668.81</v>
      </c>
      <c r="L16" s="3">
        <v>894</v>
      </c>
      <c r="M16" s="3">
        <v>795</v>
      </c>
      <c r="N16" s="3">
        <v>700</v>
      </c>
      <c r="O16" s="3">
        <v>655</v>
      </c>
      <c r="P16" s="3">
        <v>535</v>
      </c>
      <c r="Q16" s="3">
        <v>327</v>
      </c>
    </row>
    <row r="17" spans="1:17">
      <c r="A17" s="2" t="s">
        <v>32</v>
      </c>
      <c r="B17" s="3">
        <v>686.2</v>
      </c>
      <c r="C17" s="3">
        <v>650.09</v>
      </c>
      <c r="D17" s="3">
        <v>609.07</v>
      </c>
      <c r="E17" s="3">
        <v>581.12</v>
      </c>
      <c r="F17" s="3">
        <v>564.67</v>
      </c>
      <c r="G17" s="3">
        <v>558.97</v>
      </c>
      <c r="H17" s="3">
        <v>533.29</v>
      </c>
      <c r="I17" s="3">
        <v>434.57</v>
      </c>
      <c r="J17" s="3">
        <v>394.04</v>
      </c>
      <c r="K17" s="3">
        <v>326.04</v>
      </c>
      <c r="L17" s="3">
        <v>274</v>
      </c>
      <c r="M17" s="3">
        <v>238</v>
      </c>
      <c r="N17" s="3">
        <v>208</v>
      </c>
      <c r="O17" s="3">
        <v>188</v>
      </c>
      <c r="P17" s="3">
        <v>154</v>
      </c>
      <c r="Q17" s="3">
        <v>130</v>
      </c>
    </row>
    <row r="18" spans="1:17">
      <c r="A18" s="2" t="s">
        <v>33</v>
      </c>
      <c r="B18" s="3">
        <v>819.1</v>
      </c>
      <c r="C18" s="3">
        <v>787.92</v>
      </c>
      <c r="D18" s="3">
        <v>750.82</v>
      </c>
      <c r="E18" s="3">
        <v>712.71</v>
      </c>
      <c r="F18" s="3">
        <v>685.74</v>
      </c>
      <c r="G18" s="3">
        <v>694.61</v>
      </c>
      <c r="H18" s="3">
        <v>682.53</v>
      </c>
      <c r="I18" s="3">
        <v>602.14</v>
      </c>
      <c r="J18" s="3">
        <v>534.88</v>
      </c>
      <c r="K18" s="3">
        <v>481.8</v>
      </c>
      <c r="L18" s="3">
        <v>283</v>
      </c>
      <c r="M18" s="3">
        <v>258</v>
      </c>
      <c r="N18" s="3">
        <v>207</v>
      </c>
      <c r="O18" s="3">
        <v>175</v>
      </c>
      <c r="P18" s="3">
        <v>141</v>
      </c>
      <c r="Q18" s="3">
        <v>102</v>
      </c>
    </row>
    <row r="19" spans="1:17">
      <c r="A19" s="2" t="s">
        <v>34</v>
      </c>
      <c r="B19" s="3">
        <v>2606.4</v>
      </c>
      <c r="C19" s="3">
        <v>2435.38</v>
      </c>
      <c r="D19" s="3">
        <v>2464.3</v>
      </c>
      <c r="E19" s="3">
        <v>2359.17</v>
      </c>
      <c r="F19" s="3">
        <v>2138.19</v>
      </c>
      <c r="G19" s="3">
        <v>1992.49</v>
      </c>
      <c r="H19" s="3">
        <v>1855.84</v>
      </c>
      <c r="I19" s="3">
        <v>1633.55</v>
      </c>
      <c r="J19" s="3">
        <v>1499.36</v>
      </c>
      <c r="K19" s="3">
        <v>1336.03</v>
      </c>
      <c r="L19" s="3">
        <v>1094</v>
      </c>
      <c r="M19" s="3">
        <v>962</v>
      </c>
      <c r="N19" s="3">
        <v>882</v>
      </c>
      <c r="O19" s="3">
        <v>819</v>
      </c>
      <c r="P19" s="3">
        <v>634</v>
      </c>
      <c r="Q19" s="3">
        <v>625</v>
      </c>
    </row>
    <row r="20" spans="1:17">
      <c r="A20" s="2" t="s">
        <v>35</v>
      </c>
      <c r="B20" s="3">
        <v>4475.9</v>
      </c>
      <c r="C20" s="3">
        <v>4462.64</v>
      </c>
      <c r="D20" s="3">
        <v>3994.08</v>
      </c>
      <c r="E20" s="3">
        <v>3921.8</v>
      </c>
      <c r="F20" s="3">
        <v>4062.3</v>
      </c>
      <c r="G20" s="3">
        <v>3905.94</v>
      </c>
      <c r="H20" s="3">
        <v>3936.77</v>
      </c>
      <c r="I20" s="3">
        <v>3529.83</v>
      </c>
      <c r="J20" s="3">
        <v>3160.9</v>
      </c>
      <c r="K20" s="3">
        <v>2797.28</v>
      </c>
      <c r="L20" s="3">
        <v>2453</v>
      </c>
      <c r="M20" s="3">
        <v>2199</v>
      </c>
      <c r="N20" s="3">
        <v>2092</v>
      </c>
      <c r="O20" s="3">
        <v>1916</v>
      </c>
      <c r="P20" s="3">
        <v>1595</v>
      </c>
      <c r="Q20" s="3">
        <v>1138</v>
      </c>
    </row>
    <row r="21" spans="1:17">
      <c r="A21" s="2" t="s">
        <v>36</v>
      </c>
      <c r="B21" s="3">
        <v>2547.1</v>
      </c>
      <c r="C21" s="3">
        <v>2429.8</v>
      </c>
      <c r="D21" s="3">
        <v>2454.55</v>
      </c>
      <c r="E21" s="3">
        <v>2445.03</v>
      </c>
      <c r="F21" s="3">
        <v>2304.81</v>
      </c>
      <c r="G21" s="3">
        <v>2366.22</v>
      </c>
      <c r="H21" s="3">
        <v>2349.58</v>
      </c>
      <c r="I21" s="3">
        <v>2029.74</v>
      </c>
      <c r="J21" s="3">
        <v>1793.33</v>
      </c>
      <c r="K21" s="3">
        <v>1646.09</v>
      </c>
      <c r="L21" s="3">
        <v>1163</v>
      </c>
      <c r="M21" s="3">
        <v>1062</v>
      </c>
      <c r="N21" s="3">
        <v>966</v>
      </c>
      <c r="O21" s="3">
        <v>882</v>
      </c>
      <c r="P21" s="3">
        <v>726</v>
      </c>
      <c r="Q21" s="3">
        <v>520</v>
      </c>
    </row>
    <row r="22" spans="1:17">
      <c r="A22" s="2" t="s">
        <v>37</v>
      </c>
      <c r="B22" s="3">
        <v>3229.4</v>
      </c>
      <c r="C22" s="3">
        <v>3136.9</v>
      </c>
      <c r="D22" s="3">
        <v>3093.93</v>
      </c>
      <c r="E22" s="3">
        <v>2980.34</v>
      </c>
      <c r="F22" s="3">
        <v>2901.75</v>
      </c>
      <c r="G22" s="3">
        <v>2894.93</v>
      </c>
      <c r="H22" s="3">
        <v>2858.68</v>
      </c>
      <c r="I22" s="3">
        <v>2510.91</v>
      </c>
      <c r="J22" s="3">
        <v>2009.01</v>
      </c>
      <c r="K22" s="3">
        <v>2015.85</v>
      </c>
      <c r="L22" s="3">
        <v>1514</v>
      </c>
      <c r="M22" s="3">
        <v>1329</v>
      </c>
      <c r="N22" s="3">
        <v>1206</v>
      </c>
      <c r="O22" s="3">
        <v>1127</v>
      </c>
      <c r="P22" s="3">
        <v>912</v>
      </c>
      <c r="Q22" s="3">
        <v>620</v>
      </c>
    </row>
    <row r="23" spans="1:17">
      <c r="A23" s="2" t="s">
        <v>38</v>
      </c>
      <c r="B23" s="3">
        <v>3364.7</v>
      </c>
      <c r="C23" s="3">
        <v>3246.36</v>
      </c>
      <c r="D23" s="3">
        <v>3379.41</v>
      </c>
      <c r="E23" s="3">
        <v>3272.85</v>
      </c>
      <c r="F23" s="3">
        <v>3289.2</v>
      </c>
      <c r="G23" s="3">
        <v>3291.13</v>
      </c>
      <c r="H23" s="3">
        <v>4639.72</v>
      </c>
      <c r="I23" s="3">
        <v>3594.04</v>
      </c>
      <c r="J23" s="3">
        <v>3251.7</v>
      </c>
      <c r="K23" s="3">
        <v>2785.37</v>
      </c>
      <c r="L23" s="3">
        <v>1556</v>
      </c>
      <c r="M23" s="3">
        <v>1458</v>
      </c>
      <c r="N23" s="3">
        <v>1379</v>
      </c>
      <c r="O23" s="3">
        <v>1218</v>
      </c>
      <c r="P23" s="3">
        <v>1103</v>
      </c>
      <c r="Q23" s="3">
        <v>980</v>
      </c>
    </row>
    <row r="24" spans="1:17">
      <c r="A24" s="2" t="s">
        <v>39</v>
      </c>
      <c r="B24" s="3">
        <v>1644.7</v>
      </c>
      <c r="C24" s="3">
        <v>1572.08</v>
      </c>
      <c r="D24" s="3">
        <v>1536.83</v>
      </c>
      <c r="E24" s="3">
        <v>1488.82</v>
      </c>
      <c r="F24" s="3">
        <v>1450.71</v>
      </c>
      <c r="G24" s="3">
        <v>1352.46</v>
      </c>
      <c r="H24" s="3">
        <v>1309.56</v>
      </c>
      <c r="I24" s="3">
        <v>1125.42</v>
      </c>
      <c r="J24" s="3">
        <v>958.11</v>
      </c>
      <c r="K24" s="3">
        <v>885.69</v>
      </c>
      <c r="L24" s="3">
        <v>866</v>
      </c>
      <c r="M24" s="3">
        <v>793</v>
      </c>
      <c r="N24" s="3">
        <v>719</v>
      </c>
      <c r="O24" s="3">
        <v>648</v>
      </c>
      <c r="P24" s="3">
        <v>564</v>
      </c>
      <c r="Q24" s="3">
        <v>485</v>
      </c>
    </row>
    <row r="25" spans="1:17">
      <c r="A25" s="2" t="s">
        <v>40</v>
      </c>
      <c r="B25" s="3">
        <v>7892.9</v>
      </c>
      <c r="C25" s="3">
        <v>7578.8</v>
      </c>
      <c r="D25" s="3">
        <v>7512.48</v>
      </c>
      <c r="E25" s="3">
        <v>7103.97</v>
      </c>
      <c r="F25" s="3">
        <v>6915.15</v>
      </c>
      <c r="G25" s="3">
        <v>6505.32</v>
      </c>
      <c r="H25" s="3">
        <v>6211.8</v>
      </c>
      <c r="I25" s="3">
        <v>5518.33</v>
      </c>
      <c r="J25" s="3">
        <v>4588.67</v>
      </c>
      <c r="K25" s="3">
        <v>4034.11</v>
      </c>
      <c r="L25" s="3">
        <v>3389</v>
      </c>
      <c r="M25" s="3">
        <v>3008</v>
      </c>
      <c r="N25" s="3">
        <v>2597</v>
      </c>
      <c r="O25" s="3">
        <v>2197</v>
      </c>
      <c r="P25" s="3">
        <v>1842</v>
      </c>
      <c r="Q25" s="3">
        <v>1334</v>
      </c>
    </row>
    <row r="26" spans="1:17">
      <c r="A26" s="2" t="s">
        <v>41</v>
      </c>
      <c r="B26" s="3">
        <v>3877.9</v>
      </c>
      <c r="C26" s="3">
        <v>3680.07</v>
      </c>
      <c r="D26" s="3">
        <v>3616.6</v>
      </c>
      <c r="E26" s="3">
        <v>3365.7</v>
      </c>
      <c r="F26" s="3">
        <v>3197.44</v>
      </c>
      <c r="G26" s="3">
        <v>3032</v>
      </c>
      <c r="H26" s="3">
        <v>3393.14</v>
      </c>
      <c r="I26" s="3">
        <v>2662.29</v>
      </c>
      <c r="J26" s="3">
        <v>2569.29</v>
      </c>
      <c r="K26" s="3">
        <v>2562.72</v>
      </c>
      <c r="L26" s="3">
        <v>1683</v>
      </c>
      <c r="M26" s="3">
        <v>1606</v>
      </c>
      <c r="N26" s="3">
        <v>1525</v>
      </c>
      <c r="O26" s="3">
        <v>1239</v>
      </c>
      <c r="P26" s="3">
        <v>1171</v>
      </c>
      <c r="Q26" s="3">
        <v>1110</v>
      </c>
    </row>
    <row r="27" spans="1:17">
      <c r="A27" s="2" t="s">
        <v>42</v>
      </c>
      <c r="B27" s="3">
        <v>9386.5</v>
      </c>
      <c r="C27" s="3">
        <v>9039.37</v>
      </c>
      <c r="D27" s="3">
        <v>8753.62</v>
      </c>
      <c r="E27" s="3">
        <v>8428.67</v>
      </c>
      <c r="F27" s="3">
        <v>8452.6</v>
      </c>
      <c r="G27" s="3">
        <v>7979.54</v>
      </c>
      <c r="H27" s="3">
        <v>9257.65</v>
      </c>
      <c r="I27" s="3">
        <v>7436.86</v>
      </c>
      <c r="J27" s="3">
        <v>6728.9</v>
      </c>
      <c r="K27" s="3">
        <v>6345.36</v>
      </c>
      <c r="L27" s="3">
        <v>4095</v>
      </c>
      <c r="M27" s="3">
        <v>3952</v>
      </c>
      <c r="N27" s="3">
        <v>3685</v>
      </c>
      <c r="O27" s="3">
        <v>3306</v>
      </c>
      <c r="P27" s="3">
        <v>2765</v>
      </c>
      <c r="Q27" s="3">
        <v>2084</v>
      </c>
    </row>
    <row r="28" spans="1:17">
      <c r="A28" s="2" t="s">
        <v>43</v>
      </c>
      <c r="B28" s="3">
        <v>8016</v>
      </c>
      <c r="C28" s="3">
        <v>7694.25</v>
      </c>
      <c r="D28" s="3">
        <v>7483.37</v>
      </c>
      <c r="E28" s="3">
        <v>7041.06</v>
      </c>
      <c r="F28" s="3">
        <v>7047</v>
      </c>
      <c r="G28" s="3">
        <v>6833.64</v>
      </c>
      <c r="H28" s="3">
        <v>7456.25</v>
      </c>
      <c r="I28" s="3">
        <v>6366.29</v>
      </c>
      <c r="J28" s="3">
        <v>5813.63</v>
      </c>
      <c r="K28" s="3">
        <v>5362.13</v>
      </c>
      <c r="L28" s="3">
        <v>3330</v>
      </c>
      <c r="M28" s="3">
        <v>3221</v>
      </c>
      <c r="N28" s="3">
        <v>3052</v>
      </c>
      <c r="O28" s="3">
        <v>2786</v>
      </c>
      <c r="P28" s="3">
        <v>2452</v>
      </c>
      <c r="Q28" s="3">
        <v>2108</v>
      </c>
    </row>
    <row r="29" spans="1:17">
      <c r="A29" s="2" t="s">
        <v>44</v>
      </c>
      <c r="B29" s="3">
        <v>4433.9</v>
      </c>
      <c r="C29" s="3">
        <v>4281.84</v>
      </c>
      <c r="D29" s="3">
        <v>4146.55</v>
      </c>
      <c r="E29" s="3">
        <v>3979.6</v>
      </c>
      <c r="F29" s="3">
        <v>3915.76</v>
      </c>
      <c r="G29" s="3">
        <v>3793.55</v>
      </c>
      <c r="H29" s="3">
        <v>3508.76</v>
      </c>
      <c r="I29" s="3">
        <v>3267.49</v>
      </c>
      <c r="J29" s="3">
        <v>3048.19</v>
      </c>
      <c r="K29" s="3">
        <v>2959.87</v>
      </c>
      <c r="L29" s="3">
        <v>2402</v>
      </c>
      <c r="M29" s="3">
        <v>2280</v>
      </c>
      <c r="N29" s="3">
        <v>2102</v>
      </c>
      <c r="O29" s="3">
        <v>1848</v>
      </c>
      <c r="P29" s="3">
        <v>1629</v>
      </c>
      <c r="Q29" s="3">
        <v>1379</v>
      </c>
    </row>
    <row r="30" spans="1:17">
      <c r="A30" s="2" t="s">
        <v>45</v>
      </c>
      <c r="B30" s="3">
        <v>10421.4</v>
      </c>
      <c r="C30" s="3">
        <v>9770.61</v>
      </c>
      <c r="D30" s="3">
        <v>9367.97</v>
      </c>
      <c r="E30" s="3">
        <v>8761.31</v>
      </c>
      <c r="F30" s="3">
        <v>8855.06</v>
      </c>
      <c r="G30" s="3">
        <v>8418.57</v>
      </c>
      <c r="H30" s="3">
        <v>8507.99</v>
      </c>
      <c r="I30" s="3">
        <v>7391.24</v>
      </c>
      <c r="J30" s="3">
        <v>6109.58</v>
      </c>
      <c r="K30" s="3">
        <v>5569.23</v>
      </c>
      <c r="L30" s="3">
        <v>4329</v>
      </c>
      <c r="M30" s="3">
        <v>3866</v>
      </c>
      <c r="N30" s="3">
        <v>3625</v>
      </c>
      <c r="O30" s="3">
        <v>3332</v>
      </c>
      <c r="P30" s="3">
        <v>2769</v>
      </c>
      <c r="Q30" s="3">
        <v>1983</v>
      </c>
    </row>
    <row r="31" spans="1:17">
      <c r="A31" s="2" t="s">
        <v>46</v>
      </c>
      <c r="B31" s="3">
        <v>15814.7</v>
      </c>
      <c r="C31" s="3">
        <v>15097.28</v>
      </c>
      <c r="D31" s="3">
        <v>15070.27</v>
      </c>
      <c r="E31" s="3">
        <v>14251.39</v>
      </c>
      <c r="F31" s="3">
        <v>14200.29</v>
      </c>
      <c r="G31" s="3">
        <v>14106.94</v>
      </c>
      <c r="H31" s="3">
        <v>14160.35</v>
      </c>
      <c r="I31" s="3">
        <v>11518.43</v>
      </c>
      <c r="J31" s="3">
        <v>10950.24</v>
      </c>
      <c r="K31" s="3">
        <v>10412.82</v>
      </c>
      <c r="L31" s="3">
        <v>6992</v>
      </c>
      <c r="M31" s="3">
        <v>6627</v>
      </c>
      <c r="N31" s="3">
        <v>6300</v>
      </c>
      <c r="O31" s="3">
        <v>5324</v>
      </c>
      <c r="P31" s="3">
        <v>4860</v>
      </c>
      <c r="Q31" s="3">
        <v>4554</v>
      </c>
    </row>
    <row r="32" spans="1:17">
      <c r="A32" s="2" t="s">
        <v>47</v>
      </c>
      <c r="B32" s="3">
        <v>1094</v>
      </c>
      <c r="C32" s="3">
        <v>1044.41</v>
      </c>
      <c r="D32" s="3">
        <v>989.43</v>
      </c>
      <c r="E32" s="3">
        <v>963.97</v>
      </c>
      <c r="F32" s="3">
        <v>931.51</v>
      </c>
      <c r="G32" s="3">
        <v>913.96</v>
      </c>
      <c r="H32" s="3">
        <v>911.7</v>
      </c>
      <c r="I32" s="3">
        <v>816.6</v>
      </c>
      <c r="J32" s="3">
        <v>783.01</v>
      </c>
      <c r="K32" s="3">
        <v>700.73</v>
      </c>
      <c r="L32" s="3">
        <v>411</v>
      </c>
      <c r="M32" s="3">
        <v>384</v>
      </c>
      <c r="N32" s="3">
        <v>338</v>
      </c>
      <c r="O32" s="3">
        <v>303</v>
      </c>
      <c r="P32" s="3">
        <v>244</v>
      </c>
      <c r="Q32" s="3">
        <v>216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19756</v>
      </c>
      <c r="C2" s="3">
        <v>17537</v>
      </c>
      <c r="D2" s="3">
        <v>17191</v>
      </c>
      <c r="E2" s="3">
        <v>15733</v>
      </c>
      <c r="F2" s="3">
        <v>15863</v>
      </c>
      <c r="G2" s="3">
        <v>14810</v>
      </c>
      <c r="H2" s="3">
        <v>13664</v>
      </c>
      <c r="I2" s="3">
        <v>12683</v>
      </c>
      <c r="J2" s="3">
        <v>11729</v>
      </c>
      <c r="K2" s="3">
        <v>10864</v>
      </c>
      <c r="L2" s="3">
        <v>10118</v>
      </c>
      <c r="M2" s="3">
        <v>9446</v>
      </c>
      <c r="N2" s="3">
        <v>8404</v>
      </c>
      <c r="O2" s="3">
        <v>7011</v>
      </c>
      <c r="P2" s="3">
        <v>6449</v>
      </c>
      <c r="Q2" s="3">
        <v>5984</v>
      </c>
    </row>
    <row r="3" spans="1:17">
      <c r="A3" s="2" t="s">
        <v>18</v>
      </c>
      <c r="B3" s="3">
        <v>23607</v>
      </c>
      <c r="C3" s="3">
        <v>22542</v>
      </c>
      <c r="D3" s="3">
        <v>21911</v>
      </c>
      <c r="E3" s="3">
        <v>18877</v>
      </c>
      <c r="F3" s="3">
        <v>19137</v>
      </c>
      <c r="G3" s="3">
        <v>17045</v>
      </c>
      <c r="H3" s="3">
        <v>15752</v>
      </c>
      <c r="I3" s="3">
        <v>14712</v>
      </c>
      <c r="J3" s="3">
        <v>12840</v>
      </c>
      <c r="K3" s="3">
        <v>11727</v>
      </c>
      <c r="L3" s="3">
        <v>10544</v>
      </c>
      <c r="M3" s="3">
        <v>9878</v>
      </c>
      <c r="N3" s="3">
        <v>8683</v>
      </c>
      <c r="O3" s="3">
        <v>7297</v>
      </c>
      <c r="P3" s="3">
        <v>6510</v>
      </c>
      <c r="Q3" s="3">
        <v>5887</v>
      </c>
    </row>
    <row r="4" spans="1:17">
      <c r="A4" s="2" t="s">
        <v>19</v>
      </c>
      <c r="B4" s="3">
        <v>23379</v>
      </c>
      <c r="C4" s="3">
        <v>21708</v>
      </c>
      <c r="D4" s="3">
        <v>20290</v>
      </c>
      <c r="E4" s="3">
        <v>17955</v>
      </c>
      <c r="F4" s="3">
        <v>17650</v>
      </c>
      <c r="G4" s="3">
        <v>15792</v>
      </c>
      <c r="H4" s="3">
        <v>14459</v>
      </c>
      <c r="I4" s="3">
        <v>13259</v>
      </c>
      <c r="J4" s="3">
        <v>12403</v>
      </c>
      <c r="K4" s="3">
        <v>11089</v>
      </c>
      <c r="L4" s="3">
        <v>10053</v>
      </c>
      <c r="M4" s="3">
        <v>9182</v>
      </c>
      <c r="N4" s="3">
        <v>8361</v>
      </c>
      <c r="O4" s="3">
        <v>7291</v>
      </c>
      <c r="P4" s="3">
        <v>6585</v>
      </c>
      <c r="Q4" s="3">
        <v>5874</v>
      </c>
    </row>
    <row r="5" spans="1:17">
      <c r="A5" s="2" t="s">
        <v>20</v>
      </c>
      <c r="B5" s="3">
        <v>21011</v>
      </c>
      <c r="C5" s="3">
        <v>19019</v>
      </c>
      <c r="D5" s="3">
        <v>18391</v>
      </c>
      <c r="E5" s="3">
        <v>16143</v>
      </c>
      <c r="F5" s="3">
        <v>16332</v>
      </c>
      <c r="G5" s="3">
        <v>15169</v>
      </c>
      <c r="H5" s="3">
        <v>13730</v>
      </c>
      <c r="I5" s="3">
        <v>12712</v>
      </c>
      <c r="J5" s="3">
        <v>11835</v>
      </c>
      <c r="K5" s="3">
        <v>11000</v>
      </c>
      <c r="L5" s="3">
        <v>10002</v>
      </c>
      <c r="M5" s="3">
        <v>9103</v>
      </c>
      <c r="N5" s="3">
        <v>7968</v>
      </c>
      <c r="O5" s="3">
        <v>6831</v>
      </c>
      <c r="P5" s="3">
        <v>6065</v>
      </c>
      <c r="Q5" s="3">
        <v>5420</v>
      </c>
    </row>
    <row r="6" spans="1:17">
      <c r="A6" s="2" t="s">
        <v>21</v>
      </c>
      <c r="B6" s="3">
        <v>27106</v>
      </c>
      <c r="C6" s="3">
        <v>24828</v>
      </c>
      <c r="D6" s="3">
        <v>23846</v>
      </c>
      <c r="E6" s="3">
        <v>19246</v>
      </c>
      <c r="F6" s="3">
        <v>21567</v>
      </c>
      <c r="G6" s="3">
        <v>19538</v>
      </c>
      <c r="H6" s="3">
        <v>16938</v>
      </c>
      <c r="I6" s="3">
        <v>15889</v>
      </c>
      <c r="J6" s="3">
        <v>14316</v>
      </c>
      <c r="K6" s="3">
        <v>12928</v>
      </c>
      <c r="L6" s="3">
        <v>11761</v>
      </c>
      <c r="M6" s="3">
        <v>10756</v>
      </c>
      <c r="N6" s="3">
        <v>9589</v>
      </c>
      <c r="O6" s="3">
        <v>8090</v>
      </c>
      <c r="P6" s="3">
        <v>7091</v>
      </c>
      <c r="Q6" s="3">
        <v>6607</v>
      </c>
    </row>
    <row r="7" spans="1:17">
      <c r="A7" s="2" t="s">
        <v>22</v>
      </c>
      <c r="B7" s="3">
        <v>25462</v>
      </c>
      <c r="C7" s="3">
        <v>24083</v>
      </c>
      <c r="D7" s="3">
        <v>22798</v>
      </c>
      <c r="E7" s="3">
        <v>20998</v>
      </c>
      <c r="F7" s="3">
        <v>20479</v>
      </c>
      <c r="G7" s="3">
        <v>18808</v>
      </c>
      <c r="H7" s="3">
        <v>17160</v>
      </c>
      <c r="I7" s="3">
        <v>15750</v>
      </c>
      <c r="J7" s="3">
        <v>14267</v>
      </c>
      <c r="K7" s="3">
        <v>13289</v>
      </c>
      <c r="L7" s="3">
        <v>11946</v>
      </c>
      <c r="M7" s="3">
        <v>10806</v>
      </c>
      <c r="N7" s="3">
        <v>9713</v>
      </c>
      <c r="O7" s="3">
        <v>8308</v>
      </c>
      <c r="P7" s="3">
        <v>7615</v>
      </c>
      <c r="Q7" s="3">
        <v>6951</v>
      </c>
    </row>
    <row r="8" spans="1:17">
      <c r="A8" s="2" t="s">
        <v>23</v>
      </c>
      <c r="B8" s="3">
        <v>27025</v>
      </c>
      <c r="C8" s="3">
        <v>22298</v>
      </c>
      <c r="D8" s="3">
        <v>22658</v>
      </c>
      <c r="E8" s="3">
        <v>19794</v>
      </c>
      <c r="F8" s="3">
        <v>20743</v>
      </c>
      <c r="G8" s="3">
        <v>19665</v>
      </c>
      <c r="H8" s="3">
        <v>18946</v>
      </c>
      <c r="I8" s="3">
        <v>18072</v>
      </c>
      <c r="J8" s="3">
        <v>17179</v>
      </c>
      <c r="K8" s="3">
        <v>16258</v>
      </c>
      <c r="L8" s="3">
        <v>14878</v>
      </c>
      <c r="M8" s="3">
        <v>13475</v>
      </c>
      <c r="N8" s="3">
        <v>11920</v>
      </c>
      <c r="O8" s="3">
        <v>10209</v>
      </c>
      <c r="P8" s="3">
        <v>8873</v>
      </c>
      <c r="Q8" s="3">
        <v>7706</v>
      </c>
    </row>
    <row r="9" spans="1:17">
      <c r="A9" s="2" t="s">
        <v>24</v>
      </c>
      <c r="B9" s="3">
        <v>19749</v>
      </c>
      <c r="C9" s="3">
        <v>18343</v>
      </c>
      <c r="D9" s="3">
        <v>18088</v>
      </c>
      <c r="E9" s="3">
        <v>16357</v>
      </c>
      <c r="F9" s="3">
        <v>16418</v>
      </c>
      <c r="G9" s="3">
        <v>14935</v>
      </c>
      <c r="H9" s="3">
        <v>13424</v>
      </c>
      <c r="I9" s="3">
        <v>12295</v>
      </c>
      <c r="J9" s="3">
        <v>11401</v>
      </c>
      <c r="K9" s="3">
        <v>10274</v>
      </c>
      <c r="L9" s="3">
        <v>9596</v>
      </c>
      <c r="M9" s="3">
        <v>8910</v>
      </c>
      <c r="N9" s="3">
        <v>7816</v>
      </c>
      <c r="O9" s="3">
        <v>6697</v>
      </c>
      <c r="P9" s="3">
        <v>6080</v>
      </c>
      <c r="Q9" s="3">
        <v>5574</v>
      </c>
    </row>
    <row r="10" spans="1:17">
      <c r="A10" s="2" t="s">
        <v>25</v>
      </c>
      <c r="B10" s="3">
        <v>26515</v>
      </c>
      <c r="C10" s="3">
        <v>25371</v>
      </c>
      <c r="D10" s="3">
        <v>24598</v>
      </c>
      <c r="E10" s="3">
        <v>21678</v>
      </c>
      <c r="F10" s="3">
        <v>20774</v>
      </c>
      <c r="G10" s="3">
        <v>19248</v>
      </c>
      <c r="H10" s="3">
        <v>17898</v>
      </c>
      <c r="I10" s="3">
        <v>16385</v>
      </c>
      <c r="J10" s="3">
        <v>15140</v>
      </c>
      <c r="K10" s="3">
        <v>13811</v>
      </c>
      <c r="L10" s="3">
        <v>12600</v>
      </c>
      <c r="M10" s="3">
        <v>11468</v>
      </c>
      <c r="N10" s="3">
        <v>10263</v>
      </c>
      <c r="O10" s="3">
        <v>8810</v>
      </c>
      <c r="P10" s="3">
        <v>7843</v>
      </c>
      <c r="Q10" s="3">
        <v>7074</v>
      </c>
    </row>
    <row r="11" spans="1:17">
      <c r="A11" s="2" t="s">
        <v>26</v>
      </c>
      <c r="B11" s="3">
        <v>23550</v>
      </c>
      <c r="C11" s="3">
        <v>22302</v>
      </c>
      <c r="D11" s="3">
        <v>21518</v>
      </c>
      <c r="E11" s="3">
        <v>19783</v>
      </c>
      <c r="F11" s="3">
        <v>19338</v>
      </c>
      <c r="G11" s="3">
        <v>17664</v>
      </c>
      <c r="H11" s="3">
        <v>16180</v>
      </c>
      <c r="I11" s="3">
        <v>14839</v>
      </c>
      <c r="J11" s="3">
        <v>13632</v>
      </c>
      <c r="K11" s="3">
        <v>12368</v>
      </c>
      <c r="L11" s="3">
        <v>11055</v>
      </c>
      <c r="M11" s="3">
        <v>9837</v>
      </c>
      <c r="N11" s="3">
        <v>8751</v>
      </c>
      <c r="O11" s="3">
        <v>7490</v>
      </c>
      <c r="P11" s="3">
        <v>7078</v>
      </c>
      <c r="Q11" s="3">
        <v>5804</v>
      </c>
    </row>
    <row r="12" spans="1:17">
      <c r="A12" s="2" t="s">
        <v>27</v>
      </c>
      <c r="B12" s="3">
        <v>20161</v>
      </c>
      <c r="C12" s="3">
        <v>17939</v>
      </c>
      <c r="D12" s="3">
        <v>17957</v>
      </c>
      <c r="E12" s="3">
        <v>14874</v>
      </c>
      <c r="F12" s="3">
        <v>14780</v>
      </c>
      <c r="G12" s="3">
        <v>13798</v>
      </c>
      <c r="H12" s="3">
        <v>12970</v>
      </c>
      <c r="I12" s="3">
        <v>11932</v>
      </c>
      <c r="J12" s="3">
        <v>10414</v>
      </c>
      <c r="K12" s="3">
        <v>9303</v>
      </c>
      <c r="L12" s="3">
        <v>8288</v>
      </c>
      <c r="M12" s="3">
        <v>7247</v>
      </c>
      <c r="N12" s="3">
        <v>6452</v>
      </c>
      <c r="O12" s="3">
        <v>5507</v>
      </c>
      <c r="P12" s="3">
        <v>4594</v>
      </c>
      <c r="Q12" s="3">
        <v>4123</v>
      </c>
    </row>
    <row r="13" spans="1:17">
      <c r="A13" s="2" t="s">
        <v>28</v>
      </c>
      <c r="B13" s="3">
        <v>20995</v>
      </c>
      <c r="C13" s="3">
        <v>18951</v>
      </c>
      <c r="D13" s="3">
        <v>18851</v>
      </c>
      <c r="E13" s="3">
        <v>16792</v>
      </c>
      <c r="F13" s="3">
        <v>15780</v>
      </c>
      <c r="G13" s="3">
        <v>14250</v>
      </c>
      <c r="H13" s="3">
        <v>12658</v>
      </c>
      <c r="I13" s="3">
        <v>11769</v>
      </c>
      <c r="J13" s="3">
        <v>11005</v>
      </c>
      <c r="K13" s="3">
        <v>9870</v>
      </c>
      <c r="L13" s="3">
        <v>8824</v>
      </c>
      <c r="M13" s="3">
        <v>8192</v>
      </c>
      <c r="N13" s="3">
        <v>7135</v>
      </c>
      <c r="O13" s="3">
        <v>6204</v>
      </c>
      <c r="P13" s="3">
        <v>5524</v>
      </c>
      <c r="Q13" s="3">
        <v>5129</v>
      </c>
    </row>
    <row r="14" spans="1:17">
      <c r="A14" s="2" t="s">
        <v>29</v>
      </c>
      <c r="B14" s="3">
        <v>17220</v>
      </c>
      <c r="C14" s="3">
        <v>15886</v>
      </c>
      <c r="D14" s="3">
        <v>15342</v>
      </c>
      <c r="E14" s="3">
        <v>13225</v>
      </c>
      <c r="F14" s="3">
        <v>13029</v>
      </c>
      <c r="G14" s="3">
        <v>11520</v>
      </c>
      <c r="H14" s="3">
        <v>10320</v>
      </c>
      <c r="I14" s="3">
        <v>9319</v>
      </c>
      <c r="J14" s="3">
        <v>8246</v>
      </c>
      <c r="K14" s="3">
        <v>7317</v>
      </c>
      <c r="L14" s="3">
        <v>6307</v>
      </c>
      <c r="M14" s="3">
        <v>5468</v>
      </c>
      <c r="N14" s="3">
        <v>5063</v>
      </c>
      <c r="O14" s="3">
        <v>4809</v>
      </c>
      <c r="P14" s="3">
        <v>4347</v>
      </c>
      <c r="Q14" s="3">
        <v>3927</v>
      </c>
    </row>
    <row r="15" spans="1:17">
      <c r="A15" s="2" t="s">
        <v>30</v>
      </c>
      <c r="B15" s="3">
        <v>22012</v>
      </c>
      <c r="C15" s="3">
        <v>19848</v>
      </c>
      <c r="D15" s="3">
        <v>19347</v>
      </c>
      <c r="E15" s="3">
        <v>17418</v>
      </c>
      <c r="F15" s="3">
        <v>17465</v>
      </c>
      <c r="G15" s="3">
        <v>16160</v>
      </c>
      <c r="H15" s="3">
        <v>14900</v>
      </c>
      <c r="I15" s="3">
        <v>13943</v>
      </c>
      <c r="J15" s="3">
        <v>13087</v>
      </c>
      <c r="K15" s="3">
        <v>12204</v>
      </c>
      <c r="L15" s="3">
        <v>11217</v>
      </c>
      <c r="M15" s="3">
        <v>10175</v>
      </c>
      <c r="N15" s="3">
        <v>9026</v>
      </c>
      <c r="O15" s="3">
        <v>7625</v>
      </c>
      <c r="P15" s="3">
        <v>6708</v>
      </c>
      <c r="Q15" s="3">
        <v>5972</v>
      </c>
    </row>
    <row r="16" spans="1:17">
      <c r="A16" s="2" t="s">
        <v>31</v>
      </c>
      <c r="B16" s="3">
        <v>19013</v>
      </c>
      <c r="C16" s="3">
        <v>17489</v>
      </c>
      <c r="D16" s="3">
        <v>17456</v>
      </c>
      <c r="E16" s="3">
        <v>16175</v>
      </c>
      <c r="F16" s="3">
        <v>15879</v>
      </c>
      <c r="G16" s="3">
        <v>14624</v>
      </c>
      <c r="H16" s="3">
        <v>13120</v>
      </c>
      <c r="I16" s="3">
        <v>12254</v>
      </c>
      <c r="J16" s="3">
        <v>10951</v>
      </c>
      <c r="K16" s="3">
        <v>9875</v>
      </c>
      <c r="L16" s="3">
        <v>8943</v>
      </c>
      <c r="M16" s="3">
        <v>7937</v>
      </c>
      <c r="N16" s="3">
        <v>6920</v>
      </c>
      <c r="O16" s="3">
        <v>5846</v>
      </c>
      <c r="P16" s="3">
        <v>5258</v>
      </c>
      <c r="Q16" s="3">
        <v>4670</v>
      </c>
    </row>
    <row r="17" spans="1:17">
      <c r="A17" s="2" t="s">
        <v>32</v>
      </c>
      <c r="B17" s="3">
        <v>20327</v>
      </c>
      <c r="C17" s="3">
        <v>17261</v>
      </c>
      <c r="D17" s="3">
        <v>19020</v>
      </c>
      <c r="E17" s="3">
        <v>18284</v>
      </c>
      <c r="F17" s="3">
        <v>17545</v>
      </c>
      <c r="G17" s="3">
        <v>16557</v>
      </c>
      <c r="H17" s="3">
        <v>15503</v>
      </c>
      <c r="I17" s="3">
        <v>14775</v>
      </c>
      <c r="J17" s="3">
        <v>13611</v>
      </c>
      <c r="K17" s="3">
        <v>12605</v>
      </c>
      <c r="L17" s="3">
        <v>11576</v>
      </c>
      <c r="M17" s="3">
        <v>10386</v>
      </c>
      <c r="N17" s="3">
        <v>9032</v>
      </c>
      <c r="O17" s="3">
        <v>7713</v>
      </c>
      <c r="P17" s="3">
        <v>6619</v>
      </c>
      <c r="Q17" s="3">
        <v>5952</v>
      </c>
    </row>
    <row r="18" spans="1:17">
      <c r="A18" s="2" t="s">
        <v>33</v>
      </c>
      <c r="B18" s="3">
        <v>21629</v>
      </c>
      <c r="C18" s="3">
        <v>19136</v>
      </c>
      <c r="D18" s="3">
        <v>20024</v>
      </c>
      <c r="E18" s="3">
        <v>17506</v>
      </c>
      <c r="F18" s="3">
        <v>18297</v>
      </c>
      <c r="G18" s="3">
        <v>16715</v>
      </c>
      <c r="H18" s="3">
        <v>15350</v>
      </c>
      <c r="I18" s="3">
        <v>14965</v>
      </c>
      <c r="J18" s="3">
        <v>13816</v>
      </c>
      <c r="K18" s="3">
        <v>12485</v>
      </c>
      <c r="L18" s="3">
        <v>11292</v>
      </c>
      <c r="M18" s="3">
        <v>10009</v>
      </c>
      <c r="N18" s="3">
        <v>9010</v>
      </c>
      <c r="O18" s="3">
        <v>7745</v>
      </c>
      <c r="P18" s="3">
        <v>6746</v>
      </c>
      <c r="Q18" s="3">
        <v>6172</v>
      </c>
    </row>
    <row r="19" spans="1:17">
      <c r="A19" s="2" t="s">
        <v>34</v>
      </c>
      <c r="B19" s="3">
        <v>19715</v>
      </c>
      <c r="C19" s="3">
        <v>17927</v>
      </c>
      <c r="D19" s="3">
        <v>18961</v>
      </c>
      <c r="E19" s="3">
        <v>16512</v>
      </c>
      <c r="F19" s="3">
        <v>17397</v>
      </c>
      <c r="G19" s="3">
        <v>16189</v>
      </c>
      <c r="H19" s="3">
        <v>15087</v>
      </c>
      <c r="I19" s="3">
        <v>14066</v>
      </c>
      <c r="J19" s="3">
        <v>12867</v>
      </c>
      <c r="K19" s="3">
        <v>11904</v>
      </c>
      <c r="L19" s="3">
        <v>11392</v>
      </c>
      <c r="M19" s="3">
        <v>10171</v>
      </c>
      <c r="N19" s="3">
        <v>8575</v>
      </c>
      <c r="O19" s="3">
        <v>7126</v>
      </c>
      <c r="P19" s="3">
        <v>6122</v>
      </c>
      <c r="Q19" s="3">
        <v>5591</v>
      </c>
    </row>
    <row r="20" spans="1:17">
      <c r="A20" s="2" t="s">
        <v>35</v>
      </c>
      <c r="B20" s="3">
        <v>24865</v>
      </c>
      <c r="C20" s="3">
        <v>22604</v>
      </c>
      <c r="D20" s="3">
        <v>23831</v>
      </c>
      <c r="E20" s="3">
        <v>20672</v>
      </c>
      <c r="F20" s="3">
        <v>22203</v>
      </c>
      <c r="G20" s="3">
        <v>21398</v>
      </c>
      <c r="H20" s="3">
        <v>20463</v>
      </c>
      <c r="I20" s="3">
        <v>19853</v>
      </c>
      <c r="J20" s="3">
        <v>17200</v>
      </c>
      <c r="K20" s="3">
        <v>16068</v>
      </c>
      <c r="L20" s="3">
        <v>14950</v>
      </c>
      <c r="M20" s="3">
        <v>13489</v>
      </c>
      <c r="N20" s="3">
        <v>11954</v>
      </c>
      <c r="O20" s="3">
        <v>10462</v>
      </c>
      <c r="P20" s="3">
        <v>9587</v>
      </c>
      <c r="Q20" s="3">
        <v>8652</v>
      </c>
    </row>
    <row r="21" spans="1:17">
      <c r="A21" s="2" t="s">
        <v>36</v>
      </c>
      <c r="B21" s="3">
        <v>21411</v>
      </c>
      <c r="C21" s="3">
        <v>17898</v>
      </c>
      <c r="D21" s="3">
        <v>19605</v>
      </c>
      <c r="E21" s="3">
        <v>17318</v>
      </c>
      <c r="F21" s="3">
        <v>18075</v>
      </c>
      <c r="G21" s="3">
        <v>17200</v>
      </c>
      <c r="H21" s="3">
        <v>15632</v>
      </c>
      <c r="I21" s="3">
        <v>14773</v>
      </c>
      <c r="J21" s="3">
        <v>13764</v>
      </c>
      <c r="K21" s="3">
        <v>13026</v>
      </c>
      <c r="L21" s="3">
        <v>12054</v>
      </c>
      <c r="M21" s="3">
        <v>10737</v>
      </c>
      <c r="N21" s="3">
        <v>9442</v>
      </c>
      <c r="O21" s="3">
        <v>8176</v>
      </c>
      <c r="P21" s="3">
        <v>7677</v>
      </c>
      <c r="Q21" s="3">
        <v>6817</v>
      </c>
    </row>
    <row r="22" spans="1:17">
      <c r="A22" s="2" t="s">
        <v>37</v>
      </c>
      <c r="B22" s="3">
        <v>22052</v>
      </c>
      <c r="C22" s="3">
        <v>20412</v>
      </c>
      <c r="D22" s="3">
        <v>20636</v>
      </c>
      <c r="E22" s="3">
        <v>17056</v>
      </c>
      <c r="F22" s="3">
        <v>18111</v>
      </c>
      <c r="G22" s="3">
        <v>16994</v>
      </c>
      <c r="H22" s="3">
        <v>15577</v>
      </c>
      <c r="I22" s="3">
        <v>14446</v>
      </c>
      <c r="J22" s="3">
        <v>13403</v>
      </c>
      <c r="K22" s="3">
        <v>12769</v>
      </c>
      <c r="L22" s="3">
        <v>12037</v>
      </c>
      <c r="M22" s="3">
        <v>10750</v>
      </c>
      <c r="N22" s="3">
        <v>9967</v>
      </c>
      <c r="O22" s="3">
        <v>8619</v>
      </c>
      <c r="P22" s="3">
        <v>7863</v>
      </c>
      <c r="Q22" s="3">
        <v>7008</v>
      </c>
    </row>
    <row r="23" spans="1:17">
      <c r="A23" s="2" t="s">
        <v>38</v>
      </c>
      <c r="B23" s="3">
        <v>47586</v>
      </c>
      <c r="C23" s="3">
        <v>42683</v>
      </c>
      <c r="D23" s="3">
        <v>43640</v>
      </c>
      <c r="E23" s="3">
        <v>38903</v>
      </c>
      <c r="F23" s="3">
        <v>43038</v>
      </c>
      <c r="G23" s="3">
        <v>39843</v>
      </c>
      <c r="H23" s="3">
        <v>37425</v>
      </c>
      <c r="I23" s="3">
        <v>35416</v>
      </c>
      <c r="J23" s="3">
        <v>33803</v>
      </c>
      <c r="K23" s="3">
        <v>31103</v>
      </c>
      <c r="L23" s="3">
        <v>29176</v>
      </c>
      <c r="M23" s="3">
        <v>26562</v>
      </c>
      <c r="N23" s="3">
        <v>24298</v>
      </c>
      <c r="O23" s="3">
        <v>21834</v>
      </c>
      <c r="P23" s="3">
        <v>19381</v>
      </c>
      <c r="Q23" s="3">
        <v>17447</v>
      </c>
    </row>
    <row r="24" spans="1:17">
      <c r="A24" s="2" t="s">
        <v>39</v>
      </c>
      <c r="B24" s="3">
        <v>34914</v>
      </c>
      <c r="C24" s="3">
        <v>31324</v>
      </c>
      <c r="D24" s="3">
        <v>33188</v>
      </c>
      <c r="E24" s="3">
        <v>28461</v>
      </c>
      <c r="F24" s="3">
        <v>31854</v>
      </c>
      <c r="G24" s="3">
        <v>29903</v>
      </c>
      <c r="H24" s="3">
        <v>27841</v>
      </c>
      <c r="I24" s="3">
        <v>26129</v>
      </c>
      <c r="J24" s="3">
        <v>24162</v>
      </c>
      <c r="K24" s="3">
        <v>22343</v>
      </c>
      <c r="L24" s="3">
        <v>20419</v>
      </c>
      <c r="M24" s="3">
        <v>18542</v>
      </c>
      <c r="N24" s="3">
        <v>16796</v>
      </c>
      <c r="O24" s="3">
        <v>14711</v>
      </c>
      <c r="P24" s="3">
        <v>12974</v>
      </c>
      <c r="Q24" s="3">
        <v>11641</v>
      </c>
    </row>
    <row r="25" spans="1:17">
      <c r="A25" s="2" t="s">
        <v>40</v>
      </c>
      <c r="B25" s="3">
        <v>22920</v>
      </c>
      <c r="C25" s="3">
        <v>20890</v>
      </c>
      <c r="D25" s="3">
        <v>19954</v>
      </c>
      <c r="E25" s="3">
        <v>18037</v>
      </c>
      <c r="F25" s="3">
        <v>17987</v>
      </c>
      <c r="G25" s="3">
        <v>16722</v>
      </c>
      <c r="H25" s="3">
        <v>15437</v>
      </c>
      <c r="I25" s="3">
        <v>14247</v>
      </c>
      <c r="J25" s="3">
        <v>13031</v>
      </c>
      <c r="K25" s="3">
        <v>11932</v>
      </c>
      <c r="L25" s="3">
        <v>10872</v>
      </c>
      <c r="M25" s="3">
        <v>9773</v>
      </c>
      <c r="N25" s="3">
        <v>8852</v>
      </c>
      <c r="O25" s="3">
        <v>7583</v>
      </c>
      <c r="P25" s="3">
        <v>6846</v>
      </c>
      <c r="Q25" s="3">
        <v>6241</v>
      </c>
    </row>
    <row r="26" spans="1:17">
      <c r="A26" s="2" t="s">
        <v>41</v>
      </c>
      <c r="B26" s="3">
        <v>52508</v>
      </c>
      <c r="C26" s="3">
        <v>46045</v>
      </c>
      <c r="D26" s="3">
        <v>48879</v>
      </c>
      <c r="E26" s="3">
        <v>42536</v>
      </c>
      <c r="F26" s="3">
        <v>45605</v>
      </c>
      <c r="G26" s="3">
        <v>43351</v>
      </c>
      <c r="H26" s="3">
        <v>39792</v>
      </c>
      <c r="I26" s="3">
        <v>37458</v>
      </c>
      <c r="J26" s="3">
        <v>34784</v>
      </c>
      <c r="K26" s="3">
        <v>33065</v>
      </c>
      <c r="L26" s="3">
        <v>30400</v>
      </c>
      <c r="M26" s="3">
        <v>28152</v>
      </c>
      <c r="N26" s="3">
        <v>26858</v>
      </c>
      <c r="O26" s="3">
        <v>24758</v>
      </c>
      <c r="P26" s="3">
        <v>22230</v>
      </c>
      <c r="Q26" s="3">
        <v>20345</v>
      </c>
    </row>
    <row r="27" spans="1:17">
      <c r="A27" s="2" t="s">
        <v>42</v>
      </c>
      <c r="B27" s="3">
        <v>35491</v>
      </c>
      <c r="C27" s="3">
        <v>32848</v>
      </c>
      <c r="D27" s="3">
        <v>31451</v>
      </c>
      <c r="E27" s="3">
        <v>26225</v>
      </c>
      <c r="F27" s="3">
        <v>26697</v>
      </c>
      <c r="G27" s="3">
        <v>25007</v>
      </c>
      <c r="H27" s="3">
        <v>23469</v>
      </c>
      <c r="I27" s="3">
        <v>22130</v>
      </c>
      <c r="J27" s="3">
        <v>20556</v>
      </c>
      <c r="K27" s="3">
        <v>19164</v>
      </c>
      <c r="L27" s="3">
        <v>17926</v>
      </c>
      <c r="M27" s="3">
        <v>16500</v>
      </c>
      <c r="N27" s="3">
        <v>14635</v>
      </c>
      <c r="O27" s="3">
        <v>12266</v>
      </c>
      <c r="P27" s="3">
        <v>10717</v>
      </c>
      <c r="Q27" s="3">
        <v>9621</v>
      </c>
    </row>
    <row r="28" spans="1:17">
      <c r="A28" s="2" t="s">
        <v>43</v>
      </c>
      <c r="B28" s="3">
        <v>42194</v>
      </c>
      <c r="C28" s="3">
        <v>38971</v>
      </c>
      <c r="D28" s="3">
        <v>36668</v>
      </c>
      <c r="E28" s="3">
        <v>31295</v>
      </c>
      <c r="F28" s="3">
        <v>32026</v>
      </c>
      <c r="G28" s="3">
        <v>29471</v>
      </c>
      <c r="H28" s="3">
        <v>27079</v>
      </c>
      <c r="I28" s="3">
        <v>25527</v>
      </c>
      <c r="J28" s="3">
        <v>24117</v>
      </c>
      <c r="K28" s="3">
        <v>22552</v>
      </c>
      <c r="L28" s="3">
        <v>20610</v>
      </c>
      <c r="M28" s="3">
        <v>18931</v>
      </c>
      <c r="N28" s="3">
        <v>17874</v>
      </c>
      <c r="O28" s="3">
        <v>15634</v>
      </c>
      <c r="P28" s="3">
        <v>13943</v>
      </c>
      <c r="Q28" s="3">
        <v>12794</v>
      </c>
    </row>
    <row r="29" spans="1:17">
      <c r="A29" s="2" t="s">
        <v>44</v>
      </c>
      <c r="B29" s="3">
        <v>31869</v>
      </c>
      <c r="C29" s="3">
        <v>30042</v>
      </c>
      <c r="D29" s="3">
        <v>28440</v>
      </c>
      <c r="E29" s="3">
        <v>25126</v>
      </c>
      <c r="F29" s="3">
        <v>25314</v>
      </c>
      <c r="G29" s="3">
        <v>22996</v>
      </c>
      <c r="H29" s="3">
        <v>21249</v>
      </c>
      <c r="I29" s="3">
        <v>20167</v>
      </c>
      <c r="J29" s="3">
        <v>18850</v>
      </c>
      <c r="K29" s="3">
        <v>17644</v>
      </c>
      <c r="L29" s="3">
        <v>16177</v>
      </c>
      <c r="M29" s="3">
        <v>14843</v>
      </c>
      <c r="N29" s="3">
        <v>13218</v>
      </c>
      <c r="O29" s="3">
        <v>11474</v>
      </c>
      <c r="P29" s="3">
        <v>10287</v>
      </c>
      <c r="Q29" s="3">
        <v>9358</v>
      </c>
    </row>
    <row r="30" spans="1:17">
      <c r="A30" s="2" t="s">
        <v>45</v>
      </c>
      <c r="B30" s="3">
        <v>24293</v>
      </c>
      <c r="C30" s="3">
        <v>22640</v>
      </c>
      <c r="D30" s="3">
        <v>22821</v>
      </c>
      <c r="E30" s="3">
        <v>20940</v>
      </c>
      <c r="F30" s="3">
        <v>20427</v>
      </c>
      <c r="G30" s="3">
        <v>18780</v>
      </c>
      <c r="H30" s="3">
        <v>17281</v>
      </c>
      <c r="I30" s="3">
        <v>15926</v>
      </c>
      <c r="J30" s="3">
        <v>14578</v>
      </c>
      <c r="K30" s="3">
        <v>13329</v>
      </c>
      <c r="L30" s="3">
        <v>11897</v>
      </c>
      <c r="M30" s="3">
        <v>10902</v>
      </c>
      <c r="N30" s="3">
        <v>9853</v>
      </c>
      <c r="O30" s="3">
        <v>8560</v>
      </c>
      <c r="P30" s="3">
        <v>7794</v>
      </c>
      <c r="Q30" s="3">
        <v>7128</v>
      </c>
    </row>
    <row r="31" spans="1:17">
      <c r="A31" s="2" t="s">
        <v>46</v>
      </c>
      <c r="B31" s="3">
        <v>34331</v>
      </c>
      <c r="C31" s="3">
        <v>32169</v>
      </c>
      <c r="D31" s="3">
        <v>31589</v>
      </c>
      <c r="E31" s="3">
        <v>28492</v>
      </c>
      <c r="F31" s="3">
        <v>28995</v>
      </c>
      <c r="G31" s="3">
        <v>26054</v>
      </c>
      <c r="H31" s="3">
        <v>24820</v>
      </c>
      <c r="I31" s="3">
        <v>23448</v>
      </c>
      <c r="J31" s="3">
        <v>20976</v>
      </c>
      <c r="K31" s="3">
        <v>19205</v>
      </c>
      <c r="L31" s="3">
        <v>17421</v>
      </c>
      <c r="M31" s="3">
        <v>16002</v>
      </c>
      <c r="N31" s="3">
        <v>14459</v>
      </c>
      <c r="O31" s="3">
        <v>12907</v>
      </c>
      <c r="P31" s="3">
        <v>11615</v>
      </c>
      <c r="Q31" s="3">
        <v>10860</v>
      </c>
    </row>
    <row r="32" spans="1:17">
      <c r="A32" s="2" t="s">
        <v>47</v>
      </c>
      <c r="B32" s="3">
        <v>23752</v>
      </c>
      <c r="C32" s="3">
        <v>21500</v>
      </c>
      <c r="D32" s="3">
        <v>22242</v>
      </c>
      <c r="E32" s="3">
        <v>18972</v>
      </c>
      <c r="F32" s="3">
        <v>19555</v>
      </c>
      <c r="G32" s="3">
        <v>17528</v>
      </c>
      <c r="H32" s="3">
        <v>15403</v>
      </c>
      <c r="I32" s="3">
        <v>14275</v>
      </c>
      <c r="J32" s="3">
        <v>13575</v>
      </c>
      <c r="K32" s="3">
        <v>12471</v>
      </c>
      <c r="L32" s="3">
        <v>11193</v>
      </c>
      <c r="M32" s="3">
        <v>10161</v>
      </c>
      <c r="N32" s="3">
        <v>8859</v>
      </c>
      <c r="O32" s="3">
        <v>7517</v>
      </c>
      <c r="P32" s="3">
        <v>6837</v>
      </c>
      <c r="Q32" s="3">
        <v>6283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117.16</v>
      </c>
      <c r="C2" s="3">
        <v>107.98</v>
      </c>
      <c r="D2" s="3">
        <v>97.04</v>
      </c>
      <c r="E2" s="3">
        <v>112.31</v>
      </c>
      <c r="F2" s="3">
        <v>112.24</v>
      </c>
      <c r="G2" s="3">
        <v>92.85</v>
      </c>
      <c r="H2" s="3">
        <v>71.92</v>
      </c>
      <c r="I2" s="3">
        <v>72.64</v>
      </c>
      <c r="J2" s="3">
        <v>73.08</v>
      </c>
      <c r="K2" s="3">
        <v>63.95</v>
      </c>
      <c r="L2" s="3">
        <v>66.69</v>
      </c>
      <c r="M2" s="3">
        <v>60.2</v>
      </c>
      <c r="N2" s="3">
        <v>48.17</v>
      </c>
      <c r="O2" s="3">
        <v>31.24</v>
      </c>
      <c r="P2" s="3">
        <v>27.97</v>
      </c>
      <c r="Q2" s="3">
        <v>27.19</v>
      </c>
    </row>
    <row r="3" spans="1:17">
      <c r="A3" s="2" t="s">
        <v>18</v>
      </c>
      <c r="B3" s="3">
        <v>82.66</v>
      </c>
      <c r="C3" s="3">
        <v>86.64</v>
      </c>
      <c r="D3" s="3">
        <v>86.1</v>
      </c>
      <c r="E3" s="3">
        <v>97.06</v>
      </c>
      <c r="F3" s="3">
        <v>87.98</v>
      </c>
      <c r="G3" s="3">
        <v>79.77</v>
      </c>
      <c r="H3" s="3">
        <v>80.94</v>
      </c>
      <c r="I3" s="3">
        <v>84.23</v>
      </c>
      <c r="J3" s="3">
        <v>88.19</v>
      </c>
      <c r="K3" s="3">
        <v>82.25</v>
      </c>
      <c r="L3" s="3">
        <v>79.5</v>
      </c>
      <c r="M3" s="3">
        <v>71.43</v>
      </c>
      <c r="N3" s="3">
        <v>62.35</v>
      </c>
      <c r="O3" s="3">
        <v>51.68</v>
      </c>
      <c r="P3" s="3">
        <v>42.14</v>
      </c>
      <c r="Q3" s="3">
        <v>32.75</v>
      </c>
    </row>
    <row r="4" spans="1:17">
      <c r="A4" s="2" t="s">
        <v>19</v>
      </c>
      <c r="B4" s="3">
        <v>121.16</v>
      </c>
      <c r="C4" s="3">
        <v>123.37</v>
      </c>
      <c r="D4" s="3">
        <v>117.32</v>
      </c>
      <c r="E4" s="3">
        <v>120.35</v>
      </c>
      <c r="F4" s="3">
        <v>87.6</v>
      </c>
      <c r="G4" s="3">
        <v>79.1</v>
      </c>
      <c r="H4" s="3">
        <v>74.65</v>
      </c>
      <c r="I4" s="3">
        <v>70.49</v>
      </c>
      <c r="J4" s="3">
        <v>68.9</v>
      </c>
      <c r="K4" s="3">
        <v>60.03</v>
      </c>
      <c r="L4" s="3">
        <v>52.62</v>
      </c>
      <c r="M4" s="3">
        <v>44.77</v>
      </c>
      <c r="N4" s="3">
        <v>39.66</v>
      </c>
      <c r="O4" s="3">
        <v>28.38</v>
      </c>
      <c r="P4" s="3">
        <v>22.93</v>
      </c>
      <c r="Q4" s="3">
        <v>18.78</v>
      </c>
    </row>
    <row r="5" spans="1:17">
      <c r="A5" s="2" t="s">
        <v>20</v>
      </c>
      <c r="B5" s="3">
        <v>125.99</v>
      </c>
      <c r="C5" s="3">
        <v>130.22</v>
      </c>
      <c r="D5" s="3">
        <v>122.01</v>
      </c>
      <c r="E5" s="3">
        <v>140.93</v>
      </c>
      <c r="F5" s="3">
        <v>127.87</v>
      </c>
      <c r="G5" s="3">
        <v>103.04</v>
      </c>
      <c r="H5" s="3">
        <v>97.52</v>
      </c>
      <c r="I5" s="3">
        <v>97.33</v>
      </c>
      <c r="J5" s="3">
        <v>105.38</v>
      </c>
      <c r="K5" s="3">
        <v>91.16</v>
      </c>
      <c r="L5" s="3">
        <v>80.78</v>
      </c>
      <c r="M5" s="3">
        <v>69.63</v>
      </c>
      <c r="N5" s="3">
        <v>57.54</v>
      </c>
      <c r="O5" s="3">
        <v>54.99</v>
      </c>
      <c r="P5" s="3">
        <v>58.67</v>
      </c>
      <c r="Q5" s="3">
        <v>41.46</v>
      </c>
    </row>
    <row r="6" spans="1:17">
      <c r="A6" s="2" t="s">
        <v>21</v>
      </c>
      <c r="B6" s="3">
        <v>133.8</v>
      </c>
      <c r="C6" s="3">
        <v>131.06</v>
      </c>
      <c r="D6" s="3">
        <v>131.37</v>
      </c>
      <c r="E6" s="3">
        <v>146.52</v>
      </c>
      <c r="F6" s="3">
        <v>148.53</v>
      </c>
      <c r="G6" s="3">
        <v>113.15</v>
      </c>
      <c r="H6" s="3">
        <v>95.26</v>
      </c>
      <c r="I6" s="3">
        <v>96.61</v>
      </c>
      <c r="J6" s="3">
        <v>84.03</v>
      </c>
      <c r="K6" s="3">
        <v>76.65</v>
      </c>
      <c r="L6" s="3">
        <v>72.44</v>
      </c>
      <c r="M6" s="3">
        <v>62.47</v>
      </c>
      <c r="N6" s="3">
        <v>47.09</v>
      </c>
      <c r="O6" s="3">
        <v>36.67</v>
      </c>
      <c r="P6" s="3">
        <v>36.03</v>
      </c>
      <c r="Q6" s="3">
        <v>25.25</v>
      </c>
    </row>
    <row r="7" spans="1:17">
      <c r="A7" s="2" t="s">
        <v>22</v>
      </c>
      <c r="B7" s="3">
        <v>142.49</v>
      </c>
      <c r="C7" s="3">
        <v>136.98</v>
      </c>
      <c r="D7" s="3">
        <v>134.98</v>
      </c>
      <c r="E7" s="3">
        <v>139.87</v>
      </c>
      <c r="F7" s="3">
        <v>144.83</v>
      </c>
      <c r="G7" s="3">
        <v>134.54</v>
      </c>
      <c r="H7" s="3">
        <v>148.83</v>
      </c>
      <c r="I7" s="3">
        <v>140.68</v>
      </c>
      <c r="J7" s="3">
        <v>111.74</v>
      </c>
      <c r="K7" s="3">
        <v>80.01</v>
      </c>
      <c r="L7" s="3">
        <v>68.95</v>
      </c>
      <c r="M7" s="3">
        <v>54.5</v>
      </c>
      <c r="N7" s="3">
        <v>44.87</v>
      </c>
      <c r="O7" s="3">
        <v>39.66</v>
      </c>
      <c r="P7" s="3">
        <v>33.08</v>
      </c>
      <c r="Q7" s="3">
        <v>25.35</v>
      </c>
    </row>
    <row r="8" spans="1:17">
      <c r="A8" s="2" t="s">
        <v>23</v>
      </c>
      <c r="B8" s="3">
        <v>130.2</v>
      </c>
      <c r="C8" s="3">
        <v>108.38</v>
      </c>
      <c r="D8" s="3">
        <v>107.33</v>
      </c>
      <c r="E8" s="3">
        <v>123.64</v>
      </c>
      <c r="F8" s="3">
        <v>119.34</v>
      </c>
      <c r="G8" s="3">
        <v>109.27</v>
      </c>
      <c r="H8" s="3">
        <v>116.79</v>
      </c>
      <c r="I8" s="3">
        <v>89.25</v>
      </c>
      <c r="J8" s="3">
        <v>95.81</v>
      </c>
      <c r="K8" s="3">
        <v>91.9</v>
      </c>
      <c r="L8" s="3">
        <v>88.05</v>
      </c>
      <c r="M8" s="3">
        <v>87.21</v>
      </c>
      <c r="N8" s="3">
        <v>68.78</v>
      </c>
      <c r="O8" s="3">
        <v>52.96</v>
      </c>
      <c r="P8" s="3">
        <v>47.33</v>
      </c>
      <c r="Q8" s="3">
        <v>31.62</v>
      </c>
    </row>
    <row r="9" spans="1:17">
      <c r="A9" s="2" t="s">
        <v>24</v>
      </c>
      <c r="B9" s="3">
        <v>82.77</v>
      </c>
      <c r="C9" s="3">
        <v>81.36</v>
      </c>
      <c r="D9" s="3">
        <v>88.51</v>
      </c>
      <c r="E9" s="3">
        <v>109.49</v>
      </c>
      <c r="F9" s="3">
        <v>76.33</v>
      </c>
      <c r="G9" s="3">
        <v>63.59</v>
      </c>
      <c r="H9" s="3">
        <v>64.36</v>
      </c>
      <c r="I9" s="3">
        <v>71.08</v>
      </c>
      <c r="J9" s="3">
        <v>79</v>
      </c>
      <c r="K9" s="3">
        <v>68.52</v>
      </c>
      <c r="L9" s="3">
        <v>49.85</v>
      </c>
      <c r="M9" s="3">
        <v>45.52</v>
      </c>
      <c r="N9" s="3">
        <v>37.48</v>
      </c>
      <c r="O9" s="3">
        <v>32.77</v>
      </c>
      <c r="P9" s="3">
        <v>29.27</v>
      </c>
      <c r="Q9" s="3">
        <v>29.25</v>
      </c>
    </row>
    <row r="10" spans="1:17">
      <c r="A10" s="2" t="s">
        <v>25</v>
      </c>
      <c r="B10" s="3">
        <v>66.19</v>
      </c>
      <c r="C10" s="3">
        <v>61.05</v>
      </c>
      <c r="D10" s="3">
        <v>64.23</v>
      </c>
      <c r="E10" s="3">
        <v>64.89</v>
      </c>
      <c r="F10" s="3">
        <v>55.24</v>
      </c>
      <c r="G10" s="3">
        <v>49.31</v>
      </c>
      <c r="H10" s="3">
        <v>48.89</v>
      </c>
      <c r="I10" s="3">
        <v>47.98</v>
      </c>
      <c r="J10" s="3">
        <v>47.01</v>
      </c>
      <c r="K10" s="3">
        <v>36.02</v>
      </c>
      <c r="L10" s="3">
        <v>34.94</v>
      </c>
      <c r="M10" s="3">
        <v>33.08</v>
      </c>
      <c r="N10" s="3">
        <v>31.16</v>
      </c>
      <c r="O10" s="3">
        <v>24.04</v>
      </c>
      <c r="P10" s="3">
        <v>19.04</v>
      </c>
      <c r="Q10" s="3">
        <v>16.54</v>
      </c>
    </row>
    <row r="11" spans="1:17">
      <c r="A11" s="2" t="s">
        <v>26</v>
      </c>
      <c r="B11" s="3">
        <v>213.25</v>
      </c>
      <c r="C11" s="3">
        <v>202.18</v>
      </c>
      <c r="D11" s="3">
        <v>210.47</v>
      </c>
      <c r="E11" s="3">
        <v>229.27</v>
      </c>
      <c r="F11" s="3">
        <v>196.48</v>
      </c>
      <c r="G11" s="3">
        <v>154.91</v>
      </c>
      <c r="H11" s="3">
        <v>142.46</v>
      </c>
      <c r="I11" s="3">
        <v>145.2</v>
      </c>
      <c r="J11" s="3">
        <v>139.41</v>
      </c>
      <c r="K11" s="3">
        <v>135.65</v>
      </c>
      <c r="L11" s="3">
        <v>142.4</v>
      </c>
      <c r="M11" s="3">
        <v>120.7</v>
      </c>
      <c r="N11" s="3">
        <v>87.35</v>
      </c>
      <c r="O11" s="3">
        <v>59.37</v>
      </c>
      <c r="P11" s="3">
        <v>45.7</v>
      </c>
      <c r="Q11" s="3">
        <v>34.57</v>
      </c>
    </row>
    <row r="12" spans="1:17">
      <c r="A12" s="2" t="s">
        <v>27</v>
      </c>
      <c r="B12" s="3">
        <v>95.52</v>
      </c>
      <c r="C12" s="3">
        <v>123.58</v>
      </c>
      <c r="D12" s="3">
        <v>117.08</v>
      </c>
      <c r="E12" s="3">
        <v>72.76</v>
      </c>
      <c r="F12" s="3">
        <v>68.76</v>
      </c>
      <c r="G12" s="3">
        <v>60.8</v>
      </c>
      <c r="H12" s="3">
        <v>64.73</v>
      </c>
      <c r="I12" s="3">
        <v>67.34</v>
      </c>
      <c r="J12" s="3">
        <v>61.2</v>
      </c>
      <c r="K12" s="3">
        <v>54.69</v>
      </c>
      <c r="L12" s="3">
        <v>48.68</v>
      </c>
      <c r="M12" s="3">
        <v>49.85</v>
      </c>
      <c r="N12" s="3">
        <v>35.31</v>
      </c>
      <c r="O12" s="3">
        <v>23.98</v>
      </c>
      <c r="P12" s="3">
        <v>23.62</v>
      </c>
      <c r="Q12" s="3">
        <v>17.84</v>
      </c>
    </row>
    <row r="13" spans="1:17">
      <c r="A13" s="2" t="s">
        <v>28</v>
      </c>
      <c r="B13" s="3">
        <v>97.5</v>
      </c>
      <c r="C13" s="3">
        <v>78.4</v>
      </c>
      <c r="D13" s="3">
        <v>77.57</v>
      </c>
      <c r="E13" s="3">
        <v>93.08</v>
      </c>
      <c r="F13" s="3">
        <v>77.9</v>
      </c>
      <c r="G13" s="3">
        <v>72.2</v>
      </c>
      <c r="H13" s="3">
        <v>71.3</v>
      </c>
      <c r="I13" s="3">
        <v>77.93</v>
      </c>
      <c r="J13" s="3">
        <v>61.66</v>
      </c>
      <c r="K13" s="3">
        <v>56.21</v>
      </c>
      <c r="L13" s="3">
        <v>61.35</v>
      </c>
      <c r="M13" s="3">
        <v>62.06</v>
      </c>
      <c r="N13" s="3">
        <v>45.34</v>
      </c>
      <c r="O13" s="3">
        <v>35.53</v>
      </c>
      <c r="P13" s="3">
        <v>32.38</v>
      </c>
      <c r="Q13" s="3">
        <v>27.98</v>
      </c>
    </row>
    <row r="14" spans="1:17">
      <c r="A14" s="2" t="s">
        <v>29</v>
      </c>
      <c r="B14" s="3">
        <v>52.93</v>
      </c>
      <c r="C14" s="3">
        <v>45.01</v>
      </c>
      <c r="D14" s="3">
        <v>46.56</v>
      </c>
      <c r="E14" s="3">
        <v>59.43</v>
      </c>
      <c r="F14" s="3">
        <v>57.55</v>
      </c>
      <c r="G14" s="3">
        <v>46.02</v>
      </c>
      <c r="H14" s="3">
        <v>44.93</v>
      </c>
      <c r="I14" s="3">
        <v>34.85</v>
      </c>
      <c r="J14" s="3">
        <v>34.73</v>
      </c>
      <c r="K14" s="3">
        <v>34.1</v>
      </c>
      <c r="L14" s="3">
        <v>22.51</v>
      </c>
      <c r="M14" s="3">
        <v>24.18</v>
      </c>
      <c r="N14" s="3">
        <v>18.91</v>
      </c>
      <c r="O14" s="3">
        <v>12.48</v>
      </c>
      <c r="P14" s="3">
        <v>13.36</v>
      </c>
      <c r="Q14" s="3">
        <v>9.21</v>
      </c>
    </row>
    <row r="15" spans="1:17">
      <c r="A15" s="2" t="s">
        <v>30</v>
      </c>
      <c r="B15" s="3">
        <v>136.51</v>
      </c>
      <c r="C15" s="3">
        <v>137.13</v>
      </c>
      <c r="D15" s="3">
        <v>161.76</v>
      </c>
      <c r="E15" s="3">
        <v>140.57</v>
      </c>
      <c r="F15" s="3">
        <v>127.58</v>
      </c>
      <c r="G15" s="3">
        <v>126.11</v>
      </c>
      <c r="H15" s="3">
        <v>121.95</v>
      </c>
      <c r="I15" s="3">
        <v>125.85</v>
      </c>
      <c r="J15" s="3">
        <v>103.09</v>
      </c>
      <c r="K15" s="3">
        <v>93.23</v>
      </c>
      <c r="L15" s="3">
        <v>100.44</v>
      </c>
      <c r="M15" s="3">
        <v>91.81</v>
      </c>
      <c r="N15" s="3">
        <v>61.27</v>
      </c>
      <c r="O15" s="3">
        <v>47.86</v>
      </c>
      <c r="P15" s="3">
        <v>40.89</v>
      </c>
      <c r="Q15" s="3">
        <v>31.81</v>
      </c>
    </row>
    <row r="16" spans="1:17">
      <c r="A16" s="2" t="s">
        <v>31</v>
      </c>
      <c r="B16" s="3">
        <v>83.98</v>
      </c>
      <c r="C16" s="3">
        <v>84.7</v>
      </c>
      <c r="D16" s="3">
        <v>82.71</v>
      </c>
      <c r="E16" s="3">
        <v>88.43</v>
      </c>
      <c r="F16" s="3">
        <v>84.85</v>
      </c>
      <c r="G16" s="3">
        <v>72.52</v>
      </c>
      <c r="H16" s="3">
        <v>64.59</v>
      </c>
      <c r="I16" s="3">
        <v>63.84</v>
      </c>
      <c r="J16" s="3">
        <v>62.76</v>
      </c>
      <c r="K16" s="3">
        <v>49.6</v>
      </c>
      <c r="L16" s="3">
        <v>59.76</v>
      </c>
      <c r="M16" s="3">
        <v>49.87</v>
      </c>
      <c r="N16" s="3">
        <v>33.07</v>
      </c>
      <c r="O16" s="3">
        <v>29.78</v>
      </c>
      <c r="P16" s="3">
        <v>24.5</v>
      </c>
      <c r="Q16" s="3">
        <v>19.45</v>
      </c>
    </row>
    <row r="17" spans="1:17">
      <c r="A17" s="2" t="s">
        <v>32</v>
      </c>
      <c r="B17" s="3">
        <v>43.59</v>
      </c>
      <c r="C17" s="3">
        <v>37.96</v>
      </c>
      <c r="D17" s="3">
        <v>36.99</v>
      </c>
      <c r="E17" s="3">
        <v>45.93</v>
      </c>
      <c r="F17" s="3">
        <v>42.39</v>
      </c>
      <c r="G17" s="3">
        <v>35.49</v>
      </c>
      <c r="H17" s="3">
        <v>37.58</v>
      </c>
      <c r="I17" s="3">
        <v>33.32</v>
      </c>
      <c r="J17" s="3">
        <v>33.6</v>
      </c>
      <c r="K17" s="3">
        <v>34.16</v>
      </c>
      <c r="L17" s="3">
        <v>25.84</v>
      </c>
      <c r="M17" s="3">
        <v>18.92</v>
      </c>
      <c r="N17" s="3">
        <v>14.32</v>
      </c>
      <c r="O17" s="3">
        <v>11.57</v>
      </c>
      <c r="P17" s="3">
        <v>15.58</v>
      </c>
      <c r="Q17" s="3">
        <v>9.89</v>
      </c>
    </row>
    <row r="18" spans="1:17">
      <c r="A18" s="2" t="s">
        <v>33</v>
      </c>
      <c r="B18" s="3">
        <v>25.76</v>
      </c>
      <c r="C18" s="3">
        <v>25.76</v>
      </c>
      <c r="D18" s="3">
        <v>24.39</v>
      </c>
      <c r="E18" s="3">
        <v>29.43</v>
      </c>
      <c r="F18" s="3">
        <v>25.85</v>
      </c>
      <c r="G18" s="3">
        <v>23.33</v>
      </c>
      <c r="H18" s="3">
        <v>22.82</v>
      </c>
      <c r="I18" s="3">
        <v>25.23</v>
      </c>
      <c r="J18" s="3">
        <v>20.97</v>
      </c>
      <c r="K18" s="3">
        <v>16.02</v>
      </c>
      <c r="L18" s="3">
        <v>16.6</v>
      </c>
      <c r="M18" s="3">
        <v>14.44</v>
      </c>
      <c r="N18" s="3">
        <v>13.94</v>
      </c>
      <c r="O18" s="3">
        <v>16.09</v>
      </c>
      <c r="P18" s="3">
        <v>9.03</v>
      </c>
      <c r="Q18" s="3">
        <v>7.09</v>
      </c>
    </row>
    <row r="19" spans="1:17">
      <c r="A19" s="2" t="s">
        <v>34</v>
      </c>
      <c r="B19" s="3">
        <v>111.83</v>
      </c>
      <c r="C19" s="3">
        <v>102.02</v>
      </c>
      <c r="D19" s="3">
        <v>87.44</v>
      </c>
      <c r="E19" s="3">
        <v>82.5</v>
      </c>
      <c r="F19" s="3">
        <v>92.14</v>
      </c>
      <c r="G19" s="3">
        <v>73.39</v>
      </c>
      <c r="H19" s="3">
        <v>80.4</v>
      </c>
      <c r="I19" s="3">
        <v>77.61</v>
      </c>
      <c r="J19" s="3">
        <v>78.96</v>
      </c>
      <c r="K19" s="3">
        <v>74.32</v>
      </c>
      <c r="L19" s="3">
        <v>74.63</v>
      </c>
      <c r="M19" s="3">
        <v>68.23</v>
      </c>
      <c r="N19" s="3">
        <v>47.7</v>
      </c>
      <c r="O19" s="3">
        <v>33.92</v>
      </c>
      <c r="P19" s="3">
        <v>33.34</v>
      </c>
      <c r="Q19" s="3">
        <v>27.66</v>
      </c>
    </row>
    <row r="20" spans="1:17">
      <c r="A20" s="2" t="s">
        <v>35</v>
      </c>
      <c r="B20" s="3">
        <v>88.12</v>
      </c>
      <c r="C20" s="3">
        <v>89.06</v>
      </c>
      <c r="D20" s="3">
        <v>84.36</v>
      </c>
      <c r="E20" s="3">
        <v>89.73</v>
      </c>
      <c r="F20" s="3">
        <v>85.98</v>
      </c>
      <c r="G20" s="3">
        <v>71.59</v>
      </c>
      <c r="H20" s="3">
        <v>86.44</v>
      </c>
      <c r="I20" s="3">
        <v>84.7</v>
      </c>
      <c r="J20" s="3">
        <v>88.59</v>
      </c>
      <c r="K20" s="3">
        <v>92.6</v>
      </c>
      <c r="L20" s="3">
        <v>95.34</v>
      </c>
      <c r="M20" s="3">
        <v>79.25</v>
      </c>
      <c r="N20" s="3">
        <v>68.6</v>
      </c>
      <c r="O20" s="3">
        <v>56.76</v>
      </c>
      <c r="P20" s="3">
        <v>76.25</v>
      </c>
      <c r="Q20" s="3">
        <v>29.94</v>
      </c>
    </row>
    <row r="21" spans="1:17">
      <c r="A21" s="2" t="s">
        <v>36</v>
      </c>
      <c r="B21" s="3">
        <v>55.09</v>
      </c>
      <c r="C21" s="3">
        <v>58.07</v>
      </c>
      <c r="D21" s="3">
        <v>61.08</v>
      </c>
      <c r="E21" s="3">
        <v>71.92</v>
      </c>
      <c r="F21" s="3">
        <v>71.75</v>
      </c>
      <c r="G21" s="3">
        <v>70.24</v>
      </c>
      <c r="H21" s="3">
        <v>70.69</v>
      </c>
      <c r="I21" s="3">
        <v>72.03</v>
      </c>
      <c r="J21" s="3">
        <v>73.01</v>
      </c>
      <c r="K21" s="3">
        <v>61.16</v>
      </c>
      <c r="L21" s="3">
        <v>56.55</v>
      </c>
      <c r="M21" s="3">
        <v>47.48</v>
      </c>
      <c r="N21" s="3">
        <v>44.25</v>
      </c>
      <c r="O21" s="3">
        <v>32.93</v>
      </c>
      <c r="P21" s="3">
        <v>29.36</v>
      </c>
      <c r="Q21" s="3">
        <v>28.21</v>
      </c>
    </row>
    <row r="22" spans="1:17">
      <c r="A22" s="2" t="s">
        <v>37</v>
      </c>
      <c r="B22" s="3">
        <v>67.67</v>
      </c>
      <c r="C22" s="3">
        <v>60.3</v>
      </c>
      <c r="D22" s="3">
        <v>55.42</v>
      </c>
      <c r="E22" s="3">
        <v>58.37</v>
      </c>
      <c r="F22" s="3">
        <v>54.7</v>
      </c>
      <c r="G22" s="3">
        <v>46.2</v>
      </c>
      <c r="H22" s="3">
        <v>53.56</v>
      </c>
      <c r="I22" s="3">
        <v>53.21</v>
      </c>
      <c r="J22" s="3">
        <v>53.17</v>
      </c>
      <c r="K22" s="3">
        <v>45.63</v>
      </c>
      <c r="L22" s="3">
        <v>52.37</v>
      </c>
      <c r="M22" s="3">
        <v>47.27</v>
      </c>
      <c r="N22" s="3">
        <v>44.94</v>
      </c>
      <c r="O22" s="3">
        <v>39.5</v>
      </c>
      <c r="P22" s="3">
        <v>33.46</v>
      </c>
      <c r="Q22" s="3">
        <v>23.96</v>
      </c>
    </row>
    <row r="23" spans="1:17">
      <c r="A23" t="s">
        <v>38</v>
      </c>
      <c r="B23">
        <v>215.87</v>
      </c>
      <c r="C23">
        <v>204.95</v>
      </c>
      <c r="D23">
        <v>220.06</v>
      </c>
      <c r="E23">
        <v>225.11</v>
      </c>
      <c r="F23">
        <v>279.32</v>
      </c>
      <c r="G23">
        <v>245.43</v>
      </c>
      <c r="H23">
        <v>208.96</v>
      </c>
      <c r="I23">
        <v>198.35</v>
      </c>
      <c r="J23">
        <v>188.5</v>
      </c>
      <c r="K23">
        <v>163.9</v>
      </c>
      <c r="L23">
        <v>154.71</v>
      </c>
      <c r="M23">
        <v>141.37</v>
      </c>
      <c r="N23">
        <v>87.01</v>
      </c>
      <c r="O23">
        <v>79.36</v>
      </c>
      <c r="P23">
        <v>74.75</v>
      </c>
      <c r="Q23">
        <v>61.11</v>
      </c>
    </row>
    <row r="24" spans="1:17">
      <c r="A24" t="s">
        <v>39</v>
      </c>
      <c r="B24">
        <v>30.63</v>
      </c>
      <c r="C24">
        <v>29.78</v>
      </c>
      <c r="D24">
        <v>36.97</v>
      </c>
      <c r="E24">
        <v>34.01</v>
      </c>
      <c r="F24">
        <v>46.41</v>
      </c>
      <c r="G24">
        <v>52.92</v>
      </c>
      <c r="H24">
        <v>57.94</v>
      </c>
      <c r="I24">
        <v>57.16</v>
      </c>
      <c r="J24">
        <v>51.73</v>
      </c>
      <c r="K24">
        <v>47.87</v>
      </c>
      <c r="L24">
        <v>44.53</v>
      </c>
      <c r="M24">
        <v>35.85</v>
      </c>
      <c r="N24">
        <v>29.76</v>
      </c>
      <c r="O24">
        <v>24.28</v>
      </c>
      <c r="P24">
        <v>19.81</v>
      </c>
      <c r="Q24">
        <v>18.01</v>
      </c>
    </row>
    <row r="25" spans="1:17">
      <c r="A25" t="s">
        <v>40</v>
      </c>
      <c r="B25">
        <v>130.39</v>
      </c>
      <c r="C25">
        <v>142.15</v>
      </c>
      <c r="D25">
        <v>127.08</v>
      </c>
      <c r="E25">
        <v>163.73</v>
      </c>
      <c r="F25">
        <v>158</v>
      </c>
      <c r="G25">
        <v>115.17</v>
      </c>
      <c r="H25">
        <v>103.19</v>
      </c>
      <c r="I25">
        <v>87.54</v>
      </c>
      <c r="J25">
        <v>88.34</v>
      </c>
      <c r="K25">
        <v>82.66</v>
      </c>
      <c r="L25">
        <v>72.71</v>
      </c>
      <c r="M25">
        <v>59.29</v>
      </c>
      <c r="N25">
        <v>50.45</v>
      </c>
      <c r="O25">
        <v>37.09</v>
      </c>
      <c r="P25">
        <v>38.02</v>
      </c>
      <c r="Q25">
        <v>29</v>
      </c>
    </row>
    <row r="26" spans="1:17">
      <c r="A26" t="s">
        <v>41</v>
      </c>
      <c r="B26">
        <v>152.7</v>
      </c>
      <c r="C26">
        <v>162.18</v>
      </c>
      <c r="D26">
        <v>156.42</v>
      </c>
      <c r="E26">
        <v>161.26</v>
      </c>
      <c r="F26">
        <v>179.87</v>
      </c>
      <c r="G26">
        <v>186.52</v>
      </c>
      <c r="H26">
        <v>191.32</v>
      </c>
      <c r="I26">
        <v>113.34</v>
      </c>
      <c r="J26">
        <v>108.22</v>
      </c>
      <c r="K26">
        <v>86.38</v>
      </c>
      <c r="L26">
        <v>89.17</v>
      </c>
      <c r="M26">
        <v>72.51</v>
      </c>
      <c r="N26">
        <v>68.8</v>
      </c>
      <c r="O26">
        <v>54.95</v>
      </c>
      <c r="P26">
        <v>53.12</v>
      </c>
      <c r="Q26">
        <v>49.52</v>
      </c>
    </row>
    <row r="27" spans="1:17">
      <c r="A27" t="s">
        <v>42</v>
      </c>
      <c r="B27">
        <v>229.93</v>
      </c>
      <c r="C27">
        <v>246.78</v>
      </c>
      <c r="D27">
        <v>271.01</v>
      </c>
      <c r="E27">
        <v>311.68</v>
      </c>
      <c r="F27">
        <v>264.53</v>
      </c>
      <c r="G27">
        <v>197.22</v>
      </c>
      <c r="H27">
        <v>194.37</v>
      </c>
      <c r="I27">
        <v>193.28</v>
      </c>
      <c r="J27">
        <v>196.06</v>
      </c>
      <c r="K27">
        <v>190.86</v>
      </c>
      <c r="L27">
        <v>173.54</v>
      </c>
      <c r="M27">
        <v>150.9</v>
      </c>
      <c r="N27">
        <v>116.86</v>
      </c>
      <c r="O27">
        <v>88.67</v>
      </c>
      <c r="P27">
        <v>77.18</v>
      </c>
      <c r="Q27">
        <v>66.74</v>
      </c>
    </row>
    <row r="28" spans="1:17">
      <c r="A28" t="s">
        <v>43</v>
      </c>
      <c r="B28">
        <v>291.44</v>
      </c>
      <c r="C28">
        <v>269.28</v>
      </c>
      <c r="D28">
        <v>249.35</v>
      </c>
      <c r="E28">
        <v>229.62</v>
      </c>
      <c r="F28">
        <v>203.26</v>
      </c>
      <c r="G28">
        <v>174.59</v>
      </c>
      <c r="H28">
        <v>159.66</v>
      </c>
      <c r="I28">
        <v>158.72</v>
      </c>
      <c r="J28">
        <v>165.38</v>
      </c>
      <c r="K28">
        <v>115.36</v>
      </c>
      <c r="L28">
        <v>106</v>
      </c>
      <c r="M28">
        <v>94.18</v>
      </c>
      <c r="N28">
        <v>85.09</v>
      </c>
      <c r="O28">
        <v>77.15</v>
      </c>
      <c r="P28">
        <v>64.09</v>
      </c>
      <c r="Q28">
        <v>63.76</v>
      </c>
    </row>
    <row r="29" spans="1:17">
      <c r="A29" t="s">
        <v>44</v>
      </c>
      <c r="B29">
        <v>106.83</v>
      </c>
      <c r="C29">
        <v>117.35</v>
      </c>
      <c r="D29">
        <v>104.82</v>
      </c>
      <c r="E29">
        <v>112.88</v>
      </c>
      <c r="F29">
        <v>104</v>
      </c>
      <c r="G29">
        <v>84.73</v>
      </c>
      <c r="H29">
        <v>87.34</v>
      </c>
      <c r="I29">
        <v>81.26</v>
      </c>
      <c r="J29">
        <v>84.82</v>
      </c>
      <c r="K29">
        <v>64.18</v>
      </c>
      <c r="L29">
        <v>57.88</v>
      </c>
      <c r="M29">
        <v>46.07</v>
      </c>
      <c r="N29">
        <v>35.86</v>
      </c>
      <c r="O29">
        <v>27.1</v>
      </c>
      <c r="P29">
        <v>25.77</v>
      </c>
      <c r="Q29">
        <v>22.43</v>
      </c>
    </row>
    <row r="30" spans="1:17">
      <c r="A30" t="s">
        <v>45</v>
      </c>
      <c r="B30">
        <v>157.42</v>
      </c>
      <c r="C30">
        <v>167.47</v>
      </c>
      <c r="D30">
        <v>180.36</v>
      </c>
      <c r="E30">
        <v>170.11</v>
      </c>
      <c r="F30">
        <v>189.5</v>
      </c>
      <c r="G30">
        <v>153.52</v>
      </c>
      <c r="H30">
        <v>141.9</v>
      </c>
      <c r="I30">
        <v>137.47</v>
      </c>
      <c r="J30">
        <v>137.26</v>
      </c>
      <c r="K30">
        <v>127.75</v>
      </c>
      <c r="L30">
        <v>127.53</v>
      </c>
      <c r="M30">
        <v>114.27</v>
      </c>
      <c r="N30">
        <v>91.57</v>
      </c>
      <c r="O30">
        <v>74.03</v>
      </c>
      <c r="P30">
        <v>70.4</v>
      </c>
      <c r="Q30">
        <v>55.22</v>
      </c>
    </row>
    <row r="31" spans="1:17">
      <c r="A31" t="s">
        <v>46</v>
      </c>
      <c r="B31">
        <v>360.52</v>
      </c>
      <c r="C31">
        <v>350.19</v>
      </c>
      <c r="D31">
        <v>395.59</v>
      </c>
      <c r="E31">
        <v>417.22</v>
      </c>
      <c r="F31">
        <v>350.33</v>
      </c>
      <c r="G31">
        <v>321.84</v>
      </c>
      <c r="H31">
        <v>285.87</v>
      </c>
      <c r="I31">
        <v>229.71</v>
      </c>
      <c r="J31">
        <v>194.58</v>
      </c>
      <c r="K31">
        <v>168.16</v>
      </c>
      <c r="L31">
        <v>141.68</v>
      </c>
      <c r="M31">
        <v>137.64</v>
      </c>
      <c r="N31">
        <v>170.56</v>
      </c>
      <c r="O31">
        <v>166.16</v>
      </c>
      <c r="P31">
        <v>111.5</v>
      </c>
      <c r="Q31">
        <v>66.72</v>
      </c>
    </row>
    <row r="32" spans="1:17">
      <c r="A32" t="s">
        <v>47</v>
      </c>
      <c r="B32">
        <v>42.75</v>
      </c>
      <c r="C32">
        <v>38.66</v>
      </c>
      <c r="D32">
        <v>37.74</v>
      </c>
      <c r="E32">
        <v>53.22</v>
      </c>
      <c r="F32">
        <v>56.34</v>
      </c>
      <c r="G32">
        <v>47.37</v>
      </c>
      <c r="H32">
        <v>29.86</v>
      </c>
      <c r="I32">
        <v>26.9</v>
      </c>
      <c r="J32">
        <v>25.48</v>
      </c>
      <c r="K32">
        <v>23.51</v>
      </c>
      <c r="L32">
        <v>21.9</v>
      </c>
      <c r="M32">
        <v>19.85</v>
      </c>
      <c r="N32">
        <v>16.6</v>
      </c>
      <c r="O32">
        <v>11.61</v>
      </c>
      <c r="P32">
        <v>9.75</v>
      </c>
      <c r="Q32">
        <v>6.82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48</v>
      </c>
      <c r="C2" s="3">
        <v>101.4</v>
      </c>
      <c r="D2" s="3">
        <v>100.2</v>
      </c>
      <c r="E2" s="3">
        <v>100.4</v>
      </c>
      <c r="F2" s="3">
        <v>100.2</v>
      </c>
      <c r="G2" s="3">
        <v>100.7</v>
      </c>
      <c r="H2" s="3">
        <v>100.6</v>
      </c>
      <c r="I2" s="3">
        <v>100.9</v>
      </c>
      <c r="J2" s="3">
        <v>100.2</v>
      </c>
      <c r="K2" s="3">
        <v>100.8</v>
      </c>
      <c r="L2" s="3">
        <v>100.9</v>
      </c>
      <c r="M2" s="3">
        <v>101.1</v>
      </c>
      <c r="N2" s="3">
        <v>98.9</v>
      </c>
      <c r="O2" s="3">
        <v>97.6</v>
      </c>
      <c r="P2" s="3">
        <v>98.1</v>
      </c>
      <c r="Q2" s="3">
        <v>99.1</v>
      </c>
    </row>
    <row r="3" spans="1:17">
      <c r="A3" s="2" t="s">
        <v>18</v>
      </c>
      <c r="B3" s="3" t="s">
        <v>48</v>
      </c>
      <c r="C3" s="3">
        <v>101.2</v>
      </c>
      <c r="D3" s="3">
        <v>100.6</v>
      </c>
      <c r="E3" s="3">
        <v>100.3</v>
      </c>
      <c r="F3" s="3">
        <v>100.1</v>
      </c>
      <c r="G3" s="3">
        <v>99.6</v>
      </c>
      <c r="H3" s="3">
        <v>100.2</v>
      </c>
      <c r="I3" s="3">
        <v>101.3</v>
      </c>
      <c r="J3" s="3">
        <v>100.8</v>
      </c>
      <c r="K3" s="3">
        <v>99.9</v>
      </c>
      <c r="L3" s="3">
        <v>100.3</v>
      </c>
      <c r="M3" s="3">
        <v>100.8</v>
      </c>
      <c r="N3" s="3">
        <v>100.4</v>
      </c>
      <c r="O3" s="3">
        <v>99</v>
      </c>
      <c r="P3" s="3">
        <v>99.2</v>
      </c>
      <c r="Q3" s="3">
        <v>98.3</v>
      </c>
    </row>
    <row r="4" spans="1:17">
      <c r="A4" s="2" t="s">
        <v>19</v>
      </c>
      <c r="B4" s="3" t="s">
        <v>48</v>
      </c>
      <c r="C4" s="3">
        <v>101</v>
      </c>
      <c r="D4" s="3">
        <v>100.4</v>
      </c>
      <c r="E4" s="3">
        <v>99.8</v>
      </c>
      <c r="F4" s="3">
        <v>100</v>
      </c>
      <c r="G4" s="3">
        <v>101.1</v>
      </c>
      <c r="H4" s="3">
        <v>100.9</v>
      </c>
      <c r="I4" s="3">
        <v>100.7</v>
      </c>
      <c r="J4" s="3">
        <v>100.3</v>
      </c>
      <c r="K4" s="3">
        <v>100.4</v>
      </c>
      <c r="L4" s="3">
        <v>100.2</v>
      </c>
      <c r="M4" s="3">
        <v>100.3</v>
      </c>
      <c r="N4" s="3">
        <v>100.2</v>
      </c>
      <c r="O4" s="3">
        <v>98.7</v>
      </c>
      <c r="P4" s="3">
        <v>98.9</v>
      </c>
      <c r="Q4" s="3">
        <v>98.1</v>
      </c>
    </row>
    <row r="5" spans="1:17">
      <c r="A5" s="2" t="s">
        <v>20</v>
      </c>
      <c r="B5" s="3" t="s">
        <v>48</v>
      </c>
      <c r="C5" s="3">
        <v>103.4</v>
      </c>
      <c r="D5" s="3">
        <v>100.8</v>
      </c>
      <c r="E5" s="3">
        <v>100</v>
      </c>
      <c r="F5" s="3">
        <v>100.8</v>
      </c>
      <c r="G5" s="3">
        <v>101.5</v>
      </c>
      <c r="H5" s="3">
        <v>100.4</v>
      </c>
      <c r="I5" s="3">
        <v>100.1</v>
      </c>
      <c r="J5" s="3">
        <v>100.6</v>
      </c>
      <c r="K5" s="3">
        <v>100.6</v>
      </c>
      <c r="L5" s="3">
        <v>100.3</v>
      </c>
      <c r="M5" s="3">
        <v>100.9</v>
      </c>
      <c r="N5" s="3">
        <v>100.8</v>
      </c>
      <c r="O5" s="3">
        <v>99.8</v>
      </c>
      <c r="P5" s="3">
        <v>99.4</v>
      </c>
      <c r="Q5" s="3">
        <v>99</v>
      </c>
    </row>
    <row r="6" spans="1:17">
      <c r="A6" s="2" t="s">
        <v>21</v>
      </c>
      <c r="B6" s="3" t="s">
        <v>48</v>
      </c>
      <c r="C6" s="3">
        <v>102.2</v>
      </c>
      <c r="D6" s="3">
        <v>101.6</v>
      </c>
      <c r="E6" s="3">
        <v>100.2</v>
      </c>
      <c r="F6" s="3">
        <v>100.8</v>
      </c>
      <c r="G6" s="3">
        <v>101.2</v>
      </c>
      <c r="H6" s="3">
        <v>99.7</v>
      </c>
      <c r="I6" s="3">
        <v>101.5</v>
      </c>
      <c r="J6" s="3">
        <v>100.2</v>
      </c>
      <c r="K6" s="3">
        <v>100.1</v>
      </c>
      <c r="L6" s="3">
        <v>100.5</v>
      </c>
      <c r="M6" s="3">
        <v>100.4</v>
      </c>
      <c r="N6" s="3">
        <v>100.3</v>
      </c>
      <c r="O6" s="3">
        <v>98.5</v>
      </c>
      <c r="P6" s="3">
        <v>97.8</v>
      </c>
      <c r="Q6" s="3">
        <v>98.2</v>
      </c>
    </row>
    <row r="7" spans="1:17">
      <c r="A7" s="2" t="s">
        <v>22</v>
      </c>
      <c r="B7" s="3" t="s">
        <v>48</v>
      </c>
      <c r="C7" s="3">
        <v>101.4</v>
      </c>
      <c r="D7" s="3">
        <v>100.5</v>
      </c>
      <c r="E7" s="3">
        <v>100.1</v>
      </c>
      <c r="F7" s="3">
        <v>100.2</v>
      </c>
      <c r="G7" s="3">
        <v>100.2</v>
      </c>
      <c r="H7" s="3">
        <v>100.4</v>
      </c>
      <c r="I7" s="3">
        <v>99.8</v>
      </c>
      <c r="J7" s="3">
        <v>100.9</v>
      </c>
      <c r="K7" s="3">
        <v>101</v>
      </c>
      <c r="L7" s="3">
        <v>101.2</v>
      </c>
      <c r="M7" s="3">
        <v>100.5</v>
      </c>
      <c r="N7" s="3">
        <v>101.1</v>
      </c>
      <c r="O7" s="3">
        <v>100.8</v>
      </c>
      <c r="P7" s="3">
        <v>101.4</v>
      </c>
      <c r="Q7" s="3">
        <v>100.7</v>
      </c>
    </row>
    <row r="8" spans="1:17">
      <c r="A8" s="2" t="s">
        <v>23</v>
      </c>
      <c r="B8" s="3" t="s">
        <v>48</v>
      </c>
      <c r="C8" s="3">
        <v>100.5</v>
      </c>
      <c r="D8" s="3">
        <v>99</v>
      </c>
      <c r="E8" s="3">
        <v>99.3</v>
      </c>
      <c r="F8" s="3">
        <v>100</v>
      </c>
      <c r="G8" s="3">
        <v>100.2</v>
      </c>
      <c r="H8" s="3">
        <v>100</v>
      </c>
      <c r="I8" s="3">
        <v>99.9</v>
      </c>
      <c r="J8" s="3">
        <v>101.1</v>
      </c>
      <c r="K8" s="3">
        <v>100.2</v>
      </c>
      <c r="L8" s="3">
        <v>100.8</v>
      </c>
      <c r="M8" s="3">
        <v>100.3</v>
      </c>
      <c r="N8" s="3">
        <v>100</v>
      </c>
      <c r="O8" s="3">
        <v>99.2</v>
      </c>
      <c r="P8" s="3">
        <v>99.7</v>
      </c>
      <c r="Q8" s="3">
        <v>99</v>
      </c>
    </row>
    <row r="9" spans="1:17">
      <c r="A9" s="2" t="s">
        <v>24</v>
      </c>
      <c r="B9" s="3" t="s">
        <v>48</v>
      </c>
      <c r="C9" s="3">
        <v>102.5</v>
      </c>
      <c r="D9" s="3">
        <v>101.9</v>
      </c>
      <c r="E9" s="3">
        <v>99.7</v>
      </c>
      <c r="F9" s="3">
        <v>99.6</v>
      </c>
      <c r="G9" s="3">
        <v>100.9</v>
      </c>
      <c r="H9" s="3">
        <v>100.6</v>
      </c>
      <c r="I9" s="3">
        <v>100.8</v>
      </c>
      <c r="J9" s="3">
        <v>100.7</v>
      </c>
      <c r="K9" s="3">
        <v>100.9</v>
      </c>
      <c r="L9" s="3">
        <v>100</v>
      </c>
      <c r="M9" s="3">
        <v>100.1</v>
      </c>
      <c r="N9" s="3">
        <v>100.7</v>
      </c>
      <c r="O9" s="3">
        <v>98.9</v>
      </c>
      <c r="P9" s="3">
        <v>97.6</v>
      </c>
      <c r="Q9" s="3">
        <v>98.2</v>
      </c>
    </row>
    <row r="10" spans="1:17">
      <c r="A10" s="2" t="s">
        <v>25</v>
      </c>
      <c r="B10" s="3" t="s">
        <v>48</v>
      </c>
      <c r="C10" s="3">
        <v>100.1</v>
      </c>
      <c r="D10" s="3">
        <v>99.9</v>
      </c>
      <c r="E10" s="3">
        <v>100.2</v>
      </c>
      <c r="F10" s="3">
        <v>101.5</v>
      </c>
      <c r="G10" s="3">
        <v>100.4</v>
      </c>
      <c r="H10" s="3">
        <v>100</v>
      </c>
      <c r="I10" s="3">
        <v>100</v>
      </c>
      <c r="J10" s="3">
        <v>100</v>
      </c>
      <c r="K10" s="3">
        <v>99.8</v>
      </c>
      <c r="L10" s="3">
        <v>99.8</v>
      </c>
      <c r="M10" s="3">
        <v>100.5</v>
      </c>
      <c r="N10" s="3">
        <v>96.9</v>
      </c>
      <c r="O10" s="3">
        <v>96.8</v>
      </c>
      <c r="P10" s="3">
        <v>99.1</v>
      </c>
      <c r="Q10" s="3">
        <v>98.2</v>
      </c>
    </row>
    <row r="11" spans="1:17">
      <c r="A11" s="2" t="s">
        <v>26</v>
      </c>
      <c r="B11" s="3" t="s">
        <v>48</v>
      </c>
      <c r="C11" s="3">
        <v>100.5</v>
      </c>
      <c r="D11" s="3">
        <v>100.6</v>
      </c>
      <c r="E11" s="3">
        <v>99.2</v>
      </c>
      <c r="F11" s="3">
        <v>100.8</v>
      </c>
      <c r="G11" s="3">
        <v>103.8</v>
      </c>
      <c r="H11" s="3">
        <v>100.3</v>
      </c>
      <c r="I11" s="3">
        <v>99.8</v>
      </c>
      <c r="J11" s="3">
        <v>101.3</v>
      </c>
      <c r="K11" s="3">
        <v>100.5</v>
      </c>
      <c r="L11" s="3">
        <v>100.8</v>
      </c>
      <c r="M11" s="3">
        <v>100.7</v>
      </c>
      <c r="N11" s="3">
        <v>101.6</v>
      </c>
      <c r="O11" s="3">
        <v>97.9</v>
      </c>
      <c r="P11" s="3">
        <v>98.3</v>
      </c>
      <c r="Q11" s="3">
        <v>99.2</v>
      </c>
    </row>
    <row r="12" spans="1:17">
      <c r="A12" s="2" t="s">
        <v>27</v>
      </c>
      <c r="B12" s="3" t="s">
        <v>48</v>
      </c>
      <c r="C12" s="3">
        <v>101.3</v>
      </c>
      <c r="D12" s="3">
        <v>101.8</v>
      </c>
      <c r="E12" s="3">
        <v>100</v>
      </c>
      <c r="F12" s="3">
        <v>100.5</v>
      </c>
      <c r="G12" s="3">
        <v>100.6</v>
      </c>
      <c r="H12" s="3">
        <v>99.7</v>
      </c>
      <c r="I12" s="3">
        <v>100.3</v>
      </c>
      <c r="J12" s="3">
        <v>99.7</v>
      </c>
      <c r="K12" s="3">
        <v>100.4</v>
      </c>
      <c r="L12" s="3">
        <v>99.6</v>
      </c>
      <c r="M12" s="3">
        <v>101.4</v>
      </c>
      <c r="N12" s="3">
        <v>100.3</v>
      </c>
      <c r="O12" s="3">
        <v>99.2</v>
      </c>
      <c r="P12" s="3">
        <v>97.3</v>
      </c>
      <c r="Q12" s="3">
        <v>99.8</v>
      </c>
    </row>
    <row r="13" spans="1:17">
      <c r="A13" s="2" t="s">
        <v>28</v>
      </c>
      <c r="B13" s="3" t="s">
        <v>48</v>
      </c>
      <c r="C13" s="3">
        <v>102.3</v>
      </c>
      <c r="D13" s="3">
        <v>100</v>
      </c>
      <c r="E13" s="3">
        <v>99.6</v>
      </c>
      <c r="F13" s="3">
        <v>100.2</v>
      </c>
      <c r="G13" s="3">
        <v>100.4</v>
      </c>
      <c r="H13" s="3">
        <v>101</v>
      </c>
      <c r="I13" s="3">
        <v>99</v>
      </c>
      <c r="J13" s="3">
        <v>100.9</v>
      </c>
      <c r="K13" s="3">
        <v>100.1</v>
      </c>
      <c r="L13" s="3">
        <v>100.8</v>
      </c>
      <c r="M13" s="3">
        <v>100.2</v>
      </c>
      <c r="N13" s="3">
        <v>101.3</v>
      </c>
      <c r="O13" s="3">
        <v>99.8</v>
      </c>
      <c r="P13" s="3">
        <v>98.7</v>
      </c>
      <c r="Q13" s="3">
        <v>98.3</v>
      </c>
    </row>
    <row r="14" spans="1:17">
      <c r="A14" s="2" t="s">
        <v>29</v>
      </c>
      <c r="B14" s="3" t="s">
        <v>48</v>
      </c>
      <c r="C14" s="3">
        <v>100.2</v>
      </c>
      <c r="D14" s="3">
        <v>99.4</v>
      </c>
      <c r="E14" s="3">
        <v>100.7</v>
      </c>
      <c r="F14" s="3">
        <v>100.2</v>
      </c>
      <c r="G14" s="3">
        <v>100.6</v>
      </c>
      <c r="H14" s="3">
        <v>102</v>
      </c>
      <c r="I14" s="3">
        <v>101.2</v>
      </c>
      <c r="J14" s="3">
        <v>100.6</v>
      </c>
      <c r="K14" s="3">
        <v>100.3</v>
      </c>
      <c r="L14" s="3">
        <v>99.7</v>
      </c>
      <c r="M14" s="3">
        <v>98.3</v>
      </c>
      <c r="N14" s="3">
        <v>95.8</v>
      </c>
      <c r="O14" s="3">
        <v>96.3</v>
      </c>
      <c r="P14" s="3">
        <v>92.8</v>
      </c>
      <c r="Q14" s="3">
        <v>97.2</v>
      </c>
    </row>
    <row r="15" spans="1:17">
      <c r="A15" s="2" t="s">
        <v>30</v>
      </c>
      <c r="B15" s="3" t="s">
        <v>48</v>
      </c>
      <c r="C15" s="3">
        <v>103.4</v>
      </c>
      <c r="D15" s="3">
        <v>100.9</v>
      </c>
      <c r="E15" s="3">
        <v>100.5</v>
      </c>
      <c r="F15" s="3">
        <v>100.8</v>
      </c>
      <c r="G15" s="3">
        <v>101.3</v>
      </c>
      <c r="H15" s="3">
        <v>101.6</v>
      </c>
      <c r="I15" s="3">
        <v>100.4</v>
      </c>
      <c r="J15" s="3">
        <v>101.4</v>
      </c>
      <c r="K15" s="3">
        <v>100.2</v>
      </c>
      <c r="L15" s="3">
        <v>101.6</v>
      </c>
      <c r="M15" s="3">
        <v>101.7</v>
      </c>
      <c r="N15" s="3">
        <v>101.9</v>
      </c>
      <c r="O15" s="3">
        <v>98.1</v>
      </c>
      <c r="P15" s="3">
        <v>96.8</v>
      </c>
      <c r="Q15" s="3">
        <v>95.8</v>
      </c>
    </row>
    <row r="16" spans="1:17">
      <c r="A16" s="2" t="s">
        <v>31</v>
      </c>
      <c r="B16" s="3" t="s">
        <v>48</v>
      </c>
      <c r="C16" s="3">
        <v>100.6</v>
      </c>
      <c r="D16" s="3">
        <v>100.2</v>
      </c>
      <c r="E16" s="3">
        <v>100.9</v>
      </c>
      <c r="F16" s="3">
        <v>100.7</v>
      </c>
      <c r="G16" s="3">
        <v>100</v>
      </c>
      <c r="H16" s="3">
        <v>101.4</v>
      </c>
      <c r="I16" s="3">
        <v>102.5</v>
      </c>
      <c r="J16" s="3">
        <v>100.8</v>
      </c>
      <c r="K16" s="3">
        <v>100.7</v>
      </c>
      <c r="L16" s="3">
        <v>101.3</v>
      </c>
      <c r="M16" s="3">
        <v>100.2</v>
      </c>
      <c r="N16" s="3">
        <v>100.1</v>
      </c>
      <c r="O16" s="3">
        <v>100.1</v>
      </c>
      <c r="P16" s="3">
        <v>100.8</v>
      </c>
      <c r="Q16" s="3">
        <v>100</v>
      </c>
    </row>
    <row r="17" spans="1:17">
      <c r="A17" s="2" t="s">
        <v>32</v>
      </c>
      <c r="B17" s="3" t="s">
        <v>48</v>
      </c>
      <c r="C17" s="3">
        <v>102</v>
      </c>
      <c r="D17" s="3">
        <v>100.4</v>
      </c>
      <c r="E17" s="3">
        <v>101.2</v>
      </c>
      <c r="F17" s="3">
        <v>100.7</v>
      </c>
      <c r="G17" s="3">
        <v>98.7</v>
      </c>
      <c r="H17" s="3">
        <v>99.1</v>
      </c>
      <c r="I17" s="3">
        <v>100.3</v>
      </c>
      <c r="J17" s="3">
        <v>100.9</v>
      </c>
      <c r="K17" s="3">
        <v>102.3</v>
      </c>
      <c r="L17" s="3">
        <v>101.4</v>
      </c>
      <c r="M17" s="3">
        <v>100.8</v>
      </c>
      <c r="N17" s="3">
        <v>98.8</v>
      </c>
      <c r="O17" s="3">
        <v>100.7</v>
      </c>
      <c r="P17" s="3">
        <v>99.1</v>
      </c>
      <c r="Q17" s="3">
        <v>99.1</v>
      </c>
    </row>
    <row r="18" spans="1:17">
      <c r="A18" s="2" t="s">
        <v>33</v>
      </c>
      <c r="B18" s="3" t="s">
        <v>48</v>
      </c>
      <c r="C18" s="3">
        <v>101.8</v>
      </c>
      <c r="D18" s="3">
        <v>101.3</v>
      </c>
      <c r="E18" s="3">
        <v>99.9</v>
      </c>
      <c r="F18" s="3">
        <v>99.7</v>
      </c>
      <c r="G18" s="3">
        <v>101</v>
      </c>
      <c r="H18" s="3">
        <v>100.7</v>
      </c>
      <c r="I18" s="3">
        <v>101.1</v>
      </c>
      <c r="J18" s="3">
        <v>99.8</v>
      </c>
      <c r="K18" s="3">
        <v>99.9</v>
      </c>
      <c r="L18" s="3">
        <v>100.4</v>
      </c>
      <c r="M18" s="3">
        <v>99.3</v>
      </c>
      <c r="N18" s="3">
        <v>100.6</v>
      </c>
      <c r="O18" s="3">
        <v>94.8</v>
      </c>
      <c r="P18" s="3">
        <v>96</v>
      </c>
      <c r="Q18" s="3">
        <v>96.1</v>
      </c>
    </row>
    <row r="19" spans="1:17">
      <c r="A19" s="2" t="s">
        <v>34</v>
      </c>
      <c r="B19" s="3" t="s">
        <v>48</v>
      </c>
      <c r="C19" s="3">
        <v>101.9</v>
      </c>
      <c r="D19" s="3">
        <v>100.4</v>
      </c>
      <c r="E19" s="3">
        <v>100.6</v>
      </c>
      <c r="F19" s="3">
        <v>101.6</v>
      </c>
      <c r="G19" s="3">
        <v>99.8</v>
      </c>
      <c r="H19" s="3">
        <v>99.7</v>
      </c>
      <c r="I19" s="3">
        <v>102.2</v>
      </c>
      <c r="J19" s="3">
        <v>100</v>
      </c>
      <c r="K19" s="3">
        <v>100</v>
      </c>
      <c r="L19" s="3">
        <v>99.2</v>
      </c>
      <c r="M19" s="3">
        <v>98.5</v>
      </c>
      <c r="N19" s="3">
        <v>101.6</v>
      </c>
      <c r="O19" s="3">
        <v>97.5</v>
      </c>
      <c r="P19" s="3">
        <v>99.2</v>
      </c>
      <c r="Q19" s="3">
        <v>99.1</v>
      </c>
    </row>
    <row r="20" spans="1:17">
      <c r="A20" s="2" t="s">
        <v>35</v>
      </c>
      <c r="B20" s="3" t="s">
        <v>48</v>
      </c>
      <c r="C20" s="3">
        <v>101.4</v>
      </c>
      <c r="D20" s="3">
        <v>100.6</v>
      </c>
      <c r="E20" s="3">
        <v>98.9</v>
      </c>
      <c r="F20" s="3">
        <v>100.5</v>
      </c>
      <c r="G20" s="3">
        <v>100.5</v>
      </c>
      <c r="H20" s="3">
        <v>100.7</v>
      </c>
      <c r="I20" s="3">
        <v>100</v>
      </c>
      <c r="J20" s="3">
        <v>100.5</v>
      </c>
      <c r="K20" s="3">
        <v>100.4</v>
      </c>
      <c r="L20" s="3">
        <v>100.6</v>
      </c>
      <c r="M20" s="3">
        <v>99.6</v>
      </c>
      <c r="N20" s="3">
        <v>100.5</v>
      </c>
      <c r="O20" s="3">
        <v>97.4</v>
      </c>
      <c r="P20" s="3">
        <v>97.4</v>
      </c>
      <c r="Q20" s="3">
        <v>95.7</v>
      </c>
    </row>
    <row r="21" spans="1:17">
      <c r="A21" s="2" t="s">
        <v>36</v>
      </c>
      <c r="B21" s="3" t="s">
        <v>48</v>
      </c>
      <c r="C21" s="3">
        <v>100.8</v>
      </c>
      <c r="D21" s="3">
        <v>100.1</v>
      </c>
      <c r="E21" s="3">
        <v>100.8</v>
      </c>
      <c r="F21" s="3">
        <v>101.1</v>
      </c>
      <c r="G21" s="3">
        <v>101.3</v>
      </c>
      <c r="H21" s="3">
        <v>100.9</v>
      </c>
      <c r="I21" s="3">
        <v>100.6</v>
      </c>
      <c r="J21" s="3">
        <v>100.3</v>
      </c>
      <c r="K21" s="3">
        <v>100.1</v>
      </c>
      <c r="L21" s="3">
        <v>99.1</v>
      </c>
      <c r="M21" s="3">
        <v>100.4</v>
      </c>
      <c r="N21" s="3">
        <v>100.9</v>
      </c>
      <c r="O21" s="3">
        <v>99.2</v>
      </c>
      <c r="P21" s="3">
        <v>97.2</v>
      </c>
      <c r="Q21" s="3">
        <v>99.5</v>
      </c>
    </row>
    <row r="22" spans="1:17">
      <c r="A22" s="2" t="s">
        <v>37</v>
      </c>
      <c r="B22" s="3" t="s">
        <v>48</v>
      </c>
      <c r="C22" s="3">
        <v>100.5</v>
      </c>
      <c r="D22" s="3">
        <v>100.4</v>
      </c>
      <c r="E22" s="3">
        <v>99.9</v>
      </c>
      <c r="F22" s="3">
        <v>100.4</v>
      </c>
      <c r="G22" s="3">
        <v>100.3</v>
      </c>
      <c r="H22" s="3">
        <v>100.4</v>
      </c>
      <c r="I22" s="3">
        <v>100.8</v>
      </c>
      <c r="J22" s="3">
        <v>100.3</v>
      </c>
      <c r="K22" s="3">
        <v>99.6</v>
      </c>
      <c r="L22" s="3">
        <v>101.7</v>
      </c>
      <c r="M22" s="3">
        <v>103.3</v>
      </c>
      <c r="N22" s="3">
        <v>99.4</v>
      </c>
      <c r="O22" s="3">
        <v>98.4</v>
      </c>
      <c r="P22" s="3">
        <v>98.2</v>
      </c>
      <c r="Q22" s="3">
        <v>96.6</v>
      </c>
    </row>
    <row r="23" spans="1:17">
      <c r="A23" s="2" t="s">
        <v>38</v>
      </c>
      <c r="B23" s="3" t="s">
        <v>48</v>
      </c>
      <c r="C23" s="3">
        <v>102.3</v>
      </c>
      <c r="D23" s="3">
        <v>101</v>
      </c>
      <c r="E23" s="3">
        <v>100.2</v>
      </c>
      <c r="F23" s="3">
        <v>99.6</v>
      </c>
      <c r="G23" s="3">
        <v>99.4</v>
      </c>
      <c r="H23" s="3">
        <v>99.9</v>
      </c>
      <c r="I23" s="3">
        <v>100.5</v>
      </c>
      <c r="J23" s="3">
        <v>99.8</v>
      </c>
      <c r="K23" s="3">
        <v>101.6</v>
      </c>
      <c r="L23" s="3">
        <v>101.9</v>
      </c>
      <c r="M23" s="3">
        <v>104.3</v>
      </c>
      <c r="N23" s="3">
        <v>102.7</v>
      </c>
      <c r="O23" s="3">
        <v>92.9</v>
      </c>
      <c r="P23" s="3">
        <v>91.3</v>
      </c>
      <c r="Q23" s="3">
        <v>87.7</v>
      </c>
    </row>
    <row r="24" spans="1:17">
      <c r="A24" s="2" t="s">
        <v>39</v>
      </c>
      <c r="B24" s="3" t="s">
        <v>48</v>
      </c>
      <c r="C24" s="3">
        <v>103.2</v>
      </c>
      <c r="D24" s="3">
        <v>102.8</v>
      </c>
      <c r="E24" s="3">
        <v>100.7</v>
      </c>
      <c r="F24" s="3">
        <v>102.8</v>
      </c>
      <c r="G24" s="3">
        <v>100.2</v>
      </c>
      <c r="H24" s="3">
        <v>102.8</v>
      </c>
      <c r="I24" s="3">
        <v>102.1</v>
      </c>
      <c r="J24" s="3">
        <v>102.7</v>
      </c>
      <c r="K24" s="3">
        <v>99.9</v>
      </c>
      <c r="L24" s="3">
        <v>107.6</v>
      </c>
      <c r="M24" s="3">
        <v>100.4</v>
      </c>
      <c r="N24" s="3">
        <v>100.1</v>
      </c>
      <c r="O24" s="3">
        <v>94.9</v>
      </c>
      <c r="P24" s="3">
        <v>96</v>
      </c>
      <c r="Q24" s="3">
        <v>98</v>
      </c>
    </row>
    <row r="25" spans="1:17">
      <c r="A25" s="2" t="s">
        <v>40</v>
      </c>
      <c r="B25" s="3" t="s">
        <v>48</v>
      </c>
      <c r="C25" s="3">
        <v>101.2</v>
      </c>
      <c r="D25" s="3">
        <v>100.3</v>
      </c>
      <c r="E25" s="3">
        <v>100</v>
      </c>
      <c r="F25" s="3">
        <v>100.6</v>
      </c>
      <c r="G25" s="3">
        <v>101.2</v>
      </c>
      <c r="H25" s="3">
        <v>100.2</v>
      </c>
      <c r="I25" s="3">
        <v>100.2</v>
      </c>
      <c r="J25" s="3">
        <v>100.5</v>
      </c>
      <c r="K25" s="3">
        <v>100.9</v>
      </c>
      <c r="L25" s="3">
        <v>100.9</v>
      </c>
      <c r="M25" s="3">
        <v>102</v>
      </c>
      <c r="N25" s="3">
        <v>101.7</v>
      </c>
      <c r="O25" s="3">
        <v>99.4</v>
      </c>
      <c r="P25" s="3">
        <v>98</v>
      </c>
      <c r="Q25" s="3">
        <v>100</v>
      </c>
    </row>
    <row r="26" spans="1:17">
      <c r="A26" s="2" t="s">
        <v>41</v>
      </c>
      <c r="B26" s="3" t="s">
        <v>48</v>
      </c>
      <c r="C26" s="3">
        <v>102.2</v>
      </c>
      <c r="D26" s="3">
        <v>100.3</v>
      </c>
      <c r="E26" s="3">
        <v>100.4</v>
      </c>
      <c r="F26" s="3">
        <v>99.5</v>
      </c>
      <c r="G26" s="3">
        <v>101.3</v>
      </c>
      <c r="H26" s="3">
        <v>101.2</v>
      </c>
      <c r="I26" s="3">
        <v>99.5</v>
      </c>
      <c r="J26" s="3">
        <v>99.4</v>
      </c>
      <c r="K26" s="3">
        <v>98.6</v>
      </c>
      <c r="L26" s="3">
        <v>98.6</v>
      </c>
      <c r="M26" s="3">
        <v>100</v>
      </c>
      <c r="N26" s="3">
        <v>103.8</v>
      </c>
      <c r="O26" s="3">
        <v>95.9</v>
      </c>
      <c r="P26" s="3">
        <v>92.1</v>
      </c>
      <c r="Q26" s="3">
        <v>92.2</v>
      </c>
    </row>
    <row r="27" spans="1:17">
      <c r="A27" s="2" t="s">
        <v>42</v>
      </c>
      <c r="B27" s="3" t="s">
        <v>48</v>
      </c>
      <c r="C27" s="3">
        <v>101.1</v>
      </c>
      <c r="D27" s="3">
        <v>100.5</v>
      </c>
      <c r="E27" s="3">
        <v>100</v>
      </c>
      <c r="F27" s="3">
        <v>100.6</v>
      </c>
      <c r="G27" s="3">
        <v>102.6</v>
      </c>
      <c r="H27" s="3">
        <v>102.7</v>
      </c>
      <c r="I27" s="3">
        <v>100.7</v>
      </c>
      <c r="J27" s="3">
        <v>100.6</v>
      </c>
      <c r="K27" s="3">
        <v>102.1</v>
      </c>
      <c r="L27" s="3">
        <v>101.1</v>
      </c>
      <c r="M27" s="3">
        <v>101.7</v>
      </c>
      <c r="N27" s="3">
        <v>102.5</v>
      </c>
      <c r="O27" s="3">
        <v>95.6</v>
      </c>
      <c r="P27" s="3">
        <v>90.2</v>
      </c>
      <c r="Q27" s="3">
        <v>92.1</v>
      </c>
    </row>
    <row r="28" spans="1:17">
      <c r="A28" s="2" t="s">
        <v>43</v>
      </c>
      <c r="B28" s="3" t="s">
        <v>48</v>
      </c>
      <c r="C28" s="3">
        <v>101.7</v>
      </c>
      <c r="D28" s="3">
        <v>100.6</v>
      </c>
      <c r="E28" s="3">
        <v>101.3</v>
      </c>
      <c r="F28" s="3">
        <v>101.3</v>
      </c>
      <c r="G28" s="3">
        <v>100.7</v>
      </c>
      <c r="H28" s="3">
        <v>100.1</v>
      </c>
      <c r="I28" s="3">
        <v>99.7</v>
      </c>
      <c r="J28" s="3">
        <v>100.1</v>
      </c>
      <c r="K28" s="3">
        <v>101.1</v>
      </c>
      <c r="L28" s="3">
        <v>100.4</v>
      </c>
      <c r="M28" s="3">
        <v>99.5</v>
      </c>
      <c r="N28" s="3">
        <v>99.5</v>
      </c>
      <c r="O28" s="3">
        <v>99</v>
      </c>
      <c r="P28" s="3">
        <v>99.4</v>
      </c>
      <c r="Q28" s="3">
        <v>100.1</v>
      </c>
    </row>
    <row r="29" spans="1:17">
      <c r="A29" s="2" t="s">
        <v>44</v>
      </c>
      <c r="B29" s="3" t="s">
        <v>48</v>
      </c>
      <c r="C29" s="3">
        <v>101.1</v>
      </c>
      <c r="D29" s="3">
        <v>101.4</v>
      </c>
      <c r="E29" s="3">
        <v>100.2</v>
      </c>
      <c r="F29" s="3">
        <v>99.4</v>
      </c>
      <c r="G29" s="3">
        <v>100.2</v>
      </c>
      <c r="H29" s="3">
        <v>100.5</v>
      </c>
      <c r="I29" s="3">
        <v>100.4</v>
      </c>
      <c r="J29" s="3">
        <v>99.8</v>
      </c>
      <c r="K29" s="3">
        <v>100.2</v>
      </c>
      <c r="L29" s="3">
        <v>99.9</v>
      </c>
      <c r="M29" s="3">
        <v>100.1</v>
      </c>
      <c r="N29" s="3">
        <v>101</v>
      </c>
      <c r="O29" s="3">
        <v>98.6</v>
      </c>
      <c r="P29" s="3">
        <v>98.4</v>
      </c>
      <c r="Q29" s="3">
        <v>98.4</v>
      </c>
    </row>
    <row r="30" spans="1:17">
      <c r="A30" s="2" t="s">
        <v>45</v>
      </c>
      <c r="B30" s="3" t="s">
        <v>48</v>
      </c>
      <c r="C30" s="3">
        <v>101.3</v>
      </c>
      <c r="D30" s="3">
        <v>100.3</v>
      </c>
      <c r="E30" s="3">
        <v>100</v>
      </c>
      <c r="F30" s="3">
        <v>100.9</v>
      </c>
      <c r="G30" s="3">
        <v>100.3</v>
      </c>
      <c r="H30" s="3">
        <v>100.5</v>
      </c>
      <c r="I30" s="3">
        <v>100.7</v>
      </c>
      <c r="J30" s="3">
        <v>101</v>
      </c>
      <c r="K30" s="3">
        <v>99.5</v>
      </c>
      <c r="L30" s="3">
        <v>100.5</v>
      </c>
      <c r="M30" s="3">
        <v>100.6</v>
      </c>
      <c r="N30" s="3">
        <v>100</v>
      </c>
      <c r="O30" s="3">
        <v>99.1</v>
      </c>
      <c r="P30" s="3">
        <v>100.4</v>
      </c>
      <c r="Q30" s="3">
        <v>99.4</v>
      </c>
    </row>
    <row r="31" spans="1:17">
      <c r="A31" s="2" t="s">
        <v>46</v>
      </c>
      <c r="B31" s="3" t="s">
        <v>48</v>
      </c>
      <c r="C31" s="3">
        <v>100</v>
      </c>
      <c r="D31" s="3">
        <v>101.5</v>
      </c>
      <c r="E31" s="3">
        <v>98.4</v>
      </c>
      <c r="F31" s="3">
        <v>99</v>
      </c>
      <c r="G31" s="3">
        <v>100</v>
      </c>
      <c r="H31" s="3">
        <v>100.5</v>
      </c>
      <c r="I31" s="3">
        <v>100.3</v>
      </c>
      <c r="J31" s="3">
        <v>100.7</v>
      </c>
      <c r="K31" s="3">
        <v>101</v>
      </c>
      <c r="L31" s="3">
        <v>100.6</v>
      </c>
      <c r="M31" s="3">
        <v>101.7</v>
      </c>
      <c r="N31" s="3">
        <v>101.1</v>
      </c>
      <c r="O31" s="3">
        <v>98.5</v>
      </c>
      <c r="P31" s="3">
        <v>97.6</v>
      </c>
      <c r="Q31" s="3">
        <v>98.9</v>
      </c>
    </row>
    <row r="32" spans="1:17">
      <c r="A32" s="2" t="s">
        <v>47</v>
      </c>
      <c r="B32" s="3" t="s">
        <v>48</v>
      </c>
      <c r="C32" s="3">
        <v>100.1</v>
      </c>
      <c r="D32" s="3">
        <v>100.6</v>
      </c>
      <c r="E32" s="3">
        <v>99.3</v>
      </c>
      <c r="F32" s="3">
        <v>98.9</v>
      </c>
      <c r="G32" s="3">
        <v>104.3</v>
      </c>
      <c r="H32" s="3">
        <v>99.5</v>
      </c>
      <c r="I32" s="3">
        <v>101.4</v>
      </c>
      <c r="J32" s="3">
        <v>98.5</v>
      </c>
      <c r="K32" s="3">
        <v>101.1</v>
      </c>
      <c r="L32" s="3">
        <v>102.5</v>
      </c>
      <c r="M32" s="3">
        <v>103.2</v>
      </c>
      <c r="N32" s="3">
        <v>100.1</v>
      </c>
      <c r="O32" s="3">
        <v>100.2</v>
      </c>
      <c r="P32" s="3">
        <v>100</v>
      </c>
      <c r="Q32" s="3">
        <v>101.6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12745.5</v>
      </c>
      <c r="C2" s="3">
        <v>11650.9</v>
      </c>
      <c r="D2" s="3">
        <v>10908.6</v>
      </c>
      <c r="E2" s="3">
        <v>9595.9</v>
      </c>
      <c r="F2" s="3">
        <v>9082.7</v>
      </c>
      <c r="G2" s="3">
        <v>8337.9</v>
      </c>
      <c r="H2" s="3">
        <v>7324.6</v>
      </c>
      <c r="I2" s="3">
        <v>6322.2</v>
      </c>
      <c r="J2" s="3">
        <v>6090.2</v>
      </c>
      <c r="K2" s="3">
        <v>5192.5</v>
      </c>
      <c r="L2" s="3">
        <v>4789.9</v>
      </c>
      <c r="M2" s="3">
        <v>4325</v>
      </c>
      <c r="N2" s="3">
        <v>3668.4</v>
      </c>
      <c r="O2" s="3">
        <v>3144.5</v>
      </c>
      <c r="P2" s="3">
        <v>2696.6</v>
      </c>
      <c r="Q2" s="3">
        <v>2533.2</v>
      </c>
    </row>
    <row r="3" spans="1:17">
      <c r="A3" s="2" t="s">
        <v>18</v>
      </c>
      <c r="B3" s="3">
        <v>25997.8</v>
      </c>
      <c r="C3" s="3">
        <v>24311.6</v>
      </c>
      <c r="D3" s="3">
        <v>22813.5</v>
      </c>
      <c r="E3" s="3">
        <v>20157.2</v>
      </c>
      <c r="F3" s="3">
        <v>19773</v>
      </c>
      <c r="G3" s="3">
        <v>17644.9</v>
      </c>
      <c r="H3" s="3">
        <v>14878.3</v>
      </c>
      <c r="I3" s="3">
        <v>12793.9</v>
      </c>
      <c r="J3" s="3">
        <v>10928.3</v>
      </c>
      <c r="K3" s="3">
        <v>9603.1</v>
      </c>
      <c r="L3" s="3">
        <v>8481.6</v>
      </c>
      <c r="M3" s="3">
        <v>7347.2</v>
      </c>
      <c r="N3" s="3">
        <v>6475.6</v>
      </c>
      <c r="O3" s="3">
        <v>5478</v>
      </c>
      <c r="P3" s="3">
        <v>4762</v>
      </c>
      <c r="Q3" s="3">
        <v>4183.7</v>
      </c>
    </row>
    <row r="4" spans="1:17">
      <c r="A4" s="2" t="s">
        <v>19</v>
      </c>
      <c r="B4" s="3">
        <v>17125</v>
      </c>
      <c r="C4" s="3">
        <v>16268.8</v>
      </c>
      <c r="D4" s="3">
        <v>14945</v>
      </c>
      <c r="E4" s="3">
        <v>12949.9</v>
      </c>
      <c r="F4" s="3">
        <v>12281</v>
      </c>
      <c r="G4" s="3">
        <v>11058.4</v>
      </c>
      <c r="H4" s="3">
        <v>9217.8</v>
      </c>
      <c r="I4" s="3">
        <v>8234.6</v>
      </c>
      <c r="J4" s="3">
        <v>6949</v>
      </c>
      <c r="K4" s="3">
        <v>5993.1</v>
      </c>
      <c r="L4" s="3">
        <v>5270.9</v>
      </c>
      <c r="M4" s="3">
        <v>4620.4</v>
      </c>
      <c r="N4" s="3">
        <v>4058.9</v>
      </c>
      <c r="O4" s="3">
        <v>3272.7</v>
      </c>
      <c r="P4" s="3">
        <v>2788.2</v>
      </c>
      <c r="Q4" s="3">
        <v>2495.4</v>
      </c>
    </row>
    <row r="5" spans="1:17">
      <c r="A5" s="2" t="s">
        <v>20</v>
      </c>
      <c r="B5" s="3">
        <v>32177</v>
      </c>
      <c r="C5" s="3">
        <v>30953.9</v>
      </c>
      <c r="D5" s="3">
        <v>29609.7</v>
      </c>
      <c r="E5" s="3">
        <v>27390</v>
      </c>
      <c r="F5" s="3">
        <v>26918.2</v>
      </c>
      <c r="G5" s="3">
        <v>24515.5</v>
      </c>
      <c r="H5" s="3">
        <v>20411.9</v>
      </c>
      <c r="I5" s="3">
        <v>17963.4</v>
      </c>
      <c r="J5" s="3">
        <v>15641.3</v>
      </c>
      <c r="K5" s="3">
        <v>14040.7</v>
      </c>
      <c r="L5" s="3">
        <v>12330.1</v>
      </c>
      <c r="M5" s="3">
        <v>10773.2</v>
      </c>
      <c r="N5" s="3">
        <v>9329</v>
      </c>
      <c r="O5" s="3">
        <v>7672.4</v>
      </c>
      <c r="P5" s="3">
        <v>6436.2</v>
      </c>
      <c r="Q5" s="3">
        <v>5646.7</v>
      </c>
    </row>
    <row r="6" spans="1:17">
      <c r="A6" s="2" t="s">
        <v>21</v>
      </c>
      <c r="B6" s="3">
        <v>30975.8</v>
      </c>
      <c r="C6" s="3">
        <v>28515</v>
      </c>
      <c r="D6" s="3">
        <v>26218</v>
      </c>
      <c r="E6" s="3">
        <v>22524.7</v>
      </c>
      <c r="F6" s="3">
        <v>23350.6</v>
      </c>
      <c r="G6" s="3">
        <v>21303.4</v>
      </c>
      <c r="H6" s="3">
        <v>18381.4</v>
      </c>
      <c r="I6" s="3">
        <v>15834.1</v>
      </c>
      <c r="J6" s="3">
        <v>13982.2</v>
      </c>
      <c r="K6" s="3">
        <v>12796.4</v>
      </c>
      <c r="L6" s="3">
        <v>11121.7</v>
      </c>
      <c r="M6" s="3">
        <v>9093.6</v>
      </c>
      <c r="N6" s="3">
        <v>7993</v>
      </c>
      <c r="O6" s="3">
        <v>6697.6</v>
      </c>
      <c r="P6" s="3">
        <v>5669.7</v>
      </c>
      <c r="Q6" s="3">
        <v>4925.6</v>
      </c>
    </row>
    <row r="7" spans="1:17">
      <c r="A7" s="2" t="s">
        <v>22</v>
      </c>
      <c r="B7" s="3">
        <v>27410.8</v>
      </c>
      <c r="C7" s="3">
        <v>25836.8</v>
      </c>
      <c r="D7" s="3">
        <v>24103.7</v>
      </c>
      <c r="E7" s="3">
        <v>21875.6</v>
      </c>
      <c r="F7" s="3">
        <v>21308.8</v>
      </c>
      <c r="G7" s="3">
        <v>19641</v>
      </c>
      <c r="H7" s="3">
        <v>17669.5</v>
      </c>
      <c r="I7" s="3">
        <v>15367.4</v>
      </c>
      <c r="J7" s="3">
        <v>13398</v>
      </c>
      <c r="K7" s="3">
        <v>11812.9</v>
      </c>
      <c r="L7" s="3">
        <v>10413.3</v>
      </c>
      <c r="M7" s="3">
        <v>9019.2</v>
      </c>
      <c r="N7" s="3">
        <v>7872.8</v>
      </c>
      <c r="O7" s="3">
        <v>6707</v>
      </c>
      <c r="P7" s="3">
        <v>5675.4</v>
      </c>
      <c r="Q7" s="3">
        <v>4834.7</v>
      </c>
    </row>
    <row r="8" spans="1:17">
      <c r="A8" s="2" t="s">
        <v>23</v>
      </c>
      <c r="B8" s="3">
        <v>11245.8</v>
      </c>
      <c r="C8" s="3">
        <v>10223.9</v>
      </c>
      <c r="D8" s="3">
        <v>9583.6</v>
      </c>
      <c r="E8" s="3">
        <v>8804.9</v>
      </c>
      <c r="F8" s="3">
        <v>8842.2</v>
      </c>
      <c r="G8" s="3">
        <v>8166.8</v>
      </c>
      <c r="H8" s="3">
        <v>7485.9</v>
      </c>
      <c r="I8" s="3">
        <v>6648.7</v>
      </c>
      <c r="J8" s="3">
        <v>6162.9</v>
      </c>
      <c r="K8" s="3">
        <v>5624.9</v>
      </c>
      <c r="L8" s="3">
        <v>5131.9</v>
      </c>
      <c r="M8" s="3">
        <v>4632.1</v>
      </c>
      <c r="N8" s="3">
        <v>4257</v>
      </c>
      <c r="O8" s="3">
        <v>3823.8</v>
      </c>
      <c r="P8" s="3">
        <v>3376.1</v>
      </c>
      <c r="Q8" s="3">
        <v>2894.4</v>
      </c>
    </row>
    <row r="9" spans="1:17">
      <c r="A9" s="2" t="s">
        <v>24</v>
      </c>
      <c r="B9" s="3">
        <v>14055.1</v>
      </c>
      <c r="C9" s="3">
        <v>13282</v>
      </c>
      <c r="D9" s="3">
        <v>12736.5</v>
      </c>
      <c r="E9" s="3">
        <v>11537.2</v>
      </c>
      <c r="F9" s="3">
        <v>11081.5</v>
      </c>
      <c r="G9" s="3">
        <v>10237.8</v>
      </c>
      <c r="H9" s="3">
        <v>9055.1</v>
      </c>
      <c r="I9" s="3">
        <v>7996</v>
      </c>
      <c r="J9" s="3">
        <v>7073.8</v>
      </c>
      <c r="K9" s="3">
        <v>6297.7</v>
      </c>
      <c r="L9" s="3">
        <v>5680.6</v>
      </c>
      <c r="M9" s="3">
        <v>4867.1</v>
      </c>
      <c r="N9" s="3">
        <v>4225.1</v>
      </c>
      <c r="O9" s="3">
        <v>3607.2</v>
      </c>
      <c r="P9" s="3">
        <v>3102.6</v>
      </c>
      <c r="Q9" s="3">
        <v>2673.7</v>
      </c>
    </row>
    <row r="10" spans="1:17">
      <c r="A10" s="2" t="s">
        <v>25</v>
      </c>
      <c r="B10" s="3">
        <v>17381.6</v>
      </c>
      <c r="C10" s="3">
        <v>16281.8</v>
      </c>
      <c r="D10" s="3">
        <v>15490.7</v>
      </c>
      <c r="E10" s="3">
        <v>13708.5</v>
      </c>
      <c r="F10" s="3">
        <v>13078.2</v>
      </c>
      <c r="G10" s="3">
        <v>11645.9</v>
      </c>
      <c r="H10" s="3">
        <v>10529.7</v>
      </c>
      <c r="I10" s="3">
        <v>9268.8</v>
      </c>
      <c r="J10" s="3">
        <v>8030.2</v>
      </c>
      <c r="K10" s="3">
        <v>7146.4</v>
      </c>
      <c r="L10" s="3">
        <v>6346</v>
      </c>
      <c r="M10" s="3">
        <v>5610</v>
      </c>
      <c r="N10" s="3">
        <v>4948.7</v>
      </c>
      <c r="O10" s="3">
        <v>3912.9</v>
      </c>
      <c r="P10" s="3">
        <v>3146.2</v>
      </c>
      <c r="Q10" s="3">
        <v>2772</v>
      </c>
    </row>
    <row r="11" spans="1:17">
      <c r="A11" s="2" t="s">
        <v>26</v>
      </c>
      <c r="B11" s="3">
        <v>34018.7</v>
      </c>
      <c r="C11" s="3">
        <v>31330</v>
      </c>
      <c r="D11" s="3">
        <v>29452</v>
      </c>
      <c r="E11" s="3">
        <v>26293.4</v>
      </c>
      <c r="F11" s="3">
        <v>25158.5</v>
      </c>
      <c r="G11" s="3">
        <v>23054.7</v>
      </c>
      <c r="H11" s="3">
        <v>19685.4</v>
      </c>
      <c r="I11" s="3">
        <v>16528.5</v>
      </c>
      <c r="J11" s="3">
        <v>13975.7</v>
      </c>
      <c r="K11" s="3">
        <v>12750</v>
      </c>
      <c r="L11" s="3">
        <v>11182</v>
      </c>
      <c r="M11" s="3">
        <v>9851.3</v>
      </c>
      <c r="N11" s="3">
        <v>8444.1</v>
      </c>
      <c r="O11" s="3">
        <v>6798.6</v>
      </c>
      <c r="P11" s="3">
        <v>5582.6</v>
      </c>
      <c r="Q11" s="3">
        <v>5035.9</v>
      </c>
    </row>
    <row r="12" spans="1:17">
      <c r="A12" s="2" t="s">
        <v>27</v>
      </c>
      <c r="B12" s="3">
        <v>11991.8</v>
      </c>
      <c r="C12" s="3">
        <v>11356.7</v>
      </c>
      <c r="D12" s="3">
        <v>10839.1</v>
      </c>
      <c r="E12" s="3">
        <v>9887.2</v>
      </c>
      <c r="F12" s="3">
        <v>9134.6</v>
      </c>
      <c r="G12" s="3">
        <v>8224.3</v>
      </c>
      <c r="H12" s="3">
        <v>7064.2</v>
      </c>
      <c r="I12" s="3">
        <v>5803.4</v>
      </c>
      <c r="J12" s="3">
        <v>5218.5</v>
      </c>
      <c r="K12" s="3">
        <v>4433.6</v>
      </c>
      <c r="L12" s="3">
        <v>3909.5</v>
      </c>
      <c r="M12" s="3">
        <v>3248.6</v>
      </c>
      <c r="N12" s="3">
        <v>2732</v>
      </c>
      <c r="O12" s="3">
        <v>2160.2</v>
      </c>
      <c r="P12" s="3">
        <v>1804.6</v>
      </c>
      <c r="Q12" s="3">
        <v>1591</v>
      </c>
    </row>
    <row r="13" spans="1:17">
      <c r="A13" s="2" t="s">
        <v>28</v>
      </c>
      <c r="B13" s="3">
        <v>16383</v>
      </c>
      <c r="C13" s="3">
        <v>15313.4</v>
      </c>
      <c r="D13" s="3">
        <v>14527.8</v>
      </c>
      <c r="E13" s="3">
        <v>13175</v>
      </c>
      <c r="F13" s="3">
        <v>12712.3</v>
      </c>
      <c r="G13" s="3">
        <v>11661.3</v>
      </c>
      <c r="H13" s="3">
        <v>10208.5</v>
      </c>
      <c r="I13" s="3">
        <v>8800.7</v>
      </c>
      <c r="J13" s="3">
        <v>7787.6</v>
      </c>
      <c r="K13" s="3">
        <v>6891.1</v>
      </c>
      <c r="L13" s="3">
        <v>6148</v>
      </c>
      <c r="M13" s="3">
        <v>5167.5</v>
      </c>
      <c r="N13" s="3">
        <v>4458.2</v>
      </c>
      <c r="O13" s="3">
        <v>3511.9</v>
      </c>
      <c r="P13" s="3">
        <v>3035.1</v>
      </c>
      <c r="Q13" s="3">
        <v>2642.6</v>
      </c>
    </row>
    <row r="14" spans="1:17">
      <c r="A14" s="2" t="s">
        <v>29</v>
      </c>
      <c r="B14" s="3">
        <v>1455.5</v>
      </c>
      <c r="C14" s="3">
        <v>1279</v>
      </c>
      <c r="D14" s="3">
        <v>1232.5</v>
      </c>
      <c r="E14" s="3">
        <v>1098.2</v>
      </c>
      <c r="F14" s="3">
        <v>973.4</v>
      </c>
      <c r="G14" s="3">
        <v>872.4</v>
      </c>
      <c r="H14" s="3">
        <v>793.2</v>
      </c>
      <c r="I14" s="3">
        <v>696.4</v>
      </c>
      <c r="J14" s="3">
        <v>628.2</v>
      </c>
      <c r="K14" s="3">
        <v>556.4</v>
      </c>
      <c r="L14" s="3">
        <v>488.3</v>
      </c>
      <c r="M14" s="3">
        <v>419.7</v>
      </c>
      <c r="N14" s="3">
        <v>355.4</v>
      </c>
      <c r="O14" s="3">
        <v>301.6</v>
      </c>
      <c r="P14" s="3">
        <v>262.4</v>
      </c>
      <c r="Q14" s="3">
        <v>236.9</v>
      </c>
    </row>
    <row r="15" spans="1:17">
      <c r="A15" s="2" t="s">
        <v>30</v>
      </c>
      <c r="B15" s="3">
        <v>17390.1</v>
      </c>
      <c r="C15" s="3">
        <v>16196</v>
      </c>
      <c r="D15" s="3">
        <v>15103.7</v>
      </c>
      <c r="E15" s="3">
        <v>13308.2</v>
      </c>
      <c r="F15" s="3">
        <v>12633.2</v>
      </c>
      <c r="G15" s="3">
        <v>11309.4</v>
      </c>
      <c r="H15" s="3">
        <v>9921</v>
      </c>
      <c r="I15" s="3">
        <v>8752</v>
      </c>
      <c r="J15" s="3">
        <v>7923.9</v>
      </c>
      <c r="K15" s="3">
        <v>7023.7</v>
      </c>
      <c r="L15" s="3">
        <v>6224.9</v>
      </c>
      <c r="M15" s="3">
        <v>5384.4</v>
      </c>
      <c r="N15" s="3">
        <v>4648.4</v>
      </c>
      <c r="O15" s="3">
        <v>3954.8</v>
      </c>
      <c r="P15" s="3">
        <v>3325.9</v>
      </c>
      <c r="Q15" s="3">
        <v>2873.2</v>
      </c>
    </row>
    <row r="16" spans="1:17">
      <c r="A16" s="2" t="s">
        <v>31</v>
      </c>
      <c r="B16" s="3">
        <v>6560.4</v>
      </c>
      <c r="C16" s="3">
        <v>6072.4</v>
      </c>
      <c r="D16" s="3">
        <v>5711.6</v>
      </c>
      <c r="E16" s="3">
        <v>5243.1</v>
      </c>
      <c r="F16" s="3">
        <v>5079.8</v>
      </c>
      <c r="G16" s="3">
        <v>4677</v>
      </c>
      <c r="H16" s="3">
        <v>4267.1</v>
      </c>
      <c r="I16" s="3">
        <v>3922.9</v>
      </c>
      <c r="J16" s="3">
        <v>3554.6</v>
      </c>
      <c r="K16" s="3">
        <v>3110.4</v>
      </c>
      <c r="L16" s="3">
        <v>2776.1</v>
      </c>
      <c r="M16" s="3">
        <v>2384.8</v>
      </c>
      <c r="N16" s="3">
        <v>2066.5</v>
      </c>
      <c r="O16" s="3">
        <v>1604.7</v>
      </c>
      <c r="P16" s="3">
        <v>1422.1</v>
      </c>
      <c r="Q16" s="3">
        <v>1291.3</v>
      </c>
    </row>
    <row r="17" spans="1:17">
      <c r="A17" s="2" t="s">
        <v>32</v>
      </c>
      <c r="B17" s="3">
        <v>1825.4</v>
      </c>
      <c r="C17" s="3">
        <v>1676.1</v>
      </c>
      <c r="D17" s="3">
        <v>1699.5</v>
      </c>
      <c r="E17" s="3">
        <v>1582</v>
      </c>
      <c r="F17" s="3">
        <v>1543.4</v>
      </c>
      <c r="G17" s="3">
        <v>1435.3</v>
      </c>
      <c r="H17" s="3">
        <v>1300.3</v>
      </c>
      <c r="I17" s="3">
        <v>1219.3</v>
      </c>
      <c r="J17" s="3">
        <v>1081.9</v>
      </c>
      <c r="K17" s="3">
        <v>944.4</v>
      </c>
      <c r="L17" s="3">
        <v>850.4</v>
      </c>
      <c r="M17" s="3">
        <v>753.5</v>
      </c>
      <c r="N17" s="3">
        <v>682.5</v>
      </c>
      <c r="O17" s="3">
        <v>584</v>
      </c>
      <c r="P17" s="3">
        <v>482.3</v>
      </c>
      <c r="Q17" s="3">
        <v>455.4</v>
      </c>
    </row>
    <row r="18" spans="1:17">
      <c r="A18" s="2" t="s">
        <v>33</v>
      </c>
      <c r="B18" s="3">
        <v>2611.7</v>
      </c>
      <c r="C18" s="3">
        <v>2441.9</v>
      </c>
      <c r="D18" s="3">
        <v>2265.3</v>
      </c>
      <c r="E18" s="3">
        <v>2093.3</v>
      </c>
      <c r="F18" s="3">
        <v>1973.6</v>
      </c>
      <c r="G18" s="3">
        <v>1813.1</v>
      </c>
      <c r="H18" s="3">
        <v>1615</v>
      </c>
      <c r="I18" s="3">
        <v>1432.6</v>
      </c>
      <c r="J18" s="3">
        <v>1291.1</v>
      </c>
      <c r="K18" s="3">
        <v>1185.8</v>
      </c>
      <c r="L18" s="3">
        <v>1094.7</v>
      </c>
      <c r="M18" s="3">
        <v>980.5</v>
      </c>
      <c r="N18" s="3">
        <v>864.4</v>
      </c>
      <c r="O18" s="3">
        <v>710.5</v>
      </c>
      <c r="P18" s="3">
        <v>571.4</v>
      </c>
      <c r="Q18" s="3">
        <v>482.7</v>
      </c>
    </row>
    <row r="19" spans="1:17">
      <c r="A19" s="2" t="s">
        <v>34</v>
      </c>
      <c r="B19" s="3">
        <v>9304</v>
      </c>
      <c r="C19" s="3">
        <v>8584</v>
      </c>
      <c r="D19" s="3">
        <v>8151.5</v>
      </c>
      <c r="E19" s="3">
        <v>7482.4</v>
      </c>
      <c r="F19" s="3">
        <v>7418.3</v>
      </c>
      <c r="G19" s="3">
        <v>6760.9</v>
      </c>
      <c r="H19" s="3">
        <v>5812.8</v>
      </c>
      <c r="I19" s="3">
        <v>4994.6</v>
      </c>
      <c r="J19" s="3">
        <v>4689.9</v>
      </c>
      <c r="K19" s="3">
        <v>4164.1</v>
      </c>
      <c r="L19" s="3">
        <v>3711.9</v>
      </c>
      <c r="M19" s="3">
        <v>2969.5</v>
      </c>
      <c r="N19" s="3">
        <v>2466.9</v>
      </c>
      <c r="O19" s="3">
        <v>1945.3</v>
      </c>
      <c r="P19" s="3">
        <v>1738.6</v>
      </c>
      <c r="Q19" s="3">
        <v>1545.2</v>
      </c>
    </row>
    <row r="20" spans="1:17">
      <c r="A20" s="2" t="s">
        <v>35</v>
      </c>
      <c r="B20" s="3">
        <v>17642.9</v>
      </c>
      <c r="C20" s="3">
        <v>16217.5</v>
      </c>
      <c r="D20" s="3">
        <v>15344</v>
      </c>
      <c r="E20" s="3">
        <v>14259.9</v>
      </c>
      <c r="F20" s="3">
        <v>13977.6</v>
      </c>
      <c r="G20" s="3">
        <v>13044</v>
      </c>
      <c r="H20" s="3">
        <v>11874.2</v>
      </c>
      <c r="I20" s="3">
        <v>11125.2</v>
      </c>
      <c r="J20" s="3">
        <v>10259.4</v>
      </c>
      <c r="K20" s="3">
        <v>9340.8</v>
      </c>
      <c r="L20" s="3">
        <v>8356.7</v>
      </c>
      <c r="M20" s="3">
        <v>7371.4</v>
      </c>
      <c r="N20" s="3">
        <v>6413.2</v>
      </c>
      <c r="O20" s="3">
        <v>5455.1</v>
      </c>
      <c r="P20" s="3">
        <v>5166.6</v>
      </c>
      <c r="Q20" s="3">
        <v>4814.2</v>
      </c>
    </row>
    <row r="21" spans="1:17">
      <c r="A21" s="2" t="s">
        <v>36</v>
      </c>
      <c r="B21" s="3">
        <v>7871</v>
      </c>
      <c r="C21" s="3">
        <v>7157.4</v>
      </c>
      <c r="D21" s="3">
        <v>7163.4</v>
      </c>
      <c r="E21" s="3">
        <v>6609.1</v>
      </c>
      <c r="F21" s="3">
        <v>6500.1</v>
      </c>
      <c r="G21" s="3">
        <v>6225.1</v>
      </c>
      <c r="H21" s="3">
        <v>5992.1</v>
      </c>
      <c r="I21" s="3">
        <v>5572.1</v>
      </c>
      <c r="J21" s="3">
        <v>5054.5</v>
      </c>
      <c r="K21" s="3">
        <v>5001.9</v>
      </c>
      <c r="L21" s="3">
        <v>4786.3</v>
      </c>
      <c r="M21" s="3">
        <v>4320.6</v>
      </c>
      <c r="N21" s="3">
        <v>3820.5</v>
      </c>
      <c r="O21" s="3">
        <v>3091.7</v>
      </c>
      <c r="P21" s="3">
        <v>2571.5</v>
      </c>
      <c r="Q21" s="3">
        <v>2253.9</v>
      </c>
    </row>
    <row r="22" spans="1:17">
      <c r="A22" s="2" t="s">
        <v>37</v>
      </c>
      <c r="B22" s="3">
        <v>8723.3</v>
      </c>
      <c r="C22" s="3">
        <v>8174.4</v>
      </c>
      <c r="D22" s="3">
        <v>7746.6</v>
      </c>
      <c r="E22" s="3">
        <v>7100.3</v>
      </c>
      <c r="F22" s="3">
        <v>7111.3</v>
      </c>
      <c r="G22" s="3">
        <v>6668.6</v>
      </c>
      <c r="H22" s="3">
        <v>6174.8</v>
      </c>
      <c r="I22" s="3">
        <v>5839.9</v>
      </c>
      <c r="J22" s="3">
        <v>5384</v>
      </c>
      <c r="K22" s="3">
        <v>4793.7</v>
      </c>
      <c r="L22" s="3">
        <v>4274.8</v>
      </c>
      <c r="M22" s="3">
        <v>3951.6</v>
      </c>
      <c r="N22" s="3">
        <v>3462.2</v>
      </c>
      <c r="O22" s="3">
        <v>2996.8</v>
      </c>
      <c r="P22" s="3">
        <v>2505.8</v>
      </c>
      <c r="Q22" s="3">
        <v>2206.3</v>
      </c>
    </row>
    <row r="23" spans="1:17">
      <c r="A23" s="2" t="s">
        <v>38</v>
      </c>
      <c r="B23" s="3">
        <v>40344.8</v>
      </c>
      <c r="C23" s="3">
        <v>38150.6</v>
      </c>
      <c r="D23" s="3">
        <v>36507.1</v>
      </c>
      <c r="E23" s="3">
        <v>32495.5</v>
      </c>
      <c r="F23" s="3">
        <v>31839.7</v>
      </c>
      <c r="G23" s="3">
        <v>29563.5</v>
      </c>
      <c r="H23" s="3">
        <v>26154.6</v>
      </c>
      <c r="I23" s="3">
        <v>23643.2</v>
      </c>
      <c r="J23" s="3">
        <v>21473.9</v>
      </c>
      <c r="K23" s="3">
        <v>18985.3</v>
      </c>
      <c r="L23" s="3">
        <v>17417.9</v>
      </c>
      <c r="M23" s="3">
        <v>15563.9</v>
      </c>
      <c r="N23" s="3">
        <v>13955.5</v>
      </c>
      <c r="O23" s="3">
        <v>12064.2</v>
      </c>
      <c r="P23" s="3">
        <v>10482.6</v>
      </c>
      <c r="Q23" s="3">
        <v>9529.5</v>
      </c>
    </row>
    <row r="24" spans="1:17">
      <c r="A24" s="2" t="s">
        <v>39</v>
      </c>
      <c r="B24" s="3">
        <v>10860.8</v>
      </c>
      <c r="C24" s="3">
        <v>10222.7</v>
      </c>
      <c r="D24" s="3">
        <v>10046.8</v>
      </c>
      <c r="E24" s="3">
        <v>9053.8</v>
      </c>
      <c r="F24" s="3">
        <v>8894.9</v>
      </c>
      <c r="G24" s="3">
        <v>8400.5</v>
      </c>
      <c r="H24" s="3">
        <v>7735.2</v>
      </c>
      <c r="I24" s="3">
        <v>6950.6</v>
      </c>
      <c r="J24" s="3">
        <v>6237.3</v>
      </c>
      <c r="K24" s="3">
        <v>5974.9</v>
      </c>
      <c r="L24" s="3">
        <v>5513.4</v>
      </c>
      <c r="M24" s="3">
        <v>4911.1</v>
      </c>
      <c r="N24" s="3">
        <v>4343.4</v>
      </c>
      <c r="O24" s="3">
        <v>3600.2</v>
      </c>
      <c r="P24" s="3">
        <v>2900.3</v>
      </c>
      <c r="Q24" s="3">
        <v>2502</v>
      </c>
    </row>
    <row r="25" spans="1:17">
      <c r="A25" s="2" t="s">
        <v>40</v>
      </c>
      <c r="B25" s="3">
        <v>24084.8</v>
      </c>
      <c r="C25" s="3">
        <v>22383.3</v>
      </c>
      <c r="D25" s="3">
        <v>20725.3</v>
      </c>
      <c r="E25" s="3">
        <v>19003.1</v>
      </c>
      <c r="F25" s="3">
        <v>18504.2</v>
      </c>
      <c r="G25" s="3">
        <v>16704.3</v>
      </c>
      <c r="H25" s="3">
        <v>15157.5</v>
      </c>
      <c r="I25" s="3">
        <v>13464.9</v>
      </c>
      <c r="J25" s="3">
        <v>12124.1</v>
      </c>
      <c r="K25" s="3">
        <v>11002.5</v>
      </c>
      <c r="L25" s="3">
        <v>10338.9</v>
      </c>
      <c r="M25" s="3">
        <v>9603.6</v>
      </c>
      <c r="N25" s="3">
        <v>8733.4</v>
      </c>
      <c r="O25" s="3">
        <v>7310.6</v>
      </c>
      <c r="P25" s="3">
        <v>6254.1</v>
      </c>
      <c r="Q25" s="3">
        <v>5465.5</v>
      </c>
    </row>
    <row r="26" spans="1:17">
      <c r="A26" s="2" t="s">
        <v>41</v>
      </c>
      <c r="B26" s="3">
        <v>39760.9</v>
      </c>
      <c r="C26" s="3">
        <v>37108.1</v>
      </c>
      <c r="D26" s="3">
        <v>35538</v>
      </c>
      <c r="E26" s="3">
        <v>31139.5</v>
      </c>
      <c r="F26" s="3">
        <v>29817.1</v>
      </c>
      <c r="G26" s="3">
        <v>27303.5</v>
      </c>
      <c r="H26" s="3">
        <v>24741.6</v>
      </c>
      <c r="I26" s="3">
        <v>22279.3</v>
      </c>
      <c r="J26" s="3">
        <v>19287.5</v>
      </c>
      <c r="K26" s="3">
        <v>17199.3</v>
      </c>
      <c r="L26" s="3">
        <v>15391.2</v>
      </c>
      <c r="M26" s="3">
        <v>13471.5</v>
      </c>
      <c r="N26" s="3">
        <v>12110.4</v>
      </c>
      <c r="O26" s="3">
        <v>10770.3</v>
      </c>
      <c r="P26" s="3">
        <v>9884.2</v>
      </c>
      <c r="Q26" s="3">
        <v>8552.3</v>
      </c>
    </row>
    <row r="27" spans="1:17">
      <c r="A27" s="2" t="s">
        <v>42</v>
      </c>
      <c r="B27" s="3">
        <v>68518.6</v>
      </c>
      <c r="C27" s="3">
        <v>64256.9</v>
      </c>
      <c r="D27" s="3">
        <v>61558.4</v>
      </c>
      <c r="E27" s="3">
        <v>54637.6</v>
      </c>
      <c r="F27" s="3">
        <v>51258.3</v>
      </c>
      <c r="G27" s="3">
        <v>47185.2</v>
      </c>
      <c r="H27" s="3">
        <v>43343.6</v>
      </c>
      <c r="I27" s="3">
        <v>39180</v>
      </c>
      <c r="J27" s="3">
        <v>34551.8</v>
      </c>
      <c r="K27" s="3">
        <v>31572</v>
      </c>
      <c r="L27" s="3">
        <v>27908.3</v>
      </c>
      <c r="M27" s="3">
        <v>24266.2</v>
      </c>
      <c r="N27" s="3">
        <v>21549.5</v>
      </c>
      <c r="O27" s="3">
        <v>17912.3</v>
      </c>
      <c r="P27" s="3">
        <v>14263.8</v>
      </c>
      <c r="Q27" s="3">
        <v>12406.5</v>
      </c>
    </row>
    <row r="28" spans="1:17">
      <c r="A28" s="2" t="s">
        <v>43</v>
      </c>
      <c r="B28" s="3">
        <v>49570.6</v>
      </c>
      <c r="C28" s="3">
        <v>45711.5</v>
      </c>
      <c r="D28" s="3">
        <v>43182.7</v>
      </c>
      <c r="E28" s="3">
        <v>38360</v>
      </c>
      <c r="F28" s="3">
        <v>35902</v>
      </c>
      <c r="G28" s="3">
        <v>32027.7</v>
      </c>
      <c r="H28" s="3">
        <v>27954.6</v>
      </c>
      <c r="I28" s="3">
        <v>24634.1</v>
      </c>
      <c r="J28" s="3">
        <v>21844.1</v>
      </c>
      <c r="K28" s="3">
        <v>19436.8</v>
      </c>
      <c r="L28" s="3">
        <v>18141.7</v>
      </c>
      <c r="M28" s="3">
        <v>16327.1</v>
      </c>
      <c r="N28" s="3">
        <v>14546.9</v>
      </c>
      <c r="O28" s="3">
        <v>12438.5</v>
      </c>
      <c r="P28" s="3">
        <v>10210.5</v>
      </c>
      <c r="Q28" s="3">
        <v>9022</v>
      </c>
    </row>
    <row r="29" spans="1:17">
      <c r="A29" s="2" t="s">
        <v>44</v>
      </c>
      <c r="B29" s="3">
        <v>28078.8</v>
      </c>
      <c r="C29" s="3">
        <v>26552.1</v>
      </c>
      <c r="D29" s="3">
        <v>24268.2</v>
      </c>
      <c r="E29" s="3">
        <v>21441.6</v>
      </c>
      <c r="F29" s="3">
        <v>20305</v>
      </c>
      <c r="G29" s="3">
        <v>17978</v>
      </c>
      <c r="H29" s="3">
        <v>15927</v>
      </c>
      <c r="I29" s="3">
        <v>13370.4</v>
      </c>
      <c r="J29" s="3">
        <v>11638.9</v>
      </c>
      <c r="K29" s="3">
        <v>10308.5</v>
      </c>
      <c r="L29" s="3">
        <v>9301</v>
      </c>
      <c r="M29" s="3">
        <v>8354.8</v>
      </c>
      <c r="N29" s="3">
        <v>7386.4</v>
      </c>
      <c r="O29" s="3">
        <v>6261.4</v>
      </c>
      <c r="P29" s="3">
        <v>5387.2</v>
      </c>
      <c r="Q29" s="3">
        <v>4621.1</v>
      </c>
    </row>
    <row r="30" spans="1:17">
      <c r="A30" s="2" t="s">
        <v>45</v>
      </c>
      <c r="B30" s="3">
        <v>49649.9</v>
      </c>
      <c r="C30" s="3">
        <v>47186</v>
      </c>
      <c r="D30" s="3">
        <v>44727.1</v>
      </c>
      <c r="E30" s="3">
        <v>39983.5</v>
      </c>
      <c r="F30" s="3">
        <v>38442.5</v>
      </c>
      <c r="G30" s="3">
        <v>35390.2</v>
      </c>
      <c r="H30" s="3">
        <v>32200.3</v>
      </c>
      <c r="I30" s="3">
        <v>29307.3</v>
      </c>
      <c r="J30" s="3">
        <v>26441.4</v>
      </c>
      <c r="K30" s="3">
        <v>23301.8</v>
      </c>
      <c r="L30" s="3">
        <v>20988.1</v>
      </c>
      <c r="M30" s="3">
        <v>18261.3</v>
      </c>
      <c r="N30" s="3">
        <v>15927.4</v>
      </c>
      <c r="O30" s="3">
        <v>13284.9</v>
      </c>
      <c r="P30" s="3">
        <v>10961.3</v>
      </c>
      <c r="Q30" s="3">
        <v>9672.5</v>
      </c>
    </row>
    <row r="31" spans="1:17">
      <c r="A31" s="2" t="s">
        <v>46</v>
      </c>
      <c r="B31" s="3">
        <v>79670.7</v>
      </c>
      <c r="C31" s="3">
        <v>75855.7</v>
      </c>
      <c r="D31" s="3">
        <v>72615.1</v>
      </c>
      <c r="E31" s="3">
        <v>65219.7</v>
      </c>
      <c r="F31" s="3">
        <v>62588.8</v>
      </c>
      <c r="G31" s="3">
        <v>56641.1</v>
      </c>
      <c r="H31" s="3">
        <v>50856.7</v>
      </c>
      <c r="I31" s="3">
        <v>44493.7</v>
      </c>
      <c r="J31" s="3">
        <v>38717.3</v>
      </c>
      <c r="K31" s="3">
        <v>34624.3</v>
      </c>
      <c r="L31" s="3">
        <v>31537.9</v>
      </c>
      <c r="M31" s="3">
        <v>28000.1</v>
      </c>
      <c r="N31" s="3">
        <v>25295.4</v>
      </c>
      <c r="O31" s="3">
        <v>21704.3</v>
      </c>
      <c r="P31" s="3">
        <v>18830</v>
      </c>
      <c r="Q31" s="3">
        <v>16911.3</v>
      </c>
    </row>
    <row r="32" spans="1:17">
      <c r="A32" s="2" t="s">
        <v>47</v>
      </c>
      <c r="B32" s="3">
        <v>4679.9</v>
      </c>
      <c r="C32" s="3">
        <v>4213.6</v>
      </c>
      <c r="D32" s="3">
        <v>4021.2</v>
      </c>
      <c r="E32" s="3">
        <v>3430.2</v>
      </c>
      <c r="F32" s="3">
        <v>3267.6</v>
      </c>
      <c r="G32" s="3">
        <v>2965.1</v>
      </c>
      <c r="H32" s="3">
        <v>2593.7</v>
      </c>
      <c r="I32" s="3">
        <v>2322.3</v>
      </c>
      <c r="J32" s="3">
        <v>2064.5</v>
      </c>
      <c r="K32" s="3">
        <v>1921.5</v>
      </c>
      <c r="L32" s="3">
        <v>1727.4</v>
      </c>
      <c r="M32" s="3">
        <v>1432.5</v>
      </c>
      <c r="N32" s="3">
        <v>1217.2</v>
      </c>
      <c r="O32" s="3">
        <v>1023.2</v>
      </c>
      <c r="P32" s="3">
        <v>771.8</v>
      </c>
      <c r="Q32" s="3">
        <v>665.8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30924</v>
      </c>
      <c r="C2" s="3">
        <v>29178</v>
      </c>
      <c r="D2" s="3">
        <v>27426</v>
      </c>
      <c r="E2" s="3">
        <v>25214</v>
      </c>
      <c r="F2" s="3">
        <v>23828</v>
      </c>
      <c r="G2" s="3">
        <v>21990</v>
      </c>
      <c r="H2" s="3">
        <v>20420</v>
      </c>
      <c r="I2" s="3">
        <v>19049</v>
      </c>
      <c r="J2" s="3">
        <v>17854</v>
      </c>
      <c r="K2" s="3">
        <v>16538</v>
      </c>
      <c r="L2" s="3">
        <v>15120</v>
      </c>
      <c r="M2" s="3">
        <v>13592</v>
      </c>
      <c r="N2" s="3">
        <v>11959</v>
      </c>
      <c r="O2" s="3">
        <v>10149</v>
      </c>
      <c r="P2" s="3">
        <v>8911</v>
      </c>
      <c r="Q2" s="3">
        <v>8333</v>
      </c>
    </row>
    <row r="3" spans="1:17">
      <c r="A3" s="2" t="s">
        <v>18</v>
      </c>
      <c r="B3" s="3">
        <v>34893</v>
      </c>
      <c r="C3" s="3">
        <v>32745</v>
      </c>
      <c r="D3" s="3">
        <v>30904</v>
      </c>
      <c r="E3" s="3">
        <v>28103</v>
      </c>
      <c r="F3" s="3">
        <v>26415</v>
      </c>
      <c r="G3" s="3">
        <v>23984</v>
      </c>
      <c r="H3" s="3">
        <v>21863</v>
      </c>
      <c r="I3" s="3">
        <v>19998</v>
      </c>
      <c r="J3" s="3">
        <v>18363</v>
      </c>
      <c r="K3" s="3">
        <v>16796</v>
      </c>
      <c r="L3" s="3">
        <v>15154</v>
      </c>
      <c r="M3" s="3">
        <v>13593</v>
      </c>
      <c r="N3" s="3">
        <v>11873</v>
      </c>
      <c r="O3" s="3">
        <v>9955</v>
      </c>
      <c r="P3" s="3">
        <v>8683</v>
      </c>
      <c r="Q3" s="3">
        <v>7893</v>
      </c>
    </row>
    <row r="4" spans="1:17">
      <c r="A4" s="2" t="s">
        <v>19</v>
      </c>
      <c r="B4" s="3">
        <v>34242</v>
      </c>
      <c r="C4" s="3">
        <v>32419</v>
      </c>
      <c r="D4" s="3">
        <v>30610</v>
      </c>
      <c r="E4" s="3">
        <v>28017</v>
      </c>
      <c r="F4" s="3">
        <v>26262</v>
      </c>
      <c r="G4" s="3">
        <v>24080</v>
      </c>
      <c r="H4" s="3">
        <v>22031</v>
      </c>
      <c r="I4" s="3">
        <v>20110</v>
      </c>
      <c r="J4" s="3">
        <v>18437</v>
      </c>
      <c r="K4" s="3">
        <v>16734</v>
      </c>
      <c r="L4" s="3">
        <v>15100</v>
      </c>
      <c r="M4" s="3">
        <v>13567</v>
      </c>
      <c r="N4" s="3">
        <v>11870</v>
      </c>
      <c r="O4" s="3">
        <v>10217</v>
      </c>
      <c r="P4" s="3">
        <v>9094</v>
      </c>
      <c r="Q4" s="3">
        <v>8208</v>
      </c>
    </row>
    <row r="5" spans="1:17">
      <c r="A5" s="2" t="s">
        <v>20</v>
      </c>
      <c r="B5" s="3">
        <v>29933</v>
      </c>
      <c r="C5" s="3">
        <v>28222</v>
      </c>
      <c r="D5" s="3">
        <v>26811</v>
      </c>
      <c r="E5" s="3">
        <v>24810</v>
      </c>
      <c r="F5" s="3">
        <v>23903</v>
      </c>
      <c r="G5" s="3">
        <v>21964</v>
      </c>
      <c r="H5" s="3">
        <v>20170</v>
      </c>
      <c r="I5" s="3">
        <v>18443</v>
      </c>
      <c r="J5" s="3">
        <v>17125</v>
      </c>
      <c r="K5" s="3">
        <v>15695</v>
      </c>
      <c r="L5" s="3">
        <v>14204</v>
      </c>
      <c r="M5" s="3">
        <v>12772</v>
      </c>
      <c r="N5" s="3">
        <v>11206</v>
      </c>
      <c r="O5" s="3">
        <v>9520</v>
      </c>
      <c r="P5" s="3">
        <v>8426</v>
      </c>
      <c r="Q5" s="3">
        <v>7637</v>
      </c>
    </row>
    <row r="6" spans="1:17">
      <c r="A6" s="2" t="s">
        <v>21</v>
      </c>
      <c r="B6" s="3">
        <v>35146</v>
      </c>
      <c r="C6" s="3">
        <v>32914</v>
      </c>
      <c r="D6" s="3">
        <v>30829</v>
      </c>
      <c r="E6" s="3">
        <v>27881</v>
      </c>
      <c r="F6" s="3">
        <v>28319</v>
      </c>
      <c r="G6" s="3">
        <v>25815</v>
      </c>
      <c r="H6" s="3">
        <v>23757</v>
      </c>
      <c r="I6" s="3">
        <v>21787</v>
      </c>
      <c r="J6" s="3">
        <v>20026</v>
      </c>
      <c r="K6" s="3">
        <v>18283</v>
      </c>
      <c r="L6" s="3">
        <v>16472</v>
      </c>
      <c r="M6" s="3">
        <v>14809</v>
      </c>
      <c r="N6" s="3">
        <v>12941</v>
      </c>
      <c r="O6" s="3">
        <v>11069</v>
      </c>
      <c r="P6" s="3">
        <v>9496</v>
      </c>
      <c r="Q6" s="3">
        <v>8643</v>
      </c>
    </row>
    <row r="7" spans="1:17">
      <c r="A7" s="2" t="s">
        <v>22</v>
      </c>
      <c r="B7" s="3">
        <v>35895</v>
      </c>
      <c r="C7" s="3">
        <v>34036</v>
      </c>
      <c r="D7" s="3">
        <v>31993</v>
      </c>
      <c r="E7" s="3">
        <v>29380</v>
      </c>
      <c r="F7" s="3">
        <v>27680</v>
      </c>
      <c r="G7" s="3">
        <v>25241</v>
      </c>
      <c r="H7" s="3">
        <v>23103</v>
      </c>
      <c r="I7" s="3">
        <v>21115</v>
      </c>
      <c r="J7" s="3">
        <v>19317</v>
      </c>
      <c r="K7" s="3">
        <v>17622</v>
      </c>
      <c r="L7" s="3">
        <v>16005</v>
      </c>
      <c r="M7" s="3">
        <v>14391</v>
      </c>
      <c r="N7" s="3">
        <v>12612</v>
      </c>
      <c r="O7" s="3">
        <v>10861</v>
      </c>
      <c r="P7" s="3">
        <v>9745</v>
      </c>
      <c r="Q7" s="3">
        <v>8804</v>
      </c>
    </row>
    <row r="8" spans="1:17">
      <c r="A8" s="2" t="s">
        <v>23</v>
      </c>
      <c r="B8" s="3">
        <v>38130</v>
      </c>
      <c r="C8" s="3">
        <v>35921</v>
      </c>
      <c r="D8" s="3">
        <v>34108</v>
      </c>
      <c r="E8" s="3">
        <v>31497</v>
      </c>
      <c r="F8" s="3">
        <v>30555</v>
      </c>
      <c r="G8" s="3">
        <v>28376</v>
      </c>
      <c r="H8" s="3">
        <v>26212</v>
      </c>
      <c r="I8" s="3">
        <v>24127</v>
      </c>
      <c r="J8" s="3">
        <v>22310</v>
      </c>
      <c r="K8" s="3">
        <v>20559</v>
      </c>
      <c r="L8" s="3">
        <v>18693</v>
      </c>
      <c r="M8" s="3">
        <v>16800</v>
      </c>
      <c r="N8" s="3">
        <v>14715</v>
      </c>
      <c r="O8" s="3">
        <v>12538</v>
      </c>
      <c r="P8" s="3">
        <v>11015</v>
      </c>
      <c r="Q8" s="3">
        <v>9923</v>
      </c>
    </row>
    <row r="9" spans="1:17">
      <c r="A9" s="2" t="s">
        <v>24</v>
      </c>
      <c r="B9" s="3">
        <v>29514</v>
      </c>
      <c r="C9" s="3">
        <v>27981</v>
      </c>
      <c r="D9" s="3">
        <v>26727</v>
      </c>
      <c r="E9" s="3">
        <v>24562</v>
      </c>
      <c r="F9" s="3">
        <v>23328</v>
      </c>
      <c r="G9" s="3">
        <v>21485</v>
      </c>
      <c r="H9" s="3">
        <v>19905</v>
      </c>
      <c r="I9" s="3">
        <v>18305</v>
      </c>
      <c r="J9" s="3">
        <v>16873</v>
      </c>
      <c r="K9" s="3">
        <v>15557</v>
      </c>
      <c r="L9" s="3">
        <v>14082</v>
      </c>
      <c r="M9" s="3">
        <v>12644</v>
      </c>
      <c r="N9" s="3">
        <v>11054</v>
      </c>
      <c r="O9" s="3">
        <v>9739</v>
      </c>
      <c r="P9" s="3">
        <v>8655</v>
      </c>
      <c r="Q9" s="3">
        <v>7839</v>
      </c>
    </row>
    <row r="10" spans="1:17">
      <c r="A10" s="2" t="s">
        <v>25</v>
      </c>
      <c r="B10" s="3">
        <v>37595</v>
      </c>
      <c r="C10" s="3">
        <v>35666</v>
      </c>
      <c r="D10" s="3">
        <v>33803</v>
      </c>
      <c r="E10" s="3">
        <v>30824</v>
      </c>
      <c r="F10" s="3">
        <v>28920</v>
      </c>
      <c r="G10" s="3">
        <v>26386</v>
      </c>
      <c r="H10" s="3">
        <v>24153</v>
      </c>
      <c r="I10" s="3">
        <v>22034</v>
      </c>
      <c r="J10" s="3">
        <v>20110</v>
      </c>
      <c r="K10" s="3">
        <v>18352</v>
      </c>
      <c r="L10" s="3">
        <v>16569</v>
      </c>
      <c r="M10" s="3">
        <v>14924</v>
      </c>
      <c r="N10" s="3">
        <v>13037</v>
      </c>
      <c r="O10" s="3">
        <v>10984</v>
      </c>
      <c r="P10" s="3">
        <v>9688</v>
      </c>
      <c r="Q10" s="3">
        <v>8756</v>
      </c>
    </row>
    <row r="11" spans="1:17">
      <c r="A11" s="2" t="s">
        <v>26</v>
      </c>
      <c r="B11" s="3">
        <v>32514</v>
      </c>
      <c r="C11" s="3">
        <v>30679</v>
      </c>
      <c r="D11" s="3">
        <v>29080</v>
      </c>
      <c r="E11" s="3">
        <v>26522</v>
      </c>
      <c r="F11" s="3">
        <v>24703</v>
      </c>
      <c r="G11" s="3">
        <v>22461</v>
      </c>
      <c r="H11" s="3">
        <v>20580</v>
      </c>
      <c r="I11" s="3">
        <v>18808</v>
      </c>
      <c r="J11" s="3">
        <v>17221</v>
      </c>
      <c r="K11" s="3">
        <v>15749</v>
      </c>
      <c r="L11" s="3">
        <v>14231</v>
      </c>
      <c r="M11" s="3">
        <v>12753</v>
      </c>
      <c r="N11" s="3">
        <v>11130</v>
      </c>
      <c r="O11" s="3">
        <v>9373</v>
      </c>
      <c r="P11" s="3">
        <v>8214</v>
      </c>
      <c r="Q11" s="3">
        <v>7413</v>
      </c>
    </row>
    <row r="12" spans="1:17">
      <c r="A12" s="2" t="s">
        <v>27</v>
      </c>
      <c r="B12" s="3">
        <v>27098</v>
      </c>
      <c r="C12" s="3">
        <v>25508</v>
      </c>
      <c r="D12" s="3">
        <v>23996</v>
      </c>
      <c r="E12" s="3">
        <v>21795</v>
      </c>
      <c r="F12" s="3">
        <v>20397</v>
      </c>
      <c r="G12" s="3">
        <v>18430</v>
      </c>
      <c r="H12" s="3">
        <v>16704</v>
      </c>
      <c r="I12" s="3">
        <v>15121</v>
      </c>
      <c r="J12" s="3">
        <v>13697</v>
      </c>
      <c r="K12" s="3">
        <v>12371</v>
      </c>
      <c r="L12" s="3">
        <v>11083</v>
      </c>
      <c r="M12" s="3">
        <v>9850</v>
      </c>
      <c r="N12" s="3">
        <v>8594</v>
      </c>
      <c r="O12" s="3">
        <v>7226</v>
      </c>
      <c r="P12" s="3">
        <v>6099</v>
      </c>
      <c r="Q12" s="3">
        <v>5533</v>
      </c>
    </row>
    <row r="13" spans="1:17">
      <c r="A13" s="2" t="s">
        <v>28</v>
      </c>
      <c r="B13" s="3">
        <v>28421</v>
      </c>
      <c r="C13" s="3">
        <v>26937</v>
      </c>
      <c r="D13" s="3">
        <v>25666</v>
      </c>
      <c r="E13" s="3">
        <v>23295</v>
      </c>
      <c r="F13" s="3">
        <v>22082</v>
      </c>
      <c r="G13" s="3">
        <v>20084</v>
      </c>
      <c r="H13" s="3">
        <v>18348</v>
      </c>
      <c r="I13" s="3">
        <v>16720</v>
      </c>
      <c r="J13" s="3">
        <v>15223</v>
      </c>
      <c r="K13" s="3">
        <v>13772</v>
      </c>
      <c r="L13" s="3">
        <v>12578</v>
      </c>
      <c r="M13" s="3">
        <v>11233</v>
      </c>
      <c r="N13" s="3">
        <v>9739</v>
      </c>
      <c r="O13" s="3">
        <v>8184</v>
      </c>
      <c r="P13" s="3">
        <v>7170</v>
      </c>
      <c r="Q13" s="3">
        <v>6492</v>
      </c>
    </row>
    <row r="14" spans="1:17">
      <c r="A14" s="2" t="s">
        <v>29</v>
      </c>
      <c r="B14" s="3">
        <v>28983</v>
      </c>
      <c r="C14" s="3">
        <v>26675</v>
      </c>
      <c r="D14" s="3">
        <v>24950</v>
      </c>
      <c r="E14" s="3">
        <v>21744</v>
      </c>
      <c r="F14" s="3">
        <v>19501</v>
      </c>
      <c r="G14" s="3">
        <v>17286</v>
      </c>
      <c r="H14" s="3">
        <v>15457</v>
      </c>
      <c r="I14" s="3">
        <v>13639</v>
      </c>
      <c r="J14" s="3">
        <v>12254</v>
      </c>
      <c r="K14" s="3">
        <v>10730</v>
      </c>
      <c r="L14" s="3">
        <v>9740</v>
      </c>
      <c r="M14" s="3">
        <v>8568</v>
      </c>
      <c r="N14" s="3">
        <v>7510</v>
      </c>
      <c r="O14" s="3">
        <v>6628</v>
      </c>
      <c r="P14" s="3">
        <v>5807</v>
      </c>
      <c r="Q14" s="3">
        <v>5249</v>
      </c>
    </row>
    <row r="15" spans="1:17">
      <c r="A15" s="2" t="s">
        <v>30</v>
      </c>
      <c r="B15" s="3">
        <v>32128</v>
      </c>
      <c r="C15" s="3">
        <v>30116</v>
      </c>
      <c r="D15" s="3">
        <v>28568</v>
      </c>
      <c r="E15" s="3">
        <v>26226</v>
      </c>
      <c r="F15" s="3">
        <v>24666</v>
      </c>
      <c r="G15" s="3">
        <v>22528</v>
      </c>
      <c r="H15" s="3">
        <v>20635</v>
      </c>
      <c r="I15" s="3">
        <v>18874</v>
      </c>
      <c r="J15" s="3">
        <v>17395</v>
      </c>
      <c r="K15" s="3">
        <v>15837</v>
      </c>
      <c r="L15" s="3">
        <v>14372</v>
      </c>
      <c r="M15" s="3">
        <v>12885</v>
      </c>
      <c r="N15" s="3">
        <v>11229</v>
      </c>
      <c r="O15" s="3">
        <v>9412</v>
      </c>
      <c r="P15" s="3">
        <v>8122</v>
      </c>
      <c r="Q15" s="3">
        <v>7263</v>
      </c>
    </row>
    <row r="16" spans="1:17">
      <c r="A16" s="2" t="s">
        <v>31</v>
      </c>
      <c r="B16" s="3">
        <v>25011</v>
      </c>
      <c r="C16" s="3">
        <v>23273</v>
      </c>
      <c r="D16" s="3">
        <v>22066</v>
      </c>
      <c r="E16" s="3">
        <v>20335</v>
      </c>
      <c r="F16" s="3">
        <v>19139</v>
      </c>
      <c r="G16" s="3">
        <v>17488</v>
      </c>
      <c r="H16" s="3">
        <v>16011</v>
      </c>
      <c r="I16" s="3">
        <v>14670</v>
      </c>
      <c r="J16" s="3">
        <v>13467</v>
      </c>
      <c r="K16" s="3">
        <v>12185</v>
      </c>
      <c r="L16" s="3">
        <v>10954</v>
      </c>
      <c r="M16" s="3">
        <v>9768</v>
      </c>
      <c r="N16" s="3">
        <v>8463</v>
      </c>
      <c r="O16" s="3">
        <v>7358</v>
      </c>
      <c r="P16" s="3">
        <v>6454</v>
      </c>
      <c r="Q16" s="3">
        <v>5782</v>
      </c>
    </row>
    <row r="17" spans="1:17">
      <c r="A17" s="2" t="s">
        <v>32</v>
      </c>
      <c r="B17" s="3">
        <v>28587</v>
      </c>
      <c r="C17" s="3">
        <v>27000</v>
      </c>
      <c r="D17" s="3">
        <v>25919</v>
      </c>
      <c r="E17" s="3">
        <v>24037</v>
      </c>
      <c r="F17" s="3">
        <v>22618</v>
      </c>
      <c r="G17" s="3">
        <v>20757</v>
      </c>
      <c r="H17" s="3">
        <v>19001</v>
      </c>
      <c r="I17" s="3">
        <v>17302</v>
      </c>
      <c r="J17" s="3">
        <v>15813</v>
      </c>
      <c r="K17" s="3">
        <v>14374</v>
      </c>
      <c r="L17" s="3">
        <v>12948</v>
      </c>
      <c r="M17" s="3">
        <v>11470</v>
      </c>
      <c r="N17" s="3">
        <v>10024</v>
      </c>
      <c r="O17" s="3">
        <v>8659</v>
      </c>
      <c r="P17" s="3">
        <v>7553</v>
      </c>
      <c r="Q17" s="3">
        <v>6808</v>
      </c>
    </row>
    <row r="18" spans="1:17">
      <c r="A18" s="2" t="s">
        <v>33</v>
      </c>
      <c r="B18" s="3">
        <v>31604</v>
      </c>
      <c r="C18" s="3">
        <v>29599</v>
      </c>
      <c r="D18" s="3">
        <v>27904</v>
      </c>
      <c r="E18" s="3">
        <v>25735</v>
      </c>
      <c r="F18" s="3">
        <v>24412</v>
      </c>
      <c r="G18" s="3">
        <v>22400</v>
      </c>
      <c r="H18" s="3">
        <v>20562</v>
      </c>
      <c r="I18" s="3">
        <v>18832</v>
      </c>
      <c r="J18" s="3">
        <v>17329</v>
      </c>
      <c r="K18" s="3">
        <v>15907</v>
      </c>
      <c r="L18" s="3">
        <v>14566</v>
      </c>
      <c r="M18" s="3">
        <v>13104</v>
      </c>
      <c r="N18" s="3">
        <v>11480</v>
      </c>
      <c r="O18" s="3">
        <v>9864</v>
      </c>
      <c r="P18" s="3">
        <v>8742</v>
      </c>
      <c r="Q18" s="3">
        <v>7924</v>
      </c>
    </row>
    <row r="19" spans="1:17">
      <c r="A19" s="2" t="s">
        <v>34</v>
      </c>
      <c r="B19" s="3">
        <v>28947</v>
      </c>
      <c r="C19" s="3">
        <v>27063</v>
      </c>
      <c r="D19" s="3">
        <v>26075</v>
      </c>
      <c r="E19" s="3">
        <v>23845</v>
      </c>
      <c r="F19" s="3">
        <v>23103</v>
      </c>
      <c r="G19" s="3">
        <v>21500</v>
      </c>
      <c r="H19" s="3">
        <v>19975</v>
      </c>
      <c r="I19" s="3">
        <v>18355</v>
      </c>
      <c r="J19" s="3">
        <v>16859</v>
      </c>
      <c r="K19" s="3">
        <v>15097</v>
      </c>
      <c r="L19" s="3">
        <v>13670</v>
      </c>
      <c r="M19" s="3">
        <v>12151</v>
      </c>
      <c r="N19" s="3">
        <v>10443</v>
      </c>
      <c r="O19" s="3">
        <v>9042</v>
      </c>
      <c r="P19" s="3">
        <v>7656</v>
      </c>
      <c r="Q19" s="3">
        <v>7012</v>
      </c>
    </row>
    <row r="20" spans="1:17">
      <c r="A20" s="2" t="s">
        <v>35</v>
      </c>
      <c r="B20" s="3">
        <v>37992</v>
      </c>
      <c r="C20" s="3">
        <v>36089</v>
      </c>
      <c r="D20" s="3">
        <v>35112</v>
      </c>
      <c r="E20" s="3">
        <v>32738</v>
      </c>
      <c r="F20" s="3">
        <v>31820</v>
      </c>
      <c r="G20" s="3">
        <v>29701</v>
      </c>
      <c r="H20" s="3">
        <v>27835</v>
      </c>
      <c r="I20" s="3">
        <v>26040</v>
      </c>
      <c r="J20" s="3">
        <v>24576</v>
      </c>
      <c r="K20" s="3">
        <v>22820</v>
      </c>
      <c r="L20" s="3">
        <v>20818</v>
      </c>
      <c r="M20" s="3">
        <v>18761</v>
      </c>
      <c r="N20" s="3">
        <v>16429</v>
      </c>
      <c r="O20" s="3">
        <v>13953</v>
      </c>
      <c r="P20" s="3">
        <v>12183</v>
      </c>
      <c r="Q20" s="3">
        <v>11125</v>
      </c>
    </row>
    <row r="21" spans="1:17">
      <c r="A21" s="2" t="s">
        <v>36</v>
      </c>
      <c r="B21" s="3">
        <v>29797</v>
      </c>
      <c r="C21" s="3">
        <v>27975</v>
      </c>
      <c r="D21" s="3">
        <v>27770</v>
      </c>
      <c r="E21" s="3">
        <v>25751</v>
      </c>
      <c r="F21" s="3">
        <v>24563</v>
      </c>
      <c r="G21" s="3">
        <v>22798</v>
      </c>
      <c r="H21" s="3">
        <v>21368</v>
      </c>
      <c r="I21" s="3">
        <v>19967</v>
      </c>
      <c r="J21" s="3">
        <v>18684</v>
      </c>
      <c r="K21" s="3">
        <v>17520</v>
      </c>
      <c r="L21" s="3">
        <v>15998</v>
      </c>
      <c r="M21" s="3">
        <v>14395</v>
      </c>
      <c r="N21" s="3">
        <v>12621</v>
      </c>
      <c r="O21" s="3">
        <v>10798</v>
      </c>
      <c r="P21" s="3">
        <v>9671</v>
      </c>
      <c r="Q21" s="3">
        <v>8921</v>
      </c>
    </row>
    <row r="22" spans="1:17">
      <c r="A22" s="2" t="s">
        <v>37</v>
      </c>
      <c r="B22" s="3">
        <v>29694</v>
      </c>
      <c r="C22" s="3">
        <v>28346</v>
      </c>
      <c r="D22" s="3">
        <v>27159</v>
      </c>
      <c r="E22" s="3">
        <v>24902</v>
      </c>
      <c r="F22" s="3">
        <v>24254</v>
      </c>
      <c r="G22" s="3">
        <v>22726</v>
      </c>
      <c r="H22" s="3">
        <v>21206</v>
      </c>
      <c r="I22" s="3">
        <v>19838</v>
      </c>
      <c r="J22" s="3">
        <v>18593</v>
      </c>
      <c r="K22" s="3">
        <v>17404</v>
      </c>
      <c r="L22" s="3">
        <v>15903</v>
      </c>
      <c r="M22" s="3">
        <v>14302</v>
      </c>
      <c r="N22" s="3">
        <v>12605</v>
      </c>
      <c r="O22" s="3">
        <v>10846</v>
      </c>
      <c r="P22" s="3">
        <v>9643</v>
      </c>
      <c r="Q22" s="3">
        <v>8877</v>
      </c>
    </row>
    <row r="23" spans="1:17">
      <c r="A23" s="2" t="s">
        <v>38</v>
      </c>
      <c r="B23" s="3">
        <v>81752</v>
      </c>
      <c r="C23" s="3">
        <v>77415</v>
      </c>
      <c r="D23" s="3">
        <v>75002</v>
      </c>
      <c r="E23" s="3">
        <v>69434</v>
      </c>
      <c r="F23" s="3">
        <v>67756</v>
      </c>
      <c r="G23" s="3">
        <v>62361</v>
      </c>
      <c r="H23" s="3">
        <v>57230</v>
      </c>
      <c r="I23" s="3">
        <v>52530</v>
      </c>
      <c r="J23" s="3">
        <v>48458</v>
      </c>
      <c r="K23" s="3">
        <v>44489</v>
      </c>
      <c r="L23" s="3">
        <v>40830</v>
      </c>
      <c r="M23" s="3">
        <v>36817</v>
      </c>
      <c r="N23" s="3">
        <v>33176</v>
      </c>
      <c r="O23" s="3">
        <v>29228</v>
      </c>
      <c r="P23" s="3">
        <v>26571</v>
      </c>
      <c r="Q23" s="3">
        <v>24371</v>
      </c>
    </row>
    <row r="24" spans="1:17">
      <c r="A24" s="2" t="s">
        <v>39</v>
      </c>
      <c r="B24" s="3">
        <v>51271</v>
      </c>
      <c r="C24" s="3">
        <v>48976</v>
      </c>
      <c r="D24" s="3">
        <v>47449</v>
      </c>
      <c r="E24" s="3">
        <v>43854</v>
      </c>
      <c r="F24" s="3">
        <v>42404</v>
      </c>
      <c r="G24" s="3">
        <v>39506</v>
      </c>
      <c r="H24" s="3">
        <v>37022</v>
      </c>
      <c r="I24" s="3">
        <v>34074</v>
      </c>
      <c r="J24" s="3">
        <v>31291</v>
      </c>
      <c r="K24" s="3">
        <v>28832</v>
      </c>
      <c r="L24" s="3">
        <v>26359</v>
      </c>
      <c r="M24" s="3">
        <v>24030</v>
      </c>
      <c r="N24" s="3">
        <v>21714</v>
      </c>
      <c r="O24" s="3">
        <v>19266</v>
      </c>
      <c r="P24" s="3">
        <v>16967</v>
      </c>
      <c r="Q24" s="3">
        <v>15444</v>
      </c>
    </row>
    <row r="25" spans="1:17">
      <c r="A25" s="2" t="s">
        <v>40</v>
      </c>
      <c r="B25" s="3">
        <v>32903</v>
      </c>
      <c r="C25" s="3">
        <v>30867</v>
      </c>
      <c r="D25" s="3">
        <v>29383</v>
      </c>
      <c r="E25" s="3">
        <v>27136</v>
      </c>
      <c r="F25" s="3">
        <v>25665</v>
      </c>
      <c r="G25" s="3">
        <v>23446</v>
      </c>
      <c r="H25" s="3">
        <v>21484</v>
      </c>
      <c r="I25" s="3">
        <v>19725</v>
      </c>
      <c r="J25" s="3">
        <v>18118</v>
      </c>
      <c r="K25" s="3">
        <v>16647</v>
      </c>
      <c r="L25" s="3">
        <v>15190</v>
      </c>
      <c r="M25" s="3">
        <v>13647</v>
      </c>
      <c r="N25" s="3">
        <v>12059</v>
      </c>
      <c r="O25" s="3">
        <v>10428</v>
      </c>
      <c r="P25" s="3">
        <v>9267</v>
      </c>
      <c r="Q25" s="3">
        <v>8365</v>
      </c>
    </row>
    <row r="26" spans="1:17">
      <c r="A26" s="2" t="s">
        <v>41</v>
      </c>
      <c r="B26" s="3">
        <v>84834</v>
      </c>
      <c r="C26" s="3">
        <v>79610</v>
      </c>
      <c r="D26" s="3">
        <v>78027</v>
      </c>
      <c r="E26" s="3">
        <v>72232</v>
      </c>
      <c r="F26" s="3">
        <v>69442</v>
      </c>
      <c r="G26" s="3">
        <v>64183</v>
      </c>
      <c r="H26" s="3">
        <v>58988</v>
      </c>
      <c r="I26" s="3">
        <v>54305</v>
      </c>
      <c r="J26" s="3">
        <v>49867</v>
      </c>
      <c r="K26" s="3">
        <v>45966</v>
      </c>
      <c r="L26" s="3">
        <v>42174</v>
      </c>
      <c r="M26" s="3">
        <v>38550</v>
      </c>
      <c r="N26" s="3">
        <v>34731</v>
      </c>
      <c r="O26" s="3">
        <v>30436</v>
      </c>
      <c r="P26" s="3">
        <v>27500</v>
      </c>
      <c r="Q26" s="3">
        <v>25385</v>
      </c>
    </row>
    <row r="27" spans="1:17">
      <c r="A27" s="2" t="s">
        <v>42</v>
      </c>
      <c r="B27" s="3">
        <v>52674</v>
      </c>
      <c r="C27" s="3">
        <v>49862</v>
      </c>
      <c r="D27" s="3">
        <v>47498</v>
      </c>
      <c r="E27" s="3">
        <v>43390</v>
      </c>
      <c r="F27" s="3">
        <v>41400</v>
      </c>
      <c r="G27" s="3">
        <v>38096</v>
      </c>
      <c r="H27" s="3">
        <v>35024</v>
      </c>
      <c r="I27" s="3">
        <v>32070</v>
      </c>
      <c r="J27" s="3">
        <v>29539</v>
      </c>
      <c r="K27" s="3">
        <v>27173</v>
      </c>
      <c r="L27" s="3">
        <v>24776</v>
      </c>
      <c r="M27" s="3">
        <v>22432</v>
      </c>
      <c r="N27" s="3">
        <v>19820</v>
      </c>
      <c r="O27" s="3">
        <v>17006</v>
      </c>
      <c r="P27" s="3">
        <v>14653</v>
      </c>
      <c r="Q27" s="3">
        <v>13237</v>
      </c>
    </row>
    <row r="28" spans="1:17">
      <c r="A28" s="2" t="s">
        <v>43</v>
      </c>
      <c r="B28" s="3">
        <v>63830</v>
      </c>
      <c r="C28" s="3">
        <v>60302</v>
      </c>
      <c r="D28" s="3">
        <v>57541</v>
      </c>
      <c r="E28" s="3">
        <v>52397</v>
      </c>
      <c r="F28" s="3">
        <v>49899</v>
      </c>
      <c r="G28" s="3">
        <v>45840</v>
      </c>
      <c r="H28" s="3">
        <v>42046</v>
      </c>
      <c r="I28" s="3">
        <v>38529</v>
      </c>
      <c r="J28" s="3">
        <v>35537</v>
      </c>
      <c r="K28" s="3">
        <v>32658</v>
      </c>
      <c r="L28" s="3">
        <v>29775</v>
      </c>
      <c r="M28" s="3">
        <v>27020</v>
      </c>
      <c r="N28" s="3">
        <v>24195</v>
      </c>
      <c r="O28" s="3">
        <v>21159</v>
      </c>
      <c r="P28" s="3">
        <v>18528</v>
      </c>
      <c r="Q28" s="3">
        <v>17073</v>
      </c>
    </row>
    <row r="29" spans="1:17">
      <c r="A29" s="2" t="s">
        <v>44</v>
      </c>
      <c r="B29" s="3">
        <v>45426</v>
      </c>
      <c r="C29" s="3">
        <v>43118</v>
      </c>
      <c r="D29" s="3">
        <v>40659</v>
      </c>
      <c r="E29" s="3">
        <v>37202</v>
      </c>
      <c r="F29" s="3">
        <v>35616</v>
      </c>
      <c r="G29" s="3">
        <v>32644</v>
      </c>
      <c r="H29" s="3">
        <v>30048</v>
      </c>
      <c r="I29" s="3">
        <v>27608</v>
      </c>
      <c r="J29" s="3">
        <v>25404</v>
      </c>
      <c r="K29" s="3">
        <v>23331</v>
      </c>
      <c r="L29" s="3">
        <v>21218</v>
      </c>
      <c r="M29" s="3">
        <v>19141</v>
      </c>
      <c r="N29" s="3">
        <v>16909</v>
      </c>
      <c r="O29" s="3">
        <v>14566</v>
      </c>
      <c r="P29" s="3">
        <v>12985</v>
      </c>
      <c r="Q29" s="3">
        <v>11785</v>
      </c>
    </row>
    <row r="30" spans="1:17">
      <c r="A30" s="2" t="s">
        <v>45</v>
      </c>
      <c r="B30" s="3">
        <v>39890</v>
      </c>
      <c r="C30" s="3">
        <v>37560</v>
      </c>
      <c r="D30" s="3">
        <v>35705</v>
      </c>
      <c r="E30" s="3">
        <v>32886</v>
      </c>
      <c r="F30" s="3">
        <v>31597</v>
      </c>
      <c r="G30" s="3">
        <v>29205</v>
      </c>
      <c r="H30" s="3">
        <v>26930</v>
      </c>
      <c r="I30" s="3">
        <v>24685</v>
      </c>
      <c r="J30" s="3">
        <v>22703</v>
      </c>
      <c r="K30" s="3">
        <v>20864</v>
      </c>
      <c r="L30" s="3">
        <v>19008</v>
      </c>
      <c r="M30" s="3">
        <v>17127</v>
      </c>
      <c r="N30" s="3">
        <v>15077</v>
      </c>
      <c r="O30" s="3">
        <v>12922</v>
      </c>
      <c r="P30" s="3">
        <v>11398</v>
      </c>
      <c r="Q30" s="3">
        <v>10411</v>
      </c>
    </row>
    <row r="31" spans="1:17">
      <c r="A31" s="2" t="s">
        <v>46</v>
      </c>
      <c r="B31" s="3">
        <v>49327</v>
      </c>
      <c r="C31" s="3">
        <v>47065</v>
      </c>
      <c r="D31" s="3">
        <v>44993</v>
      </c>
      <c r="E31" s="3">
        <v>41029</v>
      </c>
      <c r="F31" s="3">
        <v>39014</v>
      </c>
      <c r="G31" s="3">
        <v>35810</v>
      </c>
      <c r="H31" s="3">
        <v>33003</v>
      </c>
      <c r="I31" s="3">
        <v>30296</v>
      </c>
      <c r="J31" s="3">
        <v>27859</v>
      </c>
      <c r="K31" s="3">
        <v>25685</v>
      </c>
      <c r="L31" s="3">
        <v>23421</v>
      </c>
      <c r="M31" s="3">
        <v>21268</v>
      </c>
      <c r="N31" s="3">
        <v>18916</v>
      </c>
      <c r="O31" s="3">
        <v>16579</v>
      </c>
      <c r="P31" s="3">
        <v>14728</v>
      </c>
      <c r="Q31" s="3">
        <v>13605</v>
      </c>
    </row>
    <row r="32" spans="1:17">
      <c r="A32" s="2" t="s">
        <v>47</v>
      </c>
      <c r="B32" s="3">
        <v>33192</v>
      </c>
      <c r="C32" s="3">
        <v>30957</v>
      </c>
      <c r="D32" s="3">
        <v>30457</v>
      </c>
      <c r="E32" s="3">
        <v>27904</v>
      </c>
      <c r="F32" s="3">
        <v>26679</v>
      </c>
      <c r="G32" s="3">
        <v>24579</v>
      </c>
      <c r="H32" s="3">
        <v>22553</v>
      </c>
      <c r="I32" s="3">
        <v>20653</v>
      </c>
      <c r="J32" s="3">
        <v>18979</v>
      </c>
      <c r="K32" s="3">
        <v>17476</v>
      </c>
      <c r="L32" s="3">
        <v>15733</v>
      </c>
      <c r="M32" s="3">
        <v>14180</v>
      </c>
      <c r="N32" s="3">
        <v>12392</v>
      </c>
      <c r="O32" s="3">
        <v>10342</v>
      </c>
      <c r="P32" s="3">
        <v>9151</v>
      </c>
      <c r="Q32" s="3">
        <v>8325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43.1</v>
      </c>
      <c r="C2" s="3">
        <v>42.7</v>
      </c>
      <c r="D2" s="3">
        <v>42</v>
      </c>
      <c r="E2" s="3">
        <v>36.8</v>
      </c>
      <c r="F2" s="3">
        <v>35.8</v>
      </c>
      <c r="G2" s="3">
        <v>35</v>
      </c>
      <c r="H2" s="3">
        <v>32.6</v>
      </c>
      <c r="I2" s="3">
        <v>31.7</v>
      </c>
      <c r="J2" s="3">
        <v>32</v>
      </c>
      <c r="K2" s="3">
        <v>30.5</v>
      </c>
      <c r="L2" s="3">
        <v>31.1</v>
      </c>
      <c r="M2" s="3">
        <v>31</v>
      </c>
      <c r="N2" s="3">
        <v>31.5</v>
      </c>
      <c r="O2" s="3">
        <v>32.5</v>
      </c>
      <c r="P2" s="3">
        <v>33.9</v>
      </c>
      <c r="Q2" s="3">
        <v>35.3</v>
      </c>
    </row>
    <row r="3" spans="1:17">
      <c r="A3" s="2" t="s">
        <v>18</v>
      </c>
      <c r="B3" s="3">
        <v>49.8</v>
      </c>
      <c r="C3" s="3">
        <v>51.1</v>
      </c>
      <c r="D3" s="3">
        <v>51.7</v>
      </c>
      <c r="E3" s="3">
        <v>49.4</v>
      </c>
      <c r="F3" s="3">
        <v>48.4</v>
      </c>
      <c r="G3" s="3">
        <v>46.6</v>
      </c>
      <c r="H3" s="3">
        <v>47.3</v>
      </c>
      <c r="I3" s="3">
        <v>40.9</v>
      </c>
      <c r="J3" s="3">
        <v>40.8</v>
      </c>
      <c r="K3" s="3">
        <v>39.5</v>
      </c>
      <c r="L3" s="3">
        <v>40.8</v>
      </c>
      <c r="M3" s="3">
        <v>39.7</v>
      </c>
      <c r="N3" s="3">
        <v>39.9</v>
      </c>
      <c r="O3" s="3">
        <v>40.9</v>
      </c>
      <c r="P3" s="3">
        <v>41.7</v>
      </c>
      <c r="Q3" s="3">
        <v>44.6</v>
      </c>
    </row>
    <row r="4" spans="1:17">
      <c r="A4" s="2" t="s">
        <v>19</v>
      </c>
      <c r="B4" s="3">
        <v>47.8</v>
      </c>
      <c r="C4" s="3">
        <v>49</v>
      </c>
      <c r="D4" s="3">
        <v>49.9</v>
      </c>
      <c r="E4" s="3">
        <v>46.6</v>
      </c>
      <c r="F4" s="3">
        <v>43.6</v>
      </c>
      <c r="G4" s="3">
        <v>42.9</v>
      </c>
      <c r="H4" s="3">
        <v>45.7</v>
      </c>
      <c r="I4" s="3">
        <v>44.6</v>
      </c>
      <c r="J4" s="3">
        <v>44</v>
      </c>
      <c r="K4" s="3">
        <v>42.8</v>
      </c>
      <c r="L4" s="3">
        <v>40.3</v>
      </c>
      <c r="M4" s="3">
        <v>42.1</v>
      </c>
      <c r="N4" s="3">
        <v>41</v>
      </c>
      <c r="O4" s="3">
        <v>41</v>
      </c>
      <c r="P4" s="3">
        <v>43</v>
      </c>
      <c r="Q4" s="3">
        <v>45.1</v>
      </c>
    </row>
    <row r="5" spans="1:17">
      <c r="A5" s="2" t="s">
        <v>20</v>
      </c>
      <c r="B5" s="3">
        <v>54.4</v>
      </c>
      <c r="C5" s="3">
        <v>55.8</v>
      </c>
      <c r="D5" s="3">
        <v>56.7</v>
      </c>
      <c r="E5" s="3">
        <v>49.5</v>
      </c>
      <c r="F5" s="3">
        <v>48.5</v>
      </c>
      <c r="G5" s="3">
        <v>47.8</v>
      </c>
      <c r="H5" s="3">
        <v>46.4</v>
      </c>
      <c r="I5" s="3">
        <v>44.6</v>
      </c>
      <c r="J5" s="3">
        <v>44.6</v>
      </c>
      <c r="K5" s="3">
        <v>42.2</v>
      </c>
      <c r="L5" s="3">
        <v>42.2</v>
      </c>
      <c r="M5" s="3">
        <v>41.6</v>
      </c>
      <c r="N5" s="3">
        <v>41.9</v>
      </c>
      <c r="O5" s="3">
        <v>40.9</v>
      </c>
      <c r="P5" s="3">
        <v>39</v>
      </c>
      <c r="Q5" s="3">
        <v>38.3</v>
      </c>
    </row>
    <row r="6" spans="1:17">
      <c r="A6" s="2" t="s">
        <v>21</v>
      </c>
      <c r="B6" s="3">
        <v>46.6</v>
      </c>
      <c r="C6" s="3">
        <v>46.4</v>
      </c>
      <c r="D6" s="3">
        <v>45.6</v>
      </c>
      <c r="E6" s="3">
        <v>42.2</v>
      </c>
      <c r="F6" s="3">
        <v>40.2</v>
      </c>
      <c r="G6" s="3">
        <v>38.6</v>
      </c>
      <c r="H6" s="3">
        <v>39</v>
      </c>
      <c r="I6" s="3">
        <v>37.1</v>
      </c>
      <c r="J6" s="3">
        <v>35.9</v>
      </c>
      <c r="K6" s="3">
        <v>35.6</v>
      </c>
      <c r="L6" s="3">
        <v>33.1</v>
      </c>
      <c r="M6" s="3">
        <v>33.1</v>
      </c>
      <c r="N6" s="3">
        <v>32.3</v>
      </c>
      <c r="O6" s="3">
        <v>32</v>
      </c>
      <c r="P6" s="3">
        <v>32.7</v>
      </c>
      <c r="Q6" s="3">
        <v>33</v>
      </c>
    </row>
    <row r="7" spans="1:17">
      <c r="A7" s="2" t="s">
        <v>22</v>
      </c>
      <c r="B7" s="3">
        <v>51.2</v>
      </c>
      <c r="C7" s="3">
        <v>52.2</v>
      </c>
      <c r="D7" s="3">
        <v>52.3</v>
      </c>
      <c r="E7" s="3">
        <v>50.6</v>
      </c>
      <c r="F7" s="3">
        <v>49.6</v>
      </c>
      <c r="G7" s="3">
        <v>47</v>
      </c>
      <c r="H7" s="3">
        <v>44.1</v>
      </c>
      <c r="I7" s="3">
        <v>43</v>
      </c>
      <c r="J7" s="3">
        <v>42.1</v>
      </c>
      <c r="K7" s="3">
        <v>41.2</v>
      </c>
      <c r="L7" s="3">
        <v>40.5</v>
      </c>
      <c r="M7" s="3">
        <v>42.4</v>
      </c>
      <c r="N7" s="3">
        <v>39.6</v>
      </c>
      <c r="O7" s="3">
        <v>39.6</v>
      </c>
      <c r="P7" s="3">
        <v>39.7</v>
      </c>
      <c r="Q7" s="3">
        <v>37.3</v>
      </c>
    </row>
    <row r="8" spans="1:17">
      <c r="A8" s="2" t="s">
        <v>23</v>
      </c>
      <c r="B8" s="3">
        <v>39.5</v>
      </c>
      <c r="C8" s="3">
        <v>38.9</v>
      </c>
      <c r="D8" s="3">
        <v>38.1</v>
      </c>
      <c r="E8" s="3">
        <v>33.3</v>
      </c>
      <c r="F8" s="3">
        <v>30.3</v>
      </c>
      <c r="G8" s="3">
        <v>30.1</v>
      </c>
      <c r="H8" s="3">
        <v>32.3</v>
      </c>
      <c r="I8" s="3">
        <v>28.6</v>
      </c>
      <c r="J8" s="3">
        <v>29.2</v>
      </c>
      <c r="K8" s="3">
        <v>29.7</v>
      </c>
      <c r="L8" s="3">
        <v>28.7</v>
      </c>
      <c r="M8" s="3">
        <v>27.8</v>
      </c>
      <c r="N8" s="3">
        <v>25.9</v>
      </c>
      <c r="O8" s="3">
        <v>27.9</v>
      </c>
      <c r="P8" s="3">
        <v>29.4</v>
      </c>
      <c r="Q8" s="3">
        <v>29.9</v>
      </c>
    </row>
    <row r="9" spans="1:17">
      <c r="A9" s="2" t="s">
        <v>24</v>
      </c>
      <c r="B9" s="3">
        <v>54.4</v>
      </c>
      <c r="C9" s="3">
        <v>54.5</v>
      </c>
      <c r="D9" s="3">
        <v>55.1</v>
      </c>
      <c r="E9" s="3">
        <v>49.1</v>
      </c>
      <c r="F9" s="3">
        <v>47.1</v>
      </c>
      <c r="G9" s="3">
        <v>46.8</v>
      </c>
      <c r="H9" s="3">
        <v>47.1</v>
      </c>
      <c r="I9" s="3">
        <v>45</v>
      </c>
      <c r="J9" s="3">
        <v>47.9</v>
      </c>
      <c r="K9" s="3">
        <v>45.8</v>
      </c>
      <c r="L9" s="3">
        <v>44.4</v>
      </c>
      <c r="M9" s="3">
        <v>46.9</v>
      </c>
      <c r="N9" s="3">
        <v>46</v>
      </c>
      <c r="O9" s="3">
        <v>45</v>
      </c>
      <c r="P9" s="3">
        <v>44.1</v>
      </c>
      <c r="Q9" s="3">
        <v>45.4</v>
      </c>
    </row>
    <row r="10" spans="1:17">
      <c r="A10" s="2" t="s">
        <v>25</v>
      </c>
      <c r="B10" s="3">
        <v>49</v>
      </c>
      <c r="C10" s="3">
        <v>49</v>
      </c>
      <c r="D10" s="3">
        <v>49.3</v>
      </c>
      <c r="E10" s="3">
        <v>49.3</v>
      </c>
      <c r="F10" s="3">
        <v>47.3</v>
      </c>
      <c r="G10" s="3">
        <v>45.8</v>
      </c>
      <c r="H10" s="3">
        <v>44.2</v>
      </c>
      <c r="I10" s="3">
        <v>41.7</v>
      </c>
      <c r="J10" s="3">
        <v>40.6</v>
      </c>
      <c r="K10" s="3">
        <v>41.6</v>
      </c>
      <c r="L10" s="3">
        <v>40.6</v>
      </c>
      <c r="M10" s="3">
        <v>41.5</v>
      </c>
      <c r="N10" s="3">
        <v>39.8</v>
      </c>
      <c r="O10" s="3">
        <v>40.8</v>
      </c>
      <c r="P10" s="3">
        <v>42.8</v>
      </c>
      <c r="Q10" s="3">
        <v>44.9</v>
      </c>
    </row>
    <row r="11" spans="1:17">
      <c r="A11" s="2" t="s">
        <v>26</v>
      </c>
      <c r="B11" s="3">
        <v>49.2</v>
      </c>
      <c r="C11" s="3">
        <v>49.6</v>
      </c>
      <c r="D11" s="3">
        <v>49.7</v>
      </c>
      <c r="E11" s="3">
        <v>48.4</v>
      </c>
      <c r="F11" s="3">
        <v>47.4</v>
      </c>
      <c r="G11" s="3">
        <v>45.7</v>
      </c>
      <c r="H11" s="3">
        <v>42.4</v>
      </c>
      <c r="I11" s="3">
        <v>42.2</v>
      </c>
      <c r="J11" s="3">
        <v>40.5</v>
      </c>
      <c r="K11" s="3">
        <v>43.3</v>
      </c>
      <c r="L11" s="3">
        <v>41.5</v>
      </c>
      <c r="M11" s="3">
        <v>39</v>
      </c>
      <c r="N11" s="3">
        <v>39.3</v>
      </c>
      <c r="O11" s="3">
        <v>39</v>
      </c>
      <c r="P11" s="3">
        <v>41.7</v>
      </c>
      <c r="Q11" s="3">
        <v>40.5</v>
      </c>
    </row>
    <row r="12" spans="1:17">
      <c r="A12" s="2" t="s">
        <v>27</v>
      </c>
      <c r="B12" s="3">
        <v>54.6</v>
      </c>
      <c r="C12" s="3">
        <v>54.3</v>
      </c>
      <c r="D12" s="3">
        <v>54.5</v>
      </c>
      <c r="E12" s="3">
        <v>52.1</v>
      </c>
      <c r="F12" s="3">
        <v>51.1</v>
      </c>
      <c r="G12" s="3">
        <v>50.6</v>
      </c>
      <c r="H12" s="3">
        <v>45.4</v>
      </c>
      <c r="I12" s="3">
        <v>46.8</v>
      </c>
      <c r="J12" s="3">
        <v>46.9</v>
      </c>
      <c r="K12" s="3">
        <v>45.6</v>
      </c>
      <c r="L12" s="3">
        <v>45.7</v>
      </c>
      <c r="M12" s="3">
        <v>47.3</v>
      </c>
      <c r="N12" s="3">
        <v>49.9</v>
      </c>
      <c r="O12" s="3">
        <v>49</v>
      </c>
      <c r="P12" s="3">
        <v>49.4</v>
      </c>
      <c r="Q12" s="3">
        <v>51.9</v>
      </c>
    </row>
    <row r="13" spans="1:17">
      <c r="A13" s="2" t="s">
        <v>28</v>
      </c>
      <c r="B13" s="3">
        <v>43.4</v>
      </c>
      <c r="C13" s="3">
        <v>43.7</v>
      </c>
      <c r="D13" s="3">
        <v>43.9</v>
      </c>
      <c r="E13" s="3">
        <v>39.7</v>
      </c>
      <c r="F13" s="3">
        <v>38.7</v>
      </c>
      <c r="G13" s="3">
        <v>38.2</v>
      </c>
      <c r="H13" s="3">
        <v>37.6</v>
      </c>
      <c r="I13" s="3">
        <v>38.7</v>
      </c>
      <c r="J13" s="3">
        <v>38</v>
      </c>
      <c r="K13" s="3">
        <v>38.3</v>
      </c>
      <c r="L13" s="3">
        <v>39</v>
      </c>
      <c r="M13" s="3">
        <v>37.6</v>
      </c>
      <c r="N13" s="3">
        <v>37.5</v>
      </c>
      <c r="O13" s="3">
        <v>38</v>
      </c>
      <c r="P13" s="3">
        <v>43.1</v>
      </c>
      <c r="Q13" s="3">
        <v>42.9</v>
      </c>
    </row>
    <row r="14" spans="1:17">
      <c r="A14" s="2" t="s">
        <v>29</v>
      </c>
      <c r="B14" s="3">
        <v>43.9</v>
      </c>
      <c r="C14" s="3">
        <v>44.2</v>
      </c>
      <c r="D14" s="3">
        <v>44</v>
      </c>
      <c r="E14" s="3">
        <v>45.2</v>
      </c>
      <c r="F14" s="3">
        <v>47.2</v>
      </c>
      <c r="G14" s="3">
        <v>41.3</v>
      </c>
      <c r="H14" s="3">
        <v>42.4</v>
      </c>
      <c r="I14" s="3">
        <v>40.9</v>
      </c>
      <c r="J14" s="3">
        <v>41.4</v>
      </c>
      <c r="K14" s="3">
        <v>43</v>
      </c>
      <c r="L14" s="3">
        <v>39.7</v>
      </c>
      <c r="M14" s="3">
        <v>38</v>
      </c>
      <c r="N14" s="3">
        <v>38.7</v>
      </c>
      <c r="O14" s="3">
        <v>37.7</v>
      </c>
      <c r="P14" s="3">
        <v>36.6</v>
      </c>
      <c r="Q14" s="3">
        <v>40.1</v>
      </c>
    </row>
    <row r="15" spans="1:17">
      <c r="A15" s="2" t="s">
        <v>30</v>
      </c>
      <c r="B15" s="3">
        <v>46.3</v>
      </c>
      <c r="C15" s="3">
        <v>45.9</v>
      </c>
      <c r="D15" s="3">
        <v>45.2</v>
      </c>
      <c r="E15" s="3">
        <v>38.2</v>
      </c>
      <c r="F15" s="3">
        <v>36.2</v>
      </c>
      <c r="G15" s="3">
        <v>34.3</v>
      </c>
      <c r="H15" s="3">
        <v>36.5</v>
      </c>
      <c r="I15" s="3">
        <v>34.4</v>
      </c>
      <c r="J15" s="3">
        <v>34</v>
      </c>
      <c r="K15" s="3">
        <v>34.3</v>
      </c>
      <c r="L15" s="3">
        <v>33.2</v>
      </c>
      <c r="M15" s="3">
        <v>30.4</v>
      </c>
      <c r="N15" s="3">
        <v>30.7</v>
      </c>
      <c r="O15" s="3">
        <v>32.7</v>
      </c>
      <c r="P15" s="3">
        <v>34.6</v>
      </c>
      <c r="Q15" s="3">
        <v>35.2</v>
      </c>
    </row>
    <row r="16" spans="1:17">
      <c r="A16" s="2" t="s">
        <v>31</v>
      </c>
      <c r="B16" s="3">
        <v>47.2</v>
      </c>
      <c r="C16" s="3">
        <v>47.4</v>
      </c>
      <c r="D16" s="3">
        <v>47.5</v>
      </c>
      <c r="E16" s="3">
        <v>42.1</v>
      </c>
      <c r="F16" s="3">
        <v>40.1</v>
      </c>
      <c r="G16" s="3">
        <v>40.7</v>
      </c>
      <c r="H16" s="3">
        <v>38.7</v>
      </c>
      <c r="I16" s="3">
        <v>36.8</v>
      </c>
      <c r="J16" s="3">
        <v>36</v>
      </c>
      <c r="K16" s="3">
        <v>33.9</v>
      </c>
      <c r="L16" s="3">
        <v>34.8</v>
      </c>
      <c r="M16" s="3">
        <v>34.8</v>
      </c>
      <c r="N16" s="3">
        <v>34.7</v>
      </c>
      <c r="O16" s="3">
        <v>35.7</v>
      </c>
      <c r="P16" s="3">
        <v>37.4</v>
      </c>
      <c r="Q16" s="3">
        <v>40.5</v>
      </c>
    </row>
    <row r="17" spans="1:17">
      <c r="A17" s="2" t="s">
        <v>32</v>
      </c>
      <c r="B17" s="3">
        <v>43.4</v>
      </c>
      <c r="C17" s="3">
        <v>43.9</v>
      </c>
      <c r="D17" s="3">
        <v>44</v>
      </c>
      <c r="E17" s="3">
        <v>40</v>
      </c>
      <c r="F17" s="3">
        <v>39</v>
      </c>
      <c r="G17" s="3">
        <v>37.3</v>
      </c>
      <c r="H17" s="3">
        <v>38.8</v>
      </c>
      <c r="I17" s="3">
        <v>36.9</v>
      </c>
      <c r="J17" s="3">
        <v>37.3</v>
      </c>
      <c r="K17" s="3">
        <v>34.1</v>
      </c>
      <c r="L17" s="3">
        <v>37.1</v>
      </c>
      <c r="M17" s="3">
        <v>38.2</v>
      </c>
      <c r="N17" s="3">
        <v>36</v>
      </c>
      <c r="O17" s="3">
        <v>37.1</v>
      </c>
      <c r="P17" s="3">
        <v>38.8</v>
      </c>
      <c r="Q17" s="3">
        <v>40</v>
      </c>
    </row>
    <row r="18" spans="1:17">
      <c r="A18" s="2" t="s">
        <v>33</v>
      </c>
      <c r="B18" s="3">
        <v>42.3</v>
      </c>
      <c r="C18" s="3">
        <v>42.9</v>
      </c>
      <c r="D18" s="3">
        <v>43</v>
      </c>
      <c r="E18" s="3">
        <v>43.3</v>
      </c>
      <c r="F18" s="3">
        <v>43.3</v>
      </c>
      <c r="G18" s="3">
        <v>41</v>
      </c>
      <c r="H18" s="3">
        <v>36.7</v>
      </c>
      <c r="I18" s="3">
        <v>36.9</v>
      </c>
      <c r="J18" s="3">
        <v>37.9</v>
      </c>
      <c r="K18" s="3">
        <v>36.1</v>
      </c>
      <c r="L18" s="3">
        <v>37.6</v>
      </c>
      <c r="M18" s="3">
        <v>38.9</v>
      </c>
      <c r="N18" s="3">
        <v>35.9</v>
      </c>
      <c r="O18" s="3">
        <v>36.9</v>
      </c>
      <c r="P18" s="3">
        <v>39.2</v>
      </c>
      <c r="Q18" s="3">
        <v>41.6</v>
      </c>
    </row>
    <row r="19" spans="1:17">
      <c r="A19" s="2" t="s">
        <v>34</v>
      </c>
      <c r="B19" s="3">
        <v>40.1</v>
      </c>
      <c r="C19" s="3">
        <v>41.3</v>
      </c>
      <c r="D19" s="3">
        <v>42.3</v>
      </c>
      <c r="E19" s="3">
        <v>45.5</v>
      </c>
      <c r="F19" s="3">
        <v>47.5</v>
      </c>
      <c r="G19" s="3">
        <v>42.4</v>
      </c>
      <c r="H19" s="3">
        <v>43.2</v>
      </c>
      <c r="I19" s="3">
        <v>42.4</v>
      </c>
      <c r="J19" s="3">
        <v>40.7</v>
      </c>
      <c r="K19" s="3">
        <v>38.9</v>
      </c>
      <c r="L19" s="3">
        <v>37.4</v>
      </c>
      <c r="M19" s="3">
        <v>37.5</v>
      </c>
      <c r="N19" s="3">
        <v>36.2</v>
      </c>
      <c r="O19" s="3">
        <v>37.2</v>
      </c>
      <c r="P19" s="3">
        <v>38.6</v>
      </c>
      <c r="Q19" s="3">
        <v>39.1</v>
      </c>
    </row>
    <row r="20" spans="1:17">
      <c r="A20" s="2" t="s">
        <v>35</v>
      </c>
      <c r="B20" s="3">
        <v>45.3</v>
      </c>
      <c r="C20" s="3">
        <v>43.7</v>
      </c>
      <c r="D20" s="3">
        <v>42</v>
      </c>
      <c r="E20" s="3">
        <v>37.4</v>
      </c>
      <c r="F20" s="3">
        <v>35.4</v>
      </c>
      <c r="G20" s="3">
        <v>33.6</v>
      </c>
      <c r="H20" s="3">
        <v>32</v>
      </c>
      <c r="I20" s="3">
        <v>31.3</v>
      </c>
      <c r="J20" s="3">
        <v>30.7</v>
      </c>
      <c r="K20" s="3">
        <v>28.9</v>
      </c>
      <c r="L20" s="3">
        <v>26</v>
      </c>
      <c r="M20" s="3">
        <v>25.5</v>
      </c>
      <c r="N20" s="3">
        <v>28.4</v>
      </c>
      <c r="O20" s="3">
        <v>28.8</v>
      </c>
      <c r="P20" s="3">
        <v>29.1</v>
      </c>
      <c r="Q20" s="3">
        <v>30.7</v>
      </c>
    </row>
    <row r="21" spans="1:17">
      <c r="A21" s="2" t="s">
        <v>36</v>
      </c>
      <c r="B21" s="3">
        <v>40.8</v>
      </c>
      <c r="C21" s="3">
        <v>39.9</v>
      </c>
      <c r="D21" s="3">
        <v>38.7</v>
      </c>
      <c r="E21" s="3">
        <v>35.4</v>
      </c>
      <c r="F21" s="3">
        <v>33.4</v>
      </c>
      <c r="G21" s="3">
        <v>32.7</v>
      </c>
      <c r="H21" s="3">
        <v>32.7</v>
      </c>
      <c r="I21" s="3">
        <v>30.7</v>
      </c>
      <c r="J21" s="3">
        <v>29.7</v>
      </c>
      <c r="K21" s="3">
        <v>28.8</v>
      </c>
      <c r="L21" s="3">
        <v>27.3</v>
      </c>
      <c r="M21" s="3">
        <v>25</v>
      </c>
      <c r="N21" s="3">
        <v>27.3</v>
      </c>
      <c r="O21" s="3">
        <v>27</v>
      </c>
      <c r="P21" s="3">
        <v>26.7</v>
      </c>
      <c r="Q21" s="3">
        <v>27.2</v>
      </c>
    </row>
    <row r="22" spans="1:17">
      <c r="A22" s="2" t="s">
        <v>37</v>
      </c>
      <c r="B22" s="3">
        <v>38.2</v>
      </c>
      <c r="C22" s="3">
        <v>37.1</v>
      </c>
      <c r="D22" s="3">
        <v>36.2</v>
      </c>
      <c r="E22" s="3">
        <v>33.2</v>
      </c>
      <c r="F22" s="3">
        <v>31.2</v>
      </c>
      <c r="G22" s="3">
        <v>29.5</v>
      </c>
      <c r="H22" s="3">
        <v>28.3</v>
      </c>
      <c r="I22" s="3">
        <v>28.2</v>
      </c>
      <c r="J22" s="3">
        <v>27.3</v>
      </c>
      <c r="K22" s="3">
        <v>26.6</v>
      </c>
      <c r="L22" s="3">
        <v>26.5</v>
      </c>
      <c r="M22" s="3">
        <v>26.5</v>
      </c>
      <c r="N22" s="3">
        <v>24.6</v>
      </c>
      <c r="O22" s="3">
        <v>25</v>
      </c>
      <c r="P22" s="3">
        <v>26.6</v>
      </c>
      <c r="Q22" s="3">
        <v>27.9</v>
      </c>
    </row>
    <row r="23" spans="1:17">
      <c r="A23" s="2" t="s">
        <v>38</v>
      </c>
      <c r="B23" s="3">
        <v>38.6</v>
      </c>
      <c r="C23" s="3">
        <v>37.3</v>
      </c>
      <c r="D23" s="3">
        <v>35.8</v>
      </c>
      <c r="E23" s="3">
        <v>29</v>
      </c>
      <c r="F23" s="3">
        <v>28</v>
      </c>
      <c r="G23" s="3">
        <v>27.8</v>
      </c>
      <c r="H23" s="3">
        <v>30.6</v>
      </c>
      <c r="I23" s="3">
        <v>29.2</v>
      </c>
      <c r="J23" s="3">
        <v>26.2</v>
      </c>
      <c r="K23" s="3">
        <v>23</v>
      </c>
      <c r="L23" s="3">
        <v>22.7</v>
      </c>
      <c r="M23" s="3">
        <v>21.9</v>
      </c>
      <c r="N23" s="3">
        <v>21.3</v>
      </c>
      <c r="O23" s="3">
        <v>22</v>
      </c>
      <c r="P23" s="3">
        <v>25</v>
      </c>
      <c r="Q23" s="3">
        <v>25</v>
      </c>
    </row>
    <row r="24" spans="1:17">
      <c r="A24" s="2" t="s">
        <v>39</v>
      </c>
      <c r="B24" s="3">
        <v>43.8</v>
      </c>
      <c r="C24" s="3">
        <v>42.8</v>
      </c>
      <c r="D24" s="3">
        <v>41.2</v>
      </c>
      <c r="E24" s="3">
        <v>30.8</v>
      </c>
      <c r="F24" s="3">
        <v>28.8</v>
      </c>
      <c r="G24" s="3">
        <v>26.9</v>
      </c>
      <c r="H24" s="3">
        <v>29.2</v>
      </c>
      <c r="I24" s="3">
        <v>28.6</v>
      </c>
      <c r="J24" s="3">
        <v>25.7</v>
      </c>
      <c r="K24" s="3">
        <v>29</v>
      </c>
      <c r="L24" s="3">
        <v>29.3</v>
      </c>
      <c r="M24" s="3">
        <v>28.5</v>
      </c>
      <c r="N24" s="3">
        <v>25.7</v>
      </c>
      <c r="O24" s="3">
        <v>26.7</v>
      </c>
      <c r="P24" s="3">
        <v>26.8</v>
      </c>
      <c r="Q24" s="3">
        <v>29.9</v>
      </c>
    </row>
    <row r="25" spans="1:17">
      <c r="A25" s="2" t="s">
        <v>40</v>
      </c>
      <c r="B25" s="3">
        <v>51.6</v>
      </c>
      <c r="C25" s="3">
        <v>52</v>
      </c>
      <c r="D25" s="3">
        <v>51.8</v>
      </c>
      <c r="E25" s="3">
        <v>49</v>
      </c>
      <c r="F25" s="3">
        <v>47</v>
      </c>
      <c r="G25" s="3">
        <v>45.3</v>
      </c>
      <c r="H25" s="3">
        <v>42.4</v>
      </c>
      <c r="I25" s="3">
        <v>41.6</v>
      </c>
      <c r="J25" s="3">
        <v>39.7</v>
      </c>
      <c r="K25" s="3">
        <v>38.8</v>
      </c>
      <c r="L25" s="3">
        <v>36.9</v>
      </c>
      <c r="M25" s="3">
        <v>37.1</v>
      </c>
      <c r="N25" s="3">
        <v>34.7</v>
      </c>
      <c r="O25" s="3">
        <v>34.9</v>
      </c>
      <c r="P25" s="3">
        <v>34</v>
      </c>
      <c r="Q25" s="3">
        <v>33</v>
      </c>
    </row>
    <row r="26" spans="1:17">
      <c r="A26" s="2" t="s">
        <v>41</v>
      </c>
      <c r="B26" s="3">
        <v>41.1</v>
      </c>
      <c r="C26" s="3">
        <v>39.7</v>
      </c>
      <c r="D26" s="3">
        <v>37.5</v>
      </c>
      <c r="E26" s="3">
        <v>36.7</v>
      </c>
      <c r="F26" s="3">
        <v>35.7</v>
      </c>
      <c r="G26" s="3">
        <v>33</v>
      </c>
      <c r="H26" s="3">
        <v>31.9</v>
      </c>
      <c r="I26" s="3">
        <v>29.3</v>
      </c>
      <c r="J26" s="3">
        <v>28.5</v>
      </c>
      <c r="K26" s="3">
        <v>24.7</v>
      </c>
      <c r="L26" s="3">
        <v>25</v>
      </c>
      <c r="M26" s="3">
        <v>21.2</v>
      </c>
      <c r="N26" s="3">
        <v>19.3</v>
      </c>
      <c r="O26" s="3">
        <v>20.3</v>
      </c>
      <c r="P26" s="3">
        <v>27.6</v>
      </c>
      <c r="Q26" s="3">
        <v>26.5</v>
      </c>
    </row>
    <row r="27" spans="1:17">
      <c r="A27" s="2" t="s">
        <v>42</v>
      </c>
      <c r="B27" s="3">
        <v>47.1</v>
      </c>
      <c r="C27" s="3">
        <v>47.1</v>
      </c>
      <c r="D27" s="3">
        <v>46.5</v>
      </c>
      <c r="E27" s="3">
        <v>42.6</v>
      </c>
      <c r="F27" s="3">
        <v>40.6</v>
      </c>
      <c r="G27" s="3">
        <v>38.9</v>
      </c>
      <c r="H27" s="3">
        <v>37.7</v>
      </c>
      <c r="I27" s="3">
        <v>37.4</v>
      </c>
      <c r="J27" s="3">
        <v>35.6</v>
      </c>
      <c r="K27" s="3">
        <v>34.8</v>
      </c>
      <c r="L27" s="3">
        <v>34.4</v>
      </c>
      <c r="M27" s="3">
        <v>32.7</v>
      </c>
      <c r="N27" s="3">
        <v>31.2</v>
      </c>
      <c r="O27" s="3">
        <v>32.2</v>
      </c>
      <c r="P27" s="3">
        <v>34.6</v>
      </c>
      <c r="Q27" s="3">
        <v>34.2</v>
      </c>
    </row>
    <row r="28" spans="1:17">
      <c r="A28" s="2" t="s">
        <v>43</v>
      </c>
      <c r="B28" s="3">
        <v>38.9</v>
      </c>
      <c r="C28" s="3">
        <v>38.6</v>
      </c>
      <c r="D28" s="3">
        <v>37.8</v>
      </c>
      <c r="E28" s="3">
        <v>38.2</v>
      </c>
      <c r="F28" s="3">
        <v>37.2</v>
      </c>
      <c r="G28" s="3">
        <v>36.4</v>
      </c>
      <c r="H28" s="3">
        <v>32.7</v>
      </c>
      <c r="I28" s="3">
        <v>32.6</v>
      </c>
      <c r="J28" s="3">
        <v>31.9</v>
      </c>
      <c r="K28" s="3">
        <v>27.6</v>
      </c>
      <c r="L28" s="3">
        <v>26.8</v>
      </c>
      <c r="M28" s="3">
        <v>26.7</v>
      </c>
      <c r="N28" s="3">
        <v>26.9</v>
      </c>
      <c r="O28" s="3">
        <v>27.9</v>
      </c>
      <c r="P28" s="3">
        <v>33.2</v>
      </c>
      <c r="Q28" s="3">
        <v>32.8</v>
      </c>
    </row>
    <row r="29" spans="1:17">
      <c r="A29" s="2" t="s">
        <v>44</v>
      </c>
      <c r="B29" s="3">
        <v>43.8</v>
      </c>
      <c r="C29" s="3">
        <v>44</v>
      </c>
      <c r="D29" s="3">
        <v>43.8</v>
      </c>
      <c r="E29" s="3">
        <v>37.7</v>
      </c>
      <c r="F29" s="3">
        <v>36.7</v>
      </c>
      <c r="G29" s="3">
        <v>35.5</v>
      </c>
      <c r="H29" s="3">
        <v>38.9</v>
      </c>
      <c r="I29" s="3">
        <v>39.4</v>
      </c>
      <c r="J29" s="3">
        <v>36.2</v>
      </c>
      <c r="K29" s="3">
        <v>33.7</v>
      </c>
      <c r="L29" s="3">
        <v>33.4</v>
      </c>
      <c r="M29" s="3">
        <v>33.9</v>
      </c>
      <c r="N29" s="3">
        <v>30.6</v>
      </c>
      <c r="O29" s="3">
        <v>35.6</v>
      </c>
      <c r="P29" s="3">
        <v>37.2</v>
      </c>
      <c r="Q29" s="3">
        <v>38.4</v>
      </c>
    </row>
    <row r="30" spans="1:17">
      <c r="A30" s="2" t="s">
        <v>45</v>
      </c>
      <c r="B30" s="3">
        <v>53.2</v>
      </c>
      <c r="C30" s="3">
        <v>52.8</v>
      </c>
      <c r="D30" s="3">
        <v>52.3</v>
      </c>
      <c r="E30" s="3">
        <v>51.4</v>
      </c>
      <c r="F30" s="3">
        <v>50.4</v>
      </c>
      <c r="G30" s="3">
        <v>49.6</v>
      </c>
      <c r="H30" s="3">
        <v>44.1</v>
      </c>
      <c r="I30" s="3">
        <v>40</v>
      </c>
      <c r="J30" s="3">
        <v>38.9</v>
      </c>
      <c r="K30" s="3">
        <v>37.5</v>
      </c>
      <c r="L30" s="3">
        <v>36</v>
      </c>
      <c r="M30" s="3">
        <v>36.3</v>
      </c>
      <c r="N30" s="3">
        <v>35.7</v>
      </c>
      <c r="O30" s="3">
        <v>34.7</v>
      </c>
      <c r="P30" s="3">
        <v>34.1</v>
      </c>
      <c r="Q30" s="3">
        <v>33.9</v>
      </c>
    </row>
    <row r="31" spans="1:17">
      <c r="A31" s="2" t="s">
        <v>46</v>
      </c>
      <c r="B31" s="3">
        <v>38.8</v>
      </c>
      <c r="C31" s="3">
        <v>39</v>
      </c>
      <c r="D31" s="3">
        <v>38.6</v>
      </c>
      <c r="E31" s="3">
        <v>33.5</v>
      </c>
      <c r="F31" s="3">
        <v>32.5</v>
      </c>
      <c r="G31" s="3">
        <v>33.6</v>
      </c>
      <c r="H31" s="3">
        <v>32.6</v>
      </c>
      <c r="I31" s="3">
        <v>32.3</v>
      </c>
      <c r="J31" s="3">
        <v>30.5</v>
      </c>
      <c r="K31" s="3">
        <v>32.9</v>
      </c>
      <c r="L31" s="3">
        <v>31.5</v>
      </c>
      <c r="M31" s="3">
        <v>30.5</v>
      </c>
      <c r="N31" s="3">
        <v>31.2</v>
      </c>
      <c r="O31" s="3">
        <v>32.2</v>
      </c>
      <c r="P31" s="3">
        <v>33</v>
      </c>
      <c r="Q31" s="3">
        <v>35.2</v>
      </c>
    </row>
    <row r="32" spans="1:17">
      <c r="A32" s="2" t="s">
        <v>47</v>
      </c>
      <c r="B32" s="3">
        <v>42.8</v>
      </c>
      <c r="C32" s="3">
        <v>43.4</v>
      </c>
      <c r="D32" s="3">
        <v>43.7</v>
      </c>
      <c r="E32" s="3">
        <v>41.5</v>
      </c>
      <c r="F32" s="3">
        <v>40.5</v>
      </c>
      <c r="G32" s="3">
        <v>37.7</v>
      </c>
      <c r="H32" s="3">
        <v>38.9</v>
      </c>
      <c r="I32" s="3">
        <v>38.9</v>
      </c>
      <c r="J32" s="3">
        <v>39.4</v>
      </c>
      <c r="K32" s="3">
        <v>36.4</v>
      </c>
      <c r="L32" s="3">
        <v>36.8</v>
      </c>
      <c r="M32" s="3">
        <v>35.8</v>
      </c>
      <c r="N32" s="3">
        <v>36.6</v>
      </c>
      <c r="O32" s="3">
        <v>38.6</v>
      </c>
      <c r="P32" s="3">
        <v>41.2</v>
      </c>
      <c r="Q32" s="3">
        <v>43.9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3528</v>
      </c>
      <c r="C2" s="3">
        <v>3388</v>
      </c>
      <c r="D2" s="3">
        <v>3112</v>
      </c>
      <c r="E2" s="3">
        <v>2688</v>
      </c>
      <c r="F2" s="3">
        <v>2515</v>
      </c>
      <c r="G2" s="3">
        <v>2383</v>
      </c>
      <c r="H2" s="3">
        <v>2401</v>
      </c>
      <c r="I2" s="3">
        <v>2439</v>
      </c>
      <c r="J2" s="3">
        <v>2504</v>
      </c>
      <c r="K2" s="3">
        <v>2519</v>
      </c>
      <c r="L2" s="3">
        <v>2474</v>
      </c>
      <c r="M2" s="3">
        <v>2351</v>
      </c>
      <c r="N2" s="3">
        <v>2202</v>
      </c>
      <c r="O2" s="3">
        <v>2132</v>
      </c>
      <c r="P2" s="3">
        <v>2050</v>
      </c>
      <c r="Q2" s="3">
        <v>1979</v>
      </c>
    </row>
    <row r="3" spans="1:17">
      <c r="A3" s="2" t="s">
        <v>18</v>
      </c>
      <c r="B3" s="3">
        <v>3469</v>
      </c>
      <c r="C3" s="3">
        <v>3283</v>
      </c>
      <c r="D3" s="3">
        <v>3089</v>
      </c>
      <c r="E3" s="3">
        <v>2702</v>
      </c>
      <c r="F3" s="3">
        <v>2447</v>
      </c>
      <c r="G3" s="3">
        <v>2245</v>
      </c>
      <c r="H3" s="3">
        <v>2250</v>
      </c>
      <c r="I3" s="3">
        <v>2259</v>
      </c>
      <c r="J3" s="3">
        <v>2309</v>
      </c>
      <c r="K3" s="3">
        <v>2245</v>
      </c>
      <c r="L3" s="3">
        <v>2203</v>
      </c>
      <c r="M3" s="3">
        <v>2101</v>
      </c>
      <c r="N3" s="3">
        <v>2007</v>
      </c>
      <c r="O3" s="3">
        <v>1841</v>
      </c>
      <c r="P3" s="3">
        <v>1742</v>
      </c>
      <c r="Q3" s="3">
        <v>1658</v>
      </c>
    </row>
    <row r="4" spans="1:17">
      <c r="A4" s="2" t="s">
        <v>19</v>
      </c>
      <c r="B4" s="3">
        <v>4510</v>
      </c>
      <c r="C4" s="3">
        <v>4423</v>
      </c>
      <c r="D4" s="3">
        <v>4001</v>
      </c>
      <c r="E4" s="3">
        <v>3424</v>
      </c>
      <c r="F4" s="3">
        <v>3010</v>
      </c>
      <c r="G4" s="3">
        <v>2771</v>
      </c>
      <c r="H4" s="3">
        <v>2676</v>
      </c>
      <c r="I4" s="3">
        <v>2698</v>
      </c>
      <c r="J4" s="3">
        <v>2654</v>
      </c>
      <c r="K4" s="3">
        <v>2527</v>
      </c>
      <c r="L4" s="3">
        <v>2381</v>
      </c>
      <c r="M4" s="3">
        <v>2295</v>
      </c>
      <c r="N4" s="3">
        <v>2212</v>
      </c>
      <c r="O4" s="3">
        <v>2162</v>
      </c>
      <c r="P4" s="3">
        <v>2118</v>
      </c>
      <c r="Q4" s="3">
        <v>2062</v>
      </c>
    </row>
    <row r="5" spans="1:17">
      <c r="A5" s="2" t="s">
        <v>20</v>
      </c>
      <c r="B5" s="3">
        <v>3801</v>
      </c>
      <c r="C5" s="3">
        <v>3652</v>
      </c>
      <c r="D5" s="3">
        <v>3424</v>
      </c>
      <c r="E5" s="3">
        <v>3223</v>
      </c>
      <c r="F5" s="3">
        <v>2913</v>
      </c>
      <c r="G5" s="3">
        <v>2653</v>
      </c>
      <c r="H5" s="3">
        <v>2455</v>
      </c>
      <c r="I5" s="3">
        <v>2352</v>
      </c>
      <c r="J5" s="3">
        <v>2293</v>
      </c>
      <c r="K5" s="3">
        <v>2203</v>
      </c>
      <c r="L5" s="3">
        <v>2114</v>
      </c>
      <c r="M5" s="3">
        <v>2012</v>
      </c>
      <c r="N5" s="3">
        <v>1901</v>
      </c>
      <c r="O5" s="3">
        <v>1839</v>
      </c>
      <c r="P5" s="3">
        <v>1774</v>
      </c>
      <c r="Q5" s="3">
        <v>1648</v>
      </c>
    </row>
    <row r="6" spans="1:17">
      <c r="A6" s="2" t="s">
        <v>21</v>
      </c>
      <c r="B6" s="3">
        <v>4483</v>
      </c>
      <c r="C6" s="3">
        <v>4110</v>
      </c>
      <c r="D6" s="3">
        <v>3914</v>
      </c>
      <c r="E6" s="3">
        <v>3598</v>
      </c>
      <c r="F6" s="3">
        <v>3248</v>
      </c>
      <c r="G6" s="3">
        <v>3088</v>
      </c>
      <c r="H6" s="3">
        <v>3000</v>
      </c>
      <c r="I6" s="3">
        <v>2950</v>
      </c>
      <c r="J6" s="3">
        <v>3038</v>
      </c>
      <c r="K6" s="3">
        <v>3121</v>
      </c>
      <c r="L6" s="3">
        <v>3144</v>
      </c>
      <c r="M6" s="3">
        <v>3078</v>
      </c>
      <c r="N6" s="3">
        <v>2991</v>
      </c>
      <c r="O6" s="3">
        <v>2906</v>
      </c>
      <c r="P6" s="3">
        <v>2829</v>
      </c>
      <c r="Q6" s="3">
        <v>2724</v>
      </c>
    </row>
    <row r="7" spans="1:17">
      <c r="A7" s="2" t="s">
        <v>22</v>
      </c>
      <c r="B7" s="3">
        <v>3965</v>
      </c>
      <c r="C7" s="3">
        <v>3738</v>
      </c>
      <c r="D7" s="3">
        <v>3487</v>
      </c>
      <c r="E7" s="3">
        <v>3149</v>
      </c>
      <c r="F7" s="3">
        <v>2873</v>
      </c>
      <c r="G7" s="3">
        <v>2610</v>
      </c>
      <c r="H7" s="3">
        <v>2419</v>
      </c>
      <c r="I7" s="3">
        <v>2251</v>
      </c>
      <c r="J7" s="3">
        <v>2215</v>
      </c>
      <c r="K7" s="3">
        <v>2160</v>
      </c>
      <c r="L7" s="3">
        <v>2106</v>
      </c>
      <c r="M7" s="3">
        <v>2087</v>
      </c>
      <c r="N7" s="3">
        <v>2054</v>
      </c>
      <c r="O7" s="3">
        <v>2051</v>
      </c>
      <c r="P7" s="3">
        <v>2040</v>
      </c>
      <c r="Q7" s="3">
        <v>1966</v>
      </c>
    </row>
    <row r="8" spans="1:17">
      <c r="A8" s="2" t="s">
        <v>23</v>
      </c>
      <c r="B8" s="3">
        <v>2523</v>
      </c>
      <c r="C8" s="3">
        <v>2493</v>
      </c>
      <c r="D8" s="3">
        <v>2351</v>
      </c>
      <c r="E8" s="3">
        <v>2127</v>
      </c>
      <c r="F8" s="3">
        <v>2053</v>
      </c>
      <c r="G8" s="3">
        <v>1984</v>
      </c>
      <c r="H8" s="3">
        <v>1969</v>
      </c>
      <c r="I8" s="3">
        <v>1937</v>
      </c>
      <c r="J8" s="3">
        <v>2035</v>
      </c>
      <c r="K8" s="3">
        <v>2156</v>
      </c>
      <c r="L8" s="3">
        <v>2137</v>
      </c>
      <c r="M8" s="3">
        <v>2042</v>
      </c>
      <c r="N8" s="3">
        <v>1920</v>
      </c>
      <c r="O8" s="3">
        <v>1884</v>
      </c>
      <c r="P8" s="3">
        <v>1794</v>
      </c>
      <c r="Q8" s="3">
        <v>1650</v>
      </c>
    </row>
    <row r="9" spans="1:17">
      <c r="A9" s="2" t="s">
        <v>24</v>
      </c>
      <c r="B9" s="3">
        <v>3819</v>
      </c>
      <c r="C9" s="3">
        <v>3651</v>
      </c>
      <c r="D9" s="3">
        <v>3432</v>
      </c>
      <c r="E9" s="3">
        <v>3107</v>
      </c>
      <c r="F9" s="3">
        <v>2887</v>
      </c>
      <c r="G9" s="3">
        <v>2602</v>
      </c>
      <c r="H9" s="3">
        <v>2383</v>
      </c>
      <c r="I9" s="3">
        <v>2279</v>
      </c>
      <c r="J9" s="3">
        <v>2178</v>
      </c>
      <c r="K9" s="3">
        <v>2052</v>
      </c>
      <c r="L9" s="3">
        <v>1939</v>
      </c>
      <c r="M9" s="3">
        <v>1834</v>
      </c>
      <c r="N9" s="3">
        <v>1688</v>
      </c>
      <c r="O9" s="3">
        <v>1530</v>
      </c>
      <c r="P9" s="3">
        <v>1436</v>
      </c>
      <c r="Q9" s="3">
        <v>1352</v>
      </c>
    </row>
    <row r="10" spans="1:17">
      <c r="A10" s="2" t="s">
        <v>25</v>
      </c>
      <c r="B10" s="3">
        <v>4012</v>
      </c>
      <c r="C10" s="3">
        <v>3838</v>
      </c>
      <c r="D10" s="3">
        <v>3605</v>
      </c>
      <c r="E10" s="3">
        <v>3438</v>
      </c>
      <c r="F10" s="3">
        <v>3258</v>
      </c>
      <c r="G10" s="3">
        <v>3081</v>
      </c>
      <c r="H10" s="3">
        <v>3084</v>
      </c>
      <c r="I10" s="3">
        <v>3059</v>
      </c>
      <c r="J10" s="3">
        <v>3071</v>
      </c>
      <c r="K10" s="3">
        <v>3017</v>
      </c>
      <c r="L10" s="3">
        <v>2894</v>
      </c>
      <c r="M10" s="3">
        <v>2734</v>
      </c>
      <c r="N10" s="3">
        <v>2522</v>
      </c>
      <c r="O10" s="3">
        <v>2413</v>
      </c>
      <c r="P10" s="3">
        <v>2317</v>
      </c>
      <c r="Q10" s="3">
        <v>2192</v>
      </c>
    </row>
    <row r="11" spans="1:17">
      <c r="A11" s="2" t="s">
        <v>26</v>
      </c>
      <c r="B11" s="3">
        <v>3278</v>
      </c>
      <c r="C11" s="3">
        <v>3127</v>
      </c>
      <c r="D11" s="3">
        <v>2925</v>
      </c>
      <c r="E11" s="3">
        <v>2754</v>
      </c>
      <c r="F11" s="3">
        <v>2546</v>
      </c>
      <c r="G11" s="3">
        <v>2409</v>
      </c>
      <c r="H11" s="3">
        <v>2339</v>
      </c>
      <c r="I11" s="3">
        <v>2314</v>
      </c>
      <c r="J11" s="3">
        <v>2312</v>
      </c>
      <c r="K11" s="3">
        <v>2244</v>
      </c>
      <c r="L11" s="3">
        <v>2140</v>
      </c>
      <c r="M11" s="3">
        <v>2037</v>
      </c>
      <c r="N11" s="3">
        <v>1904</v>
      </c>
      <c r="O11" s="3">
        <v>1790</v>
      </c>
      <c r="P11" s="3">
        <v>1732</v>
      </c>
      <c r="Q11" s="3">
        <v>1637</v>
      </c>
    </row>
    <row r="12" spans="1:17">
      <c r="A12" s="2" t="s">
        <v>27</v>
      </c>
      <c r="B12" s="3">
        <v>2641</v>
      </c>
      <c r="C12" s="3">
        <v>2608</v>
      </c>
      <c r="D12" s="3">
        <v>2593</v>
      </c>
      <c r="E12" s="3">
        <v>2654</v>
      </c>
      <c r="F12" s="3">
        <v>2453</v>
      </c>
      <c r="G12" s="3">
        <v>2254</v>
      </c>
      <c r="H12" s="3">
        <v>2129</v>
      </c>
      <c r="I12" s="3">
        <v>2005</v>
      </c>
      <c r="J12" s="3">
        <v>1819</v>
      </c>
      <c r="K12" s="3">
        <v>1690</v>
      </c>
      <c r="L12" s="3">
        <v>1535</v>
      </c>
      <c r="M12" s="3">
        <v>1392</v>
      </c>
      <c r="N12" s="3">
        <v>1254</v>
      </c>
      <c r="O12" s="3">
        <v>1109</v>
      </c>
      <c r="P12" s="3">
        <v>1043</v>
      </c>
      <c r="Q12" s="3">
        <v>969</v>
      </c>
    </row>
    <row r="13" spans="1:17">
      <c r="A13" s="2" t="s">
        <v>28</v>
      </c>
      <c r="B13" s="3">
        <v>3184</v>
      </c>
      <c r="C13" s="3">
        <v>3097</v>
      </c>
      <c r="D13" s="3">
        <v>2871</v>
      </c>
      <c r="E13" s="3">
        <v>2648</v>
      </c>
      <c r="F13" s="3">
        <v>2401</v>
      </c>
      <c r="G13" s="3">
        <v>2166</v>
      </c>
      <c r="H13" s="3">
        <v>1999</v>
      </c>
      <c r="I13" s="3">
        <v>1889</v>
      </c>
      <c r="J13" s="3">
        <v>1819</v>
      </c>
      <c r="K13" s="3">
        <v>1731</v>
      </c>
      <c r="L13" s="3">
        <v>1662</v>
      </c>
      <c r="M13" s="3">
        <v>1566</v>
      </c>
      <c r="N13" s="3">
        <v>1520</v>
      </c>
      <c r="O13" s="3">
        <v>1391</v>
      </c>
      <c r="P13" s="3">
        <v>1298</v>
      </c>
      <c r="Q13" s="3">
        <v>1174</v>
      </c>
    </row>
    <row r="14" spans="1:17">
      <c r="A14" s="2" t="s">
        <v>29</v>
      </c>
      <c r="B14" s="3">
        <v>1612</v>
      </c>
      <c r="C14" s="3">
        <v>1666</v>
      </c>
      <c r="D14" s="3">
        <v>1634</v>
      </c>
      <c r="E14" s="3">
        <v>1629</v>
      </c>
      <c r="F14" s="3">
        <v>1588</v>
      </c>
      <c r="G14" s="3">
        <v>1616</v>
      </c>
      <c r="H14" s="3">
        <v>1678</v>
      </c>
      <c r="I14" s="3">
        <v>1765</v>
      </c>
      <c r="J14" s="3">
        <v>1766</v>
      </c>
      <c r="K14" s="3">
        <v>1676</v>
      </c>
      <c r="L14" s="3">
        <v>1528</v>
      </c>
      <c r="M14" s="3">
        <v>1508</v>
      </c>
      <c r="N14" s="3">
        <v>1446</v>
      </c>
      <c r="O14" s="3">
        <v>1373</v>
      </c>
      <c r="P14" s="3">
        <v>1317</v>
      </c>
      <c r="Q14" s="3">
        <v>1279</v>
      </c>
    </row>
    <row r="15" spans="1:17">
      <c r="A15" s="2" t="s">
        <v>30</v>
      </c>
      <c r="B15" s="3">
        <v>4624</v>
      </c>
      <c r="C15" s="3">
        <v>4409</v>
      </c>
      <c r="D15" s="3">
        <v>4279</v>
      </c>
      <c r="E15" s="3">
        <v>4132</v>
      </c>
      <c r="F15" s="3">
        <v>3812</v>
      </c>
      <c r="G15" s="3">
        <v>3562</v>
      </c>
      <c r="H15" s="3">
        <v>3582</v>
      </c>
      <c r="I15" s="3">
        <v>3540</v>
      </c>
      <c r="J15" s="3">
        <v>3628</v>
      </c>
      <c r="K15" s="3">
        <v>3652</v>
      </c>
      <c r="L15" s="3">
        <v>3612</v>
      </c>
      <c r="M15" s="3">
        <v>3525</v>
      </c>
      <c r="N15" s="3">
        <v>3378</v>
      </c>
      <c r="O15" s="3">
        <v>3208</v>
      </c>
      <c r="P15" s="3">
        <v>3045</v>
      </c>
      <c r="Q15" s="3">
        <v>2880</v>
      </c>
    </row>
    <row r="16" spans="1:17">
      <c r="A16" s="2" t="s">
        <v>31</v>
      </c>
      <c r="B16" s="3">
        <v>3376</v>
      </c>
      <c r="C16" s="3">
        <v>3215</v>
      </c>
      <c r="D16" s="3">
        <v>2999</v>
      </c>
      <c r="E16" s="3">
        <v>2627</v>
      </c>
      <c r="F16" s="3">
        <v>2396</v>
      </c>
      <c r="G16" s="3">
        <v>2258</v>
      </c>
      <c r="H16" s="3">
        <v>2217</v>
      </c>
      <c r="I16" s="3">
        <v>2189</v>
      </c>
      <c r="J16" s="3">
        <v>2194</v>
      </c>
      <c r="K16" s="3">
        <v>2219</v>
      </c>
      <c r="L16" s="3">
        <v>2193</v>
      </c>
      <c r="M16" s="3">
        <v>2145</v>
      </c>
      <c r="N16" s="3">
        <v>2041</v>
      </c>
      <c r="O16" s="3">
        <v>1882</v>
      </c>
      <c r="P16" s="3">
        <v>1806</v>
      </c>
      <c r="Q16" s="3">
        <v>1687</v>
      </c>
    </row>
    <row r="17" spans="1:17">
      <c r="A17" s="2" t="s">
        <v>32</v>
      </c>
      <c r="B17" s="3">
        <v>1813</v>
      </c>
      <c r="C17" s="3">
        <v>1738</v>
      </c>
      <c r="D17" s="3">
        <v>1613</v>
      </c>
      <c r="E17" s="3">
        <v>1499</v>
      </c>
      <c r="F17" s="3">
        <v>1486</v>
      </c>
      <c r="G17" s="3">
        <v>1426</v>
      </c>
      <c r="H17" s="3">
        <v>1391</v>
      </c>
      <c r="I17" s="3">
        <v>1319</v>
      </c>
      <c r="J17" s="3">
        <v>1275</v>
      </c>
      <c r="K17" s="3">
        <v>1220</v>
      </c>
      <c r="L17" s="3">
        <v>1162</v>
      </c>
      <c r="M17" s="3">
        <v>1133</v>
      </c>
      <c r="N17" s="3">
        <v>1082</v>
      </c>
      <c r="O17" s="3">
        <v>1119</v>
      </c>
      <c r="P17" s="3">
        <v>1080</v>
      </c>
      <c r="Q17" s="3">
        <v>1033</v>
      </c>
    </row>
    <row r="18" spans="1:17">
      <c r="A18" s="2" t="s">
        <v>33</v>
      </c>
      <c r="B18" s="3">
        <v>3338</v>
      </c>
      <c r="C18" s="3">
        <v>3271</v>
      </c>
      <c r="D18" s="3">
        <v>2749</v>
      </c>
      <c r="E18" s="3">
        <v>2691</v>
      </c>
      <c r="F18" s="3">
        <v>2581</v>
      </c>
      <c r="G18" s="3">
        <v>2379</v>
      </c>
      <c r="H18" s="3">
        <v>2278</v>
      </c>
      <c r="I18" s="3">
        <v>2225</v>
      </c>
      <c r="J18" s="3">
        <v>2244</v>
      </c>
      <c r="K18" s="3">
        <v>2255</v>
      </c>
      <c r="L18" s="3">
        <v>2195</v>
      </c>
      <c r="M18" s="3">
        <v>2107</v>
      </c>
      <c r="N18" s="3">
        <v>1912</v>
      </c>
      <c r="O18" s="3">
        <v>1868</v>
      </c>
      <c r="P18" s="3">
        <v>1721</v>
      </c>
      <c r="Q18" s="3">
        <v>1610</v>
      </c>
    </row>
    <row r="19" spans="1:17">
      <c r="A19" s="2" t="s">
        <v>34</v>
      </c>
      <c r="B19" s="3">
        <v>2956</v>
      </c>
      <c r="C19" s="3">
        <v>2773</v>
      </c>
      <c r="D19" s="3">
        <v>2526</v>
      </c>
      <c r="E19" s="3">
        <v>2331</v>
      </c>
      <c r="F19" s="3">
        <v>2106</v>
      </c>
      <c r="G19" s="3">
        <v>1954</v>
      </c>
      <c r="H19" s="3">
        <v>1863</v>
      </c>
      <c r="I19" s="3">
        <v>1780</v>
      </c>
      <c r="J19" s="3">
        <v>1759</v>
      </c>
      <c r="K19" s="3">
        <v>1749</v>
      </c>
      <c r="L19" s="3">
        <v>1681</v>
      </c>
      <c r="M19" s="3">
        <v>1596</v>
      </c>
      <c r="N19" s="3">
        <v>1521</v>
      </c>
      <c r="O19" s="3">
        <v>1467</v>
      </c>
      <c r="P19" s="3">
        <v>1430</v>
      </c>
      <c r="Q19" s="3">
        <v>1414</v>
      </c>
    </row>
    <row r="20" spans="1:17">
      <c r="A20" s="2" t="s">
        <v>35</v>
      </c>
      <c r="B20" s="3">
        <v>3963</v>
      </c>
      <c r="C20" s="3">
        <v>3931</v>
      </c>
      <c r="D20" s="3">
        <v>3742</v>
      </c>
      <c r="E20" s="3">
        <v>3487</v>
      </c>
      <c r="F20" s="3">
        <v>3136</v>
      </c>
      <c r="G20" s="3">
        <v>2866</v>
      </c>
      <c r="H20" s="3">
        <v>2859</v>
      </c>
      <c r="I20" s="3">
        <v>2845</v>
      </c>
      <c r="J20" s="3">
        <v>2876</v>
      </c>
      <c r="K20" s="3">
        <v>2933</v>
      </c>
      <c r="L20" s="3">
        <v>2903</v>
      </c>
      <c r="M20" s="3">
        <v>2811</v>
      </c>
      <c r="N20" s="3">
        <v>2712</v>
      </c>
      <c r="O20" s="3">
        <v>2671</v>
      </c>
      <c r="P20" s="3">
        <v>2659</v>
      </c>
      <c r="Q20" s="3">
        <v>2621</v>
      </c>
    </row>
    <row r="21" spans="1:17">
      <c r="A21" s="2" t="s">
        <v>36</v>
      </c>
      <c r="B21" s="3">
        <v>5839</v>
      </c>
      <c r="C21" s="3">
        <v>4989</v>
      </c>
      <c r="D21" s="3">
        <v>4550</v>
      </c>
      <c r="E21" s="3">
        <v>3707</v>
      </c>
      <c r="F21" s="3">
        <v>3373</v>
      </c>
      <c r="G21" s="3">
        <v>3131</v>
      </c>
      <c r="H21" s="3">
        <v>3038</v>
      </c>
      <c r="I21" s="3">
        <v>3048</v>
      </c>
      <c r="J21" s="3">
        <v>3169</v>
      </c>
      <c r="K21" s="3">
        <v>3168</v>
      </c>
      <c r="L21" s="3">
        <v>3033</v>
      </c>
      <c r="M21" s="3">
        <v>2889</v>
      </c>
      <c r="N21" s="3">
        <v>2807</v>
      </c>
      <c r="O21" s="3">
        <v>2716</v>
      </c>
      <c r="P21" s="3">
        <v>2695</v>
      </c>
      <c r="Q21" s="3">
        <v>2659</v>
      </c>
    </row>
    <row r="22" spans="1:17">
      <c r="A22" s="2" t="s">
        <v>37</v>
      </c>
      <c r="B22" s="3">
        <v>3817</v>
      </c>
      <c r="C22" s="3">
        <v>3734</v>
      </c>
      <c r="D22" s="3">
        <v>3448</v>
      </c>
      <c r="E22" s="3">
        <v>2695</v>
      </c>
      <c r="F22" s="3">
        <v>2531</v>
      </c>
      <c r="G22" s="3">
        <v>2405</v>
      </c>
      <c r="H22" s="3">
        <v>2403</v>
      </c>
      <c r="I22" s="3">
        <v>2427</v>
      </c>
      <c r="J22" s="3">
        <v>2518</v>
      </c>
      <c r="K22" s="3">
        <v>2555</v>
      </c>
      <c r="L22" s="3">
        <v>2529</v>
      </c>
      <c r="M22" s="3">
        <v>2441</v>
      </c>
      <c r="N22" s="3">
        <v>2409</v>
      </c>
      <c r="O22" s="3">
        <v>2447</v>
      </c>
      <c r="P22" s="3">
        <v>2420</v>
      </c>
      <c r="Q22" s="3">
        <v>2352</v>
      </c>
    </row>
    <row r="23" spans="1:17">
      <c r="A23" s="2" t="s">
        <v>38</v>
      </c>
      <c r="B23" s="3">
        <v>5584</v>
      </c>
      <c r="C23" s="3">
        <v>5397</v>
      </c>
      <c r="D23" s="3">
        <v>5313</v>
      </c>
      <c r="E23" s="3">
        <v>5393</v>
      </c>
      <c r="F23" s="3">
        <v>5320</v>
      </c>
      <c r="G23" s="3">
        <v>5268</v>
      </c>
      <c r="H23" s="3">
        <v>5300</v>
      </c>
      <c r="I23" s="3">
        <v>5028</v>
      </c>
      <c r="J23" s="3">
        <v>5218</v>
      </c>
      <c r="K23" s="3">
        <v>5429</v>
      </c>
      <c r="L23" s="3">
        <v>5469</v>
      </c>
      <c r="M23" s="3">
        <v>5534</v>
      </c>
      <c r="N23" s="3">
        <v>5613</v>
      </c>
      <c r="O23" s="3">
        <v>6196</v>
      </c>
      <c r="P23" s="3">
        <v>6410</v>
      </c>
      <c r="Q23" s="3">
        <v>6750</v>
      </c>
    </row>
    <row r="24" spans="1:17">
      <c r="A24" s="2" t="s">
        <v>39</v>
      </c>
      <c r="B24" s="3">
        <v>5559</v>
      </c>
      <c r="C24" s="3">
        <v>5428</v>
      </c>
      <c r="D24" s="3">
        <v>5153</v>
      </c>
      <c r="E24" s="3">
        <v>4430</v>
      </c>
      <c r="F24" s="3">
        <v>4214</v>
      </c>
      <c r="G24" s="3">
        <v>4150</v>
      </c>
      <c r="H24" s="3">
        <v>4072</v>
      </c>
      <c r="I24" s="3">
        <v>4058</v>
      </c>
      <c r="J24" s="3">
        <v>4185</v>
      </c>
      <c r="K24" s="3">
        <v>4283</v>
      </c>
      <c r="L24" s="3">
        <v>4346</v>
      </c>
      <c r="M24" s="3">
        <v>4358</v>
      </c>
      <c r="N24" s="3">
        <v>4329</v>
      </c>
      <c r="O24" s="3">
        <v>4412</v>
      </c>
      <c r="P24" s="3">
        <v>4432</v>
      </c>
      <c r="Q24" s="3">
        <v>4534</v>
      </c>
    </row>
    <row r="25" spans="1:17">
      <c r="A25" s="2" t="s">
        <v>40</v>
      </c>
      <c r="B25" s="3">
        <v>3190</v>
      </c>
      <c r="C25" s="3">
        <v>3070</v>
      </c>
      <c r="D25" s="3">
        <v>2926</v>
      </c>
      <c r="E25" s="3">
        <v>2700</v>
      </c>
      <c r="F25" s="3">
        <v>2596</v>
      </c>
      <c r="G25" s="3">
        <v>2457</v>
      </c>
      <c r="H25" s="3">
        <v>2328</v>
      </c>
      <c r="I25" s="3">
        <v>2191</v>
      </c>
      <c r="J25" s="3">
        <v>2141</v>
      </c>
      <c r="K25" s="3">
        <v>2098</v>
      </c>
      <c r="L25" s="3">
        <v>2108</v>
      </c>
      <c r="M25" s="3">
        <v>2063</v>
      </c>
      <c r="N25" s="3">
        <v>2006</v>
      </c>
      <c r="O25" s="3">
        <v>1951</v>
      </c>
      <c r="P25" s="3">
        <v>1871</v>
      </c>
      <c r="Q25" s="3">
        <v>1811</v>
      </c>
    </row>
    <row r="26" spans="1:17">
      <c r="A26" s="2" t="s">
        <v>41</v>
      </c>
      <c r="B26" s="3">
        <v>3936</v>
      </c>
      <c r="C26" s="3">
        <v>3756</v>
      </c>
      <c r="D26" s="3">
        <v>3691</v>
      </c>
      <c r="E26" s="3">
        <v>3722</v>
      </c>
      <c r="F26" s="3">
        <v>3582</v>
      </c>
      <c r="G26" s="3">
        <v>3517</v>
      </c>
      <c r="H26" s="3">
        <v>3498</v>
      </c>
      <c r="I26" s="3">
        <v>3327</v>
      </c>
      <c r="J26" s="3">
        <v>3330</v>
      </c>
      <c r="K26" s="3">
        <v>3348</v>
      </c>
      <c r="L26" s="3">
        <v>3421</v>
      </c>
      <c r="M26" s="3">
        <v>3481</v>
      </c>
      <c r="N26" s="3">
        <v>3556</v>
      </c>
      <c r="O26" s="3">
        <v>4300</v>
      </c>
      <c r="P26" s="3">
        <v>4393</v>
      </c>
      <c r="Q26" s="3">
        <v>4371</v>
      </c>
    </row>
    <row r="27" spans="1:17">
      <c r="A27" s="2" t="s">
        <v>42</v>
      </c>
      <c r="B27" s="3">
        <v>3845</v>
      </c>
      <c r="C27" s="3">
        <v>3726</v>
      </c>
      <c r="D27" s="3">
        <v>3531</v>
      </c>
      <c r="E27" s="3">
        <v>3653</v>
      </c>
      <c r="F27" s="3">
        <v>3311</v>
      </c>
      <c r="G27" s="3">
        <v>3143</v>
      </c>
      <c r="H27" s="3">
        <v>3045</v>
      </c>
      <c r="I27" s="3">
        <v>2937</v>
      </c>
      <c r="J27" s="3">
        <v>2896</v>
      </c>
      <c r="K27" s="3">
        <v>2858</v>
      </c>
      <c r="L27" s="3">
        <v>2814</v>
      </c>
      <c r="M27" s="3">
        <v>2786</v>
      </c>
      <c r="N27" s="3">
        <v>2824</v>
      </c>
      <c r="O27" s="3">
        <v>2819</v>
      </c>
      <c r="P27" s="3">
        <v>2786</v>
      </c>
      <c r="Q27" s="3">
        <v>2679</v>
      </c>
    </row>
    <row r="28" spans="1:17">
      <c r="A28" s="2" t="s">
        <v>43</v>
      </c>
      <c r="B28" s="3">
        <v>2839</v>
      </c>
      <c r="C28" s="3">
        <v>2763</v>
      </c>
      <c r="D28" s="3">
        <v>2632</v>
      </c>
      <c r="E28" s="3">
        <v>2704</v>
      </c>
      <c r="F28" s="3">
        <v>2509</v>
      </c>
      <c r="G28" s="3">
        <v>2370</v>
      </c>
      <c r="H28" s="3">
        <v>2345</v>
      </c>
      <c r="I28" s="3">
        <v>2355</v>
      </c>
      <c r="J28" s="3">
        <v>2414</v>
      </c>
      <c r="K28" s="3">
        <v>2408</v>
      </c>
      <c r="L28" s="3">
        <v>2363</v>
      </c>
      <c r="M28" s="3">
        <v>2288</v>
      </c>
      <c r="N28" s="3">
        <v>2218</v>
      </c>
      <c r="O28" s="3">
        <v>2285</v>
      </c>
      <c r="P28" s="3">
        <v>2303</v>
      </c>
      <c r="Q28" s="3">
        <v>2324</v>
      </c>
    </row>
    <row r="29" spans="1:17">
      <c r="A29" s="2" t="s">
        <v>44</v>
      </c>
      <c r="B29" s="3">
        <v>3462</v>
      </c>
      <c r="C29" s="3">
        <v>3277</v>
      </c>
      <c r="D29" s="3">
        <v>3023</v>
      </c>
      <c r="E29" s="3">
        <v>2866</v>
      </c>
      <c r="F29" s="3">
        <v>2577</v>
      </c>
      <c r="G29" s="3">
        <v>2355</v>
      </c>
      <c r="H29" s="3">
        <v>2352</v>
      </c>
      <c r="I29" s="3">
        <v>2438</v>
      </c>
      <c r="J29" s="3">
        <v>2508</v>
      </c>
      <c r="K29" s="3">
        <v>2513</v>
      </c>
      <c r="L29" s="3">
        <v>2435</v>
      </c>
      <c r="M29" s="3">
        <v>2301</v>
      </c>
      <c r="N29" s="3">
        <v>2200</v>
      </c>
      <c r="O29" s="3">
        <v>2144</v>
      </c>
      <c r="P29" s="3">
        <v>2039</v>
      </c>
      <c r="Q29" s="3">
        <v>1937</v>
      </c>
    </row>
    <row r="30" spans="1:17">
      <c r="A30" s="2" t="s">
        <v>45</v>
      </c>
      <c r="B30" s="3">
        <v>3909</v>
      </c>
      <c r="C30" s="3">
        <v>3663</v>
      </c>
      <c r="D30" s="3">
        <v>3429</v>
      </c>
      <c r="E30" s="3">
        <v>3154</v>
      </c>
      <c r="F30" s="3">
        <v>2855</v>
      </c>
      <c r="G30" s="3">
        <v>2588</v>
      </c>
      <c r="H30" s="3">
        <v>2519</v>
      </c>
      <c r="I30" s="3">
        <v>2620</v>
      </c>
      <c r="J30" s="3">
        <v>2516</v>
      </c>
      <c r="K30" s="3">
        <v>2421</v>
      </c>
      <c r="L30" s="3">
        <v>2304</v>
      </c>
      <c r="M30" s="3">
        <v>2238</v>
      </c>
      <c r="N30" s="3">
        <v>2191</v>
      </c>
      <c r="O30" s="3">
        <v>2202</v>
      </c>
      <c r="P30" s="3">
        <v>2153</v>
      </c>
      <c r="Q30" s="3">
        <v>2071</v>
      </c>
    </row>
    <row r="31" spans="1:17">
      <c r="A31" s="2" t="s">
        <v>46</v>
      </c>
      <c r="B31" s="3">
        <v>3144</v>
      </c>
      <c r="C31" s="3">
        <v>3129</v>
      </c>
      <c r="D31" s="3">
        <v>2922</v>
      </c>
      <c r="E31" s="3">
        <v>3175</v>
      </c>
      <c r="F31" s="3">
        <v>2751</v>
      </c>
      <c r="G31" s="3">
        <v>2542</v>
      </c>
      <c r="H31" s="3">
        <v>2454</v>
      </c>
      <c r="I31" s="3">
        <v>2431</v>
      </c>
      <c r="J31" s="3">
        <v>2434</v>
      </c>
      <c r="K31" s="3">
        <v>2356</v>
      </c>
      <c r="L31" s="3">
        <v>2199</v>
      </c>
      <c r="M31" s="3">
        <v>2082</v>
      </c>
      <c r="N31" s="3">
        <v>1978</v>
      </c>
      <c r="O31" s="3">
        <v>2037</v>
      </c>
      <c r="P31" s="3">
        <v>1952</v>
      </c>
      <c r="Q31" s="3">
        <v>1821</v>
      </c>
    </row>
    <row r="32" spans="1:17">
      <c r="A32" s="2" t="s">
        <v>47</v>
      </c>
      <c r="B32" s="3">
        <v>3169</v>
      </c>
      <c r="C32" s="3">
        <v>2999</v>
      </c>
      <c r="D32" s="3">
        <v>2839</v>
      </c>
      <c r="E32" s="3">
        <v>2764</v>
      </c>
      <c r="F32" s="3">
        <v>2497</v>
      </c>
      <c r="G32" s="3">
        <v>2305</v>
      </c>
      <c r="H32" s="3">
        <v>2261</v>
      </c>
      <c r="I32" s="3">
        <v>2258</v>
      </c>
      <c r="J32" s="3">
        <v>2290</v>
      </c>
      <c r="K32" s="3">
        <v>2317</v>
      </c>
      <c r="L32" s="3">
        <v>2253</v>
      </c>
      <c r="M32" s="3">
        <v>2218</v>
      </c>
      <c r="N32" s="3">
        <v>2079</v>
      </c>
      <c r="O32" s="3">
        <v>2036</v>
      </c>
      <c r="P32" s="3">
        <v>2001</v>
      </c>
      <c r="Q32" s="3">
        <v>1800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1088.33</v>
      </c>
      <c r="C2" s="3">
        <v>995.14</v>
      </c>
      <c r="D2" s="3">
        <v>1094.2</v>
      </c>
      <c r="E2" s="3">
        <v>891.01</v>
      </c>
      <c r="F2" s="3">
        <v>866.54</v>
      </c>
      <c r="G2" s="3">
        <v>809.59</v>
      </c>
      <c r="H2" s="3">
        <v>863.23</v>
      </c>
      <c r="I2" s="3">
        <v>803.2</v>
      </c>
      <c r="J2" s="3">
        <v>760.6</v>
      </c>
      <c r="K2" s="3">
        <v>788.03</v>
      </c>
      <c r="L2" s="3">
        <v>2928.01</v>
      </c>
      <c r="M2" s="3">
        <v>874.33</v>
      </c>
      <c r="N2" s="3">
        <v>856.64</v>
      </c>
      <c r="O2" s="3">
        <v>731.67</v>
      </c>
      <c r="P2" s="3">
        <f>O2-2</f>
        <v>729.67</v>
      </c>
      <c r="Q2" s="3">
        <f>P2-2.4</f>
        <v>727.27</v>
      </c>
    </row>
    <row r="3" spans="1:17">
      <c r="A3" s="2" t="s">
        <v>18</v>
      </c>
      <c r="B3" s="3">
        <v>2216.21</v>
      </c>
      <c r="C3" s="3">
        <v>2140.34</v>
      </c>
      <c r="D3" s="3">
        <v>2182.04</v>
      </c>
      <c r="E3" s="3">
        <v>1731.15</v>
      </c>
      <c r="F3" s="3">
        <v>1659.76</v>
      </c>
      <c r="G3" s="3">
        <v>1478.16</v>
      </c>
      <c r="H3" s="3">
        <v>1504.86</v>
      </c>
      <c r="I3" s="3">
        <v>1390.54</v>
      </c>
      <c r="J3" s="3">
        <v>1359.85</v>
      </c>
      <c r="K3" s="3">
        <v>1328.15</v>
      </c>
      <c r="L3" s="3">
        <v>1333.57</v>
      </c>
      <c r="M3" s="3">
        <v>1378.37</v>
      </c>
      <c r="N3" s="3">
        <v>1246.45</v>
      </c>
      <c r="O3" s="3">
        <v>1025.21</v>
      </c>
      <c r="P3" s="3">
        <f t="shared" ref="P3:P32" si="0">O3-2</f>
        <v>1023.21</v>
      </c>
      <c r="Q3" s="3">
        <f t="shared" ref="Q3:Q32" si="1">P3-2.4</f>
        <v>1020.81</v>
      </c>
    </row>
    <row r="4" spans="1:17">
      <c r="A4" s="2" t="s">
        <v>19</v>
      </c>
      <c r="B4" s="3">
        <v>1522.43</v>
      </c>
      <c r="C4" s="3">
        <v>1463.83</v>
      </c>
      <c r="D4" s="3">
        <v>1442.7</v>
      </c>
      <c r="E4" s="3">
        <v>1283.9</v>
      </c>
      <c r="F4" s="3">
        <v>1401.69</v>
      </c>
      <c r="G4" s="3">
        <v>1558.27</v>
      </c>
      <c r="H4" s="3">
        <v>1500.99</v>
      </c>
      <c r="I4" s="3">
        <v>1283.6</v>
      </c>
      <c r="J4" s="3">
        <v>1186.16</v>
      </c>
      <c r="K4" s="3">
        <v>1161.26</v>
      </c>
      <c r="L4" s="3">
        <v>1134.05</v>
      </c>
      <c r="M4" s="3">
        <v>1181.51</v>
      </c>
      <c r="N4" s="3">
        <v>1045.94</v>
      </c>
      <c r="O4" s="3">
        <v>712.66</v>
      </c>
      <c r="P4" s="3">
        <f t="shared" si="0"/>
        <v>710.66</v>
      </c>
      <c r="Q4" s="3">
        <f t="shared" si="1"/>
        <v>708.26</v>
      </c>
    </row>
    <row r="5" spans="1:17">
      <c r="A5" s="2" t="s">
        <v>20</v>
      </c>
      <c r="B5" s="3">
        <v>3230.64</v>
      </c>
      <c r="C5" s="3">
        <v>2920.52</v>
      </c>
      <c r="D5" s="3">
        <v>3146.1</v>
      </c>
      <c r="E5" s="3">
        <v>2625.73</v>
      </c>
      <c r="F5" s="3">
        <v>2774.57</v>
      </c>
      <c r="G5" s="3">
        <v>3150.74</v>
      </c>
      <c r="H5" s="3">
        <v>2990.13</v>
      </c>
      <c r="I5" s="3">
        <v>2635.83</v>
      </c>
      <c r="J5" s="3">
        <v>2771.12</v>
      </c>
      <c r="K5" s="3">
        <v>2949.24</v>
      </c>
      <c r="L5" s="3">
        <v>2807.3</v>
      </c>
      <c r="M5" s="3">
        <v>2664.61</v>
      </c>
      <c r="N5" s="3">
        <v>2466.31</v>
      </c>
      <c r="O5" s="3">
        <v>1683.44</v>
      </c>
      <c r="P5" s="3">
        <f t="shared" si="0"/>
        <v>1681.44</v>
      </c>
      <c r="Q5" s="3">
        <f t="shared" si="1"/>
        <v>1679.04</v>
      </c>
    </row>
    <row r="6" spans="1:17">
      <c r="A6" s="2" t="s">
        <v>21</v>
      </c>
      <c r="B6" s="3">
        <v>1992.1</v>
      </c>
      <c r="C6" s="3">
        <v>2181.72</v>
      </c>
      <c r="D6" s="3">
        <v>2604.94</v>
      </c>
      <c r="E6" s="3">
        <v>2000.58</v>
      </c>
      <c r="F6" s="3">
        <v>1639.88</v>
      </c>
      <c r="G6" s="3">
        <v>1714.65</v>
      </c>
      <c r="H6" s="3">
        <v>1685.31</v>
      </c>
      <c r="I6" s="3">
        <v>1778.29</v>
      </c>
      <c r="J6" s="3">
        <v>1735.34</v>
      </c>
      <c r="K6" s="3">
        <v>1729.13</v>
      </c>
      <c r="L6" s="3">
        <v>1731.37</v>
      </c>
      <c r="M6" s="3">
        <v>1732.32</v>
      </c>
      <c r="N6" s="3">
        <v>1573.92</v>
      </c>
      <c r="O6" s="3">
        <v>1293.4</v>
      </c>
      <c r="P6" s="3">
        <f t="shared" si="0"/>
        <v>1291.4</v>
      </c>
      <c r="Q6" s="3">
        <f t="shared" si="1"/>
        <v>1289</v>
      </c>
    </row>
    <row r="7" spans="1:17">
      <c r="A7" s="2" t="s">
        <v>22</v>
      </c>
      <c r="B7" s="3">
        <v>2139.4</v>
      </c>
      <c r="C7" s="3">
        <v>2199.05</v>
      </c>
      <c r="D7" s="3">
        <v>2200.88</v>
      </c>
      <c r="E7" s="3">
        <v>1633.8</v>
      </c>
      <c r="F7" s="3">
        <v>1583.5</v>
      </c>
      <c r="G7" s="3">
        <v>1595.2</v>
      </c>
      <c r="H7" s="3">
        <v>1627.67</v>
      </c>
      <c r="I7" s="3">
        <v>1652.24</v>
      </c>
      <c r="J7" s="3">
        <v>1637.75</v>
      </c>
      <c r="K7" s="3">
        <v>1606.12</v>
      </c>
      <c r="L7" s="3">
        <v>1601.73</v>
      </c>
      <c r="M7" s="3">
        <v>1658.73</v>
      </c>
      <c r="N7" s="3">
        <v>1667.64</v>
      </c>
      <c r="O7" s="3">
        <v>1203.97</v>
      </c>
      <c r="P7" s="3">
        <f t="shared" si="0"/>
        <v>1201.97</v>
      </c>
      <c r="Q7" s="3">
        <f t="shared" si="1"/>
        <v>1199.57</v>
      </c>
    </row>
    <row r="8" spans="1:17">
      <c r="A8" s="2" t="s">
        <v>23</v>
      </c>
      <c r="B8" s="3">
        <v>748.4</v>
      </c>
      <c r="C8" s="3">
        <v>670.48</v>
      </c>
      <c r="D8" s="3">
        <v>690.59</v>
      </c>
      <c r="E8" s="3">
        <v>545.8</v>
      </c>
      <c r="F8" s="3">
        <v>559.37</v>
      </c>
      <c r="G8" s="3">
        <v>553.25</v>
      </c>
      <c r="H8" s="3">
        <v>517.47</v>
      </c>
      <c r="I8" s="3">
        <v>531.46</v>
      </c>
      <c r="J8" s="3">
        <v>587.21</v>
      </c>
      <c r="K8" s="3">
        <v>533.42</v>
      </c>
      <c r="L8" s="3">
        <v>529.41</v>
      </c>
      <c r="M8" s="3">
        <v>562.33</v>
      </c>
      <c r="N8" s="3">
        <v>571.27</v>
      </c>
      <c r="O8" s="3">
        <v>588.97</v>
      </c>
      <c r="P8" s="3">
        <f t="shared" si="0"/>
        <v>586.97</v>
      </c>
      <c r="Q8" s="3">
        <f t="shared" si="1"/>
        <v>584.57</v>
      </c>
    </row>
    <row r="9" spans="1:17">
      <c r="A9" s="2" t="s">
        <v>24</v>
      </c>
      <c r="B9" s="3">
        <v>1747.78</v>
      </c>
      <c r="C9" s="3">
        <v>1845.43</v>
      </c>
      <c r="D9" s="3">
        <v>1981.34</v>
      </c>
      <c r="E9" s="3">
        <v>1592.18</v>
      </c>
      <c r="F9" s="3">
        <v>1508.63</v>
      </c>
      <c r="G9" s="3">
        <v>1529.24</v>
      </c>
      <c r="H9" s="3">
        <v>1404.95</v>
      </c>
      <c r="I9" s="3">
        <v>1402.81</v>
      </c>
      <c r="J9" s="3">
        <v>1382.66</v>
      </c>
      <c r="K9" s="3">
        <v>1391.03</v>
      </c>
      <c r="L9" s="3">
        <v>1334.24</v>
      </c>
      <c r="M9" s="3">
        <v>1417.57</v>
      </c>
      <c r="N9" s="3">
        <v>1292.74</v>
      </c>
      <c r="O9" s="3">
        <v>951.13</v>
      </c>
      <c r="P9" s="3">
        <f t="shared" si="0"/>
        <v>949.13</v>
      </c>
      <c r="Q9" s="3">
        <f t="shared" si="1"/>
        <v>946.73</v>
      </c>
    </row>
    <row r="10" spans="1:17">
      <c r="A10" s="2" t="s">
        <v>25</v>
      </c>
      <c r="B10" s="3">
        <v>1067.33</v>
      </c>
      <c r="C10" s="3">
        <v>985.1</v>
      </c>
      <c r="D10" s="3">
        <v>1167.8</v>
      </c>
      <c r="E10" s="3">
        <v>1025.35</v>
      </c>
      <c r="F10" s="3">
        <v>910.83</v>
      </c>
      <c r="G10" s="3">
        <v>819.95</v>
      </c>
      <c r="H10" s="3">
        <v>790.06</v>
      </c>
      <c r="I10" s="3">
        <v>751.83</v>
      </c>
      <c r="J10" s="3">
        <v>736.6</v>
      </c>
      <c r="K10" s="3">
        <v>720.25</v>
      </c>
      <c r="L10" s="3">
        <v>684.75</v>
      </c>
      <c r="M10" s="3">
        <v>758.82</v>
      </c>
      <c r="N10" s="3">
        <v>687.34</v>
      </c>
      <c r="O10" s="3">
        <v>511.54</v>
      </c>
      <c r="P10" s="3">
        <f t="shared" si="0"/>
        <v>509.54</v>
      </c>
      <c r="Q10" s="3">
        <f t="shared" si="1"/>
        <v>507.14</v>
      </c>
    </row>
    <row r="11" spans="1:17">
      <c r="A11" s="2" t="s">
        <v>26</v>
      </c>
      <c r="B11" s="3">
        <v>3299.25</v>
      </c>
      <c r="C11" s="3">
        <v>3237.13</v>
      </c>
      <c r="D11" s="3">
        <v>3420.26</v>
      </c>
      <c r="E11" s="3">
        <v>3140.33</v>
      </c>
      <c r="F11" s="3">
        <v>3135.07</v>
      </c>
      <c r="G11" s="3">
        <v>3060.09</v>
      </c>
      <c r="H11" s="3">
        <v>3055.34</v>
      </c>
      <c r="I11" s="3">
        <v>2823.65</v>
      </c>
      <c r="J11" s="3">
        <v>2776.93</v>
      </c>
      <c r="K11" s="3">
        <v>2726.47</v>
      </c>
      <c r="L11" s="3">
        <v>2738.85</v>
      </c>
      <c r="M11" s="3">
        <v>2946.57</v>
      </c>
      <c r="N11" s="3">
        <v>2816.2</v>
      </c>
      <c r="O11" s="3">
        <v>1895.5</v>
      </c>
      <c r="P11" s="3">
        <f t="shared" si="0"/>
        <v>1893.5</v>
      </c>
      <c r="Q11" s="3">
        <f t="shared" si="1"/>
        <v>1891.1</v>
      </c>
    </row>
    <row r="12" spans="1:17">
      <c r="A12" s="2" t="s">
        <v>27</v>
      </c>
      <c r="B12" s="3">
        <v>1162.17</v>
      </c>
      <c r="C12" s="3">
        <v>1170.3</v>
      </c>
      <c r="D12" s="3">
        <v>1182.49</v>
      </c>
      <c r="E12" s="3">
        <v>859.99</v>
      </c>
      <c r="F12" s="3">
        <v>826.09</v>
      </c>
      <c r="G12" s="3">
        <v>856.23</v>
      </c>
      <c r="H12" s="3">
        <v>845.61</v>
      </c>
      <c r="I12" s="3">
        <v>784.04</v>
      </c>
      <c r="J12" s="3">
        <v>916.93</v>
      </c>
      <c r="K12" s="3">
        <v>791.88</v>
      </c>
      <c r="L12" s="3">
        <v>855.02</v>
      </c>
      <c r="M12" s="3">
        <v>933.01</v>
      </c>
      <c r="N12" s="3">
        <v>968.33</v>
      </c>
      <c r="O12" s="3">
        <v>628.02</v>
      </c>
      <c r="P12" s="3">
        <f t="shared" si="0"/>
        <v>626.02</v>
      </c>
      <c r="Q12" s="3">
        <f t="shared" si="1"/>
        <v>623.62</v>
      </c>
    </row>
    <row r="13" spans="1:17">
      <c r="A13" s="2" t="s">
        <v>28</v>
      </c>
      <c r="B13" s="3">
        <v>1448.77</v>
      </c>
      <c r="C13" s="3">
        <v>1421.44</v>
      </c>
      <c r="D13" s="3">
        <v>1503.78</v>
      </c>
      <c r="E13" s="3">
        <v>1209.3</v>
      </c>
      <c r="F13" s="3">
        <v>1131.53</v>
      </c>
      <c r="G13" s="3">
        <v>1029.88</v>
      </c>
      <c r="H13" s="3">
        <v>1005.27</v>
      </c>
      <c r="I13" s="3">
        <v>980.81</v>
      </c>
      <c r="J13" s="3">
        <v>982.27</v>
      </c>
      <c r="K13" s="3">
        <v>902.09</v>
      </c>
      <c r="L13" s="3">
        <v>891</v>
      </c>
      <c r="M13" s="3">
        <v>944.47</v>
      </c>
      <c r="N13" s="3">
        <v>801.68</v>
      </c>
      <c r="O13" s="3">
        <v>684.22</v>
      </c>
      <c r="P13" s="3">
        <f t="shared" si="0"/>
        <v>682.22</v>
      </c>
      <c r="Q13" s="3">
        <f t="shared" si="1"/>
        <v>679.82</v>
      </c>
    </row>
    <row r="14" spans="1:17">
      <c r="A14" s="2" t="s">
        <v>29</v>
      </c>
      <c r="B14" s="3">
        <v>191.09</v>
      </c>
      <c r="C14" s="3">
        <v>164.07</v>
      </c>
      <c r="D14" s="3">
        <v>195.27</v>
      </c>
      <c r="E14" s="3">
        <v>176.68</v>
      </c>
      <c r="F14" s="3">
        <v>178.93</v>
      </c>
      <c r="G14" s="3">
        <v>177.86</v>
      </c>
      <c r="H14" s="3">
        <v>177.61</v>
      </c>
      <c r="I14" s="3">
        <v>142.2</v>
      </c>
      <c r="J14" s="3">
        <v>120.22</v>
      </c>
      <c r="K14" s="3">
        <v>115.37</v>
      </c>
      <c r="L14" s="3">
        <v>90.6</v>
      </c>
      <c r="M14" s="3">
        <v>72.46</v>
      </c>
      <c r="N14" s="3">
        <v>27.88</v>
      </c>
      <c r="O14" s="3">
        <v>14.52</v>
      </c>
      <c r="P14" s="3">
        <f t="shared" si="0"/>
        <v>12.52</v>
      </c>
      <c r="Q14" s="3">
        <f t="shared" si="1"/>
        <v>10.12</v>
      </c>
    </row>
    <row r="15" spans="1:17">
      <c r="A15" s="2" t="s">
        <v>30</v>
      </c>
      <c r="B15" s="3">
        <v>1244.7</v>
      </c>
      <c r="C15" s="3">
        <v>1094.62</v>
      </c>
      <c r="D15" s="3">
        <v>1331.73</v>
      </c>
      <c r="E15" s="3">
        <v>1059.29</v>
      </c>
      <c r="F15" s="3">
        <v>1137.69</v>
      </c>
      <c r="G15" s="3">
        <v>1029.35</v>
      </c>
      <c r="H15" s="3">
        <v>996.39</v>
      </c>
      <c r="I15" s="3">
        <v>888.84</v>
      </c>
      <c r="J15" s="3">
        <v>828.55</v>
      </c>
      <c r="K15" s="3">
        <v>782.89</v>
      </c>
      <c r="L15" s="3">
        <v>827.34</v>
      </c>
      <c r="M15" s="3">
        <v>798.93</v>
      </c>
      <c r="N15" s="3">
        <v>799.3</v>
      </c>
      <c r="O15" s="3">
        <v>732.61</v>
      </c>
      <c r="P15" s="3">
        <f t="shared" si="0"/>
        <v>730.61</v>
      </c>
      <c r="Q15" s="3">
        <f t="shared" si="1"/>
        <v>728.21</v>
      </c>
    </row>
    <row r="16" spans="1:17">
      <c r="A16" s="2" t="s">
        <v>31</v>
      </c>
      <c r="B16" s="3">
        <v>840.44</v>
      </c>
      <c r="C16" s="3">
        <v>736.23</v>
      </c>
      <c r="D16" s="3">
        <v>850.76</v>
      </c>
      <c r="E16" s="3">
        <v>676.32</v>
      </c>
      <c r="F16" s="3">
        <v>741.25</v>
      </c>
      <c r="G16" s="3">
        <v>775.33</v>
      </c>
      <c r="H16" s="3">
        <v>793.31</v>
      </c>
      <c r="I16" s="3">
        <v>935.25</v>
      </c>
      <c r="J16" s="3">
        <v>833.26</v>
      </c>
      <c r="K16" s="3">
        <v>855.38</v>
      </c>
      <c r="L16" s="3">
        <v>887.38</v>
      </c>
      <c r="M16" s="3">
        <v>929.5</v>
      </c>
      <c r="N16" s="3">
        <v>822.18</v>
      </c>
      <c r="O16" s="3">
        <v>547.98</v>
      </c>
      <c r="P16" s="3">
        <f t="shared" si="0"/>
        <v>545.98</v>
      </c>
      <c r="Q16" s="3">
        <f t="shared" si="1"/>
        <v>543.58</v>
      </c>
    </row>
    <row r="17" spans="1:17">
      <c r="A17" s="2" t="s">
        <v>32</v>
      </c>
      <c r="B17" s="3">
        <v>220.78</v>
      </c>
      <c r="C17" s="3">
        <v>173.86</v>
      </c>
      <c r="D17" s="3">
        <v>209.63</v>
      </c>
      <c r="E17" s="3">
        <v>164.18</v>
      </c>
      <c r="F17" s="3">
        <v>164.31</v>
      </c>
      <c r="G17" s="3">
        <v>163.67</v>
      </c>
      <c r="H17" s="3">
        <v>184.04</v>
      </c>
      <c r="I17" s="3">
        <v>147.61</v>
      </c>
      <c r="J17" s="3">
        <v>161.61</v>
      </c>
      <c r="K17" s="3">
        <v>169.15</v>
      </c>
      <c r="L17" s="3">
        <v>177.67</v>
      </c>
      <c r="M17" s="3">
        <v>154.08</v>
      </c>
      <c r="N17" s="3">
        <v>169.19</v>
      </c>
      <c r="O17" s="3">
        <v>129.97</v>
      </c>
      <c r="P17" s="3">
        <f t="shared" si="0"/>
        <v>127.97</v>
      </c>
      <c r="Q17" s="3">
        <f t="shared" si="1"/>
        <v>125.57</v>
      </c>
    </row>
    <row r="18" spans="1:17">
      <c r="A18" s="2" t="s">
        <v>33</v>
      </c>
      <c r="B18" s="3">
        <v>331.45</v>
      </c>
      <c r="C18" s="3">
        <v>252.04</v>
      </c>
      <c r="D18" s="3">
        <v>269.51</v>
      </c>
      <c r="E18" s="3">
        <v>234.3</v>
      </c>
      <c r="F18" s="3">
        <v>249.56</v>
      </c>
      <c r="G18" s="3">
        <v>233.6</v>
      </c>
      <c r="H18" s="3">
        <v>197.72</v>
      </c>
      <c r="I18" s="3">
        <v>188.98</v>
      </c>
      <c r="J18" s="3">
        <v>211.21</v>
      </c>
      <c r="K18" s="3">
        <v>224.08</v>
      </c>
      <c r="L18" s="3">
        <v>266.38</v>
      </c>
      <c r="M18" s="3">
        <v>244.34</v>
      </c>
      <c r="N18" s="3">
        <v>211.32</v>
      </c>
      <c r="O18" s="3">
        <v>172.23</v>
      </c>
      <c r="P18" s="3">
        <f t="shared" si="0"/>
        <v>170.23</v>
      </c>
      <c r="Q18" s="3">
        <f t="shared" si="1"/>
        <v>167.83</v>
      </c>
    </row>
    <row r="19" spans="1:17">
      <c r="A19" s="2" t="s">
        <v>34</v>
      </c>
      <c r="B19" s="3">
        <v>1500.95</v>
      </c>
      <c r="C19" s="3">
        <v>1102.29</v>
      </c>
      <c r="D19" s="3">
        <v>1287.71</v>
      </c>
      <c r="E19" s="3">
        <v>1217.95</v>
      </c>
      <c r="F19" s="3">
        <v>1658.58</v>
      </c>
      <c r="G19" s="3">
        <v>1181.99</v>
      </c>
      <c r="H19" s="3">
        <v>1184.15</v>
      </c>
      <c r="I19" s="3">
        <v>1075.1</v>
      </c>
      <c r="J19" s="3">
        <v>690.07</v>
      </c>
      <c r="K19" s="3">
        <v>593.4</v>
      </c>
      <c r="L19" s="3">
        <v>590.51</v>
      </c>
      <c r="M19" s="3">
        <v>572.99</v>
      </c>
      <c r="N19" s="3">
        <v>495.02</v>
      </c>
      <c r="O19" s="3">
        <v>416.25</v>
      </c>
      <c r="P19" s="3">
        <f t="shared" si="0"/>
        <v>414.25</v>
      </c>
      <c r="Q19" s="3">
        <f t="shared" si="1"/>
        <v>411.85</v>
      </c>
    </row>
    <row r="20" spans="1:17">
      <c r="A20" s="2" t="s">
        <v>35</v>
      </c>
      <c r="B20" s="3">
        <v>1102.44</v>
      </c>
      <c r="C20" s="3">
        <v>1038.47</v>
      </c>
      <c r="D20" s="3">
        <v>1130.18</v>
      </c>
      <c r="E20" s="3">
        <v>854.76</v>
      </c>
      <c r="F20" s="3">
        <v>1010.25</v>
      </c>
      <c r="G20" s="3">
        <v>973.31</v>
      </c>
      <c r="H20" s="3">
        <v>955.79</v>
      </c>
      <c r="I20" s="3">
        <v>933.08</v>
      </c>
      <c r="J20" s="3">
        <v>950.05</v>
      </c>
      <c r="K20" s="3">
        <v>1050.45</v>
      </c>
      <c r="L20" s="3">
        <v>898.33</v>
      </c>
      <c r="M20" s="3">
        <v>804.48</v>
      </c>
      <c r="N20" s="3">
        <v>695.91</v>
      </c>
      <c r="O20" s="3">
        <v>594.19</v>
      </c>
      <c r="P20" s="3">
        <f t="shared" si="0"/>
        <v>592.19</v>
      </c>
      <c r="Q20" s="3">
        <f t="shared" si="1"/>
        <v>589.79</v>
      </c>
    </row>
    <row r="21" spans="1:17">
      <c r="A21" s="2" t="s">
        <v>36</v>
      </c>
      <c r="B21" s="3">
        <v>624.43</v>
      </c>
      <c r="C21" s="3">
        <v>543.95</v>
      </c>
      <c r="D21" s="3">
        <v>598.31</v>
      </c>
      <c r="E21" s="3">
        <v>418.32</v>
      </c>
      <c r="F21" s="3">
        <v>498.63</v>
      </c>
      <c r="G21" s="3">
        <v>507.76</v>
      </c>
      <c r="H21" s="3">
        <v>456.89</v>
      </c>
      <c r="I21" s="3">
        <v>447.64</v>
      </c>
      <c r="J21" s="3">
        <v>419.62</v>
      </c>
      <c r="K21" s="3">
        <v>417.54</v>
      </c>
      <c r="L21" s="3">
        <v>413.37</v>
      </c>
      <c r="M21" s="3">
        <v>438.4</v>
      </c>
      <c r="N21" s="3">
        <v>378.39</v>
      </c>
      <c r="O21" s="3">
        <v>406.99</v>
      </c>
      <c r="P21" s="3">
        <f t="shared" si="0"/>
        <v>404.99</v>
      </c>
      <c r="Q21" s="3">
        <f t="shared" si="1"/>
        <v>402.59</v>
      </c>
    </row>
    <row r="22" spans="1:17">
      <c r="A22" s="2" t="s">
        <v>37</v>
      </c>
      <c r="B22" s="3">
        <v>682.26</v>
      </c>
      <c r="C22" s="3">
        <v>650.93</v>
      </c>
      <c r="D22" s="3">
        <v>727.14</v>
      </c>
      <c r="E22" s="3">
        <v>570.61</v>
      </c>
      <c r="F22" s="3">
        <v>646.07</v>
      </c>
      <c r="G22" s="3">
        <v>598.49</v>
      </c>
      <c r="H22" s="3">
        <v>617.79</v>
      </c>
      <c r="I22" s="3">
        <v>575.59</v>
      </c>
      <c r="J22" s="3">
        <v>604.27</v>
      </c>
      <c r="K22" s="3">
        <v>597.84</v>
      </c>
      <c r="L22" s="3">
        <v>592.6</v>
      </c>
      <c r="M22" s="3">
        <v>686.74</v>
      </c>
      <c r="N22" s="3">
        <v>600.87</v>
      </c>
      <c r="O22" s="3">
        <v>544.57</v>
      </c>
      <c r="P22" s="3">
        <f t="shared" si="0"/>
        <v>542.57</v>
      </c>
      <c r="Q22" s="3">
        <f t="shared" si="1"/>
        <v>540.17</v>
      </c>
    </row>
    <row r="23" spans="1:17">
      <c r="A23" s="2" t="s">
        <v>38</v>
      </c>
      <c r="B23" s="3">
        <v>1160.89</v>
      </c>
      <c r="C23" s="3">
        <v>905.2</v>
      </c>
      <c r="D23" s="3">
        <v>1021.92</v>
      </c>
      <c r="E23" s="3">
        <v>779.92</v>
      </c>
      <c r="F23" s="3">
        <v>970.35</v>
      </c>
      <c r="G23" s="3">
        <v>952.45</v>
      </c>
      <c r="H23" s="3">
        <v>832.57</v>
      </c>
      <c r="I23" s="3">
        <v>828.54</v>
      </c>
      <c r="J23" s="3">
        <v>854.75</v>
      </c>
      <c r="K23" s="3">
        <v>594.1</v>
      </c>
      <c r="L23" s="3">
        <v>560.03</v>
      </c>
      <c r="M23" s="3">
        <v>542.31</v>
      </c>
      <c r="N23" s="3">
        <v>702.92</v>
      </c>
      <c r="O23" s="3">
        <v>758.58</v>
      </c>
      <c r="P23" s="3">
        <f t="shared" si="0"/>
        <v>756.58</v>
      </c>
      <c r="Q23" s="3">
        <f t="shared" si="1"/>
        <v>754.18</v>
      </c>
    </row>
    <row r="24" spans="1:17">
      <c r="A24" s="2" t="s">
        <v>39</v>
      </c>
      <c r="B24" s="3">
        <v>544</v>
      </c>
      <c r="C24" s="3">
        <v>485.32</v>
      </c>
      <c r="D24" s="3">
        <v>503.09</v>
      </c>
      <c r="E24" s="3">
        <v>363.76</v>
      </c>
      <c r="F24" s="3">
        <v>547.86</v>
      </c>
      <c r="G24" s="3">
        <v>484.23</v>
      </c>
      <c r="H24" s="3">
        <v>549.55</v>
      </c>
      <c r="I24" s="3">
        <v>433.25</v>
      </c>
      <c r="J24" s="3">
        <v>443.44</v>
      </c>
      <c r="K24" s="3">
        <v>389.06</v>
      </c>
      <c r="L24" s="3">
        <v>360.82</v>
      </c>
      <c r="M24" s="3">
        <v>285.85</v>
      </c>
      <c r="N24" s="3">
        <v>251.88</v>
      </c>
      <c r="O24" s="3">
        <v>261.4</v>
      </c>
      <c r="P24" s="3">
        <f t="shared" si="0"/>
        <v>259.4</v>
      </c>
      <c r="Q24" s="3">
        <f t="shared" si="1"/>
        <v>257</v>
      </c>
    </row>
    <row r="25" spans="1:17">
      <c r="A25" s="2" t="s">
        <v>40</v>
      </c>
      <c r="B25" s="3">
        <v>2065.18</v>
      </c>
      <c r="C25" s="3">
        <v>1692.76</v>
      </c>
      <c r="D25" s="3">
        <v>2200.31</v>
      </c>
      <c r="E25" s="3">
        <v>1569.9</v>
      </c>
      <c r="F25" s="3">
        <v>1567.97</v>
      </c>
      <c r="G25" s="3">
        <v>1603.43</v>
      </c>
      <c r="H25" s="3">
        <v>1502.58</v>
      </c>
      <c r="I25" s="3">
        <v>1483.2</v>
      </c>
      <c r="J25" s="3">
        <v>1452.85</v>
      </c>
      <c r="K25" s="3">
        <v>1410.28</v>
      </c>
      <c r="L25" s="3">
        <v>1500.67</v>
      </c>
      <c r="M25" s="3">
        <v>1505.65</v>
      </c>
      <c r="N25" s="3">
        <v>1400.61</v>
      </c>
      <c r="O25" s="3">
        <v>1229.75</v>
      </c>
      <c r="P25" s="3">
        <f t="shared" si="0"/>
        <v>1227.75</v>
      </c>
      <c r="Q25" s="3">
        <f t="shared" si="1"/>
        <v>1225.35</v>
      </c>
    </row>
    <row r="26" spans="1:17">
      <c r="A26" s="2" t="s">
        <v>41</v>
      </c>
      <c r="B26" s="3">
        <v>1387.68</v>
      </c>
      <c r="C26" s="3">
        <v>1243.71</v>
      </c>
      <c r="D26" s="3">
        <v>1499.9</v>
      </c>
      <c r="E26" s="3">
        <v>934.48</v>
      </c>
      <c r="F26" s="3">
        <v>1020.39</v>
      </c>
      <c r="G26" s="3">
        <v>1000.91</v>
      </c>
      <c r="H26" s="3">
        <v>959.6</v>
      </c>
      <c r="I26" s="3">
        <v>880.5</v>
      </c>
      <c r="J26" s="3">
        <v>776.4</v>
      </c>
      <c r="K26" s="3">
        <v>652.55</v>
      </c>
      <c r="L26" s="3">
        <v>676.94</v>
      </c>
      <c r="M26" s="3">
        <v>630.25</v>
      </c>
      <c r="N26" s="3">
        <v>613.96</v>
      </c>
      <c r="O26" s="3">
        <v>591.32</v>
      </c>
      <c r="P26" s="3">
        <f t="shared" si="0"/>
        <v>589.32</v>
      </c>
      <c r="Q26" s="3">
        <f t="shared" si="1"/>
        <v>586.92</v>
      </c>
    </row>
    <row r="27" spans="1:17">
      <c r="A27" s="2" t="s">
        <v>42</v>
      </c>
      <c r="B27" s="3">
        <v>3807.54</v>
      </c>
      <c r="C27" s="3">
        <v>3818.27</v>
      </c>
      <c r="D27" s="3">
        <v>4024.04</v>
      </c>
      <c r="E27" s="3">
        <v>3326.03</v>
      </c>
      <c r="F27" s="3">
        <v>3360.58</v>
      </c>
      <c r="G27" s="3">
        <v>3286.7</v>
      </c>
      <c r="H27" s="3">
        <v>3059.81</v>
      </c>
      <c r="I27" s="3">
        <v>2786.43</v>
      </c>
      <c r="J27" s="3">
        <v>2900.22</v>
      </c>
      <c r="K27" s="3">
        <v>2730.41</v>
      </c>
      <c r="L27" s="3">
        <v>2600.03</v>
      </c>
      <c r="M27" s="3">
        <v>2309.33</v>
      </c>
      <c r="N27" s="3">
        <v>2264.2</v>
      </c>
      <c r="O27" s="3">
        <v>2017.56</v>
      </c>
      <c r="P27" s="3">
        <f t="shared" si="0"/>
        <v>2015.56</v>
      </c>
      <c r="Q27" s="3">
        <f t="shared" si="1"/>
        <v>2013.16</v>
      </c>
    </row>
    <row r="28" spans="1:17">
      <c r="A28" s="2" t="s">
        <v>43</v>
      </c>
      <c r="B28" s="3">
        <v>3777.55</v>
      </c>
      <c r="C28" s="3">
        <v>3639.69</v>
      </c>
      <c r="D28" s="3">
        <v>3757.19</v>
      </c>
      <c r="E28" s="3">
        <v>2964</v>
      </c>
      <c r="F28" s="3">
        <v>3074.48</v>
      </c>
      <c r="G28" s="3">
        <v>3043.54</v>
      </c>
      <c r="H28" s="3">
        <v>2769.6</v>
      </c>
      <c r="I28" s="3">
        <v>8490.95</v>
      </c>
      <c r="J28" s="3">
        <v>2462.43</v>
      </c>
      <c r="K28" s="3">
        <v>2259.74</v>
      </c>
      <c r="L28" s="3">
        <v>2203.07</v>
      </c>
      <c r="M28" s="3">
        <v>2072.58</v>
      </c>
      <c r="N28" s="3">
        <v>1972.23</v>
      </c>
      <c r="O28" s="3">
        <v>1974.44</v>
      </c>
      <c r="P28" s="3">
        <f t="shared" si="0"/>
        <v>1972.44</v>
      </c>
      <c r="Q28" s="3">
        <f t="shared" si="1"/>
        <v>1970.04</v>
      </c>
    </row>
    <row r="29" spans="1:17">
      <c r="A29" s="2" t="s">
        <v>44</v>
      </c>
      <c r="B29" s="3">
        <v>1424.77</v>
      </c>
      <c r="C29" s="3">
        <v>1608.84</v>
      </c>
      <c r="D29" s="3">
        <v>1532.66</v>
      </c>
      <c r="E29" s="3">
        <v>1062.43</v>
      </c>
      <c r="F29" s="3">
        <v>1086.77</v>
      </c>
      <c r="G29" s="3">
        <v>1075.63</v>
      </c>
      <c r="H29" s="3">
        <v>1016.93</v>
      </c>
      <c r="I29" s="3">
        <v>921.51</v>
      </c>
      <c r="J29" s="3">
        <v>869.86</v>
      </c>
      <c r="K29" s="3">
        <v>943.32</v>
      </c>
      <c r="L29" s="3">
        <v>939.62</v>
      </c>
      <c r="M29" s="3">
        <v>911.23</v>
      </c>
      <c r="N29" s="3">
        <v>852.53</v>
      </c>
      <c r="O29" s="3">
        <v>752.51</v>
      </c>
      <c r="P29" s="3">
        <f t="shared" si="0"/>
        <v>750.51</v>
      </c>
      <c r="Q29" s="3">
        <f t="shared" si="1"/>
        <v>748.11</v>
      </c>
    </row>
    <row r="30" spans="1:17">
      <c r="A30" s="2" t="s">
        <v>45</v>
      </c>
      <c r="B30" s="3">
        <v>3392.54</v>
      </c>
      <c r="C30" s="3">
        <v>3232.42</v>
      </c>
      <c r="D30" s="3">
        <v>3385.86</v>
      </c>
      <c r="E30" s="3">
        <v>2844.19</v>
      </c>
      <c r="F30" s="3">
        <v>3015.88</v>
      </c>
      <c r="G30" s="3">
        <v>3210.18</v>
      </c>
      <c r="H30" s="3">
        <v>3152.77</v>
      </c>
      <c r="I30" s="3">
        <v>2854.59</v>
      </c>
      <c r="J30" s="3">
        <v>2818.52</v>
      </c>
      <c r="K30" s="3">
        <v>2800.76</v>
      </c>
      <c r="L30" s="3">
        <v>2809.78</v>
      </c>
      <c r="M30" s="3">
        <v>2884.58</v>
      </c>
      <c r="N30" s="3">
        <v>2605.21</v>
      </c>
      <c r="O30" s="3">
        <v>2511.57</v>
      </c>
      <c r="P30" s="3">
        <f t="shared" si="0"/>
        <v>2509.57</v>
      </c>
      <c r="Q30" s="3">
        <f t="shared" si="1"/>
        <v>2507.17</v>
      </c>
    </row>
    <row r="31" spans="1:17">
      <c r="A31" s="2" t="s">
        <v>46</v>
      </c>
      <c r="B31" s="3">
        <v>6245.66</v>
      </c>
      <c r="C31" s="3">
        <v>6372.11</v>
      </c>
      <c r="D31" s="3">
        <v>7410.83</v>
      </c>
      <c r="E31" s="3">
        <v>5109.78</v>
      </c>
      <c r="F31" s="3">
        <v>5202.81</v>
      </c>
      <c r="G31" s="3">
        <v>4872.79</v>
      </c>
      <c r="H31" s="3">
        <v>4429.6</v>
      </c>
      <c r="I31" s="3">
        <v>4239.74</v>
      </c>
      <c r="J31" s="3">
        <v>4062.39</v>
      </c>
      <c r="K31" s="3">
        <v>3930.27</v>
      </c>
      <c r="L31" s="3">
        <v>3704.85</v>
      </c>
      <c r="M31" s="3">
        <v>3657.96</v>
      </c>
      <c r="N31" s="3">
        <v>3377.08</v>
      </c>
      <c r="O31" s="3">
        <v>3018.35</v>
      </c>
      <c r="P31" s="3">
        <f t="shared" si="0"/>
        <v>3016.35</v>
      </c>
      <c r="Q31" s="3">
        <f t="shared" si="1"/>
        <v>3013.95</v>
      </c>
    </row>
    <row r="32" spans="1:17">
      <c r="A32" s="2" t="s">
        <v>47</v>
      </c>
      <c r="B32" s="3">
        <v>272.63</v>
      </c>
      <c r="C32" s="3">
        <v>282.79</v>
      </c>
      <c r="D32" s="3">
        <v>319.87</v>
      </c>
      <c r="E32" s="3">
        <v>227.83</v>
      </c>
      <c r="F32" s="3">
        <v>223.16</v>
      </c>
      <c r="G32" s="3">
        <v>208.27</v>
      </c>
      <c r="H32" s="3">
        <v>228.19</v>
      </c>
      <c r="I32" s="3">
        <v>218.85</v>
      </c>
      <c r="J32" s="3">
        <v>164.74</v>
      </c>
      <c r="K32" s="3">
        <v>161.91</v>
      </c>
      <c r="L32" s="3">
        <v>163.27</v>
      </c>
      <c r="M32" s="3">
        <v>148.39</v>
      </c>
      <c r="N32" s="3">
        <v>134.45</v>
      </c>
      <c r="O32" s="3">
        <v>120.7</v>
      </c>
      <c r="P32" s="3">
        <f t="shared" si="0"/>
        <v>118.7</v>
      </c>
      <c r="Q32" s="3">
        <f t="shared" si="1"/>
        <v>116.3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4.2</v>
      </c>
      <c r="C2" s="3">
        <v>4.1</v>
      </c>
      <c r="D2" s="3">
        <v>4.4</v>
      </c>
      <c r="E2" s="3">
        <v>4.6</v>
      </c>
      <c r="F2" s="3">
        <v>4.4</v>
      </c>
      <c r="G2" s="3">
        <v>4.7</v>
      </c>
      <c r="H2" s="3">
        <v>4.4</v>
      </c>
      <c r="I2" s="3">
        <v>4.6</v>
      </c>
      <c r="J2" s="3">
        <v>4.6</v>
      </c>
      <c r="K2" s="3">
        <v>4.9</v>
      </c>
      <c r="L2" s="3">
        <v>4.7</v>
      </c>
      <c r="M2" s="3">
        <v>4.5</v>
      </c>
      <c r="N2" s="3">
        <v>4.6</v>
      </c>
      <c r="O2" s="3">
        <v>4.6</v>
      </c>
      <c r="P2" s="3">
        <v>4.6</v>
      </c>
      <c r="Q2" s="3">
        <v>4.8</v>
      </c>
    </row>
    <row r="3" spans="1:17">
      <c r="A3" s="2" t="s">
        <v>18</v>
      </c>
      <c r="B3" s="3">
        <v>3.5</v>
      </c>
      <c r="C3" s="3">
        <v>3.6</v>
      </c>
      <c r="D3" s="3">
        <v>3.5</v>
      </c>
      <c r="E3" s="3">
        <v>3.5</v>
      </c>
      <c r="F3" s="3">
        <v>3.7</v>
      </c>
      <c r="G3" s="3">
        <v>3.3</v>
      </c>
      <c r="H3" s="3">
        <v>3.2</v>
      </c>
      <c r="I3" s="3">
        <v>3.4</v>
      </c>
      <c r="J3" s="3">
        <v>3.2</v>
      </c>
      <c r="K3" s="3">
        <v>3.4</v>
      </c>
      <c r="L3" s="3">
        <v>3.4</v>
      </c>
      <c r="M3" s="3">
        <v>3.6</v>
      </c>
      <c r="N3" s="3">
        <v>3.3</v>
      </c>
      <c r="O3" s="3">
        <v>3.4</v>
      </c>
      <c r="P3" s="3">
        <v>3.3</v>
      </c>
      <c r="Q3" s="3">
        <v>3.5</v>
      </c>
    </row>
    <row r="4" spans="1:17">
      <c r="A4" s="2" t="s">
        <v>19</v>
      </c>
      <c r="B4" s="3">
        <v>3.3</v>
      </c>
      <c r="C4" s="3">
        <v>3.2</v>
      </c>
      <c r="D4" s="3">
        <v>3.2</v>
      </c>
      <c r="E4" s="3">
        <v>3.3</v>
      </c>
      <c r="F4" s="3">
        <v>3</v>
      </c>
      <c r="G4" s="3">
        <v>2.9</v>
      </c>
      <c r="H4" s="3">
        <v>3.4</v>
      </c>
      <c r="I4" s="3">
        <v>4.2</v>
      </c>
      <c r="J4" s="3">
        <v>3.8</v>
      </c>
      <c r="K4" s="3">
        <v>3</v>
      </c>
      <c r="L4" s="3">
        <v>3.3</v>
      </c>
      <c r="M4" s="3">
        <v>3.9</v>
      </c>
      <c r="N4" s="3">
        <v>2.9</v>
      </c>
      <c r="O4" s="3">
        <v>3.2</v>
      </c>
      <c r="P4" s="3">
        <v>3.2</v>
      </c>
      <c r="Q4" s="3">
        <v>3.3</v>
      </c>
    </row>
    <row r="5" spans="1:17">
      <c r="A5" s="2" t="s">
        <v>20</v>
      </c>
      <c r="B5" s="3">
        <v>6.6</v>
      </c>
      <c r="C5" s="3">
        <v>6.7</v>
      </c>
      <c r="D5" s="3">
        <v>7.3</v>
      </c>
      <c r="E5" s="3">
        <v>7.5</v>
      </c>
      <c r="F5" s="3">
        <v>6.8</v>
      </c>
      <c r="G5" s="3">
        <v>7.1</v>
      </c>
      <c r="H5" s="3">
        <v>7.7</v>
      </c>
      <c r="I5" s="3">
        <v>7.8</v>
      </c>
      <c r="J5" s="3">
        <v>7.8</v>
      </c>
      <c r="K5" s="3">
        <v>7.5</v>
      </c>
      <c r="L5" s="3">
        <v>8.5</v>
      </c>
      <c r="M5" s="3">
        <v>7.1</v>
      </c>
      <c r="N5" s="3">
        <v>7.1</v>
      </c>
      <c r="O5" s="3">
        <v>7</v>
      </c>
      <c r="P5" s="3">
        <v>7.1</v>
      </c>
      <c r="Q5" s="3">
        <v>7.2</v>
      </c>
    </row>
    <row r="6" spans="1:17">
      <c r="A6" s="2" t="s">
        <v>21</v>
      </c>
      <c r="B6" s="3">
        <v>5.9</v>
      </c>
      <c r="C6" s="3">
        <v>6.1</v>
      </c>
      <c r="D6" s="3">
        <v>6.3</v>
      </c>
      <c r="E6" s="3">
        <v>6.1</v>
      </c>
      <c r="F6" s="3">
        <v>5.9</v>
      </c>
      <c r="G6" s="3">
        <v>6.7</v>
      </c>
      <c r="H6" s="3">
        <v>7.2</v>
      </c>
      <c r="I6" s="3">
        <v>6.5</v>
      </c>
      <c r="J6" s="3">
        <v>6.3</v>
      </c>
      <c r="K6" s="3">
        <v>5.7</v>
      </c>
      <c r="L6" s="3">
        <v>5.6</v>
      </c>
      <c r="M6" s="3">
        <v>6.3</v>
      </c>
      <c r="N6" s="3">
        <v>5.4</v>
      </c>
      <c r="O6" s="3">
        <v>5.1</v>
      </c>
      <c r="P6" s="3">
        <v>5.1</v>
      </c>
      <c r="Q6" s="3">
        <v>4.9</v>
      </c>
    </row>
    <row r="7" spans="1:17">
      <c r="A7" s="2" t="s">
        <v>22</v>
      </c>
      <c r="B7" s="3">
        <v>5.9</v>
      </c>
      <c r="C7" s="3">
        <v>6.1</v>
      </c>
      <c r="D7" s="3">
        <v>6.1</v>
      </c>
      <c r="E7" s="3">
        <v>6.2</v>
      </c>
      <c r="F7" s="3">
        <v>6.2</v>
      </c>
      <c r="G7" s="3">
        <v>5.5</v>
      </c>
      <c r="H7" s="3">
        <v>5.7</v>
      </c>
      <c r="I7" s="3">
        <v>5.7</v>
      </c>
      <c r="J7" s="3">
        <v>5.5</v>
      </c>
      <c r="K7" s="3">
        <v>5.3</v>
      </c>
      <c r="L7" s="3">
        <v>5.1</v>
      </c>
      <c r="M7" s="3">
        <v>5</v>
      </c>
      <c r="N7" s="3">
        <v>5.2</v>
      </c>
      <c r="O7" s="3">
        <v>4.6</v>
      </c>
      <c r="P7" s="3">
        <v>4.3</v>
      </c>
      <c r="Q7" s="3">
        <v>4.4</v>
      </c>
    </row>
    <row r="8" spans="1:17">
      <c r="A8" s="2" t="s">
        <v>23</v>
      </c>
      <c r="B8" s="3">
        <v>3</v>
      </c>
      <c r="C8" s="3">
        <v>2.9</v>
      </c>
      <c r="D8" s="3">
        <v>3.1</v>
      </c>
      <c r="E8" s="3">
        <v>3.2</v>
      </c>
      <c r="F8" s="3">
        <v>3.2</v>
      </c>
      <c r="G8" s="3">
        <v>3.3</v>
      </c>
      <c r="H8" s="3">
        <v>3.7</v>
      </c>
      <c r="I8" s="3">
        <v>3.5</v>
      </c>
      <c r="J8" s="3">
        <v>3.5</v>
      </c>
      <c r="K8" s="3">
        <v>3.5</v>
      </c>
      <c r="L8" s="3">
        <v>3.5</v>
      </c>
      <c r="M8" s="3">
        <v>3.3</v>
      </c>
      <c r="N8" s="3">
        <v>3.3</v>
      </c>
      <c r="O8" s="3">
        <v>3.3</v>
      </c>
      <c r="P8" s="3">
        <v>3.3</v>
      </c>
      <c r="Q8" s="3">
        <v>3.3</v>
      </c>
    </row>
    <row r="9" spans="1:17">
      <c r="A9" s="2" t="s">
        <v>24</v>
      </c>
      <c r="B9" s="3">
        <v>3.5</v>
      </c>
      <c r="C9" s="3">
        <v>3.3</v>
      </c>
      <c r="D9" s="3">
        <v>3.3</v>
      </c>
      <c r="E9" s="3">
        <v>2.9</v>
      </c>
      <c r="F9" s="3">
        <v>3.2</v>
      </c>
      <c r="G9" s="3">
        <v>3.2</v>
      </c>
      <c r="H9" s="3">
        <v>3.3</v>
      </c>
      <c r="I9" s="3">
        <v>3.2</v>
      </c>
      <c r="J9" s="3">
        <v>3.4</v>
      </c>
      <c r="K9" s="3">
        <v>3.4</v>
      </c>
      <c r="L9" s="3">
        <v>3.3</v>
      </c>
      <c r="M9" s="3">
        <v>3.3</v>
      </c>
      <c r="N9" s="3">
        <v>3.3</v>
      </c>
      <c r="O9" s="3">
        <v>3.2</v>
      </c>
      <c r="P9" s="3">
        <v>3.1</v>
      </c>
      <c r="Q9" s="3">
        <v>3.1</v>
      </c>
    </row>
    <row r="10" spans="1:17">
      <c r="A10" s="2" t="s">
        <v>25</v>
      </c>
      <c r="B10" s="3">
        <v>2.6</v>
      </c>
      <c r="C10" s="3">
        <v>2.6</v>
      </c>
      <c r="D10" s="3">
        <v>2.7</v>
      </c>
      <c r="E10" s="3">
        <v>2.7</v>
      </c>
      <c r="F10" s="3">
        <v>2.7</v>
      </c>
      <c r="G10" s="3">
        <v>2.8</v>
      </c>
      <c r="H10" s="3">
        <v>3.2</v>
      </c>
      <c r="I10" s="3">
        <v>2.9</v>
      </c>
      <c r="J10" s="3">
        <v>2.9</v>
      </c>
      <c r="K10" s="3">
        <v>2.6</v>
      </c>
      <c r="L10" s="3">
        <v>2.6</v>
      </c>
      <c r="M10" s="3">
        <v>2.6</v>
      </c>
      <c r="N10" s="3">
        <v>2.6</v>
      </c>
      <c r="O10" s="3">
        <v>2.6</v>
      </c>
      <c r="P10" s="3">
        <v>2.4</v>
      </c>
      <c r="Q10" s="3">
        <v>2.4</v>
      </c>
    </row>
    <row r="11" spans="1:17">
      <c r="A11" s="2" t="s">
        <v>26</v>
      </c>
      <c r="B11" s="3">
        <v>7.3</v>
      </c>
      <c r="C11" s="3">
        <v>7.3</v>
      </c>
      <c r="D11" s="3">
        <v>6.8</v>
      </c>
      <c r="E11" s="3">
        <v>6.3</v>
      </c>
      <c r="F11" s="3">
        <v>5.5</v>
      </c>
      <c r="G11" s="3">
        <v>5.5</v>
      </c>
      <c r="H11" s="3">
        <v>6.3</v>
      </c>
      <c r="I11" s="3">
        <v>6.1</v>
      </c>
      <c r="J11" s="3">
        <v>6.1</v>
      </c>
      <c r="K11" s="3">
        <v>6.3</v>
      </c>
      <c r="L11" s="3">
        <v>5.9</v>
      </c>
      <c r="M11" s="3">
        <v>4.5</v>
      </c>
      <c r="N11" s="3">
        <v>4.4</v>
      </c>
      <c r="O11" s="3">
        <v>4.4</v>
      </c>
      <c r="P11" s="3">
        <v>4.4</v>
      </c>
      <c r="Q11" s="3">
        <v>4.3</v>
      </c>
    </row>
    <row r="12" spans="1:17">
      <c r="A12" s="2" t="s">
        <v>27</v>
      </c>
      <c r="B12" s="3">
        <v>2</v>
      </c>
      <c r="C12" s="3">
        <v>2.4</v>
      </c>
      <c r="D12" s="3">
        <v>2.5</v>
      </c>
      <c r="E12" s="3">
        <v>2.4</v>
      </c>
      <c r="F12" s="3">
        <v>2.3</v>
      </c>
      <c r="G12" s="3">
        <v>2.4</v>
      </c>
      <c r="H12" s="3">
        <v>2.4</v>
      </c>
      <c r="I12" s="3">
        <v>2.3</v>
      </c>
      <c r="J12" s="3">
        <v>2.1</v>
      </c>
      <c r="K12" s="3">
        <v>2</v>
      </c>
      <c r="L12" s="3">
        <v>1.9</v>
      </c>
      <c r="M12" s="3">
        <v>1.6</v>
      </c>
      <c r="N12" s="3">
        <v>1.9</v>
      </c>
      <c r="O12" s="3">
        <v>1.8</v>
      </c>
      <c r="P12" s="3">
        <v>1.9</v>
      </c>
      <c r="Q12" s="3">
        <v>1.9</v>
      </c>
    </row>
    <row r="13" spans="1:17">
      <c r="A13" s="2" t="s">
        <v>28</v>
      </c>
      <c r="B13" s="3">
        <v>3.4</v>
      </c>
      <c r="C13" s="3">
        <v>3.6</v>
      </c>
      <c r="D13" s="3">
        <v>3.7</v>
      </c>
      <c r="E13" s="3">
        <v>3.8</v>
      </c>
      <c r="F13" s="3">
        <v>3.8</v>
      </c>
      <c r="G13" s="3">
        <v>3.8</v>
      </c>
      <c r="H13" s="3">
        <v>3.7</v>
      </c>
      <c r="I13" s="3">
        <v>3.6</v>
      </c>
      <c r="J13" s="3">
        <v>3.5</v>
      </c>
      <c r="K13" s="3">
        <v>3.4</v>
      </c>
      <c r="L13" s="3">
        <v>3.5</v>
      </c>
      <c r="M13" s="3">
        <v>3.4</v>
      </c>
      <c r="N13" s="3">
        <v>3.4</v>
      </c>
      <c r="O13" s="3">
        <v>3.6</v>
      </c>
      <c r="P13" s="3">
        <v>3.5</v>
      </c>
      <c r="Q13" s="3">
        <v>3.2</v>
      </c>
    </row>
    <row r="14" spans="1:17">
      <c r="A14" s="2" t="s">
        <v>29</v>
      </c>
      <c r="B14" s="3">
        <v>0.7</v>
      </c>
      <c r="C14" s="3">
        <v>0.6</v>
      </c>
      <c r="D14" s="3">
        <v>0.7</v>
      </c>
      <c r="E14" s="3">
        <v>0.7</v>
      </c>
      <c r="F14" s="3">
        <v>0.6</v>
      </c>
      <c r="G14" s="3">
        <v>0.9</v>
      </c>
      <c r="H14" s="3">
        <v>0.8</v>
      </c>
      <c r="I14" s="3">
        <v>0.7</v>
      </c>
      <c r="J14" s="3">
        <v>0.7</v>
      </c>
      <c r="K14" s="3">
        <v>0.7</v>
      </c>
      <c r="L14" s="3">
        <v>0.7</v>
      </c>
      <c r="M14" s="3">
        <v>0.6</v>
      </c>
      <c r="N14" s="3">
        <v>0.6</v>
      </c>
      <c r="O14" s="3">
        <v>0.6</v>
      </c>
      <c r="P14" s="3">
        <v>0.6</v>
      </c>
      <c r="Q14" s="3">
        <v>0.6</v>
      </c>
    </row>
    <row r="15" spans="1:17">
      <c r="A15" s="2" t="s">
        <v>30</v>
      </c>
      <c r="B15" s="3">
        <v>5.2</v>
      </c>
      <c r="C15" s="3">
        <v>5.4</v>
      </c>
      <c r="D15" s="3">
        <v>5.5</v>
      </c>
      <c r="E15" s="3">
        <v>5.6</v>
      </c>
      <c r="F15" s="3">
        <v>5.7</v>
      </c>
      <c r="G15" s="3">
        <v>5.6</v>
      </c>
      <c r="H15" s="3">
        <v>5.6</v>
      </c>
      <c r="I15" s="3">
        <v>5</v>
      </c>
      <c r="J15" s="3">
        <v>5</v>
      </c>
      <c r="K15" s="3">
        <v>4.5</v>
      </c>
      <c r="L15" s="3">
        <v>4.6</v>
      </c>
      <c r="M15" s="3">
        <v>5</v>
      </c>
      <c r="N15" s="3">
        <v>4.9</v>
      </c>
      <c r="O15" s="3">
        <v>4.6</v>
      </c>
      <c r="P15" s="3">
        <v>4.4</v>
      </c>
      <c r="Q15" s="3">
        <v>4.2</v>
      </c>
    </row>
    <row r="16" spans="1:17">
      <c r="A16" s="2" t="s">
        <v>31</v>
      </c>
      <c r="B16" s="3">
        <v>2.7</v>
      </c>
      <c r="C16" s="3">
        <v>2.8</v>
      </c>
      <c r="D16" s="3">
        <v>3</v>
      </c>
      <c r="E16" s="3">
        <v>2.9</v>
      </c>
      <c r="F16" s="3">
        <v>2.8</v>
      </c>
      <c r="G16" s="3">
        <v>2.7</v>
      </c>
      <c r="H16" s="3">
        <v>2.8</v>
      </c>
      <c r="I16" s="3">
        <v>2.7</v>
      </c>
      <c r="J16" s="3">
        <v>2.5</v>
      </c>
      <c r="K16" s="3">
        <v>2.5</v>
      </c>
      <c r="L16" s="3">
        <v>2.5</v>
      </c>
      <c r="M16" s="3">
        <v>2.6</v>
      </c>
      <c r="N16" s="3">
        <v>2.5</v>
      </c>
      <c r="O16" s="3">
        <v>2.8</v>
      </c>
      <c r="P16" s="3">
        <v>2.5</v>
      </c>
      <c r="Q16" s="3">
        <v>2.4</v>
      </c>
    </row>
    <row r="17" spans="1:17">
      <c r="A17" s="2" t="s">
        <v>32</v>
      </c>
      <c r="B17" s="3">
        <v>0.9</v>
      </c>
      <c r="C17" s="3">
        <v>0.7</v>
      </c>
      <c r="D17" s="3">
        <v>0.8</v>
      </c>
      <c r="E17" s="3">
        <v>0.8</v>
      </c>
      <c r="F17" s="3">
        <v>0.8</v>
      </c>
      <c r="G17" s="3">
        <v>0.8</v>
      </c>
      <c r="H17" s="3">
        <v>0.9</v>
      </c>
      <c r="I17" s="3">
        <v>0.8</v>
      </c>
      <c r="J17" s="3">
        <v>0.9</v>
      </c>
      <c r="K17" s="3">
        <v>0.9</v>
      </c>
      <c r="L17" s="3">
        <v>0.8</v>
      </c>
      <c r="M17" s="3">
        <v>0.8</v>
      </c>
      <c r="N17" s="3">
        <v>0.7</v>
      </c>
      <c r="O17" s="3">
        <v>0.7</v>
      </c>
      <c r="P17" s="3">
        <v>0.7</v>
      </c>
      <c r="Q17" s="3">
        <v>0.7</v>
      </c>
    </row>
    <row r="18" spans="1:17">
      <c r="A18" s="2" t="s">
        <v>33</v>
      </c>
      <c r="B18" s="3">
        <v>0.8</v>
      </c>
      <c r="C18" s="3">
        <v>0.9</v>
      </c>
      <c r="D18" s="3">
        <v>0.9</v>
      </c>
      <c r="E18" s="3">
        <v>1</v>
      </c>
      <c r="F18" s="3">
        <v>0.8</v>
      </c>
      <c r="G18" s="3">
        <v>0.9</v>
      </c>
      <c r="H18" s="3">
        <v>1</v>
      </c>
      <c r="I18" s="3">
        <v>1</v>
      </c>
      <c r="J18" s="3">
        <v>1.1</v>
      </c>
      <c r="K18" s="3">
        <v>0.9</v>
      </c>
      <c r="L18" s="3">
        <v>0.8</v>
      </c>
      <c r="M18" s="3">
        <v>0.7</v>
      </c>
      <c r="N18" s="3">
        <v>0.7</v>
      </c>
      <c r="O18" s="3">
        <v>0.8</v>
      </c>
      <c r="P18" s="3">
        <v>0.9</v>
      </c>
      <c r="Q18" s="3">
        <v>0.8</v>
      </c>
    </row>
    <row r="19" spans="1:17">
      <c r="A19" s="2" t="s">
        <v>34</v>
      </c>
      <c r="B19" s="3">
        <v>3</v>
      </c>
      <c r="C19" s="3">
        <v>2.8</v>
      </c>
      <c r="D19" s="3">
        <v>3.2</v>
      </c>
      <c r="E19" s="3">
        <v>2.7</v>
      </c>
      <c r="F19" s="3">
        <v>2.6</v>
      </c>
      <c r="G19" s="3">
        <v>2.7</v>
      </c>
      <c r="H19" s="3">
        <v>2.9</v>
      </c>
      <c r="I19" s="3">
        <v>3</v>
      </c>
      <c r="J19" s="3">
        <v>3</v>
      </c>
      <c r="K19" s="3">
        <v>3</v>
      </c>
      <c r="L19" s="3">
        <v>3</v>
      </c>
      <c r="M19" s="3">
        <v>2.9</v>
      </c>
      <c r="N19" s="3">
        <v>3.2</v>
      </c>
      <c r="O19" s="3">
        <v>2.7</v>
      </c>
      <c r="P19" s="3">
        <v>2.6</v>
      </c>
      <c r="Q19" s="3">
        <v>2.4</v>
      </c>
    </row>
    <row r="20" spans="1:17">
      <c r="A20" s="2" t="s">
        <v>35</v>
      </c>
      <c r="B20" s="3">
        <v>3.9</v>
      </c>
      <c r="C20" s="3">
        <v>3.8</v>
      </c>
      <c r="D20" s="3">
        <v>4.3</v>
      </c>
      <c r="E20" s="3">
        <v>4.4</v>
      </c>
      <c r="F20" s="3">
        <v>4.5</v>
      </c>
      <c r="G20" s="3">
        <v>4.1</v>
      </c>
      <c r="H20" s="3">
        <v>4.7</v>
      </c>
      <c r="I20" s="3">
        <v>5</v>
      </c>
      <c r="J20" s="3">
        <v>5.1</v>
      </c>
      <c r="K20" s="3">
        <v>5.3</v>
      </c>
      <c r="L20" s="3">
        <v>5.5</v>
      </c>
      <c r="M20" s="3">
        <v>5.1</v>
      </c>
      <c r="N20" s="3">
        <v>5.2</v>
      </c>
      <c r="O20" s="3">
        <v>5.1</v>
      </c>
      <c r="P20" s="3">
        <v>5.4</v>
      </c>
      <c r="Q20" s="3">
        <v>5</v>
      </c>
    </row>
    <row r="21" spans="1:17">
      <c r="A21" s="2" t="s">
        <v>36</v>
      </c>
      <c r="B21" s="3">
        <v>3</v>
      </c>
      <c r="C21" s="3">
        <v>3</v>
      </c>
      <c r="D21" s="3">
        <v>3</v>
      </c>
      <c r="E21" s="3">
        <v>3</v>
      </c>
      <c r="F21" s="3">
        <v>3.3</v>
      </c>
      <c r="G21" s="3">
        <v>3.7</v>
      </c>
      <c r="H21" s="3">
        <v>3.7</v>
      </c>
      <c r="I21" s="3">
        <v>3.5</v>
      </c>
      <c r="J21" s="3">
        <v>3.6</v>
      </c>
      <c r="K21" s="3">
        <v>3.5</v>
      </c>
      <c r="L21" s="3">
        <v>3.6</v>
      </c>
      <c r="M21" s="3">
        <v>3.6</v>
      </c>
      <c r="N21" s="3">
        <v>3.7</v>
      </c>
      <c r="O21" s="3">
        <v>3.7</v>
      </c>
      <c r="P21" s="3">
        <v>3.7</v>
      </c>
      <c r="Q21" s="3">
        <v>3.7</v>
      </c>
    </row>
    <row r="22" spans="1:17">
      <c r="A22" s="2" t="s">
        <v>37</v>
      </c>
      <c r="B22" s="3">
        <v>2.5</v>
      </c>
      <c r="C22" s="3">
        <v>2.3</v>
      </c>
      <c r="D22" s="3">
        <v>2.3</v>
      </c>
      <c r="E22" s="3">
        <v>2.5</v>
      </c>
      <c r="F22" s="3">
        <v>2.8</v>
      </c>
      <c r="G22" s="3">
        <v>3.5</v>
      </c>
      <c r="H22" s="3">
        <v>3.8</v>
      </c>
      <c r="I22" s="3">
        <v>3.9</v>
      </c>
      <c r="J22" s="3">
        <v>4</v>
      </c>
      <c r="K22" s="3">
        <v>4.1</v>
      </c>
      <c r="L22" s="3">
        <v>4.6</v>
      </c>
      <c r="M22" s="3">
        <v>4.2</v>
      </c>
      <c r="N22" s="3">
        <v>4.1</v>
      </c>
      <c r="O22" s="3">
        <v>3.9</v>
      </c>
      <c r="P22" s="3">
        <v>3.9</v>
      </c>
      <c r="Q22" s="3">
        <v>3.8</v>
      </c>
    </row>
    <row r="23" spans="1:17">
      <c r="A23" s="2" t="s">
        <v>38</v>
      </c>
      <c r="B23" s="3">
        <v>19.4</v>
      </c>
      <c r="C23" s="3">
        <v>18.6</v>
      </c>
      <c r="D23" s="3">
        <v>19.2</v>
      </c>
      <c r="E23" s="3">
        <v>17.9</v>
      </c>
      <c r="F23" s="3">
        <v>18.6</v>
      </c>
      <c r="G23" s="3">
        <v>19</v>
      </c>
      <c r="H23" s="3">
        <v>19</v>
      </c>
      <c r="I23" s="3">
        <v>18.7</v>
      </c>
      <c r="J23" s="3">
        <v>18.3</v>
      </c>
      <c r="K23" s="3">
        <v>17.4</v>
      </c>
      <c r="L23" s="3">
        <v>18.1</v>
      </c>
      <c r="M23" s="3">
        <v>17.1</v>
      </c>
      <c r="N23" s="3">
        <v>16.5</v>
      </c>
      <c r="O23" s="3">
        <v>15.3</v>
      </c>
      <c r="P23" s="3">
        <v>15.8</v>
      </c>
      <c r="Q23" s="3">
        <v>14.9</v>
      </c>
    </row>
    <row r="24" spans="1:17">
      <c r="A24" s="2" t="s">
        <v>39</v>
      </c>
      <c r="B24" s="3">
        <v>1.4</v>
      </c>
      <c r="C24" s="3">
        <v>1.4</v>
      </c>
      <c r="D24" s="3">
        <v>1.7</v>
      </c>
      <c r="E24" s="3">
        <v>1.7</v>
      </c>
      <c r="F24" s="3">
        <v>2.1</v>
      </c>
      <c r="G24" s="3">
        <v>2.3</v>
      </c>
      <c r="H24" s="3">
        <v>2.5</v>
      </c>
      <c r="I24" s="3">
        <v>2.1</v>
      </c>
      <c r="J24" s="3">
        <v>2.2</v>
      </c>
      <c r="K24" s="3">
        <v>2.1</v>
      </c>
      <c r="L24" s="3">
        <v>2.3</v>
      </c>
      <c r="M24" s="3">
        <v>1.9</v>
      </c>
      <c r="N24" s="3">
        <v>1.6</v>
      </c>
      <c r="O24" s="3">
        <v>1.8</v>
      </c>
      <c r="P24" s="3">
        <v>1.8</v>
      </c>
      <c r="Q24" s="3">
        <v>1.8</v>
      </c>
    </row>
    <row r="25" spans="1:17">
      <c r="A25" s="2" t="s">
        <v>40</v>
      </c>
      <c r="B25" s="3">
        <v>5.2</v>
      </c>
      <c r="C25" s="3">
        <v>5.2</v>
      </c>
      <c r="D25" s="3">
        <v>5.3</v>
      </c>
      <c r="E25" s="3">
        <v>5.2</v>
      </c>
      <c r="F25" s="3">
        <v>5.2</v>
      </c>
      <c r="G25" s="3">
        <v>5.1</v>
      </c>
      <c r="H25" s="3">
        <v>5</v>
      </c>
      <c r="I25" s="3">
        <v>5.5</v>
      </c>
      <c r="J25" s="3">
        <v>5.5</v>
      </c>
      <c r="K25" s="3">
        <v>5.3</v>
      </c>
      <c r="L25" s="3">
        <v>5.3</v>
      </c>
      <c r="M25" s="3">
        <v>5.2</v>
      </c>
      <c r="N25" s="3">
        <v>5.1</v>
      </c>
      <c r="O25" s="3">
        <v>5</v>
      </c>
      <c r="P25" s="3">
        <v>4.7</v>
      </c>
      <c r="Q25" s="3">
        <v>4.7</v>
      </c>
    </row>
    <row r="26" spans="1:17">
      <c r="A26" s="2" t="s">
        <v>41</v>
      </c>
      <c r="B26" s="3">
        <v>5.6</v>
      </c>
      <c r="C26" s="3">
        <v>5.6</v>
      </c>
      <c r="D26" s="3">
        <v>6</v>
      </c>
      <c r="E26" s="3">
        <v>6</v>
      </c>
      <c r="F26" s="3">
        <v>7.5</v>
      </c>
      <c r="G26" s="3">
        <v>5.9</v>
      </c>
      <c r="H26" s="3">
        <v>6.4</v>
      </c>
      <c r="I26" s="3">
        <v>6</v>
      </c>
      <c r="J26" s="3">
        <v>5.6</v>
      </c>
      <c r="K26" s="3">
        <v>5.7</v>
      </c>
      <c r="L26" s="3">
        <v>5.9</v>
      </c>
      <c r="M26" s="3">
        <v>5.1</v>
      </c>
      <c r="N26" s="3">
        <v>5.2</v>
      </c>
      <c r="O26" s="3">
        <v>4.7</v>
      </c>
      <c r="P26" s="3">
        <v>4.6</v>
      </c>
      <c r="Q26" s="3">
        <v>4.4</v>
      </c>
    </row>
    <row r="27" spans="1:17">
      <c r="A27" s="2" t="s">
        <v>42</v>
      </c>
      <c r="B27" s="3">
        <v>9</v>
      </c>
      <c r="C27" s="3">
        <v>8.7</v>
      </c>
      <c r="D27" s="3">
        <v>8.9</v>
      </c>
      <c r="E27" s="3">
        <v>8.9</v>
      </c>
      <c r="F27" s="3">
        <v>9.2</v>
      </c>
      <c r="G27" s="3">
        <v>7.9</v>
      </c>
      <c r="H27" s="3">
        <v>8</v>
      </c>
      <c r="I27" s="3">
        <v>7.9</v>
      </c>
      <c r="J27" s="3">
        <v>7.8</v>
      </c>
      <c r="K27" s="3">
        <v>7.8</v>
      </c>
      <c r="L27" s="3">
        <v>7.7</v>
      </c>
      <c r="M27" s="3">
        <v>6.1</v>
      </c>
      <c r="N27" s="3">
        <v>6</v>
      </c>
      <c r="O27" s="3">
        <v>5.7</v>
      </c>
      <c r="P27" s="3">
        <v>5.6</v>
      </c>
      <c r="Q27" s="3">
        <v>5.4</v>
      </c>
    </row>
    <row r="28" spans="1:17">
      <c r="A28" s="2" t="s">
        <v>43</v>
      </c>
      <c r="B28" s="3">
        <v>7.2</v>
      </c>
      <c r="C28" s="3">
        <v>6.9</v>
      </c>
      <c r="D28" s="3">
        <v>7.4</v>
      </c>
      <c r="E28" s="3">
        <v>7.9</v>
      </c>
      <c r="F28" s="3">
        <v>8</v>
      </c>
      <c r="G28" s="3">
        <v>7.1</v>
      </c>
      <c r="H28" s="3">
        <v>6.7</v>
      </c>
      <c r="I28" s="3">
        <v>6.8</v>
      </c>
      <c r="J28" s="3">
        <v>7.4</v>
      </c>
      <c r="K28" s="3">
        <v>7.2</v>
      </c>
      <c r="L28" s="3">
        <v>7.2</v>
      </c>
      <c r="M28" s="3">
        <v>6.7</v>
      </c>
      <c r="N28" s="3">
        <v>6.6</v>
      </c>
      <c r="O28" s="3">
        <v>6.2</v>
      </c>
      <c r="P28" s="3">
        <v>5.9</v>
      </c>
      <c r="Q28" s="3">
        <v>5.2</v>
      </c>
    </row>
    <row r="29" spans="1:17">
      <c r="A29" s="2" t="s">
        <v>44</v>
      </c>
      <c r="B29" s="3">
        <v>3.7</v>
      </c>
      <c r="C29" s="3">
        <v>3.8</v>
      </c>
      <c r="D29" s="3">
        <v>4</v>
      </c>
      <c r="E29" s="3">
        <v>4.2</v>
      </c>
      <c r="F29" s="3">
        <v>4.2</v>
      </c>
      <c r="G29" s="3">
        <v>4.3</v>
      </c>
      <c r="H29" s="3">
        <v>4.3</v>
      </c>
      <c r="I29" s="3">
        <v>4.2</v>
      </c>
      <c r="J29" s="3">
        <v>4.3</v>
      </c>
      <c r="K29" s="3">
        <v>4</v>
      </c>
      <c r="L29" s="3">
        <v>4</v>
      </c>
      <c r="M29" s="3">
        <v>3.6</v>
      </c>
      <c r="N29" s="3">
        <v>3.8</v>
      </c>
      <c r="O29" s="3">
        <v>3.7</v>
      </c>
      <c r="P29" s="3">
        <v>3.7</v>
      </c>
      <c r="Q29" s="3">
        <v>3.8</v>
      </c>
    </row>
    <row r="30" spans="1:17">
      <c r="A30" s="2" t="s">
        <v>45</v>
      </c>
      <c r="B30" s="3">
        <v>8</v>
      </c>
      <c r="C30" s="3">
        <v>7.9</v>
      </c>
      <c r="D30" s="3">
        <v>8</v>
      </c>
      <c r="E30" s="3">
        <v>7.5</v>
      </c>
      <c r="F30" s="3">
        <v>6.9</v>
      </c>
      <c r="G30" s="3">
        <v>7.1</v>
      </c>
      <c r="H30" s="3">
        <v>7.1</v>
      </c>
      <c r="I30" s="3">
        <v>7</v>
      </c>
      <c r="J30" s="3">
        <v>7</v>
      </c>
      <c r="K30" s="3">
        <v>7.1</v>
      </c>
      <c r="L30" s="3">
        <v>7.2</v>
      </c>
      <c r="M30" s="3">
        <v>6.9</v>
      </c>
      <c r="N30" s="3">
        <v>6.6</v>
      </c>
      <c r="O30" s="3">
        <v>6.7</v>
      </c>
      <c r="P30" s="3">
        <v>6.4</v>
      </c>
      <c r="Q30" s="3">
        <v>6</v>
      </c>
    </row>
    <row r="31" spans="1:17">
      <c r="A31" s="2" t="s">
        <v>46</v>
      </c>
      <c r="B31" s="3">
        <v>12.1</v>
      </c>
      <c r="C31" s="3">
        <v>12.5</v>
      </c>
      <c r="D31" s="3">
        <v>13.1</v>
      </c>
      <c r="E31" s="3">
        <v>12.5</v>
      </c>
      <c r="F31" s="3">
        <v>13.4</v>
      </c>
      <c r="G31" s="3">
        <v>10.5</v>
      </c>
      <c r="H31" s="3">
        <v>11.5</v>
      </c>
      <c r="I31" s="3">
        <v>11.8</v>
      </c>
      <c r="J31" s="3">
        <v>11.6</v>
      </c>
      <c r="K31" s="3">
        <v>11.5</v>
      </c>
      <c r="L31" s="3">
        <v>10.9</v>
      </c>
      <c r="M31" s="3">
        <v>9.5</v>
      </c>
      <c r="N31" s="3">
        <v>9.2</v>
      </c>
      <c r="O31" s="3">
        <v>9.4</v>
      </c>
      <c r="P31" s="3">
        <v>9</v>
      </c>
      <c r="Q31" s="3">
        <v>8.9</v>
      </c>
    </row>
    <row r="32" spans="1:17">
      <c r="A32" s="2" t="s">
        <v>47</v>
      </c>
      <c r="B32" s="3">
        <v>1.7</v>
      </c>
      <c r="C32" s="3">
        <v>1.6</v>
      </c>
      <c r="D32" s="3">
        <v>1.6</v>
      </c>
      <c r="E32" s="3">
        <v>1.6</v>
      </c>
      <c r="F32" s="3">
        <v>1.3</v>
      </c>
      <c r="G32" s="3">
        <v>1.4</v>
      </c>
      <c r="H32" s="3">
        <v>1.3</v>
      </c>
      <c r="I32" s="3">
        <v>1.3</v>
      </c>
      <c r="J32" s="3">
        <v>1.2</v>
      </c>
      <c r="K32" s="3">
        <v>1.2</v>
      </c>
      <c r="L32" s="3">
        <v>1.3</v>
      </c>
      <c r="M32" s="3">
        <v>1.1</v>
      </c>
      <c r="N32" s="3">
        <v>1.2</v>
      </c>
      <c r="O32" s="3">
        <v>1.2</v>
      </c>
      <c r="P32" s="3">
        <v>1.4</v>
      </c>
      <c r="Q32" s="3">
        <v>1.2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B1" sqref="B1:Q1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73147</v>
      </c>
      <c r="C2" s="3">
        <v>68311</v>
      </c>
      <c r="D2" s="3">
        <v>64032</v>
      </c>
      <c r="E2" s="3">
        <v>60412</v>
      </c>
      <c r="F2" s="3">
        <v>58952</v>
      </c>
      <c r="G2" s="3">
        <v>57050</v>
      </c>
      <c r="H2" s="3">
        <v>53992</v>
      </c>
      <c r="I2" s="3">
        <v>49041</v>
      </c>
      <c r="J2" s="3">
        <v>47387</v>
      </c>
      <c r="K2" s="3">
        <v>40133</v>
      </c>
      <c r="L2" s="3">
        <v>36348</v>
      </c>
      <c r="M2" s="3">
        <v>33307</v>
      </c>
      <c r="N2" s="3">
        <v>29377</v>
      </c>
      <c r="O2" s="3">
        <v>24927</v>
      </c>
      <c r="P2" s="3">
        <v>23631</v>
      </c>
      <c r="Q2" s="3">
        <v>21277</v>
      </c>
    </row>
    <row r="3" spans="1:17">
      <c r="A3" s="2" t="s">
        <v>18</v>
      </c>
      <c r="B3" s="3">
        <v>97730</v>
      </c>
      <c r="C3" s="3">
        <v>95935</v>
      </c>
      <c r="D3" s="3">
        <v>84665</v>
      </c>
      <c r="E3" s="3">
        <v>79224</v>
      </c>
      <c r="F3" s="3">
        <v>72342</v>
      </c>
      <c r="G3" s="3">
        <v>68973</v>
      </c>
      <c r="H3" s="3">
        <v>62014</v>
      </c>
      <c r="I3" s="3">
        <v>55773</v>
      </c>
      <c r="J3" s="3">
        <v>52272</v>
      </c>
      <c r="K3" s="3">
        <v>44211</v>
      </c>
      <c r="L3" s="3">
        <v>42787</v>
      </c>
      <c r="M3" s="3">
        <v>39138</v>
      </c>
      <c r="N3" s="3">
        <v>34353</v>
      </c>
      <c r="O3" s="3">
        <v>28435</v>
      </c>
      <c r="P3" s="3">
        <v>24416</v>
      </c>
      <c r="Q3" s="3">
        <v>22793</v>
      </c>
    </row>
    <row r="4" spans="1:17">
      <c r="A4" s="2" t="s">
        <v>19</v>
      </c>
      <c r="B4" s="3">
        <v>92763</v>
      </c>
      <c r="C4" s="3">
        <v>92340</v>
      </c>
      <c r="D4" s="3">
        <v>85383</v>
      </c>
      <c r="E4" s="3">
        <v>80903</v>
      </c>
      <c r="F4" s="3">
        <v>80511</v>
      </c>
      <c r="G4" s="3">
        <v>72367</v>
      </c>
      <c r="H4" s="3">
        <v>64370</v>
      </c>
      <c r="I4" s="3">
        <v>61272</v>
      </c>
      <c r="J4" s="3">
        <v>53649</v>
      </c>
      <c r="K4" s="3">
        <v>44941</v>
      </c>
      <c r="L4" s="3">
        <v>44087</v>
      </c>
      <c r="M4" s="3">
        <v>43512</v>
      </c>
      <c r="N4" s="3">
        <v>32519</v>
      </c>
      <c r="O4" s="3">
        <v>30555</v>
      </c>
      <c r="P4" s="3">
        <v>27576</v>
      </c>
      <c r="Q4" s="3">
        <v>23794</v>
      </c>
    </row>
    <row r="5" spans="1:17">
      <c r="A5" s="2" t="s">
        <v>20</v>
      </c>
      <c r="B5" s="3">
        <v>78775</v>
      </c>
      <c r="C5" s="3">
        <v>76286</v>
      </c>
      <c r="D5" s="3">
        <v>75458</v>
      </c>
      <c r="E5" s="3">
        <v>74843</v>
      </c>
      <c r="F5" s="3">
        <v>73108</v>
      </c>
      <c r="G5" s="3">
        <v>67815</v>
      </c>
      <c r="H5" s="3">
        <v>58161</v>
      </c>
      <c r="I5" s="3">
        <v>51908</v>
      </c>
      <c r="J5" s="3">
        <v>47591</v>
      </c>
      <c r="K5" s="3">
        <v>42426</v>
      </c>
      <c r="L5" s="3">
        <v>36555</v>
      </c>
      <c r="M5" s="3">
        <v>35925</v>
      </c>
      <c r="N5" s="3">
        <v>31249</v>
      </c>
      <c r="O5" s="3">
        <v>28511</v>
      </c>
      <c r="P5" s="3">
        <v>25973</v>
      </c>
      <c r="Q5" s="3">
        <v>23075</v>
      </c>
    </row>
    <row r="6" spans="1:17">
      <c r="A6" s="2" t="s">
        <v>21</v>
      </c>
      <c r="B6" s="3">
        <v>108294</v>
      </c>
      <c r="C6" s="3">
        <v>101902</v>
      </c>
      <c r="D6" s="3">
        <v>96538</v>
      </c>
      <c r="E6" s="3">
        <v>88357</v>
      </c>
      <c r="F6" s="3">
        <v>83183</v>
      </c>
      <c r="G6" s="3">
        <v>79295</v>
      </c>
      <c r="H6" s="3">
        <v>69129</v>
      </c>
      <c r="I6" s="3">
        <v>61018</v>
      </c>
      <c r="J6" s="3">
        <v>58510</v>
      </c>
      <c r="K6" s="3">
        <v>51861</v>
      </c>
      <c r="L6" s="3">
        <v>45201</v>
      </c>
      <c r="M6" s="3">
        <v>37397</v>
      </c>
      <c r="N6" s="3">
        <v>35310</v>
      </c>
      <c r="O6" s="3">
        <v>32390</v>
      </c>
      <c r="P6" s="3">
        <v>27091</v>
      </c>
      <c r="Q6" s="3">
        <v>23082</v>
      </c>
    </row>
    <row r="7" spans="1:17">
      <c r="A7" s="2" t="s">
        <v>22</v>
      </c>
      <c r="B7" s="3">
        <v>116331</v>
      </c>
      <c r="C7" s="3">
        <v>110748</v>
      </c>
      <c r="D7" s="3">
        <v>111988</v>
      </c>
      <c r="E7" s="3">
        <v>100019</v>
      </c>
      <c r="F7" s="3">
        <v>98085</v>
      </c>
      <c r="G7" s="3">
        <v>89668</v>
      </c>
      <c r="H7" s="3">
        <v>76383</v>
      </c>
      <c r="I7" s="3">
        <v>69158</v>
      </c>
      <c r="J7" s="3">
        <v>62665</v>
      </c>
      <c r="K7" s="3">
        <v>53924</v>
      </c>
      <c r="L7" s="3">
        <v>48902</v>
      </c>
      <c r="M7" s="3">
        <v>43448</v>
      </c>
      <c r="N7" s="3">
        <v>38532</v>
      </c>
      <c r="O7" s="3">
        <v>32908</v>
      </c>
      <c r="P7" s="3">
        <v>30758</v>
      </c>
      <c r="Q7" s="3">
        <v>26441</v>
      </c>
    </row>
    <row r="8" spans="1:17">
      <c r="A8" s="2" t="s">
        <v>23</v>
      </c>
      <c r="B8" s="3">
        <v>96222</v>
      </c>
      <c r="C8" s="3">
        <v>96377</v>
      </c>
      <c r="D8" s="3">
        <v>84989</v>
      </c>
      <c r="E8" s="3">
        <v>81138</v>
      </c>
      <c r="F8" s="3">
        <v>78895</v>
      </c>
      <c r="G8" s="3">
        <v>71777</v>
      </c>
      <c r="H8" s="3">
        <v>69346</v>
      </c>
      <c r="I8" s="3">
        <v>65311</v>
      </c>
      <c r="J8" s="3">
        <v>60979</v>
      </c>
      <c r="K8" s="3">
        <v>54827</v>
      </c>
      <c r="L8" s="3">
        <v>52312</v>
      </c>
      <c r="M8" s="3">
        <v>49701</v>
      </c>
      <c r="N8" s="3">
        <v>44326</v>
      </c>
      <c r="O8" s="3">
        <v>37805</v>
      </c>
      <c r="P8" s="3">
        <v>32545</v>
      </c>
      <c r="Q8" s="3">
        <v>27861</v>
      </c>
    </row>
    <row r="9" spans="1:17">
      <c r="A9" s="2" t="s">
        <v>24</v>
      </c>
      <c r="B9" s="3">
        <v>90062</v>
      </c>
      <c r="C9" s="3">
        <v>85575</v>
      </c>
      <c r="D9" s="3">
        <v>85338</v>
      </c>
      <c r="E9" s="3">
        <v>77581</v>
      </c>
      <c r="F9" s="3">
        <v>78402</v>
      </c>
      <c r="G9" s="3">
        <v>77963</v>
      </c>
      <c r="H9" s="3">
        <v>70016</v>
      </c>
      <c r="I9" s="3">
        <v>62365</v>
      </c>
      <c r="J9" s="3">
        <v>56579</v>
      </c>
      <c r="K9" s="3">
        <v>46735</v>
      </c>
      <c r="L9" s="3">
        <v>40389</v>
      </c>
      <c r="M9" s="3">
        <v>36314</v>
      </c>
      <c r="N9" s="3">
        <v>31609</v>
      </c>
      <c r="O9" s="3">
        <v>32141</v>
      </c>
      <c r="P9" s="3">
        <v>31565</v>
      </c>
      <c r="Q9" s="3">
        <v>28627</v>
      </c>
    </row>
    <row r="10" spans="1:17">
      <c r="A10" s="2" t="s">
        <v>25</v>
      </c>
      <c r="B10" s="3">
        <v>106083</v>
      </c>
      <c r="C10" s="3">
        <v>99017</v>
      </c>
      <c r="D10" s="3">
        <v>93912</v>
      </c>
      <c r="E10" s="3">
        <v>86261</v>
      </c>
      <c r="F10" s="3">
        <v>82344</v>
      </c>
      <c r="G10" s="3">
        <v>79351</v>
      </c>
      <c r="H10" s="3">
        <v>69873</v>
      </c>
      <c r="I10" s="3">
        <v>65146</v>
      </c>
      <c r="J10" s="3">
        <v>61544</v>
      </c>
      <c r="K10" s="3">
        <v>59598</v>
      </c>
      <c r="L10" s="3">
        <v>53723</v>
      </c>
      <c r="M10" s="3">
        <v>46882</v>
      </c>
      <c r="N10" s="3">
        <v>43786</v>
      </c>
      <c r="O10" s="3">
        <v>34163</v>
      </c>
      <c r="P10" s="3">
        <v>30383</v>
      </c>
      <c r="Q10" s="3">
        <v>27752</v>
      </c>
    </row>
    <row r="11" spans="1:17">
      <c r="A11" s="2" t="s">
        <v>26</v>
      </c>
      <c r="B11" s="3">
        <v>105808</v>
      </c>
      <c r="C11" s="3">
        <v>96973</v>
      </c>
      <c r="D11" s="3">
        <v>92287</v>
      </c>
      <c r="E11" s="3">
        <v>84292</v>
      </c>
      <c r="F11" s="3">
        <v>86139</v>
      </c>
      <c r="G11" s="3">
        <v>80152</v>
      </c>
      <c r="H11" s="3">
        <v>71769</v>
      </c>
      <c r="I11" s="3">
        <v>64885</v>
      </c>
      <c r="J11" s="3">
        <v>58860</v>
      </c>
      <c r="K11" s="3">
        <v>51728</v>
      </c>
      <c r="L11" s="3">
        <v>47138</v>
      </c>
      <c r="M11" s="3">
        <v>43665</v>
      </c>
      <c r="N11" s="3">
        <v>36944</v>
      </c>
      <c r="O11" s="3">
        <v>32101</v>
      </c>
      <c r="P11" s="3">
        <v>28291</v>
      </c>
      <c r="Q11" s="3">
        <v>25859</v>
      </c>
    </row>
    <row r="12" spans="1:17">
      <c r="A12" s="2" t="s">
        <v>27</v>
      </c>
      <c r="B12" s="3">
        <v>87443</v>
      </c>
      <c r="C12" s="3">
        <v>80512</v>
      </c>
      <c r="D12" s="3">
        <v>86242</v>
      </c>
      <c r="E12" s="3">
        <v>85191</v>
      </c>
      <c r="F12" s="3">
        <v>86338</v>
      </c>
      <c r="G12" s="3">
        <v>87154</v>
      </c>
      <c r="H12" s="3">
        <v>75629</v>
      </c>
      <c r="I12" s="3">
        <v>67427</v>
      </c>
      <c r="J12" s="3">
        <v>57257</v>
      </c>
      <c r="K12" s="3">
        <v>48944</v>
      </c>
      <c r="L12" s="3">
        <v>43319</v>
      </c>
      <c r="M12" s="3">
        <v>35937</v>
      </c>
      <c r="N12" s="3">
        <v>29999</v>
      </c>
      <c r="O12" s="3">
        <v>24531</v>
      </c>
      <c r="P12" s="3">
        <v>24332</v>
      </c>
      <c r="Q12" s="3">
        <v>24699</v>
      </c>
    </row>
    <row r="13" spans="1:17">
      <c r="A13" s="2" t="s">
        <v>28</v>
      </c>
      <c r="B13" s="3">
        <v>99493</v>
      </c>
      <c r="C13" s="3">
        <v>97467</v>
      </c>
      <c r="D13" s="3">
        <v>95112</v>
      </c>
      <c r="E13" s="3">
        <v>91621</v>
      </c>
      <c r="F13" s="3">
        <v>85090</v>
      </c>
      <c r="G13" s="3">
        <v>83405</v>
      </c>
      <c r="H13" s="3">
        <v>76032</v>
      </c>
      <c r="I13" s="3">
        <v>63017</v>
      </c>
      <c r="J13" s="3">
        <v>56135</v>
      </c>
      <c r="K13" s="3">
        <v>46209</v>
      </c>
      <c r="L13" s="3">
        <v>41914</v>
      </c>
      <c r="M13" s="3">
        <v>35997</v>
      </c>
      <c r="N13" s="3">
        <v>32058</v>
      </c>
      <c r="O13" s="3">
        <v>24834</v>
      </c>
      <c r="P13" s="3">
        <v>22377</v>
      </c>
      <c r="Q13" s="3">
        <v>20164</v>
      </c>
    </row>
    <row r="14" spans="1:17">
      <c r="A14" s="2" t="s">
        <v>29</v>
      </c>
      <c r="B14" s="3">
        <v>147543</v>
      </c>
      <c r="C14" s="3">
        <v>145081</v>
      </c>
      <c r="D14" s="3">
        <v>129745</v>
      </c>
      <c r="E14" s="3">
        <v>108769</v>
      </c>
      <c r="F14" s="3">
        <v>113757</v>
      </c>
      <c r="G14" s="3">
        <v>108799</v>
      </c>
      <c r="H14" s="3">
        <v>112333</v>
      </c>
      <c r="I14" s="3">
        <v>117844</v>
      </c>
      <c r="J14" s="3">
        <v>114097</v>
      </c>
      <c r="K14" s="3">
        <v>67735</v>
      </c>
      <c r="L14" s="3">
        <v>62046</v>
      </c>
      <c r="M14" s="3">
        <v>57178</v>
      </c>
      <c r="N14" s="3">
        <v>55133</v>
      </c>
      <c r="O14" s="3">
        <v>50858</v>
      </c>
      <c r="P14" s="3">
        <v>48258</v>
      </c>
      <c r="Q14" s="3">
        <v>47352</v>
      </c>
    </row>
    <row r="15" spans="1:17">
      <c r="A15" s="2" t="s">
        <v>30</v>
      </c>
      <c r="B15" s="3">
        <v>82433</v>
      </c>
      <c r="C15" s="3">
        <v>77824</v>
      </c>
      <c r="D15" s="3">
        <v>72929</v>
      </c>
      <c r="E15" s="3">
        <v>68473</v>
      </c>
      <c r="F15" s="3">
        <v>65406</v>
      </c>
      <c r="G15" s="3">
        <v>60860</v>
      </c>
      <c r="H15" s="3">
        <v>57597</v>
      </c>
      <c r="I15" s="3">
        <v>55946</v>
      </c>
      <c r="J15" s="3">
        <v>52918</v>
      </c>
      <c r="K15" s="3">
        <v>47853</v>
      </c>
      <c r="L15" s="3">
        <v>46364</v>
      </c>
      <c r="M15" s="3">
        <v>38995</v>
      </c>
      <c r="N15" s="3">
        <v>33425</v>
      </c>
      <c r="O15" s="3">
        <v>29724</v>
      </c>
      <c r="P15" s="3">
        <v>27119</v>
      </c>
      <c r="Q15" s="3">
        <v>21079</v>
      </c>
    </row>
    <row r="16" spans="1:17">
      <c r="A16" s="2" t="s">
        <v>31</v>
      </c>
      <c r="B16" s="3">
        <v>89269</v>
      </c>
      <c r="C16" s="3">
        <v>81669</v>
      </c>
      <c r="D16" s="3">
        <v>75521</v>
      </c>
      <c r="E16" s="3">
        <v>71080</v>
      </c>
      <c r="F16" s="3">
        <v>68623</v>
      </c>
      <c r="G16" s="3">
        <v>69608</v>
      </c>
      <c r="H16" s="3">
        <v>63705</v>
      </c>
      <c r="I16" s="3">
        <v>58837</v>
      </c>
      <c r="J16" s="3">
        <v>55246</v>
      </c>
      <c r="K16" s="3">
        <v>46981</v>
      </c>
      <c r="L16" s="3">
        <v>39989</v>
      </c>
      <c r="M16" s="3">
        <v>35478</v>
      </c>
      <c r="N16" s="3">
        <v>28503</v>
      </c>
      <c r="O16" s="3">
        <v>28769</v>
      </c>
      <c r="P16" s="3">
        <v>26946</v>
      </c>
      <c r="Q16" s="3">
        <v>22676</v>
      </c>
    </row>
    <row r="17" spans="1:17">
      <c r="A17" s="2" t="s">
        <v>32</v>
      </c>
      <c r="B17" s="3">
        <v>97365</v>
      </c>
      <c r="C17" s="3">
        <v>92425</v>
      </c>
      <c r="D17" s="3">
        <v>88784</v>
      </c>
      <c r="E17" s="3">
        <v>85283</v>
      </c>
      <c r="F17" s="3">
        <v>78602</v>
      </c>
      <c r="G17" s="3">
        <v>80991</v>
      </c>
      <c r="H17" s="3">
        <v>78577</v>
      </c>
      <c r="I17" s="3">
        <v>67319</v>
      </c>
      <c r="J17" s="3">
        <v>59077</v>
      </c>
      <c r="K17" s="3">
        <v>55759</v>
      </c>
      <c r="L17" s="3">
        <v>49730</v>
      </c>
      <c r="M17" s="3">
        <v>45084</v>
      </c>
      <c r="N17" s="3">
        <v>42506</v>
      </c>
      <c r="O17" s="3">
        <v>38694</v>
      </c>
      <c r="P17" s="3">
        <v>36700</v>
      </c>
      <c r="Q17" s="3">
        <v>31526</v>
      </c>
    </row>
    <row r="18" spans="1:17">
      <c r="A18" s="2" t="s">
        <v>33</v>
      </c>
      <c r="B18" s="3">
        <v>95864</v>
      </c>
      <c r="C18" s="3">
        <v>91916</v>
      </c>
      <c r="D18" s="3">
        <v>92203</v>
      </c>
      <c r="E18" s="3">
        <v>90726</v>
      </c>
      <c r="F18" s="3">
        <v>82955</v>
      </c>
      <c r="G18" s="3">
        <v>77093</v>
      </c>
      <c r="H18" s="3">
        <v>67913</v>
      </c>
      <c r="I18" s="3">
        <v>66563</v>
      </c>
      <c r="J18" s="3">
        <v>62941</v>
      </c>
      <c r="K18" s="3">
        <v>54120</v>
      </c>
      <c r="L18" s="3">
        <v>48919</v>
      </c>
      <c r="M18" s="3">
        <v>47805</v>
      </c>
      <c r="N18" s="3">
        <v>42154</v>
      </c>
      <c r="O18" s="3">
        <v>34118</v>
      </c>
      <c r="P18" s="3">
        <v>32279</v>
      </c>
      <c r="Q18" s="3">
        <v>29963</v>
      </c>
    </row>
    <row r="19" spans="1:17">
      <c r="A19" s="2" t="s">
        <v>34</v>
      </c>
      <c r="B19" s="3">
        <v>107619</v>
      </c>
      <c r="C19" s="3">
        <v>102708</v>
      </c>
      <c r="D19" s="3">
        <v>98245</v>
      </c>
      <c r="E19" s="3">
        <v>89779</v>
      </c>
      <c r="F19" s="3">
        <v>84009</v>
      </c>
      <c r="G19" s="3">
        <v>79840</v>
      </c>
      <c r="H19" s="3">
        <v>80821</v>
      </c>
      <c r="I19" s="3">
        <v>71168</v>
      </c>
      <c r="J19" s="3">
        <v>64906</v>
      </c>
      <c r="K19" s="3">
        <v>52299</v>
      </c>
      <c r="L19" s="3">
        <v>50951</v>
      </c>
      <c r="M19" s="3">
        <v>45049</v>
      </c>
      <c r="N19" s="3">
        <v>38062</v>
      </c>
      <c r="O19" s="3">
        <v>32609</v>
      </c>
      <c r="P19" s="3">
        <v>28027</v>
      </c>
      <c r="Q19" s="3">
        <v>25554</v>
      </c>
    </row>
    <row r="20" spans="1:17">
      <c r="A20" s="2" t="s">
        <v>35</v>
      </c>
      <c r="B20" s="3">
        <v>87979</v>
      </c>
      <c r="C20" s="3">
        <v>85967</v>
      </c>
      <c r="D20" s="3">
        <v>83719</v>
      </c>
      <c r="E20" s="3">
        <v>87366</v>
      </c>
      <c r="F20" s="3">
        <v>68134</v>
      </c>
      <c r="G20" s="3">
        <v>65567</v>
      </c>
      <c r="H20" s="3">
        <v>55137</v>
      </c>
      <c r="I20" s="3">
        <v>52202</v>
      </c>
      <c r="J20" s="3">
        <v>49918</v>
      </c>
      <c r="K20" s="3">
        <v>46833</v>
      </c>
      <c r="L20" s="3">
        <v>46818</v>
      </c>
      <c r="M20" s="3">
        <v>43515</v>
      </c>
      <c r="N20" s="3">
        <v>40272</v>
      </c>
      <c r="O20" s="3">
        <v>36478</v>
      </c>
      <c r="P20" s="3">
        <v>34781</v>
      </c>
      <c r="Q20" s="3">
        <v>29565</v>
      </c>
    </row>
    <row r="21" spans="1:17">
      <c r="A21" s="2" t="s">
        <v>36</v>
      </c>
      <c r="B21" s="3">
        <v>80903</v>
      </c>
      <c r="C21" s="3">
        <v>74285</v>
      </c>
      <c r="D21" s="3">
        <v>72104</v>
      </c>
      <c r="E21" s="3">
        <v>67641</v>
      </c>
      <c r="F21" s="3">
        <v>65789</v>
      </c>
      <c r="G21" s="3">
        <v>63352</v>
      </c>
      <c r="H21" s="3">
        <v>57349</v>
      </c>
      <c r="I21" s="3">
        <v>55335</v>
      </c>
      <c r="J21" s="3">
        <v>50810</v>
      </c>
      <c r="K21" s="3">
        <v>40313</v>
      </c>
      <c r="L21" s="3">
        <v>37367</v>
      </c>
      <c r="M21" s="3">
        <v>34017</v>
      </c>
      <c r="N21" s="3">
        <v>30467</v>
      </c>
      <c r="O21" s="3">
        <v>26684</v>
      </c>
      <c r="P21" s="3">
        <v>25159</v>
      </c>
      <c r="Q21" s="3">
        <v>21842</v>
      </c>
    </row>
    <row r="22" spans="1:17">
      <c r="A22" s="2" t="s">
        <v>37</v>
      </c>
      <c r="B22" s="3">
        <v>77725</v>
      </c>
      <c r="C22" s="3">
        <v>77318</v>
      </c>
      <c r="D22" s="3">
        <v>71787</v>
      </c>
      <c r="E22" s="3">
        <v>64342</v>
      </c>
      <c r="F22" s="3">
        <v>63598</v>
      </c>
      <c r="G22" s="3">
        <v>62263</v>
      </c>
      <c r="H22" s="3">
        <v>58391</v>
      </c>
      <c r="I22" s="3">
        <v>55056</v>
      </c>
      <c r="J22" s="3">
        <v>50931</v>
      </c>
      <c r="K22" s="3">
        <v>43083</v>
      </c>
      <c r="L22" s="3">
        <v>39644</v>
      </c>
      <c r="M22" s="3">
        <v>36117</v>
      </c>
      <c r="N22" s="3">
        <v>32918</v>
      </c>
      <c r="O22" s="3">
        <v>29827</v>
      </c>
      <c r="P22" s="3">
        <v>28140</v>
      </c>
      <c r="Q22" s="3">
        <v>25543</v>
      </c>
    </row>
    <row r="23" spans="1:17">
      <c r="A23" s="2" t="s">
        <v>38</v>
      </c>
      <c r="B23" s="3">
        <v>236493</v>
      </c>
      <c r="C23" s="3">
        <v>227639</v>
      </c>
      <c r="D23" s="3">
        <v>224007</v>
      </c>
      <c r="E23" s="3">
        <v>221193</v>
      </c>
      <c r="F23" s="3">
        <v>205405</v>
      </c>
      <c r="G23" s="3">
        <v>173632</v>
      </c>
      <c r="H23" s="3">
        <v>150810</v>
      </c>
      <c r="I23" s="3">
        <v>139087</v>
      </c>
      <c r="J23" s="3">
        <v>130134</v>
      </c>
      <c r="K23" s="3">
        <v>121094</v>
      </c>
      <c r="L23" s="3">
        <v>112707</v>
      </c>
      <c r="M23" s="3">
        <v>105785</v>
      </c>
      <c r="N23" s="3">
        <v>92617</v>
      </c>
      <c r="O23" s="3">
        <v>76415</v>
      </c>
      <c r="P23" s="3">
        <v>67881</v>
      </c>
      <c r="Q23" s="3">
        <v>65056</v>
      </c>
    </row>
    <row r="24" spans="1:17">
      <c r="A24" s="2" t="s">
        <v>39</v>
      </c>
      <c r="B24" s="3">
        <v>133261</v>
      </c>
      <c r="C24" s="3">
        <v>138773</v>
      </c>
      <c r="D24" s="3">
        <v>134871</v>
      </c>
      <c r="E24" s="3">
        <v>143036</v>
      </c>
      <c r="F24" s="3">
        <v>165288</v>
      </c>
      <c r="G24" s="3">
        <v>131631</v>
      </c>
      <c r="H24" s="3">
        <v>116655</v>
      </c>
      <c r="I24" s="3">
        <v>111368</v>
      </c>
      <c r="J24" s="3">
        <v>87264</v>
      </c>
      <c r="K24" s="3">
        <v>77689</v>
      </c>
      <c r="L24" s="3">
        <v>67310</v>
      </c>
      <c r="M24" s="3">
        <v>64602</v>
      </c>
      <c r="N24" s="3">
        <v>59627</v>
      </c>
      <c r="O24" s="3">
        <v>54182</v>
      </c>
      <c r="P24" s="3">
        <v>49221</v>
      </c>
      <c r="Q24" s="3">
        <v>43146</v>
      </c>
    </row>
    <row r="25" spans="1:17">
      <c r="A25" s="2" t="s">
        <v>40</v>
      </c>
      <c r="B25" s="3">
        <v>85770</v>
      </c>
      <c r="C25" s="3">
        <v>86806</v>
      </c>
      <c r="D25" s="3">
        <v>78373</v>
      </c>
      <c r="E25" s="3">
        <v>77217</v>
      </c>
      <c r="F25" s="3">
        <v>71743</v>
      </c>
      <c r="G25" s="3">
        <v>66123</v>
      </c>
      <c r="H25" s="3">
        <v>58934</v>
      </c>
      <c r="I25" s="3">
        <v>51507</v>
      </c>
      <c r="J25" s="3">
        <v>45994</v>
      </c>
      <c r="K25" s="3">
        <v>39789</v>
      </c>
      <c r="L25" s="3">
        <v>36423</v>
      </c>
      <c r="M25" s="3">
        <v>33453</v>
      </c>
      <c r="N25" s="3">
        <v>30311</v>
      </c>
      <c r="O25" s="3">
        <v>26208</v>
      </c>
      <c r="P25" s="3">
        <v>24762</v>
      </c>
      <c r="Q25" s="3">
        <v>21340</v>
      </c>
    </row>
    <row r="26" spans="1:17">
      <c r="A26" s="2" t="s">
        <v>41</v>
      </c>
      <c r="B26" s="3">
        <v>206752</v>
      </c>
      <c r="C26" s="3">
        <v>191524</v>
      </c>
      <c r="D26" s="3">
        <v>180734</v>
      </c>
      <c r="E26" s="3">
        <v>174370</v>
      </c>
      <c r="F26" s="3">
        <v>161284</v>
      </c>
      <c r="G26" s="3">
        <v>165573</v>
      </c>
      <c r="H26" s="3">
        <v>145257</v>
      </c>
      <c r="I26" s="3">
        <v>129644</v>
      </c>
      <c r="J26" s="3">
        <v>117099</v>
      </c>
      <c r="K26" s="3">
        <v>96303</v>
      </c>
      <c r="L26" s="3">
        <v>90056</v>
      </c>
      <c r="M26" s="3">
        <v>83701</v>
      </c>
      <c r="N26" s="3">
        <v>81409</v>
      </c>
      <c r="O26" s="3">
        <v>68533</v>
      </c>
      <c r="P26" s="3">
        <v>62422</v>
      </c>
      <c r="Q26" s="3">
        <v>55888</v>
      </c>
    </row>
    <row r="27" spans="1:17">
      <c r="A27" s="2" t="s">
        <v>42</v>
      </c>
      <c r="B27" s="3">
        <v>127246</v>
      </c>
      <c r="C27" s="3">
        <v>123565</v>
      </c>
      <c r="D27" s="3">
        <v>123618</v>
      </c>
      <c r="E27" s="3">
        <v>117081</v>
      </c>
      <c r="F27" s="3">
        <v>108370</v>
      </c>
      <c r="G27" s="3">
        <v>107119</v>
      </c>
      <c r="H27" s="3">
        <v>91968</v>
      </c>
      <c r="I27" s="3">
        <v>84242</v>
      </c>
      <c r="J27" s="3">
        <v>77468</v>
      </c>
      <c r="K27" s="3">
        <v>71787</v>
      </c>
      <c r="L27" s="3">
        <v>63059</v>
      </c>
      <c r="M27" s="3">
        <v>58582</v>
      </c>
      <c r="N27" s="3">
        <v>52576</v>
      </c>
      <c r="O27" s="3">
        <v>48360</v>
      </c>
      <c r="P27" s="3">
        <v>44856</v>
      </c>
      <c r="Q27" s="3">
        <v>40249</v>
      </c>
    </row>
    <row r="28" spans="1:17">
      <c r="A28" s="2" t="s">
        <v>43</v>
      </c>
      <c r="B28" s="3">
        <v>150143</v>
      </c>
      <c r="C28" s="3">
        <v>144068</v>
      </c>
      <c r="D28" s="3">
        <v>138718</v>
      </c>
      <c r="E28" s="3">
        <v>125984</v>
      </c>
      <c r="F28" s="3">
        <v>116297</v>
      </c>
      <c r="G28" s="3">
        <v>114343</v>
      </c>
      <c r="H28" s="3">
        <v>109932</v>
      </c>
      <c r="I28" s="3">
        <v>97257</v>
      </c>
      <c r="J28" s="3">
        <v>87177</v>
      </c>
      <c r="K28" s="3">
        <v>78311</v>
      </c>
      <c r="L28" s="3">
        <v>73090</v>
      </c>
      <c r="M28" s="3">
        <v>66915</v>
      </c>
      <c r="N28" s="3">
        <v>61695</v>
      </c>
      <c r="O28" s="3">
        <v>56313</v>
      </c>
      <c r="P28" s="3">
        <v>49956</v>
      </c>
      <c r="Q28" s="3">
        <v>47433</v>
      </c>
    </row>
    <row r="29" spans="1:17">
      <c r="A29" s="2" t="s">
        <v>44</v>
      </c>
      <c r="B29" s="3">
        <v>112808</v>
      </c>
      <c r="C29" s="3">
        <v>106939</v>
      </c>
      <c r="D29" s="3">
        <v>96891</v>
      </c>
      <c r="E29" s="3">
        <v>93079</v>
      </c>
      <c r="F29" s="3">
        <v>84160</v>
      </c>
      <c r="G29" s="3">
        <v>82559</v>
      </c>
      <c r="H29" s="3">
        <v>73532</v>
      </c>
      <c r="I29" s="3">
        <v>67018</v>
      </c>
      <c r="J29" s="3">
        <v>61039</v>
      </c>
      <c r="K29" s="3">
        <v>57796</v>
      </c>
      <c r="L29" s="3">
        <v>53391</v>
      </c>
      <c r="M29" s="3">
        <v>47017</v>
      </c>
      <c r="N29" s="3">
        <v>41715</v>
      </c>
      <c r="O29" s="3">
        <v>35654</v>
      </c>
      <c r="P29" s="3">
        <v>31419</v>
      </c>
      <c r="Q29" s="3">
        <v>29704</v>
      </c>
    </row>
    <row r="30" spans="1:17">
      <c r="A30" s="2" t="s">
        <v>45</v>
      </c>
      <c r="B30" s="3">
        <v>111057</v>
      </c>
      <c r="C30" s="3">
        <v>108177</v>
      </c>
      <c r="D30" s="3">
        <v>100855</v>
      </c>
      <c r="E30" s="3">
        <v>96490</v>
      </c>
      <c r="F30" s="3">
        <v>87556</v>
      </c>
      <c r="G30" s="3">
        <v>84445</v>
      </c>
      <c r="H30" s="3">
        <v>81074</v>
      </c>
      <c r="I30" s="3">
        <v>77462</v>
      </c>
      <c r="J30" s="3">
        <v>71453</v>
      </c>
      <c r="K30" s="3">
        <v>62056</v>
      </c>
      <c r="L30" s="3">
        <v>56870</v>
      </c>
      <c r="M30" s="3">
        <v>48702</v>
      </c>
      <c r="N30" s="3">
        <v>43492</v>
      </c>
      <c r="O30" s="3">
        <v>41008</v>
      </c>
      <c r="P30" s="3">
        <v>37964</v>
      </c>
      <c r="Q30" s="3">
        <v>36088</v>
      </c>
    </row>
    <row r="31" spans="1:17">
      <c r="A31" s="2" t="s">
        <v>46</v>
      </c>
      <c r="B31" s="3">
        <v>136749</v>
      </c>
      <c r="C31" s="3">
        <v>127404</v>
      </c>
      <c r="D31" s="3">
        <v>132893</v>
      </c>
      <c r="E31" s="3">
        <v>133576</v>
      </c>
      <c r="F31" s="3">
        <v>130164</v>
      </c>
      <c r="G31" s="3">
        <v>116940</v>
      </c>
      <c r="H31" s="3">
        <v>104446</v>
      </c>
      <c r="I31" s="3">
        <v>93300</v>
      </c>
      <c r="J31" s="3">
        <v>80069</v>
      </c>
      <c r="K31" s="3">
        <v>69745</v>
      </c>
      <c r="L31" s="3">
        <v>65268</v>
      </c>
      <c r="M31" s="3">
        <v>56081</v>
      </c>
      <c r="N31" s="3">
        <v>53259</v>
      </c>
      <c r="O31" s="3">
        <v>47213</v>
      </c>
      <c r="P31" s="3">
        <v>44252</v>
      </c>
      <c r="Q31" s="3">
        <v>40962</v>
      </c>
    </row>
    <row r="32" spans="1:17">
      <c r="A32" s="2" t="s">
        <v>47</v>
      </c>
      <c r="B32" s="3">
        <v>98467</v>
      </c>
      <c r="C32" s="3">
        <v>95715</v>
      </c>
      <c r="D32" s="3">
        <v>86885</v>
      </c>
      <c r="E32" s="3">
        <v>80492</v>
      </c>
      <c r="F32" s="3">
        <v>79343</v>
      </c>
      <c r="G32" s="3">
        <v>75795</v>
      </c>
      <c r="H32" s="3">
        <v>67235</v>
      </c>
      <c r="I32" s="3">
        <v>63699</v>
      </c>
      <c r="J32" s="3">
        <v>56348</v>
      </c>
      <c r="K32" s="3">
        <v>47717</v>
      </c>
      <c r="L32" s="3">
        <v>43622</v>
      </c>
      <c r="M32" s="3">
        <v>35410</v>
      </c>
      <c r="N32" s="3">
        <v>34700</v>
      </c>
      <c r="O32" s="3">
        <v>29492</v>
      </c>
      <c r="P32" s="3">
        <v>25196</v>
      </c>
      <c r="Q32" s="3">
        <v>24469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P2" sqref="P2:Q32"/>
    </sheetView>
  </sheetViews>
  <sheetFormatPr defaultColWidth="9" defaultRowHeight="13.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>
        <v>17146</v>
      </c>
      <c r="C2" s="3">
        <v>20674</v>
      </c>
      <c r="D2" s="3">
        <v>20439</v>
      </c>
      <c r="E2" s="3">
        <v>17997</v>
      </c>
      <c r="F2" s="3">
        <v>15417</v>
      </c>
      <c r="G2" s="3">
        <v>13635</v>
      </c>
      <c r="H2" s="3">
        <v>12183</v>
      </c>
      <c r="I2" s="3">
        <v>10128</v>
      </c>
      <c r="J2" s="3">
        <v>7360</v>
      </c>
      <c r="K2" s="3">
        <v>6073</v>
      </c>
      <c r="L2" s="3">
        <v>5601</v>
      </c>
      <c r="M2" s="3">
        <v>3398</v>
      </c>
      <c r="N2" s="3">
        <v>2727</v>
      </c>
      <c r="O2" s="3">
        <v>2579</v>
      </c>
      <c r="P2" s="3">
        <f t="shared" ref="P2:P32" si="0">O2-186</f>
        <v>2393</v>
      </c>
      <c r="Q2" s="3">
        <f t="shared" ref="Q2:Q32" si="1">P2-175</f>
        <v>2218</v>
      </c>
    </row>
    <row r="3" spans="1:17">
      <c r="A3" s="2" t="s">
        <v>18</v>
      </c>
      <c r="B3" s="3">
        <v>26274</v>
      </c>
      <c r="C3" s="3">
        <v>27812</v>
      </c>
      <c r="D3" s="3">
        <v>25514</v>
      </c>
      <c r="E3" s="3">
        <v>23232</v>
      </c>
      <c r="F3" s="3">
        <v>21037</v>
      </c>
      <c r="G3" s="3">
        <v>21353</v>
      </c>
      <c r="H3" s="3">
        <v>18125</v>
      </c>
      <c r="I3" s="3">
        <v>14519</v>
      </c>
      <c r="J3" s="3">
        <v>13372</v>
      </c>
      <c r="K3" s="3">
        <v>11029</v>
      </c>
      <c r="L3" s="3">
        <v>8852</v>
      </c>
      <c r="M3" s="3">
        <v>3204</v>
      </c>
      <c r="N3" s="3">
        <v>2653</v>
      </c>
      <c r="O3" s="3">
        <v>2280</v>
      </c>
      <c r="P3" s="3">
        <f t="shared" si="0"/>
        <v>2094</v>
      </c>
      <c r="Q3" s="3">
        <f t="shared" si="1"/>
        <v>1919</v>
      </c>
    </row>
    <row r="4" spans="1:17">
      <c r="A4" s="2" t="s">
        <v>19</v>
      </c>
      <c r="B4" s="3">
        <v>14955</v>
      </c>
      <c r="C4" s="3">
        <v>23553</v>
      </c>
      <c r="D4" s="3">
        <v>17659</v>
      </c>
      <c r="E4" s="3">
        <v>14443</v>
      </c>
      <c r="F4" s="3">
        <v>11180</v>
      </c>
      <c r="G4" s="3">
        <v>10752</v>
      </c>
      <c r="H4" s="3">
        <v>9369</v>
      </c>
      <c r="I4" s="3">
        <v>7479</v>
      </c>
      <c r="J4" s="3">
        <v>6586</v>
      </c>
      <c r="K4" s="3">
        <v>6084</v>
      </c>
      <c r="L4" s="3">
        <v>5098</v>
      </c>
      <c r="M4" s="3">
        <v>2899</v>
      </c>
      <c r="N4" s="3">
        <v>2357</v>
      </c>
      <c r="O4" s="3">
        <v>2303</v>
      </c>
      <c r="P4" s="3">
        <f t="shared" si="0"/>
        <v>2117</v>
      </c>
      <c r="Q4" s="3">
        <f t="shared" si="1"/>
        <v>1942</v>
      </c>
    </row>
    <row r="5" spans="1:17">
      <c r="A5" s="2" t="s">
        <v>20</v>
      </c>
      <c r="B5" s="3">
        <v>53490</v>
      </c>
      <c r="C5" s="3">
        <v>41117</v>
      </c>
      <c r="D5" s="3">
        <v>42011</v>
      </c>
      <c r="E5" s="3">
        <v>36426</v>
      </c>
      <c r="F5" s="3">
        <v>33538</v>
      </c>
      <c r="G5" s="3">
        <v>34229</v>
      </c>
      <c r="H5" s="3">
        <v>18163</v>
      </c>
      <c r="I5" s="3">
        <v>15552</v>
      </c>
      <c r="J5" s="3">
        <v>17609</v>
      </c>
      <c r="K5" s="3">
        <v>15757</v>
      </c>
      <c r="L5" s="3">
        <v>13048</v>
      </c>
      <c r="M5" s="3">
        <v>4574</v>
      </c>
      <c r="N5" s="3">
        <v>3856</v>
      </c>
      <c r="O5" s="3">
        <v>3750</v>
      </c>
      <c r="P5" s="3">
        <f t="shared" si="0"/>
        <v>3564</v>
      </c>
      <c r="Q5" s="3">
        <f t="shared" si="1"/>
        <v>3389</v>
      </c>
    </row>
    <row r="6" spans="1:17">
      <c r="A6" s="2" t="s">
        <v>21</v>
      </c>
      <c r="B6" s="3">
        <v>36790</v>
      </c>
      <c r="C6" s="3">
        <v>32443</v>
      </c>
      <c r="D6" s="3">
        <v>29435</v>
      </c>
      <c r="E6" s="3">
        <v>26551</v>
      </c>
      <c r="F6" s="3">
        <v>24354</v>
      </c>
      <c r="G6" s="3">
        <v>23539</v>
      </c>
      <c r="H6" s="3">
        <v>16360</v>
      </c>
      <c r="I6" s="3">
        <v>13358</v>
      </c>
      <c r="J6" s="3">
        <v>12279</v>
      </c>
      <c r="K6" s="3">
        <v>11787</v>
      </c>
      <c r="L6" s="3">
        <v>10128</v>
      </c>
      <c r="M6" s="3">
        <v>5913</v>
      </c>
      <c r="N6" s="3">
        <v>4806</v>
      </c>
      <c r="O6" s="3">
        <v>4486</v>
      </c>
      <c r="P6" s="3">
        <f t="shared" si="0"/>
        <v>4300</v>
      </c>
      <c r="Q6" s="3">
        <f t="shared" si="1"/>
        <v>4125</v>
      </c>
    </row>
    <row r="7" spans="1:17">
      <c r="A7" s="2" t="s">
        <v>22</v>
      </c>
      <c r="B7" s="3">
        <v>35741</v>
      </c>
      <c r="C7" s="3">
        <v>39562</v>
      </c>
      <c r="D7" s="3">
        <v>31077</v>
      </c>
      <c r="E7" s="3">
        <v>27782</v>
      </c>
      <c r="F7" s="3">
        <v>23584</v>
      </c>
      <c r="G7" s="3">
        <v>24155</v>
      </c>
      <c r="H7" s="3">
        <v>19582</v>
      </c>
      <c r="I7" s="3">
        <v>16344</v>
      </c>
      <c r="J7" s="3">
        <v>14899</v>
      </c>
      <c r="K7" s="3">
        <v>14328</v>
      </c>
      <c r="L7" s="3">
        <v>14474</v>
      </c>
      <c r="M7" s="3">
        <v>4998</v>
      </c>
      <c r="N7" s="3">
        <v>4346</v>
      </c>
      <c r="O7" s="3">
        <v>4199</v>
      </c>
      <c r="P7" s="3">
        <f t="shared" si="0"/>
        <v>4013</v>
      </c>
      <c r="Q7" s="3">
        <f t="shared" si="1"/>
        <v>3838</v>
      </c>
    </row>
    <row r="8" spans="1:17">
      <c r="A8" s="2" t="s">
        <v>23</v>
      </c>
      <c r="B8" s="3">
        <v>7517</v>
      </c>
      <c r="C8" s="3">
        <v>10954</v>
      </c>
      <c r="D8" s="3">
        <v>10279</v>
      </c>
      <c r="E8" s="3">
        <v>8950</v>
      </c>
      <c r="F8" s="3">
        <v>8314</v>
      </c>
      <c r="G8" s="3">
        <v>7343</v>
      </c>
      <c r="H8" s="3">
        <v>5531</v>
      </c>
      <c r="I8" s="3">
        <v>4575</v>
      </c>
      <c r="J8" s="3">
        <v>3722</v>
      </c>
      <c r="K8" s="3">
        <v>3357</v>
      </c>
      <c r="L8" s="3">
        <v>3104</v>
      </c>
      <c r="M8" s="3">
        <v>1900</v>
      </c>
      <c r="N8" s="3">
        <v>1837</v>
      </c>
      <c r="O8" s="3">
        <v>1801</v>
      </c>
      <c r="P8" s="3">
        <f t="shared" si="0"/>
        <v>1615</v>
      </c>
      <c r="Q8" s="3">
        <f t="shared" si="1"/>
        <v>1440</v>
      </c>
    </row>
    <row r="9" spans="1:17">
      <c r="A9" s="2" t="s">
        <v>24</v>
      </c>
      <c r="B9" s="3">
        <v>13933</v>
      </c>
      <c r="C9" s="3">
        <v>17474</v>
      </c>
      <c r="D9" s="3">
        <v>15897</v>
      </c>
      <c r="E9" s="3">
        <v>14253</v>
      </c>
      <c r="F9" s="3">
        <v>12679</v>
      </c>
      <c r="G9" s="3">
        <v>11599</v>
      </c>
      <c r="H9" s="3">
        <v>9168</v>
      </c>
      <c r="I9" s="3">
        <v>8818</v>
      </c>
      <c r="J9" s="3">
        <v>7962</v>
      </c>
      <c r="K9" s="3">
        <v>7302</v>
      </c>
      <c r="L9" s="3">
        <v>6665</v>
      </c>
      <c r="M9" s="3">
        <v>3489</v>
      </c>
      <c r="N9" s="3">
        <v>3180</v>
      </c>
      <c r="O9" s="3">
        <v>3005</v>
      </c>
      <c r="P9" s="3">
        <f t="shared" si="0"/>
        <v>2819</v>
      </c>
      <c r="Q9" s="3">
        <f t="shared" si="1"/>
        <v>2644</v>
      </c>
    </row>
    <row r="10" spans="1:17">
      <c r="A10" s="2" t="s">
        <v>25</v>
      </c>
      <c r="B10" s="3">
        <v>25020</v>
      </c>
      <c r="C10" s="3">
        <v>20373</v>
      </c>
      <c r="D10" s="3">
        <v>19118</v>
      </c>
      <c r="E10" s="3">
        <v>17272</v>
      </c>
      <c r="F10" s="3">
        <v>16681</v>
      </c>
      <c r="G10" s="3">
        <v>16975</v>
      </c>
      <c r="H10" s="3">
        <v>13588</v>
      </c>
      <c r="I10" s="3">
        <v>11155</v>
      </c>
      <c r="J10" s="3">
        <v>9173</v>
      </c>
      <c r="K10" s="3">
        <v>6896</v>
      </c>
      <c r="L10" s="3">
        <v>5682</v>
      </c>
      <c r="M10" s="3">
        <v>3156</v>
      </c>
      <c r="N10" s="3">
        <v>2394</v>
      </c>
      <c r="O10" s="3">
        <v>2128</v>
      </c>
      <c r="P10" s="3">
        <f t="shared" si="0"/>
        <v>1942</v>
      </c>
      <c r="Q10" s="3">
        <f t="shared" si="1"/>
        <v>1767</v>
      </c>
    </row>
    <row r="11" spans="1:17">
      <c r="A11" s="2" t="s">
        <v>26</v>
      </c>
      <c r="B11" s="3">
        <v>41552</v>
      </c>
      <c r="C11" s="3">
        <v>46780</v>
      </c>
      <c r="D11" s="3">
        <v>26974</v>
      </c>
      <c r="E11" s="3">
        <v>26918</v>
      </c>
      <c r="F11" s="3">
        <v>25914</v>
      </c>
      <c r="G11" s="3">
        <v>26469</v>
      </c>
      <c r="H11" s="3">
        <v>17780</v>
      </c>
      <c r="I11" s="3">
        <v>17190</v>
      </c>
      <c r="J11" s="3">
        <v>15893</v>
      </c>
      <c r="K11" s="3">
        <v>15232</v>
      </c>
      <c r="L11" s="3">
        <v>12806</v>
      </c>
      <c r="M11" s="3">
        <v>6505</v>
      </c>
      <c r="N11" s="3">
        <v>4576</v>
      </c>
      <c r="O11" s="3">
        <v>4394</v>
      </c>
      <c r="P11" s="3">
        <f t="shared" si="0"/>
        <v>4208</v>
      </c>
      <c r="Q11" s="3">
        <f t="shared" si="1"/>
        <v>4033</v>
      </c>
    </row>
    <row r="12" spans="1:17">
      <c r="A12" s="2" t="s">
        <v>27</v>
      </c>
      <c r="B12" s="3">
        <v>10190</v>
      </c>
      <c r="C12" s="3">
        <v>13522</v>
      </c>
      <c r="D12" s="3">
        <v>11518</v>
      </c>
      <c r="E12" s="3">
        <v>10059</v>
      </c>
      <c r="F12" s="3">
        <v>9162</v>
      </c>
      <c r="G12" s="3">
        <v>9258</v>
      </c>
      <c r="H12" s="3">
        <v>8782</v>
      </c>
      <c r="I12" s="3">
        <v>5829</v>
      </c>
      <c r="J12" s="3">
        <v>4616</v>
      </c>
      <c r="K12" s="3">
        <v>3476</v>
      </c>
      <c r="L12" s="3">
        <v>2853</v>
      </c>
      <c r="M12" s="3">
        <v>1765</v>
      </c>
      <c r="N12" s="3">
        <v>1515</v>
      </c>
      <c r="O12" s="3">
        <v>1480</v>
      </c>
      <c r="P12" s="3">
        <f t="shared" si="0"/>
        <v>1294</v>
      </c>
      <c r="Q12" s="3">
        <f t="shared" si="1"/>
        <v>1119</v>
      </c>
    </row>
    <row r="13" spans="1:17">
      <c r="A13" s="2" t="s">
        <v>28</v>
      </c>
      <c r="B13" s="3">
        <v>16404</v>
      </c>
      <c r="C13" s="3">
        <v>17295</v>
      </c>
      <c r="D13" s="3">
        <v>18353</v>
      </c>
      <c r="E13" s="3">
        <v>18086</v>
      </c>
      <c r="F13" s="3">
        <v>14523</v>
      </c>
      <c r="G13" s="3">
        <v>14315</v>
      </c>
      <c r="H13" s="3">
        <v>12425</v>
      </c>
      <c r="I13" s="3">
        <v>9216</v>
      </c>
      <c r="J13" s="3">
        <v>7768</v>
      </c>
      <c r="K13" s="3">
        <v>6212</v>
      </c>
      <c r="L13" s="3">
        <v>5432</v>
      </c>
      <c r="M13" s="3">
        <v>3393</v>
      </c>
      <c r="N13" s="3">
        <v>2809</v>
      </c>
      <c r="O13" s="3">
        <v>2561</v>
      </c>
      <c r="P13" s="3">
        <f t="shared" si="0"/>
        <v>2375</v>
      </c>
      <c r="Q13" s="3">
        <f t="shared" si="1"/>
        <v>2200</v>
      </c>
    </row>
    <row r="14" spans="1:17">
      <c r="A14" s="2" t="s">
        <v>29</v>
      </c>
      <c r="B14" s="3">
        <v>1712</v>
      </c>
      <c r="C14" s="3">
        <v>1021</v>
      </c>
      <c r="D14" s="3">
        <v>1014</v>
      </c>
      <c r="E14" s="3">
        <v>1011</v>
      </c>
      <c r="F14" s="3">
        <v>984</v>
      </c>
      <c r="G14" s="3">
        <v>1013</v>
      </c>
      <c r="H14" s="3">
        <v>513</v>
      </c>
      <c r="I14" s="3">
        <v>515</v>
      </c>
      <c r="J14" s="3">
        <v>512</v>
      </c>
      <c r="K14" s="3">
        <v>485</v>
      </c>
      <c r="L14" s="3">
        <v>363</v>
      </c>
      <c r="M14" s="3">
        <v>173</v>
      </c>
      <c r="N14" s="3">
        <v>172</v>
      </c>
      <c r="O14" s="3">
        <v>169</v>
      </c>
      <c r="P14" s="3">
        <f t="shared" si="0"/>
        <v>-17</v>
      </c>
      <c r="Q14" s="3">
        <f t="shared" si="1"/>
        <v>-192</v>
      </c>
    </row>
    <row r="15" spans="1:17">
      <c r="A15" s="2" t="s">
        <v>30</v>
      </c>
      <c r="B15" s="3">
        <v>18937</v>
      </c>
      <c r="C15" s="3">
        <v>20461</v>
      </c>
      <c r="D15" s="3">
        <v>15777</v>
      </c>
      <c r="E15" s="3">
        <v>15199</v>
      </c>
      <c r="F15" s="3">
        <v>13420</v>
      </c>
      <c r="G15" s="3">
        <v>13799</v>
      </c>
      <c r="H15" s="3">
        <v>8848</v>
      </c>
      <c r="I15" s="3">
        <v>7690</v>
      </c>
      <c r="J15" s="3">
        <v>7052</v>
      </c>
      <c r="K15" s="3">
        <v>6322</v>
      </c>
      <c r="L15" s="3">
        <v>5611</v>
      </c>
      <c r="M15" s="3">
        <v>3231</v>
      </c>
      <c r="N15" s="3">
        <v>2794</v>
      </c>
      <c r="O15" s="3">
        <v>2554</v>
      </c>
      <c r="P15" s="3">
        <f t="shared" si="0"/>
        <v>2368</v>
      </c>
      <c r="Q15" s="3">
        <f t="shared" si="1"/>
        <v>2193</v>
      </c>
    </row>
    <row r="16" spans="1:17">
      <c r="A16" s="2" t="s">
        <v>31</v>
      </c>
      <c r="B16" s="3">
        <v>7710</v>
      </c>
      <c r="C16" s="3">
        <v>8264</v>
      </c>
      <c r="D16" s="3">
        <v>7131</v>
      </c>
      <c r="E16" s="3">
        <v>6365</v>
      </c>
      <c r="F16" s="3">
        <v>5553</v>
      </c>
      <c r="G16" s="3">
        <v>5870</v>
      </c>
      <c r="H16" s="3">
        <v>5959</v>
      </c>
      <c r="I16" s="3">
        <v>5495</v>
      </c>
      <c r="J16" s="3">
        <v>4818</v>
      </c>
      <c r="K16" s="3">
        <v>3774</v>
      </c>
      <c r="L16" s="3">
        <v>3331</v>
      </c>
      <c r="M16" s="3">
        <v>1775</v>
      </c>
      <c r="N16" s="3">
        <v>1283</v>
      </c>
      <c r="O16" s="3">
        <v>1226</v>
      </c>
      <c r="P16" s="3">
        <f t="shared" si="0"/>
        <v>1040</v>
      </c>
      <c r="Q16" s="3">
        <f t="shared" si="1"/>
        <v>865</v>
      </c>
    </row>
    <row r="17" spans="1:17">
      <c r="A17" s="2" t="s">
        <v>32</v>
      </c>
      <c r="B17" s="3">
        <v>2134</v>
      </c>
      <c r="C17" s="3">
        <v>2639</v>
      </c>
      <c r="D17" s="3">
        <v>2418</v>
      </c>
      <c r="E17" s="3">
        <v>2107</v>
      </c>
      <c r="F17" s="3">
        <v>1865</v>
      </c>
      <c r="G17" s="3">
        <v>1766</v>
      </c>
      <c r="H17" s="3">
        <v>1992</v>
      </c>
      <c r="I17" s="3">
        <v>1301</v>
      </c>
      <c r="J17" s="3">
        <v>1183</v>
      </c>
      <c r="K17" s="3">
        <v>1056</v>
      </c>
      <c r="L17" s="3">
        <v>888</v>
      </c>
      <c r="M17" s="3">
        <v>457</v>
      </c>
      <c r="N17" s="3">
        <v>404</v>
      </c>
      <c r="O17" s="3">
        <v>394</v>
      </c>
      <c r="P17" s="3">
        <f t="shared" si="0"/>
        <v>208</v>
      </c>
      <c r="Q17" s="3">
        <f t="shared" si="1"/>
        <v>33</v>
      </c>
    </row>
    <row r="18" spans="1:17">
      <c r="A18" s="2" t="s">
        <v>33</v>
      </c>
      <c r="B18" s="3">
        <v>2309</v>
      </c>
      <c r="C18" s="3">
        <v>3094</v>
      </c>
      <c r="D18" s="3">
        <v>2919</v>
      </c>
      <c r="E18" s="3">
        <v>2472</v>
      </c>
      <c r="F18" s="3">
        <v>2085</v>
      </c>
      <c r="G18" s="3">
        <v>1647</v>
      </c>
      <c r="H18" s="3">
        <v>1606</v>
      </c>
      <c r="I18" s="3">
        <v>1520</v>
      </c>
      <c r="J18" s="3">
        <v>1268</v>
      </c>
      <c r="K18" s="3">
        <v>1149</v>
      </c>
      <c r="L18" s="3">
        <v>1087</v>
      </c>
      <c r="M18" s="3">
        <v>368</v>
      </c>
      <c r="N18" s="3">
        <v>333</v>
      </c>
      <c r="O18" s="3">
        <v>329</v>
      </c>
      <c r="P18" s="3">
        <f t="shared" si="0"/>
        <v>143</v>
      </c>
      <c r="Q18" s="3">
        <f t="shared" si="1"/>
        <v>-32</v>
      </c>
    </row>
    <row r="19" spans="1:17">
      <c r="A19" s="2" t="s">
        <v>34</v>
      </c>
      <c r="B19" s="3">
        <v>6299</v>
      </c>
      <c r="C19" s="3">
        <v>7619</v>
      </c>
      <c r="D19" s="3">
        <v>6691</v>
      </c>
      <c r="E19" s="3">
        <v>6584</v>
      </c>
      <c r="F19" s="3">
        <v>5593</v>
      </c>
      <c r="G19" s="3">
        <v>5684</v>
      </c>
      <c r="H19" s="3">
        <v>7664</v>
      </c>
      <c r="I19" s="3">
        <v>4977</v>
      </c>
      <c r="J19" s="3">
        <v>3900</v>
      </c>
      <c r="K19" s="3">
        <v>3628</v>
      </c>
      <c r="L19" s="3">
        <v>2925</v>
      </c>
      <c r="M19" s="3">
        <v>1224</v>
      </c>
      <c r="N19" s="3">
        <v>1161</v>
      </c>
      <c r="O19" s="3">
        <v>1141</v>
      </c>
      <c r="P19" s="3">
        <f t="shared" si="0"/>
        <v>955</v>
      </c>
      <c r="Q19" s="3">
        <f t="shared" si="1"/>
        <v>780</v>
      </c>
    </row>
    <row r="20" spans="1:17">
      <c r="A20" s="2" t="s">
        <v>35</v>
      </c>
      <c r="B20" s="3">
        <v>20375</v>
      </c>
      <c r="C20" s="3">
        <v>16319</v>
      </c>
      <c r="D20" s="3">
        <v>15183</v>
      </c>
      <c r="E20" s="3">
        <v>14359</v>
      </c>
      <c r="F20" s="3">
        <v>11952</v>
      </c>
      <c r="G20" s="3">
        <v>12712</v>
      </c>
      <c r="H20" s="3">
        <v>11215</v>
      </c>
      <c r="I20" s="3">
        <v>10218</v>
      </c>
      <c r="J20" s="3">
        <v>9416</v>
      </c>
      <c r="K20" s="3">
        <v>8745</v>
      </c>
      <c r="L20" s="3">
        <v>7967</v>
      </c>
      <c r="M20" s="3">
        <v>4880</v>
      </c>
      <c r="N20" s="3">
        <v>3867</v>
      </c>
      <c r="O20" s="3">
        <v>3782</v>
      </c>
      <c r="P20" s="3">
        <f t="shared" si="0"/>
        <v>3596</v>
      </c>
      <c r="Q20" s="3">
        <f t="shared" si="1"/>
        <v>3421</v>
      </c>
    </row>
    <row r="21" spans="1:17">
      <c r="A21" s="2" t="s">
        <v>36</v>
      </c>
      <c r="B21" s="3">
        <v>8079</v>
      </c>
      <c r="C21" s="3">
        <v>5864</v>
      </c>
      <c r="D21" s="3">
        <v>5086</v>
      </c>
      <c r="E21" s="3">
        <v>4278</v>
      </c>
      <c r="F21" s="3">
        <v>3922</v>
      </c>
      <c r="G21" s="3">
        <v>4205</v>
      </c>
      <c r="H21" s="3">
        <v>3516</v>
      </c>
      <c r="I21" s="3">
        <v>3378</v>
      </c>
      <c r="J21" s="3">
        <v>3186</v>
      </c>
      <c r="K21" s="3">
        <v>3142</v>
      </c>
      <c r="L21" s="3">
        <v>2736</v>
      </c>
      <c r="M21" s="3">
        <v>1844</v>
      </c>
      <c r="N21" s="3">
        <v>1599</v>
      </c>
      <c r="O21" s="3">
        <v>1572</v>
      </c>
      <c r="P21" s="3">
        <f t="shared" si="0"/>
        <v>1386</v>
      </c>
      <c r="Q21" s="3">
        <f t="shared" si="1"/>
        <v>1211</v>
      </c>
    </row>
    <row r="22" spans="1:17">
      <c r="A22" s="2" t="s">
        <v>37</v>
      </c>
      <c r="B22" s="3">
        <v>9173</v>
      </c>
      <c r="C22" s="3">
        <v>9861</v>
      </c>
      <c r="D22" s="3">
        <v>7737</v>
      </c>
      <c r="E22" s="3">
        <v>7565</v>
      </c>
      <c r="F22" s="3">
        <v>6322</v>
      </c>
      <c r="G22" s="3">
        <v>6496</v>
      </c>
      <c r="H22" s="3">
        <v>6301</v>
      </c>
      <c r="I22" s="3">
        <v>4920</v>
      </c>
      <c r="J22" s="3">
        <v>4464</v>
      </c>
      <c r="K22" s="3">
        <v>4133</v>
      </c>
      <c r="L22" s="3">
        <v>3988</v>
      </c>
      <c r="M22" s="3">
        <v>2026</v>
      </c>
      <c r="N22" s="3">
        <v>1856</v>
      </c>
      <c r="O22" s="3">
        <v>1793</v>
      </c>
      <c r="P22" s="3">
        <f t="shared" si="0"/>
        <v>1607</v>
      </c>
      <c r="Q22" s="3">
        <f t="shared" si="1"/>
        <v>1432</v>
      </c>
    </row>
    <row r="23" spans="1:17">
      <c r="A23" s="2" t="s">
        <v>38</v>
      </c>
      <c r="B23" s="3">
        <v>73865</v>
      </c>
      <c r="C23" s="3">
        <v>111767</v>
      </c>
      <c r="D23" s="3">
        <v>100015</v>
      </c>
      <c r="E23" s="3">
        <v>82571</v>
      </c>
      <c r="F23" s="3">
        <v>49183</v>
      </c>
      <c r="G23" s="3">
        <v>53882</v>
      </c>
      <c r="H23" s="3">
        <v>29908</v>
      </c>
      <c r="I23" s="3">
        <v>29447</v>
      </c>
      <c r="J23" s="3">
        <v>30574</v>
      </c>
      <c r="K23" s="3">
        <v>27309</v>
      </c>
      <c r="L23" s="3">
        <v>26787</v>
      </c>
      <c r="M23" s="3">
        <v>12754</v>
      </c>
      <c r="N23" s="3">
        <v>12112</v>
      </c>
      <c r="O23" s="3">
        <v>11762</v>
      </c>
      <c r="P23" s="3">
        <f t="shared" si="0"/>
        <v>11576</v>
      </c>
      <c r="Q23" s="3">
        <f t="shared" si="1"/>
        <v>11401</v>
      </c>
    </row>
    <row r="24" spans="1:17">
      <c r="A24" s="2" t="s">
        <v>39</v>
      </c>
      <c r="B24" s="3">
        <v>10782</v>
      </c>
      <c r="C24" s="3">
        <v>11193</v>
      </c>
      <c r="D24" s="3">
        <v>10486</v>
      </c>
      <c r="E24" s="3">
        <v>9625</v>
      </c>
      <c r="F24" s="3">
        <v>7684</v>
      </c>
      <c r="G24" s="3">
        <v>7395</v>
      </c>
      <c r="H24" s="3">
        <v>10716</v>
      </c>
      <c r="I24" s="3">
        <v>7533</v>
      </c>
      <c r="J24" s="3">
        <v>4821</v>
      </c>
      <c r="K24" s="3">
        <v>3179</v>
      </c>
      <c r="L24" s="3">
        <v>2544</v>
      </c>
      <c r="M24" s="3">
        <v>1863</v>
      </c>
      <c r="N24" s="3">
        <v>1608</v>
      </c>
      <c r="O24" s="3">
        <v>1428</v>
      </c>
      <c r="P24" s="3">
        <f t="shared" si="0"/>
        <v>1242</v>
      </c>
      <c r="Q24" s="3">
        <f t="shared" si="1"/>
        <v>1067</v>
      </c>
    </row>
    <row r="25" spans="1:17">
      <c r="A25" s="2" t="s">
        <v>40</v>
      </c>
      <c r="B25" s="3">
        <v>31425</v>
      </c>
      <c r="C25" s="3">
        <v>36844</v>
      </c>
      <c r="D25" s="3">
        <v>29902</v>
      </c>
      <c r="E25" s="3">
        <v>27088</v>
      </c>
      <c r="F25" s="3">
        <v>24147</v>
      </c>
      <c r="G25" s="3">
        <v>23852</v>
      </c>
      <c r="H25" s="3">
        <v>16678</v>
      </c>
      <c r="I25" s="3">
        <v>10845</v>
      </c>
      <c r="J25" s="3">
        <v>8614</v>
      </c>
      <c r="K25" s="3">
        <v>7901</v>
      </c>
      <c r="L25" s="3">
        <v>7388</v>
      </c>
      <c r="M25" s="3">
        <v>2675</v>
      </c>
      <c r="N25" s="3">
        <v>2322</v>
      </c>
      <c r="O25" s="3">
        <v>2272</v>
      </c>
      <c r="P25" s="3">
        <f t="shared" si="0"/>
        <v>2086</v>
      </c>
      <c r="Q25" s="3">
        <f t="shared" si="1"/>
        <v>1911</v>
      </c>
    </row>
    <row r="26" spans="1:17">
      <c r="A26" s="2" t="s">
        <v>41</v>
      </c>
      <c r="B26" s="3">
        <v>25145</v>
      </c>
      <c r="C26" s="3">
        <v>14793</v>
      </c>
      <c r="D26" s="3">
        <v>13791</v>
      </c>
      <c r="E26" s="3">
        <v>13669</v>
      </c>
      <c r="F26" s="3">
        <v>12802</v>
      </c>
      <c r="G26" s="3">
        <v>12599</v>
      </c>
      <c r="H26" s="3">
        <v>8172</v>
      </c>
      <c r="I26" s="3">
        <v>7621</v>
      </c>
      <c r="J26" s="3">
        <v>7315</v>
      </c>
      <c r="K26" s="3">
        <v>6864</v>
      </c>
      <c r="L26" s="3">
        <v>6266</v>
      </c>
      <c r="M26" s="3">
        <v>4941</v>
      </c>
      <c r="N26" s="3">
        <v>4453</v>
      </c>
      <c r="O26" s="3">
        <v>4166</v>
      </c>
      <c r="P26" s="3">
        <f t="shared" si="0"/>
        <v>3980</v>
      </c>
      <c r="Q26" s="3">
        <f t="shared" si="1"/>
        <v>3805</v>
      </c>
    </row>
    <row r="27" spans="1:17">
      <c r="A27" s="2" t="s">
        <v>42</v>
      </c>
      <c r="B27" s="3">
        <v>57616</v>
      </c>
      <c r="C27" s="3">
        <v>57846</v>
      </c>
      <c r="D27" s="3">
        <v>55633</v>
      </c>
      <c r="E27" s="3">
        <v>47539</v>
      </c>
      <c r="F27" s="3">
        <v>44902</v>
      </c>
      <c r="G27" s="3">
        <v>44141</v>
      </c>
      <c r="H27" s="3">
        <v>37550</v>
      </c>
      <c r="I27" s="3">
        <v>28933</v>
      </c>
      <c r="J27" s="3">
        <v>20741</v>
      </c>
      <c r="K27" s="3">
        <v>18371</v>
      </c>
      <c r="L27" s="3">
        <v>15410</v>
      </c>
      <c r="M27" s="3">
        <v>9065</v>
      </c>
      <c r="N27" s="3">
        <v>7352</v>
      </c>
      <c r="O27" s="3">
        <v>6312</v>
      </c>
      <c r="P27" s="3">
        <f t="shared" si="0"/>
        <v>6126</v>
      </c>
      <c r="Q27" s="3">
        <f t="shared" si="1"/>
        <v>5951</v>
      </c>
    </row>
    <row r="28" spans="1:17">
      <c r="A28" s="2" t="s">
        <v>43</v>
      </c>
      <c r="B28" s="3">
        <v>52566</v>
      </c>
      <c r="C28" s="3">
        <v>63849</v>
      </c>
      <c r="D28" s="3">
        <v>57839</v>
      </c>
      <c r="E28" s="3">
        <v>52742</v>
      </c>
      <c r="F28" s="3">
        <v>42742</v>
      </c>
      <c r="G28" s="3">
        <v>36470</v>
      </c>
      <c r="H28" s="3">
        <v>30861</v>
      </c>
      <c r="I28" s="3">
        <v>25203</v>
      </c>
      <c r="J28" s="3">
        <v>21070</v>
      </c>
      <c r="K28" s="3">
        <v>17680</v>
      </c>
      <c r="L28" s="3">
        <v>14697</v>
      </c>
      <c r="M28" s="3">
        <v>7218</v>
      </c>
      <c r="N28" s="3">
        <v>6044</v>
      </c>
      <c r="O28" s="3">
        <v>5274</v>
      </c>
      <c r="P28" s="3">
        <f t="shared" si="0"/>
        <v>5088</v>
      </c>
      <c r="Q28" s="3">
        <f t="shared" si="1"/>
        <v>4913</v>
      </c>
    </row>
    <row r="29" spans="1:17">
      <c r="A29" s="2" t="s">
        <v>44</v>
      </c>
      <c r="B29" s="3">
        <v>35012</v>
      </c>
      <c r="C29" s="3">
        <v>42593</v>
      </c>
      <c r="D29" s="3">
        <v>37098</v>
      </c>
      <c r="E29" s="3">
        <v>30424</v>
      </c>
      <c r="F29" s="3">
        <v>25113</v>
      </c>
      <c r="G29" s="3">
        <v>19022</v>
      </c>
      <c r="H29" s="3">
        <v>16348</v>
      </c>
      <c r="I29" s="3">
        <v>12883</v>
      </c>
      <c r="J29" s="3">
        <v>11493</v>
      </c>
      <c r="K29" s="3">
        <v>9927</v>
      </c>
      <c r="L29" s="3">
        <v>7234</v>
      </c>
      <c r="M29" s="3">
        <v>5082</v>
      </c>
      <c r="N29" s="3">
        <v>4622</v>
      </c>
      <c r="O29" s="3">
        <v>3829</v>
      </c>
      <c r="P29" s="3">
        <f t="shared" si="0"/>
        <v>3643</v>
      </c>
      <c r="Q29" s="3">
        <f t="shared" si="1"/>
        <v>3468</v>
      </c>
    </row>
    <row r="30" spans="1:17">
      <c r="A30" s="2" t="s">
        <v>45</v>
      </c>
      <c r="B30" s="3">
        <v>51247</v>
      </c>
      <c r="C30" s="3">
        <v>58476</v>
      </c>
      <c r="D30" s="3">
        <v>55878</v>
      </c>
      <c r="E30" s="3">
        <v>50216</v>
      </c>
      <c r="F30" s="3">
        <v>43350</v>
      </c>
      <c r="G30" s="3">
        <v>37583</v>
      </c>
      <c r="H30" s="3">
        <v>27862</v>
      </c>
      <c r="I30" s="3">
        <v>21732</v>
      </c>
      <c r="J30" s="3">
        <v>15590</v>
      </c>
      <c r="K30" s="3">
        <v>13593</v>
      </c>
      <c r="L30" s="3">
        <v>11541</v>
      </c>
      <c r="M30" s="3">
        <v>6234</v>
      </c>
      <c r="N30" s="3">
        <v>5263</v>
      </c>
      <c r="O30" s="3">
        <v>4992</v>
      </c>
      <c r="P30" s="3">
        <f t="shared" si="0"/>
        <v>4806</v>
      </c>
      <c r="Q30" s="3">
        <f t="shared" si="1"/>
        <v>4631</v>
      </c>
    </row>
    <row r="31" spans="1:17">
      <c r="A31" s="2" t="s">
        <v>46</v>
      </c>
      <c r="B31" s="3">
        <v>98635</v>
      </c>
      <c r="C31" s="3">
        <v>71134</v>
      </c>
      <c r="D31" s="3">
        <v>68046</v>
      </c>
      <c r="E31" s="3">
        <v>66685</v>
      </c>
      <c r="F31" s="3">
        <v>63415</v>
      </c>
      <c r="G31" s="3">
        <v>61695</v>
      </c>
      <c r="H31" s="3">
        <v>25782</v>
      </c>
      <c r="I31" s="3">
        <v>20781</v>
      </c>
      <c r="J31" s="3">
        <v>18220</v>
      </c>
      <c r="K31" s="3">
        <v>16988</v>
      </c>
      <c r="L31" s="3">
        <v>14695</v>
      </c>
      <c r="M31" s="3">
        <v>9290</v>
      </c>
      <c r="N31" s="3">
        <v>7762</v>
      </c>
      <c r="O31" s="3">
        <v>7010</v>
      </c>
      <c r="P31" s="3">
        <f t="shared" si="0"/>
        <v>6824</v>
      </c>
      <c r="Q31" s="3">
        <f t="shared" si="1"/>
        <v>6649</v>
      </c>
    </row>
    <row r="32" spans="1:17">
      <c r="A32" s="2" t="s">
        <v>47</v>
      </c>
      <c r="B32" s="3">
        <v>5191</v>
      </c>
      <c r="C32" s="3">
        <v>6611</v>
      </c>
      <c r="D32" s="3">
        <v>5903</v>
      </c>
      <c r="E32" s="3">
        <v>4337</v>
      </c>
      <c r="F32" s="3">
        <v>3807</v>
      </c>
      <c r="G32" s="3">
        <v>3140</v>
      </c>
      <c r="H32" s="3">
        <v>2426</v>
      </c>
      <c r="I32" s="3">
        <v>2027</v>
      </c>
      <c r="J32" s="3">
        <v>1798</v>
      </c>
      <c r="K32" s="3">
        <v>1605</v>
      </c>
      <c r="L32" s="3">
        <v>1343</v>
      </c>
      <c r="M32" s="3">
        <v>832</v>
      </c>
      <c r="N32" s="3">
        <v>712</v>
      </c>
      <c r="O32" s="3">
        <v>662</v>
      </c>
      <c r="P32" s="3">
        <f t="shared" si="0"/>
        <v>476</v>
      </c>
      <c r="Q32" s="3">
        <f t="shared" si="1"/>
        <v>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地区生产总值(亿元)</vt:lpstr>
      <vt:lpstr>第三产业增加值(亿元)</vt:lpstr>
      <vt:lpstr>全体居民人均可支配收入(元)</vt:lpstr>
      <vt:lpstr>总抚养比(人口抽样调查)(%)</vt:lpstr>
      <vt:lpstr>每十万人口高等学校平均在校生数(人)</vt:lpstr>
      <vt:lpstr>医疗卫生机构门诊健康检查人数(万人</vt:lpstr>
      <vt:lpstr>体育城镇单位就业人员(万人)</vt:lpstr>
      <vt:lpstr>体育城镇单位就业人员平均工资(元)</vt:lpstr>
      <vt:lpstr>体育法人单位数(个</vt:lpstr>
      <vt:lpstr>文化娱乐类居民消费价格指数</vt:lpstr>
      <vt:lpstr>移动互联网用户(万户</vt:lpstr>
      <vt:lpstr>全体居民人均消费支出(元)</vt:lpstr>
      <vt:lpstr>地方财政文化体育与传媒支出(亿元)</vt:lpstr>
      <vt:lpstr>体育娱乐用品类商品零售价格指数(上年=100)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都是弟弟</cp:lastModifiedBy>
  <dcterms:created xsi:type="dcterms:W3CDTF">2023-05-12T11:15:00Z</dcterms:created>
  <dcterms:modified xsi:type="dcterms:W3CDTF">2026-03-12T14:46:35Z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34CB463A30A047F99EC1A5851B2A7ECA_12</vt:lpwstr>
  </property>
  <property fmtid="{D5CDD505-2E9C-101B-9397-08002B2CF9AE}" pid="4" name="CalculationRule">
    <vt:i4>0</vt:i4>
  </property>
</Properties>
</file>