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ejie\Desktop\MSEC revision\For submission\All figures 20200922\"/>
    </mc:Choice>
  </mc:AlternateContent>
  <bookViews>
    <workbookView xWindow="-105" yWindow="-105" windowWidth="19425" windowHeight="1042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<sst xmlns="http://schemas.openxmlformats.org/spreadsheetml/2006/main" count="47" uniqueCount="32">
  <si>
    <t>A</t>
  </si>
  <si>
    <t>B</t>
  </si>
  <si>
    <t>C</t>
  </si>
  <si>
    <t>D</t>
  </si>
  <si>
    <t>E</t>
  </si>
  <si>
    <t>F</t>
  </si>
  <si>
    <t>G</t>
  </si>
  <si>
    <t>H</t>
  </si>
  <si>
    <t>I</t>
  </si>
  <si>
    <t>Standards</t>
  </si>
  <si>
    <t>OD values</t>
  </si>
  <si>
    <t>Average</t>
  </si>
  <si>
    <t>Concentration (ug/ml)</t>
  </si>
  <si>
    <t>1E-F1</t>
  </si>
  <si>
    <t>1E-F3</t>
  </si>
  <si>
    <t>10x dilution</t>
  </si>
  <si>
    <t>Concentration of diluted solution (ug/ml)</t>
  </si>
  <si>
    <t>AP-F1</t>
  </si>
  <si>
    <t>AP-F3</t>
  </si>
  <si>
    <t>AZ31-F1</t>
  </si>
  <si>
    <t>AZ31-F3</t>
  </si>
  <si>
    <t>Peptide concentration of the reaction tube post immobilisation step</t>
  </si>
  <si>
    <t>Final concentration (ug/ml)</t>
  </si>
  <si>
    <t>Peptide concentration of 10ml MilliQ water</t>
  </si>
  <si>
    <t>no dilution</t>
  </si>
  <si>
    <r>
      <t>Coverage (nmol/mm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</si>
  <si>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r>
      <t>m</t>
    </r>
    <r>
      <rPr>
        <i/>
        <vertAlign val="subscript"/>
        <sz val="12"/>
        <color theme="1"/>
        <rFont val="Times New Roman"/>
        <family val="1"/>
      </rPr>
      <t>t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(mg)</t>
    </r>
  </si>
  <si>
    <r>
      <t>m</t>
    </r>
    <r>
      <rPr>
        <i/>
        <vertAlign val="subscript"/>
        <sz val="12"/>
        <color theme="1"/>
        <rFont val="Times New Roman"/>
        <family val="1"/>
      </rPr>
      <t>l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(mg)</t>
    </r>
  </si>
  <si>
    <r>
      <t>m</t>
    </r>
    <r>
      <rPr>
        <i/>
        <vertAlign val="subscript"/>
        <sz val="12"/>
        <color theme="1"/>
        <rFont val="Times New Roman"/>
        <family val="1"/>
      </rPr>
      <t>w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(mg)</t>
    </r>
  </si>
  <si>
    <r>
      <t xml:space="preserve">S </t>
    </r>
    <r>
      <rPr>
        <sz val="12"/>
        <color theme="1"/>
        <rFont val="Times New Roman"/>
        <family val="1"/>
      </rPr>
      <t>(mm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(incl. the thickness of PU coating)</t>
    </r>
  </si>
  <si>
    <t>S=2A1+A2</t>
  </si>
  <si>
    <t>where, h0 is the thickness of original specimen, mm; h is the thickness of coating,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</si>
</sst>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vertAlign val="superscript"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vertAlign val="subscript"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0" xfId="0" applyFont="1"/>
    <xf numFmtId="0" fontId="1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27777777777776E-2"/>
          <c:y val="0.1763888888888889"/>
          <c:w val="0.8819999999999999"/>
          <c:h val="0.7116666666666666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宋体"/>
                      <a:ea typeface="宋体"/>
                      <a:cs typeface="宋体"/>
                    </a:defRPr>
                  </a:pPr>
                  <a:endParaRPr lang="en-US"/>
                </a:p>
              </c:txPr>
            </c:trendlineLbl>
          </c:trendline>
          <c:xVal>
            <c:numRef>
              <c:f>[1]Photometric1!$C$30:$K$30</c:f>
              <c:numCache>
                <c:formatCode>General</c:formatCode>
                <c:ptCount val="9"/>
                <c:pt idx="0">
                  <c:v>1.2505999999999999</c:v>
                </c:pt>
                <c:pt idx="1">
                  <c:v>1.0279500000000001</c:v>
                </c:pt>
                <c:pt idx="2">
                  <c:v>0.75034999999999996</c:v>
                </c:pt>
                <c:pt idx="3">
                  <c:v>0.58800000000000008</c:v>
                </c:pt>
                <c:pt idx="4">
                  <c:v>0.45240000000000002</c:v>
                </c:pt>
                <c:pt idx="5">
                  <c:v>0.25880000000000003</c:v>
                </c:pt>
                <c:pt idx="6">
                  <c:v>0.19219999999999998</c:v>
                </c:pt>
                <c:pt idx="7">
                  <c:v>0.11860000000000001</c:v>
                </c:pt>
                <c:pt idx="8">
                  <c:v>0.1031</c:v>
                </c:pt>
              </c:numCache>
            </c:numRef>
          </c:xVal>
          <c:yVal>
            <c:numRef>
              <c:f>[1]Photometric1!$C$31:$K$31</c:f>
              <c:numCache>
                <c:formatCode>General</c:formatCode>
                <c:ptCount val="9"/>
                <c:pt idx="0">
                  <c:v>2000</c:v>
                </c:pt>
                <c:pt idx="1">
                  <c:v>1500</c:v>
                </c:pt>
                <c:pt idx="2">
                  <c:v>1000</c:v>
                </c:pt>
                <c:pt idx="3">
                  <c:v>750</c:v>
                </c:pt>
                <c:pt idx="4">
                  <c:v>500</c:v>
                </c:pt>
                <c:pt idx="5">
                  <c:v>250</c:v>
                </c:pt>
                <c:pt idx="6">
                  <c:v>125</c:v>
                </c:pt>
                <c:pt idx="7">
                  <c:v>25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76-4359-BA2D-B5FDAA68B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530080"/>
        <c:axId val="1"/>
      </c:scatterChart>
      <c:valAx>
        <c:axId val="61953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619530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123825</xdr:rowOff>
    </xdr:from>
    <xdr:to>
      <xdr:col>8</xdr:col>
      <xdr:colOff>327025</xdr:colOff>
      <xdr:row>22</xdr:row>
      <xdr:rowOff>117475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CE55416-FF15-4B40-8ED7-AF5EFCB28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2657476</xdr:colOff>
      <xdr:row>46</xdr:row>
      <xdr:rowOff>114300</xdr:rowOff>
    </xdr:from>
    <xdr:to>
      <xdr:col>6</xdr:col>
      <xdr:colOff>228600</xdr:colOff>
      <xdr:row>51</xdr:row>
      <xdr:rowOff>163830</xdr:rowOff>
    </xdr:to>
    <xdr:grpSp>
      <xdr:nvGrpSpPr>
        <xdr:cNvPr id="18" name="Canvas 6"/>
        <xdr:cNvGrpSpPr/>
      </xdr:nvGrpSpPr>
      <xdr:grpSpPr>
        <a:xfrm>
          <a:off x="2657476" y="9505950"/>
          <a:ext cx="3952874" cy="1049655"/>
          <a:chOff x="-2591" y="0"/>
          <a:chExt cx="3048827" cy="1049655"/>
        </a:xfrm>
      </xdr:grpSpPr>
      <xdr:sp macro="" textlink="">
        <xdr:nvSpPr>
          <xdr:cNvPr id="19" name="Rectangle 18"/>
          <xdr:cNvSpPr/>
        </xdr:nvSpPr>
        <xdr:spPr>
          <a:xfrm>
            <a:off x="0" y="0"/>
            <a:ext cx="2946400" cy="1049655"/>
          </a:xfrm>
          <a:prstGeom prst="rect">
            <a:avLst/>
          </a:prstGeom>
          <a:noFill/>
        </xdr:spPr>
      </xdr:sp>
      <xdr:sp macro="" textlink="">
        <xdr:nvSpPr>
          <xdr:cNvPr id="20" name="Can 19"/>
          <xdr:cNvSpPr>
            <a:spLocks noChangeArrowheads="1"/>
          </xdr:cNvSpPr>
        </xdr:nvSpPr>
        <xdr:spPr bwMode="auto">
          <a:xfrm>
            <a:off x="1158334" y="215106"/>
            <a:ext cx="1014704" cy="711200"/>
          </a:xfrm>
          <a:prstGeom prst="can">
            <a:avLst>
              <a:gd name="adj" fmla="val 25000"/>
            </a:avLst>
          </a:prstGeom>
          <a:gradFill rotWithShape="1">
            <a:gsLst>
              <a:gs pos="0">
                <a:srgbClr val="9B9B9B"/>
              </a:gs>
              <a:gs pos="50000">
                <a:srgbClr val="8E8E8E"/>
              </a:gs>
              <a:gs pos="100000">
                <a:srgbClr val="797979"/>
              </a:gs>
            </a:gsLst>
            <a:lin ang="5400000"/>
          </a:gradFill>
          <a:ln w="6350">
            <a:solidFill>
              <a:sysClr val="windowText" lastClr="000000">
                <a:lumMod val="100000"/>
                <a:lumOff val="0"/>
              </a:sysClr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US"/>
          </a:p>
        </xdr:txBody>
      </xdr:sp>
      <xdr:cxnSp macro="">
        <xdr:nvCxnSpPr>
          <xdr:cNvPr id="21" name="Straight Arrow Connector 20"/>
          <xdr:cNvCxnSpPr>
            <a:cxnSpLocks noChangeShapeType="1"/>
          </xdr:cNvCxnSpPr>
        </xdr:nvCxnSpPr>
        <xdr:spPr bwMode="auto">
          <a:xfrm flipV="1">
            <a:off x="1884722" y="211700"/>
            <a:ext cx="497451" cy="93100"/>
          </a:xfrm>
          <a:prstGeom prst="straightConnector1">
            <a:avLst/>
          </a:prstGeom>
          <a:noFill/>
          <a:ln w="6350">
            <a:solidFill>
              <a:sysClr val="windowText" lastClr="000000">
                <a:lumMod val="100000"/>
                <a:lumOff val="0"/>
              </a:sysClr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22" name="Text Box 2"/>
          <xdr:cNvSpPr txBox="1">
            <a:spLocks noChangeArrowheads="1"/>
          </xdr:cNvSpPr>
        </xdr:nvSpPr>
        <xdr:spPr bwMode="auto">
          <a:xfrm>
            <a:off x="2352953" y="48584"/>
            <a:ext cx="693283" cy="2881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AU" sz="1100">
                <a:effectLst/>
                <a:latin typeface="Calibri" panose="020F0502020204030204" pitchFamily="34" charset="0"/>
                <a:ea typeface="等线" panose="02010600030101010101" pitchFamily="2" charset="-122"/>
                <a:cs typeface="Times New Roman" panose="02020603050405020304" pitchFamily="18" charset="0"/>
              </a:rPr>
              <a:t>A</a:t>
            </a:r>
            <a:r>
              <a:rPr lang="en-AU" sz="1100" baseline="-25000">
                <a:effectLst/>
                <a:latin typeface="Calibri" panose="020F0502020204030204" pitchFamily="34" charset="0"/>
                <a:ea typeface="等线" panose="02010600030101010101" pitchFamily="2" charset="-122"/>
                <a:cs typeface="Times New Roman" panose="02020603050405020304" pitchFamily="18" charset="0"/>
              </a:rPr>
              <a:t>1</a:t>
            </a:r>
            <a:r>
              <a:rPr lang="en-AU" sz="1100">
                <a:effectLst/>
                <a:latin typeface="Calibri" panose="020F0502020204030204" pitchFamily="34" charset="0"/>
                <a:ea typeface="等线" panose="02010600030101010101" pitchFamily="2" charset="-122"/>
                <a:cs typeface="Times New Roman" panose="02020603050405020304" pitchFamily="18" charset="0"/>
              </a:rPr>
              <a:t>=</a:t>
            </a:r>
            <a:r>
              <a:rPr lang="en-AU" sz="1100">
                <a:effectLst/>
                <a:latin typeface="Calibri" panose="020F0502020204030204" pitchFamily="34" charset="0"/>
                <a:ea typeface="等线" panose="02010600030101010101" pitchFamily="2" charset="-122"/>
                <a:sym typeface="Symbol" panose="05050102010706020507" pitchFamily="18" charset="2"/>
              </a:rPr>
              <a:t>(</a:t>
            </a:r>
            <a:r>
              <a:rPr lang="en-AU" sz="1100">
                <a:effectLst/>
                <a:latin typeface="Calibri" panose="020F0502020204030204" pitchFamily="34" charset="0"/>
                <a:ea typeface="等线" panose="02010600030101010101" pitchFamily="2" charset="-122"/>
                <a:cs typeface="Times New Roman" panose="02020603050405020304" pitchFamily="18" charset="0"/>
              </a:rPr>
              <a:t>r+h)</a:t>
            </a:r>
            <a:r>
              <a:rPr lang="en-AU" sz="1100" baseline="30000">
                <a:effectLst/>
                <a:latin typeface="Calibri" panose="020F0502020204030204" pitchFamily="34" charset="0"/>
                <a:ea typeface="等线" panose="02010600030101010101" pitchFamily="2" charset="-122"/>
                <a:cs typeface="Times New Roman" panose="02020603050405020304" pitchFamily="18" charset="0"/>
              </a:rPr>
              <a:t>2</a:t>
            </a:r>
            <a:endParaRPr lang="en-US" sz="1200">
              <a:effectLst/>
              <a:latin typeface="Times New Roman" panose="02020603050405020304" pitchFamily="18" charset="0"/>
              <a:ea typeface="等线" panose="02010600030101010101" pitchFamily="2" charset="-122"/>
            </a:endParaRPr>
          </a:p>
        </xdr:txBody>
      </xdr:sp>
      <xdr:cxnSp macro="">
        <xdr:nvCxnSpPr>
          <xdr:cNvPr id="23" name="Straight Arrow Connector 22"/>
          <xdr:cNvCxnSpPr>
            <a:cxnSpLocks noChangeShapeType="1"/>
          </xdr:cNvCxnSpPr>
        </xdr:nvCxnSpPr>
        <xdr:spPr bwMode="auto">
          <a:xfrm flipH="1">
            <a:off x="942362" y="541930"/>
            <a:ext cx="209796" cy="995"/>
          </a:xfrm>
          <a:prstGeom prst="straightConnector1">
            <a:avLst/>
          </a:prstGeom>
          <a:noFill/>
          <a:ln w="6350">
            <a:solidFill>
              <a:sysClr val="windowText" lastClr="000000">
                <a:lumMod val="100000"/>
                <a:lumOff val="0"/>
              </a:sysClr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24" name="Text Box 2"/>
          <xdr:cNvSpPr txBox="1">
            <a:spLocks noChangeArrowheads="1"/>
          </xdr:cNvSpPr>
        </xdr:nvSpPr>
        <xdr:spPr bwMode="auto">
          <a:xfrm>
            <a:off x="-2591" y="388442"/>
            <a:ext cx="1054529" cy="2929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105000"/>
              </a:lnSpc>
              <a:spcAft>
                <a:spcPts val="800"/>
              </a:spcAft>
            </a:pPr>
            <a:r>
              <a:rPr lang="en-AU" sz="1100">
                <a:effectLst/>
                <a:latin typeface="Calibri" panose="020F0502020204030204" pitchFamily="34" charset="0"/>
                <a:ea typeface="等线" panose="02010600030101010101" pitchFamily="2" charset="-122"/>
                <a:cs typeface="Times New Roman" panose="02020603050405020304" pitchFamily="18" charset="0"/>
              </a:rPr>
              <a:t>A2=2</a:t>
            </a:r>
            <a:r>
              <a:rPr lang="en-AU" sz="1100">
                <a:effectLst/>
                <a:latin typeface="Calibri" panose="020F0502020204030204" pitchFamily="34" charset="0"/>
                <a:ea typeface="等线" panose="02010600030101010101" pitchFamily="2" charset="-122"/>
                <a:sym typeface="Symbol" panose="05050102010706020507" pitchFamily="18" charset="2"/>
              </a:rPr>
              <a:t>(</a:t>
            </a:r>
            <a:r>
              <a:rPr lang="en-AU" sz="1100">
                <a:effectLst/>
                <a:latin typeface="Calibri" panose="020F0502020204030204" pitchFamily="34" charset="0"/>
                <a:ea typeface="等线" panose="02010600030101010101" pitchFamily="2" charset="-122"/>
                <a:cs typeface="Times New Roman" panose="02020603050405020304" pitchFamily="18" charset="0"/>
              </a:rPr>
              <a:t>r+h)(2h+h0)</a:t>
            </a:r>
            <a:endParaRPr lang="en-US" sz="1200">
              <a:effectLst/>
              <a:latin typeface="Times New Roman" panose="02020603050405020304" pitchFamily="18" charset="0"/>
              <a:ea typeface="等线" panose="02010600030101010101" pitchFamily="2" charset="-122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fwan/Documents/WeChat%20Files/wxid_n4id7zoph2rc11/FileStorage/File/2020-09/2020.09.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otometric1"/>
      <sheetName val="Sheet1"/>
    </sheetNames>
    <sheetDataSet>
      <sheetData sheetId="0">
        <row r="30">
          <cell r="C30">
            <v>1.2505999999999999</v>
          </cell>
          <cell r="D30">
            <v>1.0279500000000001</v>
          </cell>
          <cell r="E30">
            <v>0.75034999999999996</v>
          </cell>
          <cell r="F30">
            <v>0.58800000000000008</v>
          </cell>
          <cell r="G30">
            <v>0.45240000000000002</v>
          </cell>
          <cell r="H30">
            <v>0.25880000000000003</v>
          </cell>
          <cell r="I30">
            <v>0.19219999999999998</v>
          </cell>
          <cell r="J30">
            <v>0.11860000000000001</v>
          </cell>
          <cell r="K30">
            <v>0.1031</v>
          </cell>
        </row>
        <row r="31">
          <cell r="C31">
            <v>2000</v>
          </cell>
          <cell r="D31">
            <v>1500</v>
          </cell>
          <cell r="E31">
            <v>1000</v>
          </cell>
          <cell r="F31">
            <v>750</v>
          </cell>
          <cell r="G31">
            <v>500</v>
          </cell>
          <cell r="H31">
            <v>250</v>
          </cell>
          <cell r="I31">
            <v>125</v>
          </cell>
          <cell r="J31">
            <v>25</v>
          </cell>
          <cell r="K3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34" workbookViewId="0">
      <selection activeCell="H45" sqref="H45"/>
    </sheetView>
  </sheetViews>
  <sheetFormatPr defaultColWidth="8.7109375" defaultRowHeight="15.75" x14ac:dyDescent="0.25"/>
  <cols>
    <col min="1" max="1" width="41" style="1" customWidth="1"/>
    <col min="2" max="2" width="19.85546875" style="1" customWidth="1"/>
    <col min="3" max="16384" width="8.7109375" style="1"/>
  </cols>
  <sheetData>
    <row r="1" spans="1:10" x14ac:dyDescent="0.25">
      <c r="A1" s="1" t="s">
        <v>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 x14ac:dyDescent="0.25">
      <c r="A2" s="3" t="s">
        <v>10</v>
      </c>
      <c r="B2" s="4">
        <v>1.2381</v>
      </c>
      <c r="C2" s="4">
        <v>1.032</v>
      </c>
      <c r="D2" s="4">
        <v>0.73809999999999998</v>
      </c>
      <c r="E2" s="4">
        <v>0.60250000000000004</v>
      </c>
      <c r="F2" s="4">
        <v>0.43980000000000002</v>
      </c>
      <c r="G2" s="4">
        <v>0.26600000000000001</v>
      </c>
      <c r="H2" s="4">
        <v>0.1913</v>
      </c>
      <c r="I2" s="4">
        <v>0.11890000000000001</v>
      </c>
      <c r="J2" s="4">
        <v>0.1033</v>
      </c>
    </row>
    <row r="3" spans="1:10" x14ac:dyDescent="0.25">
      <c r="A3" s="5"/>
      <c r="B3" s="4">
        <v>1.2630999999999999</v>
      </c>
      <c r="C3" s="4">
        <v>1.0239</v>
      </c>
      <c r="D3" s="4">
        <v>0.76259999999999994</v>
      </c>
      <c r="E3" s="4">
        <v>0.57350000000000001</v>
      </c>
      <c r="F3" s="4">
        <v>0.46500000000000002</v>
      </c>
      <c r="G3" s="4">
        <v>0.25159999999999999</v>
      </c>
      <c r="H3" s="4">
        <v>0.19309999999999999</v>
      </c>
      <c r="I3" s="4">
        <v>0.1183</v>
      </c>
      <c r="J3" s="4">
        <v>0.10290000000000001</v>
      </c>
    </row>
    <row r="4" spans="1:10" x14ac:dyDescent="0.25">
      <c r="A4" s="3" t="s">
        <v>11</v>
      </c>
      <c r="B4" s="2">
        <f>AVERAGE(B2:B3)</f>
        <v>1.2505999999999999</v>
      </c>
      <c r="C4" s="2">
        <f t="shared" ref="C4:J4" si="0">AVERAGE(C2:C3)</f>
        <v>1.0279500000000001</v>
      </c>
      <c r="D4" s="2">
        <f t="shared" si="0"/>
        <v>0.75034999999999996</v>
      </c>
      <c r="E4" s="2">
        <f t="shared" si="0"/>
        <v>0.58800000000000008</v>
      </c>
      <c r="F4" s="2">
        <f t="shared" si="0"/>
        <v>0.45240000000000002</v>
      </c>
      <c r="G4" s="2">
        <f t="shared" si="0"/>
        <v>0.25880000000000003</v>
      </c>
      <c r="H4" s="2">
        <f t="shared" si="0"/>
        <v>0.19219999999999998</v>
      </c>
      <c r="I4" s="2">
        <f t="shared" si="0"/>
        <v>0.11860000000000001</v>
      </c>
      <c r="J4" s="2">
        <f t="shared" si="0"/>
        <v>0.1031</v>
      </c>
    </row>
    <row r="5" spans="1:10" x14ac:dyDescent="0.25">
      <c r="A5" s="3" t="s">
        <v>12</v>
      </c>
      <c r="B5" s="2">
        <v>2000</v>
      </c>
      <c r="C5" s="2">
        <v>1500</v>
      </c>
      <c r="D5" s="2">
        <v>1000</v>
      </c>
      <c r="E5" s="2">
        <v>750</v>
      </c>
      <c r="F5" s="2">
        <v>500</v>
      </c>
      <c r="G5" s="2">
        <v>250</v>
      </c>
      <c r="H5" s="2">
        <v>125</v>
      </c>
      <c r="I5" s="2">
        <v>25</v>
      </c>
      <c r="J5" s="2">
        <v>0</v>
      </c>
    </row>
    <row r="6" spans="1:10" x14ac:dyDescent="0.25">
      <c r="A6" s="6"/>
    </row>
    <row r="7" spans="1:10" x14ac:dyDescent="0.25">
      <c r="A7" s="6"/>
    </row>
    <row r="8" spans="1:10" x14ac:dyDescent="0.25">
      <c r="A8" s="6"/>
    </row>
    <row r="9" spans="1:10" x14ac:dyDescent="0.25">
      <c r="A9" s="6"/>
    </row>
    <row r="10" spans="1:10" x14ac:dyDescent="0.25">
      <c r="A10" s="6"/>
    </row>
    <row r="11" spans="1:10" x14ac:dyDescent="0.25">
      <c r="A11" s="6"/>
    </row>
    <row r="12" spans="1:10" x14ac:dyDescent="0.25">
      <c r="A12" s="6"/>
    </row>
    <row r="13" spans="1:10" x14ac:dyDescent="0.25">
      <c r="A13" s="6"/>
    </row>
    <row r="14" spans="1:10" x14ac:dyDescent="0.25">
      <c r="A14" s="6"/>
    </row>
    <row r="15" spans="1:10" x14ac:dyDescent="0.25">
      <c r="A15" s="6"/>
    </row>
    <row r="16" spans="1:10" x14ac:dyDescent="0.25">
      <c r="A16" s="6"/>
    </row>
    <row r="17" spans="1:7" x14ac:dyDescent="0.25">
      <c r="A17" s="6"/>
    </row>
    <row r="18" spans="1:7" x14ac:dyDescent="0.25">
      <c r="A18" s="6"/>
    </row>
    <row r="19" spans="1:7" x14ac:dyDescent="0.25">
      <c r="A19" s="6"/>
    </row>
    <row r="20" spans="1:7" x14ac:dyDescent="0.25">
      <c r="A20" s="6"/>
    </row>
    <row r="21" spans="1:7" x14ac:dyDescent="0.25">
      <c r="A21" s="6"/>
    </row>
    <row r="22" spans="1:7" x14ac:dyDescent="0.25">
      <c r="A22" s="6"/>
    </row>
    <row r="23" spans="1:7" x14ac:dyDescent="0.25">
      <c r="A23" s="6"/>
    </row>
    <row r="24" spans="1:7" x14ac:dyDescent="0.25">
      <c r="A24" s="7" t="s">
        <v>21</v>
      </c>
    </row>
    <row r="25" spans="1:7" x14ac:dyDescent="0.25">
      <c r="A25" s="8" t="s">
        <v>15</v>
      </c>
      <c r="B25" s="14" t="s">
        <v>13</v>
      </c>
      <c r="C25" s="14" t="s">
        <v>14</v>
      </c>
      <c r="D25" s="14" t="s">
        <v>17</v>
      </c>
      <c r="E25" s="14" t="s">
        <v>18</v>
      </c>
      <c r="F25" s="14" t="s">
        <v>19</v>
      </c>
      <c r="G25" s="14" t="s">
        <v>20</v>
      </c>
    </row>
    <row r="26" spans="1:7" x14ac:dyDescent="0.25">
      <c r="A26" s="8" t="s">
        <v>10</v>
      </c>
      <c r="B26" s="9">
        <v>0.30636666666666668</v>
      </c>
      <c r="C26" s="9">
        <v>0.24743333333333331</v>
      </c>
      <c r="D26" s="9">
        <v>0.28109999999999996</v>
      </c>
      <c r="E26" s="9">
        <v>0.25636666666666663</v>
      </c>
      <c r="F26" s="9">
        <v>0.28243333333333331</v>
      </c>
      <c r="G26" s="9">
        <v>0.25273333333333331</v>
      </c>
    </row>
    <row r="27" spans="1:7" x14ac:dyDescent="0.25">
      <c r="A27" s="8" t="s">
        <v>16</v>
      </c>
      <c r="B27" s="10">
        <v>341.24633333333338</v>
      </c>
      <c r="C27" s="10">
        <v>235.7556666666666</v>
      </c>
      <c r="D27" s="10">
        <v>296.01899999999989</v>
      </c>
      <c r="E27" s="10">
        <v>251.74633333333324</v>
      </c>
      <c r="F27" s="10">
        <v>298.40566666666666</v>
      </c>
      <c r="G27" s="10">
        <v>245.24266666666662</v>
      </c>
    </row>
    <row r="28" spans="1:7" x14ac:dyDescent="0.25">
      <c r="A28" s="11" t="s">
        <v>22</v>
      </c>
      <c r="B28" s="10">
        <v>3412.463333333334</v>
      </c>
      <c r="C28" s="10">
        <v>2357.5566666666659</v>
      </c>
      <c r="D28" s="10">
        <v>2960.1899999999987</v>
      </c>
      <c r="E28" s="10">
        <v>2517.4633333333322</v>
      </c>
      <c r="F28" s="10">
        <v>2984.0566666666664</v>
      </c>
      <c r="G28" s="10">
        <v>2452.4266666666663</v>
      </c>
    </row>
    <row r="31" spans="1:7" x14ac:dyDescent="0.25">
      <c r="A31" s="12" t="s">
        <v>23</v>
      </c>
    </row>
    <row r="32" spans="1:7" x14ac:dyDescent="0.25">
      <c r="A32" s="10" t="s">
        <v>24</v>
      </c>
      <c r="B32" s="15" t="s">
        <v>13</v>
      </c>
      <c r="C32" s="15" t="s">
        <v>14</v>
      </c>
      <c r="D32" s="15" t="s">
        <v>17</v>
      </c>
      <c r="E32" s="15" t="s">
        <v>18</v>
      </c>
      <c r="F32" s="15" t="s">
        <v>19</v>
      </c>
      <c r="G32" s="15" t="s">
        <v>20</v>
      </c>
    </row>
    <row r="33" spans="1:7" x14ac:dyDescent="0.25">
      <c r="A33" s="10" t="s">
        <v>10</v>
      </c>
      <c r="B33" s="13">
        <v>0.13173414370291694</v>
      </c>
      <c r="C33" s="13">
        <v>0.12924424775279794</v>
      </c>
      <c r="D33" s="13">
        <v>0.13066664306366907</v>
      </c>
      <c r="E33" s="13">
        <v>0.12962167541944492</v>
      </c>
      <c r="F33" s="13">
        <v>0.13072297555122833</v>
      </c>
      <c r="G33" s="13">
        <v>0.12946816939084596</v>
      </c>
    </row>
    <row r="34" spans="1:7" x14ac:dyDescent="0.25">
      <c r="A34" s="11" t="s">
        <v>22</v>
      </c>
      <c r="B34" s="10">
        <v>13.649853333333336</v>
      </c>
      <c r="C34" s="10">
        <v>9.4302266666666661</v>
      </c>
      <c r="D34" s="10">
        <v>11.840759999999994</v>
      </c>
      <c r="E34" s="10">
        <v>10.069853333333331</v>
      </c>
      <c r="F34" s="10">
        <v>11.936226666666666</v>
      </c>
      <c r="G34" s="10">
        <v>9.8097066666666652</v>
      </c>
    </row>
    <row r="37" spans="1:7" x14ac:dyDescent="0.25">
      <c r="A37" s="10"/>
      <c r="B37" s="15" t="s">
        <v>13</v>
      </c>
      <c r="C37" s="15" t="s">
        <v>14</v>
      </c>
      <c r="D37" s="15" t="s">
        <v>17</v>
      </c>
      <c r="E37" s="15" t="s">
        <v>18</v>
      </c>
      <c r="F37" s="15" t="s">
        <v>19</v>
      </c>
      <c r="G37" s="15" t="s">
        <v>20</v>
      </c>
    </row>
    <row r="38" spans="1:7" ht="18.75" x14ac:dyDescent="0.35">
      <c r="A38" s="10" t="s">
        <v>26</v>
      </c>
      <c r="B38" s="13">
        <v>5.0006219999999999</v>
      </c>
      <c r="C38" s="13">
        <v>4.2787635000000002</v>
      </c>
      <c r="D38" s="13">
        <v>5.0006219999999999</v>
      </c>
      <c r="E38" s="13">
        <v>4.2787635000000002</v>
      </c>
      <c r="F38" s="13">
        <v>5.0006219999999999</v>
      </c>
      <c r="G38" s="13">
        <v>4.2787635000000002</v>
      </c>
    </row>
    <row r="39" spans="1:7" ht="18.75" x14ac:dyDescent="0.35">
      <c r="A39" s="11" t="s">
        <v>27</v>
      </c>
      <c r="B39" s="10">
        <v>1.5697331333333338</v>
      </c>
      <c r="C39" s="10">
        <v>1.0844760666666664</v>
      </c>
      <c r="D39" s="10">
        <v>1.3616873999999994</v>
      </c>
      <c r="E39" s="10">
        <v>1.1580331333333329</v>
      </c>
      <c r="F39" s="10">
        <v>1.3726660666666668</v>
      </c>
      <c r="G39" s="10">
        <v>1.1281162666666666</v>
      </c>
    </row>
    <row r="40" spans="1:7" ht="18.75" x14ac:dyDescent="0.35">
      <c r="A40" s="10" t="s">
        <v>28</v>
      </c>
      <c r="B40" s="15">
        <v>0.13649853333333337</v>
      </c>
      <c r="C40" s="15">
        <v>9.4302266666666648E-2</v>
      </c>
      <c r="D40" s="15">
        <v>0.11840759999999995</v>
      </c>
      <c r="E40" s="15">
        <v>0.1006985333333333</v>
      </c>
      <c r="F40" s="15">
        <v>0.11936226666666666</v>
      </c>
      <c r="G40" s="15">
        <v>9.8097066666666649E-2</v>
      </c>
    </row>
    <row r="41" spans="1:7" ht="18.75" x14ac:dyDescent="0.25">
      <c r="A41" s="10" t="s">
        <v>29</v>
      </c>
      <c r="B41" s="13">
        <v>52.879355674999999</v>
      </c>
      <c r="C41" s="13">
        <v>52.879355674999999</v>
      </c>
      <c r="D41" s="13">
        <v>52.879355674999999</v>
      </c>
      <c r="E41" s="13">
        <v>52.879355674999999</v>
      </c>
      <c r="F41" s="13">
        <v>52.879355674999999</v>
      </c>
      <c r="G41" s="13">
        <v>52.879355674999999</v>
      </c>
    </row>
    <row r="42" spans="1:7" ht="18.75" x14ac:dyDescent="0.25">
      <c r="A42" s="11" t="s">
        <v>25</v>
      </c>
      <c r="B42" s="10">
        <v>5.139120795035871</v>
      </c>
      <c r="C42" s="10">
        <v>5.6517003993529782</v>
      </c>
      <c r="D42" s="10">
        <v>5.4918852001605325</v>
      </c>
      <c r="E42" s="10">
        <v>5.5059344483450623</v>
      </c>
      <c r="F42" s="10">
        <v>5.4732696642700489</v>
      </c>
      <c r="G42" s="10">
        <v>5.5652198537923114</v>
      </c>
    </row>
    <row r="50" spans="1:1" x14ac:dyDescent="0.25">
      <c r="A50" s="1" t="s">
        <v>30</v>
      </c>
    </row>
    <row r="54" spans="1:1" x14ac:dyDescent="0.25">
      <c r="A54" s="1" t="s">
        <v>31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Wang</dc:creator>
  <cp:lastModifiedBy>Hejie Li</cp:lastModifiedBy>
  <dcterms:created xsi:type="dcterms:W3CDTF">2020-09-27T03:54:52Z</dcterms:created>
  <dcterms:modified xsi:type="dcterms:W3CDTF">2020-09-28T09:53:46Z</dcterms:modified>
</cp:coreProperties>
</file>