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udntnu.sharepoint.com/sites/o365_MINDP/Shared Documents/General/WiP - Agriculture model/Paper/Submission JIE  - 202603/"/>
    </mc:Choice>
  </mc:AlternateContent>
  <xr:revisionPtr revIDLastSave="83" documentId="14_{0E7A3A4F-D458-2741-83D2-2A92D43BAEF4}" xr6:coauthVersionLast="47" xr6:coauthVersionMax="47" xr10:uidLastSave="{CA6EC43E-D2FE-4DD7-962B-F9318AEDF306}"/>
  <bookViews>
    <workbookView xWindow="-120" yWindow="-120" windowWidth="51840" windowHeight="21120" activeTab="1" xr2:uid="{00000000-000D-0000-FFFF-FFFF00000000}"/>
  </bookViews>
  <sheets>
    <sheet name="CoverSheet" sheetId="2" r:id="rId1"/>
    <sheet name="Sources for animals" sheetId="13" r:id="rId2"/>
    <sheet name="Farm structure" sheetId="12" r:id="rId3"/>
    <sheet name="data_from_figure2a_in_paper" sheetId="7" r:id="rId4"/>
    <sheet name="data_from_figure2b_in_paper" sheetId="10" r:id="rId5"/>
    <sheet name="data_from_figure2c_in_paper" sheetId="6" r:id="rId6"/>
    <sheet name="data_from_figure2d_in_paper" sheetId="8" r:id="rId7"/>
    <sheet name="data_from_figure2e_in_paper" sheetId="9" r:id="rId8"/>
    <sheet name="data_from_figure3_in_paper" sheetId="11" r:id="rId9"/>
    <sheet name="data_from_figure5_in_paper" sheetId="15" r:id="rId10"/>
    <sheet name="Validation" sheetId="1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Miguel Las Heras Hernandez</author>
  </authors>
  <commentList>
    <comment ref="K2" authorId="0" shapeId="0" xr:uid="{5495D9F1-185A-4DD1-96CB-D6BE61AC04A8}">
      <text>
        <r>
          <rPr>
            <b/>
            <sz val="9"/>
            <color indexed="81"/>
            <rFont val="Tahoma"/>
            <family val="2"/>
          </rPr>
          <t>Miguel Las Heras Hernandez:</t>
        </r>
        <r>
          <rPr>
            <sz val="9"/>
            <color indexed="81"/>
            <rFont val="Tahoma"/>
            <family val="2"/>
          </rPr>
          <t xml:space="preserve">
does it make sense to separate if they are from STD/DAIRY breeds?
</t>
        </r>
      </text>
    </comment>
    <comment ref="AF19" authorId="0" shapeId="0" xr:uid="{E1392CD1-BF33-43DC-BCE4-93513457D098}">
      <text>
        <r>
          <rPr>
            <b/>
            <sz val="9"/>
            <color indexed="81"/>
            <rFont val="Tahoma"/>
            <family val="2"/>
          </rPr>
          <t>Miguel Las Heras Hernandez:</t>
        </r>
        <r>
          <rPr>
            <sz val="9"/>
            <color indexed="81"/>
            <rFont val="Tahoma"/>
            <family val="2"/>
          </rPr>
          <t xml:space="preserve">
does it make sense to separate if they are from STD/DAIRY breeds?
</t>
        </r>
      </text>
    </comment>
    <comment ref="E29" authorId="0" shapeId="0" xr:uid="{BC7CC5B5-5DE2-4A1D-A39F-B24BD791C21B}">
      <text>
        <r>
          <rPr>
            <b/>
            <sz val="9"/>
            <color indexed="81"/>
            <rFont val="Tahoma"/>
            <family val="2"/>
          </rPr>
          <t>Miguel Las Heras Hernandez:</t>
        </r>
        <r>
          <rPr>
            <sz val="9"/>
            <color indexed="81"/>
            <rFont val="Tahoma"/>
            <family val="2"/>
          </rPr>
          <t xml:space="preserve">
does it make sense to separate if they are from STD/DAIRY breeds?
</t>
        </r>
      </text>
    </comment>
    <comment ref="E30" authorId="0" shapeId="0" xr:uid="{E61239AA-C1D6-4BAF-9B6B-277021132CFC}">
      <text>
        <r>
          <rPr>
            <b/>
            <sz val="9"/>
            <color indexed="81"/>
            <rFont val="Tahoma"/>
            <family val="2"/>
          </rPr>
          <t>Miguel Las Heras Hernandez:</t>
        </r>
        <r>
          <rPr>
            <sz val="9"/>
            <color indexed="81"/>
            <rFont val="Tahoma"/>
            <family val="2"/>
          </rPr>
          <t xml:space="preserve">
the separation STD / DAIRY has to be checked in foretak.
Do farms with milk sheep also have standard sheeps?
 - If not: separate lambs per farm
- If yes: analyze what is the ratio and separate in that way</t>
        </r>
      </text>
    </comment>
    <comment ref="E33" authorId="0" shapeId="0" xr:uid="{7A3BED09-F8FA-48C7-93BC-2DBA527EB7CD}">
      <text>
        <r>
          <rPr>
            <b/>
            <sz val="9"/>
            <color indexed="81"/>
            <rFont val="Tahoma"/>
            <family val="2"/>
          </rPr>
          <t>Miguel Las Heras Hernandez:</t>
        </r>
        <r>
          <rPr>
            <sz val="9"/>
            <color indexed="81"/>
            <rFont val="Tahoma"/>
            <family val="2"/>
          </rPr>
          <t xml:space="preserve">
the separation DAIRY/BEEF has to be checked in Foretak.
Do farms with milk goat also have beef goats?
 - If not: separate kid goat per farm
- If yes: analyze what is the ratio and separate in that way</t>
        </r>
      </text>
    </comment>
  </commentList>
</comments>
</file>

<file path=xl/sharedStrings.xml><?xml version="1.0" encoding="utf-8"?>
<sst xmlns="http://schemas.openxmlformats.org/spreadsheetml/2006/main" count="1734" uniqueCount="476">
  <si>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</si>
  <si>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Cows</t>
  </si>
  <si>
    <t>Horses</t>
  </si>
  <si>
    <t>Sheep</t>
  </si>
  <si>
    <t>Goats</t>
  </si>
  <si>
    <t>Poultry</t>
  </si>
  <si>
    <t>pigs</t>
  </si>
  <si>
    <t>female dairy cattle</t>
  </si>
  <si>
    <t>female beef cattle</t>
  </si>
  <si>
    <t>male dairy cattle</t>
  </si>
  <si>
    <t>male beef cattle</t>
  </si>
  <si>
    <t>male horse</t>
  </si>
  <si>
    <t>female horse</t>
  </si>
  <si>
    <t>female standard sheep</t>
  </si>
  <si>
    <t>female dairy sheep</t>
  </si>
  <si>
    <t>male sheep</t>
  </si>
  <si>
    <t>female dairy goat</t>
  </si>
  <si>
    <t>female beef goat</t>
  </si>
  <si>
    <t>male goat</t>
  </si>
  <si>
    <t>laying hen</t>
  </si>
  <si>
    <t>slaughter hen</t>
  </si>
  <si>
    <t>laying turkey</t>
  </si>
  <si>
    <t>slaughter turkey</t>
  </si>
  <si>
    <t>female breeding pig</t>
  </si>
  <si>
    <t>male breeding pig</t>
  </si>
  <si>
    <t>slaughter pig</t>
  </si>
  <si>
    <t>Calves</t>
  </si>
  <si>
    <t xml:space="preserve">Frequency </t>
  </si>
  <si>
    <t>https://nmbu.brage.unit.no/nmbu-xmlui/bitstream/handle/11250/2499073/2016-68%20Sindre%20Th%C3%B8rn%20Nelson.pdf?sequence=1&amp;isAllowed=y
Grussing, T. (2020). Have a plan to care for IVF recipients and calves. Progressive Cattle. Retrieved from https://www.progressivecattle.com/topics/reproduction/have-a-plan-to-care-for-ivf-recipients-and-calves</t>
  </si>
  <si>
    <t>-</t>
  </si>
  <si>
    <t xml:space="preserve">assumed same as sheep (with adjusted wieght) </t>
  </si>
  <si>
    <t>Årsstatistikk (animalia.no), https://svineportalen.no/oppdrett-av-ungpurker/</t>
  </si>
  <si>
    <t>Mass (time series)</t>
  </si>
  <si>
    <t>NIBIO, https://www.tandfonline.com/doi/pdf/10.4081/ijas.2005.1s.63</t>
  </si>
  <si>
    <t>Årsstatistikk (animalia.no)
https://www.researchgate.net/publication/260806664_Effect_of_birth_weight_and_colostrum_intake_on_mortality_and_performance_of_piglets_after_cross-fostering_in_sows_of_different_parities
https://doi.org/10.5194/aab-55-64-2012
http://dx.doi.org/10.1071/AN13467</t>
  </si>
  <si>
    <t>Eggs</t>
  </si>
  <si>
    <t>hen manufaturer manuals</t>
  </si>
  <si>
    <t>Mass</t>
  </si>
  <si>
    <t>doi:10.3390/nu7010706</t>
  </si>
  <si>
    <t>Milk production</t>
  </si>
  <si>
    <t>Full curve</t>
  </si>
  <si>
    <t xml:space="preserve">Wood, P. D. P. (1967). Algebraic model of the lactation curve in cattle. Nature, 216(5111), 164-165.
Berge, S. (1952). Avlslære: C. Avl og utvalg.
Vangen, O. (2021). Storfe. SNL. Retrived from https://snl.no/storfe </t>
  </si>
  <si>
    <t>https://www.researchgate.net/publication/324031525_Analysis_of_results_assessment_of_growth_of_Charolais_beef_cattle_in_Poland
https://doi.org/10.20870/productions-animales.2017.30.2.2240</t>
  </si>
  <si>
    <t>https://medlem.nortura.no/getfile.php/13115518-1308306096/Nortura%20Medlem/medlem.gilde.no/Filer/2011/fôring%20av%20sau%20og%20lam.pdf'</t>
  </si>
  <si>
    <t>https://watermark.silverchair.com/498.pdf?token=AQECAHi208BE49Ooan9kkhW_Ercy7Dm3ZL_9Cf3qfKAc485ysgAAAukwggLlBgkqhkiG9w0BBwagggLWMIIC0gIBADCCAssGCSqGSIb3DQEHATAeBglghkgBZQMEAS4wEQQMOfXdLLi7m8BRjJ94AgEQgIICnLvY3yOle_hAMz5jqeEV_tBBYD7LWDFON-Wia0nAVcVFcBUS62xivygxGWG5wtsN5JjLqkjptPm4pIigEWWRndN1dQP5wZw3smWCDlggH9jsK1JgpjHSep0RX80aggcjGMoF4lLbBcJjatGZTburD6FBQL2HeKv7xXmWRF75sbaf5JdQc34tec1fkS6o-AFriXMeCbz8_OsOltWqaMZkL0ni6Q8vOvVIZmFfCYB-2xau9G6rmADyU5UThqQEf8cPEb3jD0q02dZqPDkVnwLUpr3nS9vXfvIyH2-aYWT6H2Jlr5Tuo57mdcnXfHk31fn3FHD0KLsHUWm9IyRX3QwRmsrwYwt5RZGeYiZdUIwhITpblJv6inMZw8KodPVYC5m_caQB7ElMUvQhRTLqCBleb4UtElEpCLILvwMkVX2ZYL5WUCqyWmgtq4zXmdMbJIakN7FOds46U5zS1DEndX9M5cER5auSvSIIw9qilg7wBPMv2UXKVoVe-v0TBoXKYF1wFAJx71OPtwfOhZkaMJWfi6M2rD_sjoiu3r3IcUljDGnosDyi6uz-LD8ByFF_cE87cuhhPkuYuNovhCzsLS2c9WO7Q3etolS0KLF6EDDYsTfB2LgA7oGXPsMSkzREuBn08H68WYeWzmllibgBBG44fPtcHFFsUBW17oQx0V-tfbnARHehFS4YRY8UsaxNsINmcc8QFO442b1VQv5sMa29gcSTidhMRol5Aj7j0POtXBhWYk5Zd6ZSkWPVk1ewphfjCW2GQxEqW1_v826lduBHRu95VchasDWnjv0JYGB6l51hFd-6_LvMHfP6kKFeB5FU43eFYJDZHtI2Eprq-Tm-hKsg7ozugHKXS8rXe-W2OVA2i7spH2d4YvRIMhsT</t>
  </si>
  <si>
    <t>https://doi.org/10.1017/S1751731117000155
https://doi.org/10.1515/fv-2016-0020
 https://doi.org/10.3390/ani9020035
https://doi.org/10.1080/17450390701563433
https://doi.org/10.1017/S1751731115002001
https://doi.org/10.2527/jas1962.212293x</t>
  </si>
  <si>
    <t>Feed type split</t>
  </si>
  <si>
    <t xml:space="preserve">Different types of feed </t>
  </si>
  <si>
    <t>NORTURA Handboks</t>
  </si>
  <si>
    <t>same as dairy</t>
  </si>
  <si>
    <t xml:space="preserve">https://www.animalia.no/no/samfunn/hva-spiser-husdyra/
https://orgprints.org/id/eprint/6031/1/NORSOK_smaaskrift_nr2_04.pdf
https://www.nb.no/nbsok/nb/bf050e178d4bbf235bb2231b4ebf9916?index=6#215
</t>
  </si>
  <si>
    <t>https://www.animalia.no/no/samfunn/hva-spiser-husdyra/
Assume same as sheep</t>
  </si>
  <si>
    <t>manufacturer manuals</t>
  </si>
  <si>
    <t>RossBroilerNutritionSpecs2019-EN.pdf</t>
  </si>
  <si>
    <t>Manual TN70 Topigs Norsvin
Handbok for driftsplanlegging 2021</t>
  </si>
  <si>
    <t>Ganadería, 2006, 44:46-50, La nutrición del verraco; Latorre Górriz, María Ángeles   [ES]</t>
  </si>
  <si>
    <t>Body weight</t>
  </si>
  <si>
    <t>Weight</t>
  </si>
  <si>
    <t xml:space="preserve">NORTURA Handbooks
http://afs.okstate.edu/breeds/cattle/norwegianred/index.html
Georgievskii, Mineral Nutrition of Animals, Butterworths, 1982 H.J.
https://doi.org/10.3168/jds.S0022-0302(92)77768-6
https://doi.org/10.3168/jds.S0022-0302(91)78496-8
</t>
  </si>
  <si>
    <t xml:space="preserve">10.17221/1669-CJAS
https://www.researchgate.net/publication/238107958_Growth_and_carcass_performance_of_bull_calves_born_from_Hereford_Simmental_and_Charolais_cows_sired_by_Charolais_bulls
Nortura Handbooks
</t>
  </si>
  <si>
    <t>https://www.animalia.no/globalassets/sauekontrollen---dokumenter/arsmelding-sauekontrollen-2020.pdf</t>
  </si>
  <si>
    <t>Estimating Body Weight and Body Composition of Chickens by Using Noninvasive Measurements - ScienceDirect</t>
  </si>
  <si>
    <t>Ross308-308FF-BroilerPO2019-EN
https://doi.org/10.3382/ps/pey422</t>
  </si>
  <si>
    <t>Manual TN70 Topigs Norsvin
https://www.researchgate.net/publication/13734115_Macro-_and_Micromineral_Composition_of_Pigs_from_Birth_to_145_Kilograms_of_Body_Weight</t>
  </si>
  <si>
    <t>Manual TN70 Topigs Norsvin</t>
  </si>
  <si>
    <t>Growth curve</t>
  </si>
  <si>
    <t>https://doi.org/10.2527/jas.2007-0260</t>
  </si>
  <si>
    <t>https://nmbu.brage.unit.no/nmbu-xmlui/bitstream/handle/11250/2452937/ØYHUS.INGRID.MASTEROPPGAVE2017.pdf?sequence=1&amp;isAllowed=y</t>
  </si>
  <si>
    <t>http://repositorio.iniap.gob.ec/handle/41000/1968</t>
  </si>
  <si>
    <t>Energy demand</t>
  </si>
  <si>
    <t>https://link.springer.com/book/10.3920/978-90-8686-718-9
&amp;
NORTURA Handbooks
Eriksen, B.E. (2000). Grovfor eller kraftfor? SNF Rapport Nr. 56/00. Retrived from: https://openaccess.nhh.no/nhh-xmlui/bitstream/handle/11250/164767/R56_00.pdf?sequence=1&amp;isAllowed=y![image.png](attachment:image.png)</t>
  </si>
  <si>
    <t>https://link.springer.com/book/10.3920/978-90-8686-718-9</t>
  </si>
  <si>
    <t>https://www.agropub.no/fagartikler/foring-og-formidlar-til-sau-og-lam
https://www.felleskjopet.no/contentassets/c7be9546ecb742cfa11b901f274e2b9d/4-sau---foring-av-sau-fra-innsett-til-beiteslipp.pdf</t>
  </si>
  <si>
    <t>https://www.animalia.no/no/samfunn/hva-spiser-husdyra/</t>
  </si>
  <si>
    <t>Hen manuals</t>
  </si>
  <si>
    <t>Close, W.H. and Cole, D.J.A. 2000. Nutrition of Sows and Boars. Nottingham University Press, Nottingham, UK. 377pp.</t>
  </si>
  <si>
    <t>Pregnancy</t>
  </si>
  <si>
    <t>&amp;</t>
  </si>
  <si>
    <t>"</t>
  </si>
  <si>
    <t>https://doi.org/10.2527/2001.7992367x</t>
  </si>
  <si>
    <t>Lactation</t>
  </si>
  <si>
    <t>NORTURA Handbooks</t>
  </si>
  <si>
    <t xml:space="preserve">Growth </t>
  </si>
  <si>
    <t>Parameter status</t>
  </si>
  <si>
    <t>COMPLETE</t>
  </si>
  <si>
    <t>MISSING</t>
  </si>
  <si>
    <t>Foretak categories</t>
  </si>
  <si>
    <t>ID number in foretak</t>
  </si>
  <si>
    <t>Animal type</t>
  </si>
  <si>
    <t>Set of parameters</t>
  </si>
  <si>
    <t>Model structure/class</t>
  </si>
  <si>
    <t>Dairy cow</t>
  </si>
  <si>
    <t>Dairy cows</t>
  </si>
  <si>
    <t xml:space="preserve">Cow model </t>
  </si>
  <si>
    <t>Suckler cows, suckler cows preservable breed</t>
  </si>
  <si>
    <t>121, 118</t>
  </si>
  <si>
    <t xml:space="preserve">Beef cows </t>
  </si>
  <si>
    <t>Other cattle</t>
  </si>
  <si>
    <t>Heifers</t>
  </si>
  <si>
    <t>female dairy/beef cattle</t>
  </si>
  <si>
    <t>Non milk cow</t>
  </si>
  <si>
    <t xml:space="preserve">Young bulls </t>
  </si>
  <si>
    <t>male dairy/beef cattle</t>
  </si>
  <si>
    <t>Bulls</t>
  </si>
  <si>
    <t xml:space="preserve">Caveat: only horses that are being taken care of by a stable, not by individuals/private. </t>
  </si>
  <si>
    <t>Young horses</t>
  </si>
  <si>
    <t>Non milk horse</t>
  </si>
  <si>
    <t>Adult horses</t>
  </si>
  <si>
    <t>Adult male horses</t>
  </si>
  <si>
    <t>Adult female horses</t>
  </si>
  <si>
    <t>Milk horse</t>
  </si>
  <si>
    <t xml:space="preserve">Sows born last year or earlier </t>
  </si>
  <si>
    <t>Female sheep</t>
  </si>
  <si>
    <t>Milk sheep</t>
  </si>
  <si>
    <t>Milk sows</t>
  </si>
  <si>
    <t>Aries born last year or earlier</t>
  </si>
  <si>
    <t>Ram</t>
  </si>
  <si>
    <t>Non milk sheep</t>
  </si>
  <si>
    <t>Lamb</t>
  </si>
  <si>
    <t>Lamb both sex</t>
  </si>
  <si>
    <t>female standard/dairy sheep</t>
  </si>
  <si>
    <t>Dairy goats</t>
  </si>
  <si>
    <t>Dairy goat</t>
  </si>
  <si>
    <t>Milk cow (same methods as for the cow)</t>
  </si>
  <si>
    <t>Suckler goats</t>
  </si>
  <si>
    <t xml:space="preserve">Suckler goat </t>
  </si>
  <si>
    <t>Other goats</t>
  </si>
  <si>
    <t>Young goats</t>
  </si>
  <si>
    <t>female dairy/beef goat</t>
  </si>
  <si>
    <t>Non milk cow (same methods as for cow)</t>
  </si>
  <si>
    <t>Buck</t>
  </si>
  <si>
    <t>Laying hens</t>
  </si>
  <si>
    <t>161 (160 old code)</t>
  </si>
  <si>
    <t>Egg laying creatures</t>
  </si>
  <si>
    <t>Chickens for laying eggs later</t>
  </si>
  <si>
    <t>Chickens for laying eggs</t>
  </si>
  <si>
    <t>Non egg laying creature</t>
  </si>
  <si>
    <t>Slaughter chickens</t>
  </si>
  <si>
    <t>Breeding animals of ducks, turkeys and geese</t>
  </si>
  <si>
    <t>Ducks turkeys and geese for slaughter</t>
  </si>
  <si>
    <t>Number of eggs</t>
  </si>
  <si>
    <t>162 (newer)</t>
  </si>
  <si>
    <t>Breeding pigs</t>
  </si>
  <si>
    <t xml:space="preserve">Breeding pigs </t>
  </si>
  <si>
    <t>Boar</t>
  </si>
  <si>
    <t>Non milk pigs</t>
  </si>
  <si>
    <t>Young sows</t>
  </si>
  <si>
    <t>Young boar</t>
  </si>
  <si>
    <t>Piglets</t>
  </si>
  <si>
    <t>Slaughter pigs</t>
  </si>
  <si>
    <t>Animal category</t>
  </si>
  <si>
    <t>kg P/year</t>
  </si>
  <si>
    <t>Beef Cattle</t>
  </si>
  <si>
    <t>Dairy cattle</t>
  </si>
  <si>
    <t>Buffaloes</t>
  </si>
  <si>
    <t>Pigs</t>
  </si>
  <si>
    <t>Sheep and goats</t>
  </si>
  <si>
    <t>Asses</t>
  </si>
  <si>
    <t>Mules</t>
  </si>
  <si>
    <t>Camels</t>
  </si>
  <si>
    <t>How Foretak split our animals</t>
  </si>
  <si>
    <t>Our animals split by age to match Foretak</t>
  </si>
  <si>
    <t>How to make standard farm:</t>
  </si>
  <si>
    <t>*over what time the average should be done</t>
  </si>
  <si>
    <t>Foretak explanation of animals</t>
  </si>
  <si>
    <t>Animal typology</t>
  </si>
  <si>
    <t>Age years*</t>
  </si>
  <si>
    <t>Parameter that can change</t>
  </si>
  <si>
    <t>Code categories</t>
  </si>
  <si>
    <t>Age group</t>
  </si>
  <si>
    <t>Criteria</t>
  </si>
  <si>
    <t>How many of these animals are in the farm?</t>
  </si>
  <si>
    <t>cattle_dairy_female</t>
  </si>
  <si>
    <t>&gt;2</t>
  </si>
  <si>
    <t>Milk</t>
  </si>
  <si>
    <t>cattle_beef_female</t>
  </si>
  <si>
    <t>adult</t>
  </si>
  <si>
    <t>&gt; age_at_first_embryo</t>
  </si>
  <si>
    <t>Old</t>
  </si>
  <si>
    <t>Young</t>
  </si>
  <si>
    <t>Comments</t>
  </si>
  <si>
    <t>Parameters</t>
  </si>
  <si>
    <t>Suckler cow (&amp; preserable)</t>
  </si>
  <si>
    <t>young</t>
  </si>
  <si>
    <t>&lt; age_at_first_embryo</t>
  </si>
  <si>
    <r>
      <t>p121</t>
    </r>
    <r>
      <rPr>
        <strike/>
        <sz val="11"/>
        <color theme="1"/>
        <rFont val="Calibri"/>
        <family val="2"/>
        <scheme val="minor"/>
      </rPr>
      <t xml:space="preserve"> + p118</t>
    </r>
  </si>
  <si>
    <t>(p119 - cattle_beef_female * f_bulls)/2</t>
  </si>
  <si>
    <t>f_bulls =</t>
  </si>
  <si>
    <t>ratio of bulls per cows per farm</t>
  </si>
  <si>
    <t>&lt;2</t>
  </si>
  <si>
    <t>cattle_beef_male</t>
  </si>
  <si>
    <t>&gt; average_slaughter_age</t>
  </si>
  <si>
    <t>p121 * f_bulls</t>
  </si>
  <si>
    <t xml:space="preserve">f_rams = </t>
  </si>
  <si>
    <t>ratio of rams per goat per farm</t>
  </si>
  <si>
    <t>&lt; average_slaughter_age</t>
  </si>
  <si>
    <t>p120</t>
  </si>
  <si>
    <t>(p119 - cattle_dairy_female * f_bulls)/2</t>
  </si>
  <si>
    <t>cattle_dairy_male</t>
  </si>
  <si>
    <t>p120 * f_bulls</t>
  </si>
  <si>
    <t>goat_beef_female</t>
  </si>
  <si>
    <t>p142</t>
  </si>
  <si>
    <t>p144 - p142 * f_rams</t>
  </si>
  <si>
    <t xml:space="preserve">Oxen </t>
  </si>
  <si>
    <t>goat_dairy_female</t>
  </si>
  <si>
    <t>p140</t>
  </si>
  <si>
    <t>p144 - p140 * f_rams</t>
  </si>
  <si>
    <t>goat_male</t>
  </si>
  <si>
    <t>p140 * f_rams + p142 * f_rams</t>
  </si>
  <si>
    <t xml:space="preserve">Horse under 3 years </t>
  </si>
  <si>
    <t>horse_female</t>
  </si>
  <si>
    <t>&lt;3</t>
  </si>
  <si>
    <t>spots</t>
  </si>
  <si>
    <t>hen_laying</t>
  </si>
  <si>
    <t>p160 (p161 new code)</t>
  </si>
  <si>
    <t>p175 * growout_hen</t>
  </si>
  <si>
    <t xml:space="preserve">growout_hen = </t>
  </si>
  <si>
    <t>Average number of broilers growouts within a year</t>
  </si>
  <si>
    <t>Horses over 3 years</t>
  </si>
  <si>
    <t>&gt;3</t>
  </si>
  <si>
    <t>hen_slaughter</t>
  </si>
  <si>
    <t>p176 * growout_hen</t>
  </si>
  <si>
    <t>horse_male</t>
  </si>
  <si>
    <t>p116/2</t>
  </si>
  <si>
    <t>p115/2</t>
  </si>
  <si>
    <t>Sows born last year or earlier</t>
  </si>
  <si>
    <t>sheep_standard_female</t>
  </si>
  <si>
    <t>&gt;1</t>
  </si>
  <si>
    <t xml:space="preserve">Milk sow born last year or earlier </t>
  </si>
  <si>
    <t>sheep_male</t>
  </si>
  <si>
    <t>p146</t>
  </si>
  <si>
    <t>p488/2</t>
  </si>
  <si>
    <t>p139 + p145</t>
  </si>
  <si>
    <t>Lamb, born this year</t>
  </si>
  <si>
    <t>&lt;1</t>
  </si>
  <si>
    <t>pig_breeding_female</t>
  </si>
  <si>
    <t>p155</t>
  </si>
  <si>
    <t>(p158) * growout_pig</t>
  </si>
  <si>
    <t xml:space="preserve">growout_pig = </t>
  </si>
  <si>
    <t>Average number of pigs growouts within a year</t>
  </si>
  <si>
    <t>Goats that have hatched and produce milk.</t>
  </si>
  <si>
    <t>pig_breeding_male</t>
  </si>
  <si>
    <t>p156</t>
  </si>
  <si>
    <t>(p159) * growout_pig</t>
  </si>
  <si>
    <t>Goats that have hatched at least once and are not dairy goats</t>
  </si>
  <si>
    <t>pig_slaughter</t>
  </si>
  <si>
    <t>(p157) * growout_pig</t>
  </si>
  <si>
    <t>Kid</t>
  </si>
  <si>
    <t>piglets</t>
  </si>
  <si>
    <t>(p154) * growout_pig</t>
  </si>
  <si>
    <t>Bucks</t>
  </si>
  <si>
    <t>Laying hens 20 weeks or older</t>
  </si>
  <si>
    <t>&gt;0,38</t>
  </si>
  <si>
    <t>Cattle farms</t>
  </si>
  <si>
    <t>No info</t>
  </si>
  <si>
    <t>&lt;0,38</t>
  </si>
  <si>
    <t>Only milk =</t>
  </si>
  <si>
    <t>p121 = 0</t>
  </si>
  <si>
    <t>&gt;0,1</t>
  </si>
  <si>
    <t>(p119 -p120 * f_bulls)/2</t>
  </si>
  <si>
    <t>Breeding pigs that have had kids</t>
  </si>
  <si>
    <t xml:space="preserve">Boar </t>
  </si>
  <si>
    <t>&gt;0,29</t>
  </si>
  <si>
    <t>Only beef =</t>
  </si>
  <si>
    <t>p120 = 0</t>
  </si>
  <si>
    <t>Young sows - breeding</t>
  </si>
  <si>
    <t>Young sows older than 15 weeks</t>
  </si>
  <si>
    <t>(p119 -p121 * f_bulls)/2</t>
  </si>
  <si>
    <t>Young boar - breeding</t>
  </si>
  <si>
    <t xml:space="preserve">Young boars older than 15 weeks </t>
  </si>
  <si>
    <t xml:space="preserve">Small pigs less than 8 weeks </t>
  </si>
  <si>
    <t>&lt;0,15</t>
  </si>
  <si>
    <t>Mixed =</t>
  </si>
  <si>
    <t>p121 &gt; 0 &amp; p120 &gt; 0</t>
  </si>
  <si>
    <t>&gt;0,47</t>
  </si>
  <si>
    <t>(p119 -p120 * f_bulls)/2 + (p119 -p121 * f_bulls)/2</t>
  </si>
  <si>
    <t>*ages tbd</t>
  </si>
  <si>
    <t>Aggregation groups</t>
  </si>
  <si>
    <t>Code</t>
  </si>
  <si>
    <t>Name</t>
  </si>
  <si>
    <t>Description</t>
  </si>
  <si>
    <t>Value</t>
  </si>
  <si>
    <t>0a, 1</t>
  </si>
  <si>
    <t>Mineral fertilizer for crops</t>
  </si>
  <si>
    <t>0b, 1</t>
  </si>
  <si>
    <t>Waste based fertilizer for crops</t>
  </si>
  <si>
    <t>𝛿 1</t>
  </si>
  <si>
    <t>Soil accumulation cropland</t>
  </si>
  <si>
    <t>in cropland</t>
  </si>
  <si>
    <t>1, 2a</t>
  </si>
  <si>
    <t>Plant uptake, Veggies, Fruits, potatoes and oilseed</t>
  </si>
  <si>
    <t>(describe crops included)</t>
  </si>
  <si>
    <t>1, 2b</t>
  </si>
  <si>
    <t>Plant uptake, Grain crops</t>
  </si>
  <si>
    <t>1, 2c</t>
  </si>
  <si>
    <t>Plant uptake, Roughage crops</t>
  </si>
  <si>
    <t>0c, 2b</t>
  </si>
  <si>
    <t>Imports of concentrate</t>
  </si>
  <si>
    <t>Fishmeal, mbm, proteins, minerals, grain from abroad,…</t>
  </si>
  <si>
    <t>2a, 0f</t>
  </si>
  <si>
    <t>Plants for human consumption</t>
  </si>
  <si>
    <t>2b, 2e</t>
  </si>
  <si>
    <t>Grains for human consumption</t>
  </si>
  <si>
    <t>concentrate feed</t>
  </si>
  <si>
    <t>Total concentrate</t>
  </si>
  <si>
    <t>aggregation for e!sankey</t>
  </si>
  <si>
    <t>2b, 4a</t>
  </si>
  <si>
    <t>Concentrate to cattle</t>
  </si>
  <si>
    <t>2b, 4b</t>
  </si>
  <si>
    <t>Concentrate to sheep</t>
  </si>
  <si>
    <t>2b, 4c</t>
  </si>
  <si>
    <t>Concentrate to goats</t>
  </si>
  <si>
    <t>2b, 4d</t>
  </si>
  <si>
    <t>Concentrate to horses</t>
  </si>
  <si>
    <t>2b, 4e</t>
  </si>
  <si>
    <t>Concentrate to pigs</t>
  </si>
  <si>
    <t>2b, 4f</t>
  </si>
  <si>
    <t>Concentrate to poultry</t>
  </si>
  <si>
    <t>roughage feed</t>
  </si>
  <si>
    <t>Total roughage</t>
  </si>
  <si>
    <t>2c, 4a</t>
  </si>
  <si>
    <t>Roughage to cattle</t>
  </si>
  <si>
    <t>2c, 4b</t>
  </si>
  <si>
    <t>Roughage to sheep</t>
  </si>
  <si>
    <t>2c, 4c</t>
  </si>
  <si>
    <t>Roughage to goats</t>
  </si>
  <si>
    <t>2c, 4d</t>
  </si>
  <si>
    <t>Roughage to horses</t>
  </si>
  <si>
    <t>0d, 3</t>
  </si>
  <si>
    <t>Mineral fertilizer for pasture</t>
  </si>
  <si>
    <t>0e, 3</t>
  </si>
  <si>
    <t>Waste based fertilizer for pasture</t>
  </si>
  <si>
    <t>grazed from innmarls</t>
  </si>
  <si>
    <t>Total grass from innmarks</t>
  </si>
  <si>
    <t>3b, 4a</t>
  </si>
  <si>
    <t>Grass to cattle</t>
  </si>
  <si>
    <t>3b, 4b</t>
  </si>
  <si>
    <t>Grass to sheep</t>
  </si>
  <si>
    <t>3b, 4c</t>
  </si>
  <si>
    <t>Grass to goats</t>
  </si>
  <si>
    <t>3b, 4d</t>
  </si>
  <si>
    <t>Grass to horses</t>
  </si>
  <si>
    <t>𝛿 3</t>
  </si>
  <si>
    <t>Soil accumulation pastureland</t>
  </si>
  <si>
    <t>in pastureland</t>
  </si>
  <si>
    <t>milk</t>
  </si>
  <si>
    <t>Total milk</t>
  </si>
  <si>
    <t>4a, 0f</t>
  </si>
  <si>
    <t>Cow milk</t>
  </si>
  <si>
    <t>* for human consumption</t>
  </si>
  <si>
    <t>4b, 0f</t>
  </si>
  <si>
    <t>Sheep milk</t>
  </si>
  <si>
    <t>not sure if this one exists in our model</t>
  </si>
  <si>
    <t>4c, 0f</t>
  </si>
  <si>
    <t>Goat milk</t>
  </si>
  <si>
    <t>meat</t>
  </si>
  <si>
    <t>Total meat</t>
  </si>
  <si>
    <t>4a, 0g</t>
  </si>
  <si>
    <t>Cattle meat</t>
  </si>
  <si>
    <t>4b, 0g</t>
  </si>
  <si>
    <t>Sheep meat</t>
  </si>
  <si>
    <t>4c, 0g</t>
  </si>
  <si>
    <t>Goat meat</t>
  </si>
  <si>
    <t>4d, 0g</t>
  </si>
  <si>
    <t>Horse meat</t>
  </si>
  <si>
    <t>4e, 0g</t>
  </si>
  <si>
    <t>Pig meat</t>
  </si>
  <si>
    <t>4f, 0g</t>
  </si>
  <si>
    <t>Poultry meat</t>
  </si>
  <si>
    <t>4f, 0h</t>
  </si>
  <si>
    <t>Total collected manure</t>
  </si>
  <si>
    <t>collected manrue</t>
  </si>
  <si>
    <t>4a, 5</t>
  </si>
  <si>
    <t>Cattle collected manure</t>
  </si>
  <si>
    <t>4b, 5</t>
  </si>
  <si>
    <t>Sheep collected manure</t>
  </si>
  <si>
    <t>4c, 5</t>
  </si>
  <si>
    <t>Goat collected manure</t>
  </si>
  <si>
    <t>4d, 5</t>
  </si>
  <si>
    <t>Horse collected manure</t>
  </si>
  <si>
    <t>4e, 5</t>
  </si>
  <si>
    <t>Pig collected manure</t>
  </si>
  <si>
    <t>4f, 5</t>
  </si>
  <si>
    <t>Poultry collected manure</t>
  </si>
  <si>
    <t>Total manure on pasture</t>
  </si>
  <si>
    <t>poo in pasture</t>
  </si>
  <si>
    <t>Cattle manure on pasture</t>
  </si>
  <si>
    <t>Sheep manure on pasture</t>
  </si>
  <si>
    <t>Goat manure on pasture</t>
  </si>
  <si>
    <t>Horse manure on pasture</t>
  </si>
  <si>
    <t>Total manure to utmarks</t>
  </si>
  <si>
    <t>poo in utmarks</t>
  </si>
  <si>
    <t>4a, 0i</t>
  </si>
  <si>
    <t>Cattle manure to utmarks</t>
  </si>
  <si>
    <t>4b, 0i</t>
  </si>
  <si>
    <t>Sheep manure to utmarks</t>
  </si>
  <si>
    <t>4c, 0i</t>
  </si>
  <si>
    <t>Goat manure to utmarks</t>
  </si>
  <si>
    <t>4d, 0i</t>
  </si>
  <si>
    <t>Horse manure to utmarks</t>
  </si>
  <si>
    <t>0i, 4</t>
  </si>
  <si>
    <t>Trade unbalance</t>
  </si>
  <si>
    <t>manure spread</t>
  </si>
  <si>
    <t>5, 1</t>
  </si>
  <si>
    <t>Manure spread on cropland</t>
  </si>
  <si>
    <t>5, 3</t>
  </si>
  <si>
    <t>Manure spread on pastures</t>
  </si>
  <si>
    <t>grazed from utmarks</t>
  </si>
  <si>
    <t>Total grass from utmarks</t>
  </si>
  <si>
    <t>Grass from utmarks to cattle</t>
  </si>
  <si>
    <t>Grass from utmarks to sheep</t>
  </si>
  <si>
    <t>Grass from utmarks to goats</t>
  </si>
  <si>
    <t>Grass from utmarks to horses</t>
  </si>
  <si>
    <t>Runoff cropland</t>
  </si>
  <si>
    <t>Runoff pastureland</t>
  </si>
  <si>
    <t>Milk to cattle</t>
  </si>
  <si>
    <t>Milk to sheep</t>
  </si>
  <si>
    <t>Milk to goats</t>
  </si>
  <si>
    <t>Milk to horses</t>
  </si>
  <si>
    <t>Milk to pigs</t>
  </si>
  <si>
    <t>Purchased cattle</t>
  </si>
  <si>
    <t>Purchased sheep</t>
  </si>
  <si>
    <t>Purchased goats</t>
  </si>
  <si>
    <t>Purchased horses</t>
  </si>
  <si>
    <t>Purchased pigs</t>
  </si>
  <si>
    <t>Purchased poultry</t>
  </si>
  <si>
    <t>Sold cattle</t>
  </si>
  <si>
    <t>Sold sheep</t>
  </si>
  <si>
    <t>Sold goats</t>
  </si>
  <si>
    <t>Sold horses</t>
  </si>
  <si>
    <t>Sold pigs</t>
  </si>
  <si>
    <t>Sold poultry</t>
  </si>
  <si>
    <t>Grains for animal consumption</t>
  </si>
  <si>
    <t>Grains for seeding</t>
  </si>
  <si>
    <t>Exports of roughage</t>
  </si>
  <si>
    <t>Imports of roughage</t>
  </si>
  <si>
    <t>Grains sold</t>
  </si>
  <si>
    <t>Animal Category</t>
  </si>
  <si>
    <t>Beef cattle</t>
  </si>
  <si>
    <t>&gt; 2 years</t>
  </si>
  <si>
    <t>1 to 2 years</t>
  </si>
  <si>
    <t>&lt; 1 year</t>
  </si>
  <si>
    <t>Slaughter</t>
  </si>
  <si>
    <t>Boars</t>
  </si>
  <si>
    <t>Sows</t>
  </si>
  <si>
    <t>Broilers</t>
  </si>
  <si>
    <t>Layers</t>
  </si>
  <si>
    <t>Ducks</t>
  </si>
  <si>
    <t>Turkeys</t>
  </si>
  <si>
    <r>
      <t xml:space="preserve">OECD Secretariat (1997) </t>
    </r>
    <r>
      <rPr>
        <b/>
        <vertAlign val="superscript"/>
        <sz val="12"/>
        <color rgb="FF000000"/>
        <rFont val="Calibri"/>
        <family val="2"/>
      </rPr>
      <t>1</t>
    </r>
  </si>
  <si>
    <r>
      <t>Midwest Plan Service – 18 (1985)</t>
    </r>
    <r>
      <rPr>
        <b/>
        <vertAlign val="superscript"/>
        <sz val="12"/>
        <color rgb="FF000000"/>
        <rFont val="Calibri"/>
        <family val="2"/>
      </rPr>
      <t xml:space="preserve"> 1</t>
    </r>
  </si>
  <si>
    <r>
      <t>Levington Agriculture (1997)</t>
    </r>
    <r>
      <rPr>
        <b/>
        <vertAlign val="superscript"/>
        <sz val="12"/>
        <color rgb="FF000000"/>
        <rFont val="Calibri"/>
        <family val="2"/>
      </rPr>
      <t xml:space="preserve"> 1</t>
    </r>
  </si>
  <si>
    <r>
      <t>MWPS - 18 (2004)</t>
    </r>
    <r>
      <rPr>
        <b/>
        <vertAlign val="superscript"/>
        <sz val="12"/>
        <color rgb="FF000000"/>
        <rFont val="Calibri"/>
        <family val="2"/>
      </rPr>
      <t>2</t>
    </r>
  </si>
  <si>
    <t>This study</t>
  </si>
  <si>
    <t>Sources</t>
  </si>
  <si>
    <t>Sheldrick, W., Keith Syers, J., &amp; Lingard, J. (2003). Contribution of livestock excreta to nutrient balances. Nutrient Cycling in Agroecosystems, 66(2), 119–131. https://doi.org/10.1023/A:1023944131188</t>
  </si>
  <si>
    <t>Jeff Lorimor, Wendy Powers, &amp; Al Sutton. (2004). Manure Characteristics (2nd ed.). Midwest Plan Service, Iowa State University. https://www.canr.msu.edu/uploads/files/ManureCharacteristicsMWPS-18_1.pdf</t>
  </si>
  <si>
    <t>11.5 - 14.1</t>
  </si>
  <si>
    <r>
      <t>Bioforsk (2013)</t>
    </r>
    <r>
      <rPr>
        <b/>
        <vertAlign val="superscript"/>
        <sz val="12"/>
        <color rgb="FF000000"/>
        <rFont val="Calibri"/>
        <family val="2"/>
      </rPr>
      <t>3</t>
    </r>
  </si>
  <si>
    <t>Mengd utskilt husdyrgjødsel – nye standardtal - Nasjonalt vitenarkiv</t>
  </si>
  <si>
    <t>0.45-0.7</t>
  </si>
  <si>
    <t>Miguel L. H. Hernández, Francis I. Barre, Nils M. Dittrich, Thomas Galea, Marceau Cormery, Avijit Pandit, Romain G. Billy, Anna E. Lunde, Anne F. Øgaard, Daniel B. Müller. Multi-scale analysis of the agricultural phosphorus cycle in Norway to inform farm, regional, and national resource efficiency strategies. Journal of Industrial Ecology.</t>
  </si>
  <si>
    <t xml:space="preserve">Journal of Industrial Ecology – https://link.springer.com/journal/44498 </t>
  </si>
  <si>
    <t>Status
Quo</t>
  </si>
  <si>
    <t>Farm
Optimization</t>
  </si>
  <si>
    <t>Municipal
Market</t>
  </si>
  <si>
    <t>County
Market</t>
  </si>
  <si>
    <t>National
Market</t>
  </si>
  <si>
    <t xml:space="preserve"> </t>
  </si>
  <si>
    <t>fertilization demand</t>
  </si>
  <si>
    <t>mineral fertilizer</t>
  </si>
  <si>
    <t>collected manure</t>
  </si>
  <si>
    <t>animal deposition</t>
  </si>
  <si>
    <t>traded manure</t>
  </si>
  <si>
    <t>waste-based fertilizer</t>
  </si>
  <si>
    <t>This supporting information provides the data sources for modeling the P flows for each animal type, the numbers used at farm level for quantifying the number of animals in each farm as well as the sankey flow values for figure 2 and 3 in the manuscript.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</si>
</sst>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  <font>
      <u/>
      <sz val="11"/>
      <color theme="10"/>
      <name val="Calibri"/>
      <family val="2"/>
    </font>
    <font>
      <b/>
      <sz val="11"/>
      <name val="Calibri"/>
      <family val="2"/>
    </font>
    <font>
      <sz val="11"/>
      <color rgb="FFCCCCCC"/>
      <name val="Segoe UI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vertAlign val="superscript"/>
      <sz val="12"/>
      <color rgb="FF000000"/>
      <name val="Calibri"/>
      <family val="2"/>
    </font>
    <font>
      <b/>
      <sz val="12"/>
      <color theme="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0" fontId="18" fillId="0" borderId="0" xfId="0" applyFont="1" applyAlignment="1">
      <alignment vertical="center"/>
    </xf>
    <xf numFmtId="0" fontId="23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vertical="top" wrapText="1"/>
    </xf>
    <xf numFmtId="0" fontId="24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/>
    </xf>
    <xf numFmtId="0" fontId="27" fillId="0" borderId="0" xfId="0" applyFont="1"/>
    <xf numFmtId="0" fontId="16" fillId="0" borderId="10" xfId="0" applyFont="1" applyBorder="1"/>
    <xf numFmtId="0" fontId="0" fillId="0" borderId="10" xfId="0" applyBorder="1"/>
    <xf numFmtId="0" fontId="16" fillId="0" borderId="0" xfId="0" applyFont="1"/>
    <xf numFmtId="0" fontId="0" fillId="33" borderId="10" xfId="0" applyFill="1" applyBorder="1"/>
    <xf numFmtId="0" fontId="0" fillId="33" borderId="11" xfId="0" applyFill="1" applyBorder="1"/>
    <xf numFmtId="0" fontId="0" fillId="0" borderId="12" xfId="0" applyBorder="1"/>
    <xf numFmtId="0" fontId="0" fillId="0" borderId="13" xfId="0" applyBorder="1"/>
    <xf numFmtId="0" fontId="0" fillId="33" borderId="14" xfId="0" applyFill="1" applyBorder="1"/>
    <xf numFmtId="0" fontId="0" fillId="33" borderId="14" xfId="0" applyFill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33" borderId="12" xfId="0" applyFill="1" applyBorder="1"/>
    <xf numFmtId="0" fontId="0" fillId="0" borderId="11" xfId="0" applyBorder="1"/>
    <xf numFmtId="0" fontId="0" fillId="33" borderId="14" xfId="0" applyFill="1" applyBorder="1" applyAlignment="1">
      <alignment vertical="center"/>
    </xf>
    <xf numFmtId="0" fontId="0" fillId="34" borderId="17" xfId="0" applyFill="1" applyBorder="1"/>
    <xf numFmtId="0" fontId="0" fillId="33" borderId="17" xfId="0" applyFill="1" applyBorder="1"/>
    <xf numFmtId="0" fontId="0" fillId="33" borderId="18" xfId="0" applyFill="1" applyBorder="1"/>
    <xf numFmtId="0" fontId="0" fillId="0" borderId="19" xfId="0" applyBorder="1"/>
    <xf numFmtId="0" fontId="0" fillId="33" borderId="19" xfId="0" applyFill="1" applyBorder="1"/>
    <xf numFmtId="0" fontId="0" fillId="33" borderId="17" xfId="0" applyFill="1" applyBorder="1" applyAlignment="1">
      <alignment vertical="center"/>
    </xf>
    <xf numFmtId="0" fontId="0" fillId="35" borderId="18" xfId="0" applyFill="1" applyBorder="1"/>
    <xf numFmtId="0" fontId="0" fillId="33" borderId="15" xfId="0" applyFill="1" applyBorder="1"/>
    <xf numFmtId="0" fontId="0" fillId="33" borderId="20" xfId="0" applyFill="1" applyBorder="1" applyAlignment="1">
      <alignment vertical="center"/>
    </xf>
    <xf numFmtId="0" fontId="0" fillId="36" borderId="17" xfId="0" applyFill="1" applyBorder="1"/>
    <xf numFmtId="0" fontId="0" fillId="36" borderId="21" xfId="0" applyFill="1" applyBorder="1"/>
    <xf numFmtId="0" fontId="0" fillId="36" borderId="10" xfId="0" applyFill="1" applyBorder="1"/>
    <xf numFmtId="0" fontId="0" fillId="35" borderId="11" xfId="0" applyFill="1" applyBorder="1"/>
    <xf numFmtId="0" fontId="0" fillId="37" borderId="18" xfId="0" applyFill="1" applyBorder="1"/>
    <xf numFmtId="0" fontId="0" fillId="36" borderId="11" xfId="0" applyFill="1" applyBorder="1"/>
    <xf numFmtId="0" fontId="0" fillId="36" borderId="11" xfId="0" applyFill="1" applyBorder="1" applyAlignment="1">
      <alignment vertical="center"/>
    </xf>
    <xf numFmtId="0" fontId="0" fillId="36" borderId="14" xfId="0" applyFill="1" applyBorder="1"/>
    <xf numFmtId="0" fontId="0" fillId="36" borderId="15" xfId="0" applyFill="1" applyBorder="1"/>
    <xf numFmtId="0" fontId="0" fillId="36" borderId="15" xfId="0" applyFill="1" applyBorder="1" applyAlignment="1">
      <alignment vertical="center"/>
    </xf>
    <xf numFmtId="0" fontId="0" fillId="36" borderId="20" xfId="0" applyFill="1" applyBorder="1"/>
    <xf numFmtId="0" fontId="0" fillId="36" borderId="18" xfId="0" applyFill="1" applyBorder="1"/>
    <xf numFmtId="0" fontId="0" fillId="38" borderId="20" xfId="0" applyFill="1" applyBorder="1"/>
    <xf numFmtId="0" fontId="0" fillId="38" borderId="10" xfId="0" applyFill="1" applyBorder="1"/>
    <xf numFmtId="0" fontId="0" fillId="38" borderId="18" xfId="0" applyFill="1" applyBorder="1"/>
    <xf numFmtId="0" fontId="0" fillId="37" borderId="11" xfId="0" applyFill="1" applyBorder="1"/>
    <xf numFmtId="0" fontId="0" fillId="39" borderId="18" xfId="0" applyFill="1" applyBorder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35" borderId="10" xfId="0" applyFill="1" applyBorder="1"/>
    <xf numFmtId="0" fontId="0" fillId="35" borderId="14" xfId="0" applyFill="1" applyBorder="1"/>
    <xf numFmtId="0" fontId="0" fillId="35" borderId="14" xfId="0" applyFill="1" applyBorder="1" applyAlignment="1">
      <alignment horizontal="right" vertical="center"/>
    </xf>
    <xf numFmtId="0" fontId="0" fillId="35" borderId="14" xfId="0" applyFill="1" applyBorder="1" applyAlignment="1">
      <alignment horizontal="left" vertical="center"/>
    </xf>
    <xf numFmtId="0" fontId="0" fillId="35" borderId="14" xfId="0" applyFill="1" applyBorder="1" applyAlignment="1">
      <alignment wrapText="1"/>
    </xf>
    <xf numFmtId="0" fontId="0" fillId="35" borderId="19" xfId="0" applyFill="1" applyBorder="1"/>
    <xf numFmtId="0" fontId="0" fillId="35" borderId="19" xfId="0" applyFill="1" applyBorder="1" applyAlignment="1">
      <alignment horizontal="left"/>
    </xf>
    <xf numFmtId="0" fontId="0" fillId="35" borderId="17" xfId="0" applyFill="1" applyBorder="1"/>
    <xf numFmtId="0" fontId="0" fillId="37" borderId="10" xfId="0" applyFill="1" applyBorder="1"/>
    <xf numFmtId="0" fontId="0" fillId="37" borderId="10" xfId="0" applyFill="1" applyBorder="1" applyAlignment="1">
      <alignment horizontal="right"/>
    </xf>
    <xf numFmtId="0" fontId="0" fillId="37" borderId="10" xfId="0" applyFill="1" applyBorder="1" applyAlignment="1">
      <alignment horizontal="left"/>
    </xf>
    <xf numFmtId="2" fontId="0" fillId="37" borderId="10" xfId="0" applyNumberFormat="1" applyFill="1" applyBorder="1" applyAlignment="1">
      <alignment horizontal="left"/>
    </xf>
    <xf numFmtId="0" fontId="0" fillId="37" borderId="10" xfId="0" applyFill="1" applyBorder="1" applyAlignment="1">
      <alignment horizontal="center"/>
    </xf>
    <xf numFmtId="0" fontId="0" fillId="33" borderId="0" xfId="0" applyFill="1"/>
    <xf numFmtId="0" fontId="0" fillId="37" borderId="10" xfId="0" applyFill="1" applyBorder="1" applyAlignment="1">
      <alignment horizontal="left" wrapText="1"/>
    </xf>
    <xf numFmtId="0" fontId="0" fillId="37" borderId="10" xfId="0" applyFill="1" applyBorder="1" applyAlignment="1">
      <alignment wrapText="1"/>
    </xf>
    <xf numFmtId="0" fontId="0" fillId="40" borderId="10" xfId="0" applyFill="1" applyBorder="1"/>
    <xf numFmtId="0" fontId="0" fillId="40" borderId="10" xfId="0" applyFill="1" applyBorder="1" applyAlignment="1">
      <alignment horizontal="left" vertical="center"/>
    </xf>
    <xf numFmtId="0" fontId="0" fillId="40" borderId="10" xfId="0" applyFill="1" applyBorder="1" applyAlignment="1">
      <alignment horizontal="left" vertical="top"/>
    </xf>
    <xf numFmtId="0" fontId="0" fillId="40" borderId="10" xfId="0" applyFill="1" applyBorder="1" applyAlignment="1">
      <alignment horizontal="center" vertical="center"/>
    </xf>
    <xf numFmtId="0" fontId="0" fillId="38" borderId="11" xfId="0" applyFill="1" applyBorder="1"/>
    <xf numFmtId="0" fontId="0" fillId="40" borderId="14" xfId="0" applyFill="1" applyBorder="1" applyAlignment="1">
      <alignment horizontal="left" vertical="center"/>
    </xf>
    <xf numFmtId="0" fontId="0" fillId="40" borderId="14" xfId="0" applyFill="1" applyBorder="1" applyAlignment="1">
      <alignment vertical="center"/>
    </xf>
    <xf numFmtId="0" fontId="0" fillId="40" borderId="17" xfId="0" applyFill="1" applyBorder="1" applyAlignment="1">
      <alignment horizontal="left" vertical="center"/>
    </xf>
    <xf numFmtId="0" fontId="0" fillId="40" borderId="17" xfId="0" applyFill="1" applyBorder="1" applyAlignment="1">
      <alignment vertical="center"/>
    </xf>
    <xf numFmtId="0" fontId="0" fillId="41" borderId="11" xfId="0" applyFill="1" applyBorder="1"/>
    <xf numFmtId="0" fontId="0" fillId="40" borderId="20" xfId="0" applyFill="1" applyBorder="1" applyAlignment="1">
      <alignment horizontal="left" vertical="center"/>
    </xf>
    <xf numFmtId="0" fontId="0" fillId="40" borderId="20" xfId="0" applyFill="1" applyBorder="1" applyAlignment="1">
      <alignment vertical="center"/>
    </xf>
    <xf numFmtId="0" fontId="29" fillId="0" borderId="22" xfId="0" applyFont="1" applyBorder="1"/>
    <xf numFmtId="0" fontId="29" fillId="0" borderId="23" xfId="0" applyFont="1" applyBorder="1"/>
    <xf numFmtId="0" fontId="29" fillId="0" borderId="0" xfId="0" applyFont="1"/>
    <xf numFmtId="0" fontId="29" fillId="0" borderId="24" xfId="0" applyFont="1" applyBorder="1"/>
    <xf numFmtId="0" fontId="0" fillId="33" borderId="21" xfId="0" applyFill="1" applyBorder="1"/>
    <xf numFmtId="0" fontId="0" fillId="33" borderId="25" xfId="0" applyFill="1" applyBorder="1"/>
    <xf numFmtId="0" fontId="0" fillId="33" borderId="26" xfId="0" applyFill="1" applyBorder="1"/>
    <xf numFmtId="0" fontId="0" fillId="36" borderId="16" xfId="0" applyFill="1" applyBorder="1"/>
    <xf numFmtId="0" fontId="0" fillId="38" borderId="21" xfId="0" applyFill="1" applyBorder="1"/>
    <xf numFmtId="0" fontId="0" fillId="38" borderId="25" xfId="0" applyFill="1" applyBorder="1"/>
    <xf numFmtId="0" fontId="0" fillId="35" borderId="21" xfId="0" applyFill="1" applyBorder="1"/>
    <xf numFmtId="0" fontId="0" fillId="35" borderId="25" xfId="0" applyFill="1" applyBorder="1"/>
    <xf numFmtId="0" fontId="0" fillId="35" borderId="26" xfId="0" applyFill="1" applyBorder="1"/>
    <xf numFmtId="0" fontId="0" fillId="37" borderId="21" xfId="0" applyFill="1" applyBorder="1"/>
    <xf numFmtId="0" fontId="0" fillId="37" borderId="25" xfId="0" applyFill="1" applyBorder="1"/>
    <xf numFmtId="0" fontId="0" fillId="40" borderId="21" xfId="0" applyFill="1" applyBorder="1"/>
    <xf numFmtId="0" fontId="0" fillId="40" borderId="25" xfId="0" applyFill="1" applyBorder="1"/>
    <xf numFmtId="0" fontId="0" fillId="40" borderId="26" xfId="0" applyFill="1" applyBorder="1"/>
    <xf numFmtId="0" fontId="0" fillId="33" borderId="20" xfId="0" applyFill="1" applyBorder="1"/>
    <xf numFmtId="0" fontId="0" fillId="38" borderId="14" xfId="0" applyFill="1" applyBorder="1" applyAlignment="1">
      <alignment vertical="center" wrapText="1"/>
    </xf>
    <xf numFmtId="0" fontId="0" fillId="38" borderId="10" xfId="0" applyFill="1" applyBorder="1" applyAlignment="1">
      <alignment vertical="center" wrapText="1"/>
    </xf>
    <xf numFmtId="0" fontId="0" fillId="35" borderId="20" xfId="0" applyFill="1" applyBorder="1"/>
    <xf numFmtId="0" fontId="0" fillId="40" borderId="20" xfId="0" applyFill="1" applyBorder="1"/>
    <xf numFmtId="0" fontId="0" fillId="0" borderId="14" xfId="0" applyBorder="1"/>
    <xf numFmtId="0" fontId="0" fillId="33" borderId="14" xfId="0" applyFill="1" applyBorder="1" applyAlignment="1">
      <alignment wrapText="1"/>
    </xf>
    <xf numFmtId="0" fontId="23" fillId="33" borderId="14" xfId="42" applyFill="1" applyBorder="1" applyAlignment="1">
      <alignment wrapText="1"/>
    </xf>
    <xf numFmtId="0" fontId="0" fillId="36" borderId="14" xfId="0" applyFill="1" applyBorder="1" applyAlignment="1">
      <alignment wrapText="1"/>
    </xf>
    <xf numFmtId="0" fontId="0" fillId="38" borderId="14" xfId="0" applyFill="1" applyBorder="1" applyAlignment="1">
      <alignment wrapText="1"/>
    </xf>
    <xf numFmtId="0" fontId="0" fillId="38" borderId="0" xfId="0" applyFill="1" applyAlignment="1">
      <alignment wrapText="1"/>
    </xf>
    <xf numFmtId="0" fontId="0" fillId="37" borderId="0" xfId="0" applyFill="1" applyAlignment="1">
      <alignment wrapText="1"/>
    </xf>
    <xf numFmtId="0" fontId="30" fillId="40" borderId="14" xfId="0" applyFont="1" applyFill="1" applyBorder="1" applyAlignment="1">
      <alignment wrapText="1"/>
    </xf>
    <xf numFmtId="0" fontId="0" fillId="40" borderId="0" xfId="0" applyFill="1" applyAlignment="1">
      <alignment wrapText="1"/>
    </xf>
    <xf numFmtId="0" fontId="0" fillId="40" borderId="14" xfId="0" applyFill="1" applyBorder="1" applyAlignment="1">
      <alignment wrapText="1"/>
    </xf>
    <xf numFmtId="0" fontId="0" fillId="0" borderId="20" xfId="0" applyBorder="1"/>
    <xf numFmtId="0" fontId="0" fillId="33" borderId="20" xfId="0" applyFill="1" applyBorder="1" applyAlignment="1">
      <alignment wrapText="1"/>
    </xf>
    <xf numFmtId="0" fontId="0" fillId="36" borderId="20" xfId="0" applyFill="1" applyBorder="1" applyAlignment="1">
      <alignment wrapText="1"/>
    </xf>
    <xf numFmtId="0" fontId="0" fillId="38" borderId="20" xfId="0" applyFill="1" applyBorder="1" applyAlignment="1">
      <alignment wrapText="1"/>
    </xf>
    <xf numFmtId="0" fontId="0" fillId="37" borderId="13" xfId="0" applyFill="1" applyBorder="1" applyAlignment="1">
      <alignment wrapText="1"/>
    </xf>
    <xf numFmtId="0" fontId="30" fillId="40" borderId="20" xfId="0" applyFont="1" applyFill="1" applyBorder="1" applyAlignment="1">
      <alignment horizontal="left" vertical="top" wrapText="1"/>
    </xf>
    <xf numFmtId="0" fontId="0" fillId="40" borderId="13" xfId="0" applyFill="1" applyBorder="1" applyAlignment="1">
      <alignment wrapText="1"/>
    </xf>
    <xf numFmtId="0" fontId="0" fillId="40" borderId="20" xfId="0" applyFill="1" applyBorder="1" applyAlignment="1">
      <alignment wrapText="1"/>
    </xf>
    <xf numFmtId="0" fontId="0" fillId="38" borderId="14" xfId="0" quotePrefix="1" applyFill="1" applyBorder="1" applyAlignment="1">
      <alignment wrapText="1"/>
    </xf>
    <xf numFmtId="0" fontId="0" fillId="38" borderId="27" xfId="0" applyFill="1" applyBorder="1" applyAlignment="1">
      <alignment wrapText="1"/>
    </xf>
    <xf numFmtId="0" fontId="0" fillId="35" borderId="27" xfId="0" applyFill="1" applyBorder="1" applyAlignment="1">
      <alignment wrapText="1"/>
    </xf>
    <xf numFmtId="0" fontId="0" fillId="37" borderId="27" xfId="0" applyFill="1" applyBorder="1" applyAlignment="1">
      <alignment wrapText="1"/>
    </xf>
    <xf numFmtId="0" fontId="0" fillId="40" borderId="27" xfId="0" applyFill="1" applyBorder="1" applyAlignment="1">
      <alignment wrapText="1"/>
    </xf>
    <xf numFmtId="0" fontId="0" fillId="38" borderId="20" xfId="0" quotePrefix="1" applyFill="1" applyBorder="1" applyAlignment="1">
      <alignment wrapText="1"/>
    </xf>
    <xf numFmtId="0" fontId="0" fillId="38" borderId="13" xfId="0" applyFill="1" applyBorder="1" applyAlignment="1">
      <alignment wrapText="1"/>
    </xf>
    <xf numFmtId="0" fontId="0" fillId="35" borderId="20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23" fillId="33" borderId="17" xfId="42" applyFill="1" applyBorder="1" applyAlignment="1">
      <alignment wrapText="1"/>
    </xf>
    <xf numFmtId="0" fontId="0" fillId="36" borderId="17" xfId="0" applyFill="1" applyBorder="1" applyAlignment="1">
      <alignment wrapText="1"/>
    </xf>
    <xf numFmtId="0" fontId="23" fillId="38" borderId="17" xfId="42" applyFill="1" applyBorder="1" applyAlignment="1">
      <alignment wrapText="1"/>
    </xf>
    <xf numFmtId="0" fontId="0" fillId="35" borderId="17" xfId="0" applyFill="1" applyBorder="1" applyAlignment="1">
      <alignment wrapText="1"/>
    </xf>
    <xf numFmtId="0" fontId="23" fillId="40" borderId="17" xfId="42" applyFill="1" applyBorder="1" applyAlignment="1">
      <alignment wrapText="1"/>
    </xf>
    <xf numFmtId="0" fontId="0" fillId="40" borderId="17" xfId="0" applyFill="1" applyBorder="1" applyAlignment="1">
      <alignment wrapText="1"/>
    </xf>
    <xf numFmtId="0" fontId="23" fillId="35" borderId="20" xfId="42" applyFill="1" applyBorder="1" applyAlignment="1">
      <alignment wrapText="1"/>
    </xf>
    <xf numFmtId="0" fontId="0" fillId="36" borderId="11" xfId="0" applyFill="1" applyBorder="1" applyAlignment="1">
      <alignment wrapText="1"/>
    </xf>
    <xf numFmtId="0" fontId="23" fillId="0" borderId="0" xfId="42" applyAlignment="1">
      <alignment wrapText="1"/>
    </xf>
    <xf numFmtId="0" fontId="23" fillId="33" borderId="20" xfId="42" applyFill="1" applyBorder="1" applyAlignment="1">
      <alignment wrapText="1"/>
    </xf>
    <xf numFmtId="0" fontId="0" fillId="36" borderId="15" xfId="0" applyFill="1" applyBorder="1" applyAlignment="1">
      <alignment wrapText="1"/>
    </xf>
    <xf numFmtId="0" fontId="0" fillId="38" borderId="16" xfId="0" applyFill="1" applyBorder="1" applyAlignment="1">
      <alignment wrapText="1"/>
    </xf>
    <xf numFmtId="0" fontId="23" fillId="40" borderId="13" xfId="42" applyFill="1" applyBorder="1" applyAlignment="1">
      <alignment wrapText="1"/>
    </xf>
    <xf numFmtId="0" fontId="0" fillId="0" borderId="17" xfId="0" applyBorder="1"/>
    <xf numFmtId="0" fontId="16" fillId="0" borderId="21" xfId="0" applyFont="1" applyBorder="1"/>
    <xf numFmtId="0" fontId="0" fillId="33" borderId="27" xfId="0" applyFill="1" applyBorder="1"/>
    <xf numFmtId="0" fontId="0" fillId="33" borderId="13" xfId="0" applyFill="1" applyBorder="1"/>
    <xf numFmtId="0" fontId="0" fillId="36" borderId="19" xfId="0" applyFill="1" applyBorder="1"/>
    <xf numFmtId="0" fontId="0" fillId="36" borderId="27" xfId="0" applyFill="1" applyBorder="1"/>
    <xf numFmtId="0" fontId="0" fillId="36" borderId="13" xfId="0" applyFill="1" applyBorder="1"/>
    <xf numFmtId="0" fontId="0" fillId="36" borderId="20" xfId="0" applyFill="1" applyBorder="1" applyAlignment="1">
      <alignment horizontal="center" vertical="center"/>
    </xf>
    <xf numFmtId="0" fontId="0" fillId="38" borderId="11" xfId="0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38" borderId="21" xfId="0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35" borderId="27" xfId="0" applyFill="1" applyBorder="1"/>
    <xf numFmtId="0" fontId="0" fillId="35" borderId="15" xfId="0" applyFill="1" applyBorder="1"/>
    <xf numFmtId="0" fontId="0" fillId="35" borderId="13" xfId="0" applyFill="1" applyBorder="1"/>
    <xf numFmtId="0" fontId="28" fillId="37" borderId="10" xfId="0" applyFont="1" applyFill="1" applyBorder="1"/>
    <xf numFmtId="0" fontId="28" fillId="37" borderId="21" xfId="0" applyFont="1" applyFill="1" applyBorder="1"/>
    <xf numFmtId="0" fontId="28" fillId="37" borderId="14" xfId="0" applyFont="1" applyFill="1" applyBorder="1"/>
    <xf numFmtId="0" fontId="0" fillId="37" borderId="14" xfId="0" applyFill="1" applyBorder="1"/>
    <xf numFmtId="0" fontId="28" fillId="37" borderId="17" xfId="0" applyFont="1" applyFill="1" applyBorder="1"/>
    <xf numFmtId="0" fontId="0" fillId="37" borderId="17" xfId="0" applyFill="1" applyBorder="1"/>
    <xf numFmtId="0" fontId="0" fillId="37" borderId="17" xfId="0" applyFill="1" applyBorder="1" applyAlignment="1">
      <alignment horizontal="right"/>
    </xf>
    <xf numFmtId="0" fontId="0" fillId="37" borderId="20" xfId="0" applyFill="1" applyBorder="1"/>
    <xf numFmtId="0" fontId="0" fillId="40" borderId="15" xfId="0" applyFill="1" applyBorder="1"/>
    <xf numFmtId="0" fontId="0" fillId="40" borderId="17" xfId="0" applyFill="1" applyBorder="1"/>
    <xf numFmtId="0" fontId="0" fillId="40" borderId="17" xfId="0" applyFill="1" applyBorder="1" applyAlignment="1">
      <alignment horizontal="left" wrapText="1"/>
    </xf>
    <xf numFmtId="2" fontId="0" fillId="0" borderId="0" xfId="0" applyNumberForma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/>
    <xf numFmtId="0" fontId="36" fillId="0" borderId="0" xfId="0" applyFont="1" applyAlignment="1">
      <alignment vertical="center" wrapText="1"/>
    </xf>
    <xf numFmtId="0" fontId="23" fillId="0" borderId="0" xfId="42" applyAlignment="1">
      <alignment horizontal="left" vertical="center" indent="2"/>
    </xf>
    <xf numFmtId="2" fontId="0" fillId="0" borderId="0" xfId="0" applyNumberFormat="1" applyAlignment="1">
      <alignment horizontal="right"/>
    </xf>
    <xf numFmtId="0" fontId="23" fillId="0" borderId="0" xfId="42" applyAlignment="1">
      <alignment horizontal="left" indent="2"/>
    </xf>
    <xf numFmtId="1" fontId="0" fillId="0" borderId="0" xfId="0" applyNumberFormat="1"/>
    <xf numFmtId="0" fontId="22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0" fillId="37" borderId="10" xfId="0" applyFill="1" applyBorder="1" applyAlignment="1">
      <alignment horizontal="center" wrapText="1"/>
    </xf>
    <xf numFmtId="0" fontId="0" fillId="40" borderId="14" xfId="0" applyFill="1" applyBorder="1" applyAlignment="1">
      <alignment horizontal="center" vertical="center"/>
    </xf>
    <xf numFmtId="0" fontId="0" fillId="40" borderId="17" xfId="0" applyFill="1" applyBorder="1" applyAlignment="1">
      <alignment horizontal="center" vertical="center"/>
    </xf>
    <xf numFmtId="0" fontId="0" fillId="40" borderId="20" xfId="0" applyFill="1" applyBorder="1" applyAlignment="1">
      <alignment horizontal="center" vertical="center"/>
    </xf>
    <xf numFmtId="0" fontId="0" fillId="40" borderId="21" xfId="0" applyFill="1" applyBorder="1" applyAlignment="1">
      <alignment horizontal="left" wrapText="1"/>
    </xf>
    <xf numFmtId="0" fontId="0" fillId="38" borderId="14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0" fillId="35" borderId="14" xfId="0" applyFill="1" applyBorder="1" applyAlignment="1">
      <alignment horizontal="center" wrapText="1"/>
    </xf>
    <xf numFmtId="0" fontId="0" fillId="35" borderId="17" xfId="0" applyFill="1" applyBorder="1" applyAlignment="1">
      <alignment horizontal="center" wrapText="1"/>
    </xf>
    <xf numFmtId="0" fontId="0" fillId="35" borderId="14" xfId="0" applyFill="1" applyBorder="1" applyAlignment="1">
      <alignment horizontal="right" vertical="center"/>
    </xf>
    <xf numFmtId="0" fontId="0" fillId="35" borderId="20" xfId="0" applyFill="1" applyBorder="1" applyAlignment="1">
      <alignment horizontal="right" vertical="center"/>
    </xf>
    <xf numFmtId="0" fontId="0" fillId="35" borderId="20" xfId="0" applyFill="1" applyBorder="1" applyAlignment="1">
      <alignment horizontal="center" wrapText="1"/>
    </xf>
    <xf numFmtId="0" fontId="0" fillId="33" borderId="14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0" fillId="33" borderId="14" xfId="0" applyFill="1" applyBorder="1" applyAlignment="1">
      <alignment horizontal="right" vertical="center"/>
    </xf>
    <xf numFmtId="0" fontId="0" fillId="33" borderId="17" xfId="0" applyFill="1" applyBorder="1" applyAlignment="1">
      <alignment horizontal="right" vertical="center"/>
    </xf>
    <xf numFmtId="0" fontId="0" fillId="33" borderId="20" xfId="0" applyFill="1" applyBorder="1" applyAlignment="1">
      <alignment horizontal="right" vertical="center"/>
    </xf>
    <xf numFmtId="0" fontId="0" fillId="33" borderId="17" xfId="0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36" borderId="14" xfId="0" applyFill="1" applyBorder="1" applyAlignment="1">
      <alignment horizontal="center"/>
    </xf>
    <xf numFmtId="0" fontId="0" fillId="36" borderId="20" xfId="0" applyFill="1" applyBorder="1" applyAlignment="1">
      <alignment horizontal="center"/>
    </xf>
    <xf numFmtId="0" fontId="0" fillId="36" borderId="14" xfId="0" applyFill="1" applyBorder="1" applyAlignment="1">
      <alignment horizontal="right" vertical="center"/>
    </xf>
    <xf numFmtId="0" fontId="0" fillId="36" borderId="20" xfId="0" applyFill="1" applyBorder="1" applyAlignment="1">
      <alignment horizontal="right" vertical="center"/>
    </xf>
    <xf numFmtId="0" fontId="23" fillId="33" borderId="14" xfId="42" applyFill="1" applyBorder="1" applyAlignment="1">
      <alignment horizontal="left" vertical="center" wrapText="1"/>
    </xf>
    <xf numFmtId="0" fontId="0" fillId="33" borderId="17" xfId="0" applyFill="1" applyBorder="1" applyAlignment="1">
      <alignment horizontal="left" vertical="center" wrapText="1"/>
    </xf>
    <xf numFmtId="0" fontId="0" fillId="33" borderId="20" xfId="0" applyFill="1" applyBorder="1" applyAlignment="1">
      <alignment horizontal="left" vertical="center" wrapText="1"/>
    </xf>
    <xf numFmtId="0" fontId="23" fillId="38" borderId="14" xfId="42" applyFill="1" applyBorder="1" applyAlignment="1">
      <alignment horizontal="center" wrapText="1"/>
    </xf>
    <xf numFmtId="0" fontId="23" fillId="38" borderId="17" xfId="42" applyFill="1" applyBorder="1" applyAlignment="1">
      <alignment horizontal="center" wrapText="1"/>
    </xf>
    <xf numFmtId="0" fontId="23" fillId="38" borderId="20" xfId="42" applyFill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3" xr:uid="{D969A506-2648-447A-8EEA-111B5A7B5484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theme="8" tint="-0.24994659260841701"/>
      </font>
    </dxf>
    <dxf>
      <font>
        <color theme="5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71438</xdr:rowOff>
    </xdr:from>
    <xdr:to>
      <xdr:col>7</xdr:col>
      <xdr:colOff>254000</xdr:colOff>
      <xdr:row>3</xdr:row>
      <xdr:rowOff>200025</xdr:rowOff>
    </xdr:to>
    <xdr:pic>
      <xdr:nvPicPr>
        <xdr:cNvPr id="5" name="Picture 2" descr="esupp new graphic">
          <a:extLst>
            <a:ext uri="{FF2B5EF4-FFF2-40B4-BE49-F238E27FC236}">
              <a16:creationId xmlns:a16="http://schemas.microsoft.com/office/drawing/2014/main" id="{4A88BB38-187A-BB45-A215-C6AA49DB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8"/>
          <a:ext cx="6032500" cy="54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5</xdr:col>
      <xdr:colOff>23342</xdr:colOff>
      <xdr:row>75</xdr:row>
      <xdr:rowOff>165612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897E93B-9940-47B7-905D-5057F65F6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800" y="14198600"/>
          <a:ext cx="7148042" cy="47693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nk.springer.com/journal/44498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nva.sikt.no/registration/0198cc675371-69c64ea7-421d-4fd6-8e91-1ede73e59a43" TargetMode="External"/><Relationship Id="rId2" Type="http://schemas.openxmlformats.org/officeDocument/2006/relationships/hyperlink" Target="https://www.canr.msu.edu/uploads/files/ManureCharacteristicsMWPS-18_1.pdf" TargetMode="External"/><Relationship Id="rId1" Type="http://schemas.openxmlformats.org/officeDocument/2006/relationships/hyperlink" Target="https://doi.org/10.1023/A:102394413118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io.iniap.gob.ec/handle/41000/1968" TargetMode="External"/><Relationship Id="rId13" Type="http://schemas.openxmlformats.org/officeDocument/2006/relationships/hyperlink" Target="https://medlem.nortura.no/getfile.php/13115518-1308306096/Nortura%20Medlem/medlem.gilde.no/Filer/2011/f&#244;ring%20av%20sau%20og%20lam.pdf'" TargetMode="External"/><Relationship Id="rId18" Type="http://schemas.openxmlformats.org/officeDocument/2006/relationships/hyperlink" Target="https://medlem.nortura.no/getfile.php/13115518-1308306096/Nortura%20Medlem/medlem.gilde.no/Filer/2011/f&#244;ring%20av%20sau%20og%20lam.pdf'" TargetMode="External"/><Relationship Id="rId26" Type="http://schemas.openxmlformats.org/officeDocument/2006/relationships/vmlDrawing" Target="../drawings/vmlDrawing1.vml"/><Relationship Id="rId3" Type="http://schemas.openxmlformats.org/officeDocument/2006/relationships/hyperlink" Target="https://www.researchgate.net/publication/324031525_Analysis_of_results_assessment_of_growth_of_Charolais_beef_cattle_in_Poland" TargetMode="External"/><Relationship Id="rId21" Type="http://schemas.openxmlformats.org/officeDocument/2006/relationships/hyperlink" Target="https://www.agropub.no/fagartikler/foring-og-formidlar-til-sau-og-lam" TargetMode="External"/><Relationship Id="rId7" Type="http://schemas.openxmlformats.org/officeDocument/2006/relationships/hyperlink" Target="https://doi.org/10.1017/S1751731117000155" TargetMode="External"/><Relationship Id="rId12" Type="http://schemas.openxmlformats.org/officeDocument/2006/relationships/hyperlink" Target="https://link.springer.com/book/10.3920/978-90-8686-718-9&amp;NORTURA%20HandbooksEriksen,%20B.E.%20(2000).%20Grovfor%20eller%20kraftfor?%20SNF%20Rapport%20Nr.%2056/00.%20Retrived%20from:&#160;https://openaccess.nhh.no/nhh-xmlui/bitstream/handle/11250/164767/R56_00.pdf?sequence=1&amp;isAllowed=y!%5bimage.png%5d(attachment:image.png)" TargetMode="External"/><Relationship Id="rId17" Type="http://schemas.openxmlformats.org/officeDocument/2006/relationships/hyperlink" Target="https://www.animalia.no/no/samfunn/hva-spiser-husdyra/" TargetMode="External"/><Relationship Id="rId25" Type="http://schemas.openxmlformats.org/officeDocument/2006/relationships/drawing" Target="../drawings/drawing2.xml"/><Relationship Id="rId2" Type="http://schemas.openxmlformats.org/officeDocument/2006/relationships/hyperlink" Target="https://link.springer.com/book/10.3920/978-90-8686-718-9&amp;NORTURA%20HandbooksEriksen,%20B.E.%20(2000).%20Grovfor%20eller%20kraftfor?%20SNF%20Rapport%20Nr.%2056/00.%20Retrived%20from:&#160;https://openaccess.nhh.no/nhh-xmlui/bitstream/handle/11250/164767/R56_00.pdf?sequence=1&amp;isAllowed=y!%5bimage.png%5d(attachment:image.png)" TargetMode="External"/><Relationship Id="rId16" Type="http://schemas.openxmlformats.org/officeDocument/2006/relationships/hyperlink" Target="https://www.animalia.no/no/samfunn/hva-spiser-husdyra/" TargetMode="External"/><Relationship Id="rId20" Type="http://schemas.openxmlformats.org/officeDocument/2006/relationships/hyperlink" Target="https://www.agropub.no/fagartikler/foring-og-formidlar-til-sau-og-lam" TargetMode="External"/><Relationship Id="rId1" Type="http://schemas.openxmlformats.org/officeDocument/2006/relationships/hyperlink" Target="https://doi.org/10.2527/jas.2007-0260" TargetMode="External"/><Relationship Id="rId6" Type="http://schemas.openxmlformats.org/officeDocument/2006/relationships/hyperlink" Target="https://www.animalia.no/no/Dyr/husdyrkontrollene/ingris/arsstatistikk/" TargetMode="External"/><Relationship Id="rId11" Type="http://schemas.openxmlformats.org/officeDocument/2006/relationships/hyperlink" Target="https://link.springer.com/book/10.3920/978-90-8686-718-9&amp;NORTURA%20HandbooksEriksen,%20B.E.%20(2000).%20Grovfor%20eller%20kraftfor?%20SNF%20Rapport%20Nr.%2056/00.%20Retrived%20from:&#160;https://openaccess.nhh.no/nhh-xmlui/bitstream/handle/11250/164767/R56_00.pdf?sequence=1&amp;isAllowed=y!%5bimage.png%5d(attachment:image.png)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www.animalia.no/no/Dyr/husdyrkontrollene/ingris/arsstatistikk/" TargetMode="External"/><Relationship Id="rId15" Type="http://schemas.openxmlformats.org/officeDocument/2006/relationships/hyperlink" Target="https://www.agropub.no/fagartikler/foring-og-formidlar-til-sau-og-lam" TargetMode="External"/><Relationship Id="rId23" Type="http://schemas.openxmlformats.org/officeDocument/2006/relationships/hyperlink" Target="https://www.animalia.no/no/samfunn/hva-spiser-husdyra/Assume%20same%20as%20sheep" TargetMode="External"/><Relationship Id="rId10" Type="http://schemas.openxmlformats.org/officeDocument/2006/relationships/hyperlink" Target="https://www.sciencedirect.com/science/article/pii/S0032579119417744?via%3Dihub" TargetMode="External"/><Relationship Id="rId19" Type="http://schemas.openxmlformats.org/officeDocument/2006/relationships/hyperlink" Target="https://medlem.nortura.no/getfile.php/13115518-1308306096/Nortura%20Medlem/medlem.gilde.no/Filer/2011/f&#244;ring%20av%20sau%20og%20lam.pdf'" TargetMode="External"/><Relationship Id="rId4" Type="http://schemas.openxmlformats.org/officeDocument/2006/relationships/hyperlink" Target="https://nmbu.brage.unit.no/nmbu-xmlui/bitstream/handle/11250/2499073/2016-68%20Sindre%20Th%C3%B8rn%20Nelson.pdf?sequence=1&amp;isAllowed=y" TargetMode="External"/><Relationship Id="rId9" Type="http://schemas.openxmlformats.org/officeDocument/2006/relationships/hyperlink" Target="https://doi.org/10.2527/2001.7992367x" TargetMode="External"/><Relationship Id="rId14" Type="http://schemas.openxmlformats.org/officeDocument/2006/relationships/hyperlink" Target="https://www.animalia.no/no/samfunn/hva-spiser-husdyra/" TargetMode="External"/><Relationship Id="rId22" Type="http://schemas.openxmlformats.org/officeDocument/2006/relationships/hyperlink" Target="https://www.animalia.no/no/samfunn/hva-spiser-husdyra/Assume%20same%20as%20sheep" TargetMode="External"/><Relationship Id="rId27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zoomScale="160" workbookViewId="0">
      <selection activeCell="C12" sqref="C12"/>
    </sheetView>
  </sheetViews>
  <sheetFormatPr defaultColWidth="10.85546875" defaultRowHeight="15" x14ac:dyDescent="0.25"/>
  <sheetData>
    <row r="1" spans="1:13" x14ac:dyDescent="0.25">
      <c r="A1" s="2" t="s">
        <v>462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5">
      <c r="A5" s="183" t="s">
        <v>461</v>
      </c>
      <c r="B5" s="183"/>
      <c r="C5" s="183"/>
      <c r="D5" s="183"/>
      <c r="E5" s="183"/>
      <c r="F5" s="183"/>
      <c r="G5" s="183"/>
      <c r="H5" s="183"/>
      <c r="I5" s="183"/>
      <c r="J5" s="5"/>
      <c r="K5" s="5"/>
      <c r="L5" s="5"/>
      <c r="M5" s="5"/>
    </row>
    <row r="6" spans="1:13" ht="45.95" customHeight="1" x14ac:dyDescent="0.25">
      <c r="A6" s="183"/>
      <c r="B6" s="183"/>
      <c r="C6" s="183"/>
      <c r="D6" s="183"/>
      <c r="E6" s="183"/>
      <c r="F6" s="183"/>
      <c r="G6" s="183"/>
      <c r="H6" s="183"/>
      <c r="I6" s="183"/>
    </row>
    <row r="7" spans="1:13" ht="18" x14ac:dyDescent="0.25">
      <c r="A7" s="8"/>
      <c r="B7" s="8"/>
      <c r="C7" s="8"/>
      <c r="D7" s="8"/>
      <c r="E7" s="8"/>
      <c r="F7" s="8"/>
      <c r="G7" s="8"/>
      <c r="H7" s="8"/>
      <c r="I7" s="8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4.95" customHeight="1" x14ac:dyDescent="0.25">
      <c r="A9" s="182" t="s">
        <v>475</v>
      </c>
      <c r="B9" s="182"/>
      <c r="C9" s="182"/>
      <c r="D9" s="182"/>
      <c r="E9" s="182"/>
      <c r="F9" s="182"/>
      <c r="G9" s="182"/>
      <c r="H9" s="182"/>
      <c r="I9" s="6"/>
      <c r="J9" s="6"/>
      <c r="K9" s="6"/>
      <c r="L9" s="6"/>
      <c r="M9" s="6"/>
    </row>
    <row r="10" spans="1:13" ht="24.95" customHeight="1" x14ac:dyDescent="0.25">
      <c r="A10" s="182"/>
      <c r="B10" s="182"/>
      <c r="C10" s="182"/>
      <c r="D10" s="182"/>
      <c r="E10" s="182"/>
      <c r="F10" s="182"/>
      <c r="G10" s="182"/>
      <c r="H10" s="182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4" spans="1:13" ht="15.75" x14ac:dyDescent="0.25">
      <c r="A14" s="7"/>
    </row>
  </sheetData>
  <mergeCells count="2">
    <mergeCell ref="A9:H10"/>
    <mergeCell ref="A5:I6"/>
  </mergeCells>
  <hyperlinks>
    <hyperlink ref="A1" r:id="rId1" display="https://link.springer.com/journal/44498" xr:uid="{00C8AD90-6956-114A-876F-2E56D0A154B8}"/>
  </hyperlinks>
  <pageMargins left="0.7" right="0.7" top="0.75" bottom="0.75" header="0.3" footer="0.3"/>
  <pageSetup orientation="portrait" horizontalDpi="1200" verticalDpi="12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6844-A091-4BB6-9E6D-5C755059FEE4}">
  <dimension ref="A1:H8"/>
  <sheetViews>
    <sheetView workbookViewId="0">
      <selection activeCell="N35" sqref="N35:N36"/>
    </sheetView>
  </sheetViews>
  <sheetFormatPr defaultRowHeight="15" x14ac:dyDescent="0.25"/>
  <cols>
    <col min="1" max="1" width="20.7109375" bestFit="1" customWidth="1"/>
    <col min="2" max="3" width="12" bestFit="1" customWidth="1"/>
    <col min="4" max="4" width="18.42578125" bestFit="1" customWidth="1"/>
    <col min="5" max="5" width="17.42578125" bestFit="1" customWidth="1"/>
    <col min="6" max="6" width="14.85546875" bestFit="1" customWidth="1"/>
    <col min="7" max="7" width="16.140625" bestFit="1" customWidth="1"/>
    <col min="8" max="8" width="12" bestFit="1" customWidth="1"/>
  </cols>
  <sheetData>
    <row r="1" spans="1:8" x14ac:dyDescent="0.25">
      <c r="C1" t="s">
        <v>463</v>
      </c>
      <c r="D1" t="s">
        <v>464</v>
      </c>
      <c r="E1" t="s">
        <v>465</v>
      </c>
      <c r="F1" t="s">
        <v>466</v>
      </c>
      <c r="G1" t="s">
        <v>467</v>
      </c>
      <c r="H1" t="s">
        <v>468</v>
      </c>
    </row>
    <row r="2" spans="1:8" x14ac:dyDescent="0.25">
      <c r="A2" t="s">
        <v>469</v>
      </c>
      <c r="B2">
        <v>14571.666439740853</v>
      </c>
      <c r="C2">
        <v>14571.666439740853</v>
      </c>
      <c r="D2">
        <v>14571.666439740853</v>
      </c>
      <c r="E2">
        <v>14571.666439740853</v>
      </c>
      <c r="F2">
        <v>14571.666439740853</v>
      </c>
      <c r="G2">
        <v>14571.666439740853</v>
      </c>
    </row>
    <row r="3" spans="1:8" x14ac:dyDescent="0.25">
      <c r="A3" t="s">
        <v>470</v>
      </c>
      <c r="C3">
        <v>8588.1792982939151</v>
      </c>
      <c r="D3">
        <v>5366.4007791581571</v>
      </c>
      <c r="E3">
        <v>3378.2546921334842</v>
      </c>
      <c r="F3">
        <v>2993.9356264796393</v>
      </c>
      <c r="G3">
        <v>1875.7477739290027</v>
      </c>
    </row>
    <row r="4" spans="1:8" x14ac:dyDescent="0.25">
      <c r="A4" t="s">
        <v>471</v>
      </c>
      <c r="C4">
        <v>10247.71689062276</v>
      </c>
      <c r="D4">
        <v>10247.71689062276</v>
      </c>
      <c r="E4">
        <v>10247.71689062276</v>
      </c>
      <c r="F4">
        <v>10247.71689062276</v>
      </c>
      <c r="G4">
        <v>10247.71689062276</v>
      </c>
    </row>
    <row r="5" spans="1:8" x14ac:dyDescent="0.25">
      <c r="A5" t="s">
        <v>472</v>
      </c>
      <c r="C5">
        <v>1394.3046375531414</v>
      </c>
      <c r="D5">
        <v>1394.3046375531414</v>
      </c>
      <c r="E5">
        <v>1394.3046375531414</v>
      </c>
      <c r="F5">
        <v>1394.3046375531414</v>
      </c>
      <c r="G5">
        <v>1394.3046375531414</v>
      </c>
    </row>
    <row r="6" spans="1:8" x14ac:dyDescent="0.25">
      <c r="A6" t="s">
        <v>471</v>
      </c>
      <c r="C6">
        <v>10247.71689062276</v>
      </c>
      <c r="D6">
        <v>10247.71689062276</v>
      </c>
      <c r="E6">
        <v>7998.438540754154</v>
      </c>
      <c r="F6">
        <v>7721.2060683838499</v>
      </c>
      <c r="G6">
        <v>6589.4923445905215</v>
      </c>
    </row>
    <row r="7" spans="1:8" x14ac:dyDescent="0.25">
      <c r="A7" t="s">
        <v>473</v>
      </c>
      <c r="C7">
        <v>0</v>
      </c>
      <c r="D7">
        <v>0</v>
      </c>
      <c r="E7">
        <v>2249.2783498686058</v>
      </c>
      <c r="F7">
        <v>2526.5108222389104</v>
      </c>
      <c r="G7">
        <v>3658.2245460322324</v>
      </c>
    </row>
    <row r="8" spans="1:8" x14ac:dyDescent="0.25">
      <c r="A8" t="s">
        <v>474</v>
      </c>
      <c r="C8">
        <v>3410.4854924594838</v>
      </c>
      <c r="D8">
        <v>3322.7338592604824</v>
      </c>
      <c r="E8">
        <v>2714.554249428239</v>
      </c>
      <c r="F8">
        <v>2971.8209530441336</v>
      </c>
      <c r="G8">
        <v>2896.4610435308223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3B5D-8AB6-4B3B-BFCC-9F99C7152CFC}">
  <dimension ref="A1:G25"/>
  <sheetViews>
    <sheetView zoomScaleNormal="100" workbookViewId="0">
      <selection activeCell="G4" sqref="G4"/>
    </sheetView>
  </sheetViews>
  <sheetFormatPr defaultColWidth="8.85546875" defaultRowHeight="15" x14ac:dyDescent="0.25"/>
  <cols>
    <col min="1" max="2" width="19" customWidth="1"/>
    <col min="3" max="4" width="23.42578125" customWidth="1"/>
    <col min="5" max="7" width="19" customWidth="1"/>
  </cols>
  <sheetData>
    <row r="1" spans="1:7" ht="33.75" x14ac:dyDescent="0.25">
      <c r="A1" s="173" t="s">
        <v>437</v>
      </c>
      <c r="B1" s="173" t="s">
        <v>449</v>
      </c>
      <c r="C1" s="173" t="s">
        <v>450</v>
      </c>
      <c r="D1" s="173" t="s">
        <v>451</v>
      </c>
      <c r="E1" s="173" t="s">
        <v>452</v>
      </c>
      <c r="F1" s="173" t="s">
        <v>458</v>
      </c>
      <c r="G1" s="173" t="s">
        <v>453</v>
      </c>
    </row>
    <row r="2" spans="1:7" ht="15.75" x14ac:dyDescent="0.25">
      <c r="A2" s="174" t="s">
        <v>438</v>
      </c>
      <c r="B2" s="175"/>
      <c r="C2" s="175"/>
      <c r="D2" s="175"/>
      <c r="E2" s="176"/>
      <c r="F2" s="176"/>
      <c r="G2" s="176"/>
    </row>
    <row r="3" spans="1:7" ht="15.75" x14ac:dyDescent="0.25">
      <c r="A3" s="175" t="s">
        <v>439</v>
      </c>
      <c r="B3" s="172">
        <v>11</v>
      </c>
      <c r="C3" s="172">
        <v>23</v>
      </c>
      <c r="D3" s="172">
        <v>16</v>
      </c>
      <c r="E3" s="172">
        <v>37.65</v>
      </c>
      <c r="F3" s="172"/>
      <c r="G3" s="172">
        <v>13.519253424657535</v>
      </c>
    </row>
    <row r="4" spans="1:7" ht="15.75" x14ac:dyDescent="0.25">
      <c r="A4" s="175" t="s">
        <v>440</v>
      </c>
      <c r="B4" s="172">
        <v>9</v>
      </c>
      <c r="C4" s="172">
        <v>18</v>
      </c>
      <c r="D4" s="172">
        <v>12</v>
      </c>
      <c r="E4" s="172">
        <v>11.1965</v>
      </c>
      <c r="F4" s="172"/>
      <c r="G4" s="172">
        <v>4.5577724528628671</v>
      </c>
    </row>
    <row r="5" spans="1:7" ht="15.75" x14ac:dyDescent="0.25">
      <c r="A5" s="175" t="s">
        <v>441</v>
      </c>
      <c r="B5" s="172">
        <v>6</v>
      </c>
      <c r="C5" s="172">
        <v>9</v>
      </c>
      <c r="D5" s="172">
        <v>5</v>
      </c>
      <c r="E5" s="172"/>
      <c r="F5" s="172"/>
      <c r="G5" s="172">
        <v>1.6068464783390792</v>
      </c>
    </row>
    <row r="6" spans="1:7" ht="15.75" x14ac:dyDescent="0.25">
      <c r="A6" s="177" t="s">
        <v>92</v>
      </c>
      <c r="B6" s="172">
        <v>13</v>
      </c>
      <c r="C6" s="172">
        <v>16</v>
      </c>
      <c r="D6" s="172"/>
      <c r="E6" s="172">
        <v>18.607250000000001</v>
      </c>
      <c r="F6" s="179" t="s">
        <v>457</v>
      </c>
      <c r="G6" s="172">
        <v>14.144681506849317</v>
      </c>
    </row>
    <row r="7" spans="1:7" ht="15.75" x14ac:dyDescent="0.25">
      <c r="A7" s="174" t="s">
        <v>155</v>
      </c>
      <c r="B7" s="172"/>
      <c r="C7" s="172"/>
      <c r="D7" s="172"/>
      <c r="E7" s="172"/>
      <c r="F7" s="172"/>
      <c r="G7" s="172"/>
    </row>
    <row r="8" spans="1:7" ht="15.75" x14ac:dyDescent="0.25">
      <c r="A8" s="175" t="s">
        <v>442</v>
      </c>
      <c r="B8" s="172">
        <v>2</v>
      </c>
      <c r="C8" s="172">
        <v>5</v>
      </c>
      <c r="D8" s="172">
        <v>4</v>
      </c>
      <c r="E8" s="172">
        <v>9.89</v>
      </c>
      <c r="F8" s="179" t="s">
        <v>460</v>
      </c>
      <c r="G8" s="172">
        <v>2.1424796095754606</v>
      </c>
    </row>
    <row r="9" spans="1:7" ht="15.75" x14ac:dyDescent="0.25">
      <c r="A9" s="175" t="s">
        <v>443</v>
      </c>
      <c r="B9" s="172">
        <v>4</v>
      </c>
      <c r="C9" s="172">
        <v>4</v>
      </c>
      <c r="D9" s="172">
        <v>10</v>
      </c>
      <c r="E9" s="172"/>
      <c r="F9" s="172"/>
      <c r="G9" s="172">
        <v>4.3699732618569973</v>
      </c>
    </row>
    <row r="10" spans="1:7" ht="15.75" x14ac:dyDescent="0.25">
      <c r="A10" s="175" t="s">
        <v>444</v>
      </c>
      <c r="B10" s="172">
        <v>6</v>
      </c>
      <c r="C10" s="172">
        <v>13</v>
      </c>
      <c r="D10" s="172">
        <v>10</v>
      </c>
      <c r="E10" s="172">
        <v>26.16</v>
      </c>
      <c r="F10" s="172">
        <v>4.47</v>
      </c>
      <c r="G10" s="172">
        <v>4.2925216664787875</v>
      </c>
    </row>
    <row r="11" spans="1:7" ht="15.75" x14ac:dyDescent="0.25">
      <c r="A11" s="176"/>
      <c r="B11" s="172"/>
      <c r="C11" s="172"/>
      <c r="D11" s="172"/>
      <c r="E11" s="172"/>
      <c r="F11" s="172"/>
      <c r="G11" s="172"/>
    </row>
    <row r="12" spans="1:7" ht="15.75" x14ac:dyDescent="0.25">
      <c r="A12" s="175" t="s">
        <v>3</v>
      </c>
      <c r="B12" s="172">
        <v>2.6</v>
      </c>
      <c r="C12" s="172">
        <v>1</v>
      </c>
      <c r="D12" s="172">
        <v>1.8</v>
      </c>
      <c r="E12" s="172">
        <v>3.96</v>
      </c>
      <c r="F12" s="172"/>
      <c r="G12" s="172">
        <v>1.1154144044330743</v>
      </c>
    </row>
    <row r="13" spans="1:7" ht="15.75" x14ac:dyDescent="0.25">
      <c r="A13" s="175" t="s">
        <v>4</v>
      </c>
      <c r="B13" s="172">
        <v>3.1</v>
      </c>
      <c r="C13" s="172"/>
      <c r="D13" s="172">
        <v>1.8</v>
      </c>
      <c r="E13" s="172"/>
      <c r="F13" s="172"/>
      <c r="G13" s="172">
        <v>1.5627049398613737</v>
      </c>
    </row>
    <row r="14" spans="1:7" ht="15.75" x14ac:dyDescent="0.25">
      <c r="A14" s="175" t="s">
        <v>2</v>
      </c>
      <c r="B14" s="172">
        <v>14</v>
      </c>
      <c r="C14" s="172">
        <v>8</v>
      </c>
      <c r="D14" s="172"/>
      <c r="E14" s="172"/>
      <c r="F14" s="172"/>
      <c r="G14" s="172">
        <v>11.182631411946385</v>
      </c>
    </row>
    <row r="15" spans="1:7" ht="15.75" x14ac:dyDescent="0.25">
      <c r="A15" s="176"/>
      <c r="B15" s="172"/>
      <c r="C15" s="172"/>
      <c r="D15" s="172"/>
      <c r="E15" s="172"/>
      <c r="F15" s="172"/>
      <c r="G15" s="172"/>
    </row>
    <row r="16" spans="1:7" ht="15.75" x14ac:dyDescent="0.25">
      <c r="A16" s="174" t="s">
        <v>5</v>
      </c>
      <c r="B16" s="172"/>
      <c r="C16" s="172"/>
      <c r="D16" s="172"/>
      <c r="E16" s="172"/>
      <c r="F16" s="172"/>
      <c r="G16" s="172"/>
    </row>
    <row r="17" spans="1:7" ht="15.75" x14ac:dyDescent="0.25">
      <c r="A17" s="175" t="s">
        <v>445</v>
      </c>
      <c r="B17" s="172">
        <v>0.04</v>
      </c>
      <c r="C17" s="172">
        <v>0.09</v>
      </c>
      <c r="D17" s="172">
        <v>0.24</v>
      </c>
      <c r="E17" s="172">
        <v>0.28000000000000003</v>
      </c>
      <c r="F17" s="172">
        <v>6.3E-2</v>
      </c>
      <c r="G17" s="172">
        <v>5.2956054198432717E-2</v>
      </c>
    </row>
    <row r="18" spans="1:7" ht="15.75" x14ac:dyDescent="0.25">
      <c r="A18" s="175" t="s">
        <v>446</v>
      </c>
      <c r="B18" s="172">
        <v>0.18</v>
      </c>
      <c r="C18" s="172">
        <v>0.18</v>
      </c>
      <c r="D18" s="172">
        <v>0.11</v>
      </c>
      <c r="E18" s="172">
        <v>0.53</v>
      </c>
      <c r="F18" s="172">
        <v>0.157</v>
      </c>
      <c r="G18" s="172">
        <v>0.10534783919004199</v>
      </c>
    </row>
    <row r="19" spans="1:7" ht="15.75" x14ac:dyDescent="0.25">
      <c r="A19" s="175" t="s">
        <v>447</v>
      </c>
      <c r="B19" s="172">
        <v>0.09</v>
      </c>
      <c r="C19" s="172"/>
      <c r="D19" s="172"/>
      <c r="E19" s="172"/>
      <c r="F19" s="172">
        <v>2.1000000000000001E-2</v>
      </c>
      <c r="G19" s="172"/>
    </row>
    <row r="20" spans="1:7" ht="15.75" x14ac:dyDescent="0.25">
      <c r="A20" s="175" t="s">
        <v>448</v>
      </c>
      <c r="B20" s="172">
        <v>0.31</v>
      </c>
      <c r="C20" s="172"/>
      <c r="D20" s="172"/>
      <c r="E20" s="172"/>
      <c r="F20" s="172">
        <v>0.106</v>
      </c>
      <c r="G20" s="172">
        <v>0.41622209079052697</v>
      </c>
    </row>
    <row r="21" spans="1:7" x14ac:dyDescent="0.25">
      <c r="B21" s="172"/>
      <c r="C21" s="172"/>
      <c r="D21" s="172"/>
      <c r="E21" s="172"/>
      <c r="F21" s="172"/>
      <c r="G21" s="172"/>
    </row>
    <row r="22" spans="1:7" ht="15.75" x14ac:dyDescent="0.25">
      <c r="A22" s="177" t="s">
        <v>454</v>
      </c>
    </row>
    <row r="23" spans="1:7" x14ac:dyDescent="0.25">
      <c r="A23">
        <v>1</v>
      </c>
      <c r="B23" s="178" t="s">
        <v>455</v>
      </c>
    </row>
    <row r="24" spans="1:7" x14ac:dyDescent="0.25">
      <c r="A24">
        <v>2</v>
      </c>
      <c r="B24" s="178" t="s">
        <v>456</v>
      </c>
    </row>
    <row r="25" spans="1:7" x14ac:dyDescent="0.25">
      <c r="A25">
        <v>3</v>
      </c>
      <c r="B25" s="180" t="s">
        <v>459</v>
      </c>
    </row>
  </sheetData>
  <hyperlinks>
    <hyperlink ref="B23" r:id="rId1" display="https://doi.org/10.1023/A:1023944131188" xr:uid="{2F4BF524-8EDD-41D7-A6E0-533F476A7AC7}"/>
    <hyperlink ref="B24" r:id="rId2" display="https://www.canr.msu.edu/uploads/files/ManureCharacteristicsMWPS-18_1.pdf" xr:uid="{2D177952-7EC3-4550-B2BD-CD1F9B4CCF1E}"/>
    <hyperlink ref="B25" r:id="rId3" display="https://nva.sikt.no/registration/0198cc675371-69c64ea7-421d-4fd6-8e91-1ede73e59a43" xr:uid="{3F7C3760-D736-4682-AE68-E3C3C746B6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D54A-18A8-4898-AF0C-077B692D4EBB}">
  <dimension ref="A1:AL61"/>
  <sheetViews>
    <sheetView tabSelected="1" zoomScale="81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54" sqref="L54"/>
    </sheetView>
  </sheetViews>
  <sheetFormatPr defaultColWidth="8.7109375" defaultRowHeight="15" x14ac:dyDescent="0.25"/>
  <cols>
    <col min="1" max="1" width="13.42578125" bestFit="1" customWidth="1"/>
    <col min="2" max="2" width="36.140625" customWidth="1"/>
    <col min="3" max="3" width="18.85546875" bestFit="1" customWidth="1"/>
    <col min="4" max="4" width="16.7109375" bestFit="1" customWidth="1"/>
    <col min="5" max="5" width="30.140625" bestFit="1" customWidth="1"/>
    <col min="6" max="6" width="17.7109375" bestFit="1" customWidth="1"/>
    <col min="7" max="7" width="17.7109375" customWidth="1"/>
    <col min="8" max="8" width="16" bestFit="1" customWidth="1"/>
    <col min="9" max="9" width="22.7109375" customWidth="1"/>
    <col min="10" max="10" width="29.7109375" bestFit="1" customWidth="1"/>
    <col min="11" max="11" width="28.42578125" bestFit="1" customWidth="1"/>
    <col min="12" max="12" width="23.7109375" bestFit="1" customWidth="1"/>
    <col min="13" max="13" width="23.7109375" customWidth="1"/>
    <col min="14" max="14" width="14" bestFit="1" customWidth="1"/>
    <col min="15" max="15" width="14.28515625" bestFit="1" customWidth="1"/>
    <col min="16" max="16" width="15.7109375" bestFit="1" customWidth="1"/>
    <col min="17" max="18" width="15.7109375" customWidth="1"/>
    <col min="19" max="19" width="109.42578125" bestFit="1" customWidth="1"/>
    <col min="20" max="21" width="14.7109375" bestFit="1" customWidth="1"/>
    <col min="22" max="22" width="41" bestFit="1" customWidth="1"/>
    <col min="23" max="23" width="12.28515625" bestFit="1" customWidth="1"/>
    <col min="24" max="24" width="16" bestFit="1" customWidth="1"/>
    <col min="25" max="25" width="11.140625" bestFit="1" customWidth="1"/>
    <col min="26" max="26" width="14.7109375" bestFit="1" customWidth="1"/>
    <col min="27" max="27" width="10.7109375" bestFit="1" customWidth="1"/>
    <col min="28" max="28" width="16.7109375" bestFit="1" customWidth="1"/>
  </cols>
  <sheetData>
    <row r="1" spans="1:38" x14ac:dyDescent="0.25">
      <c r="C1" s="86" t="s">
        <v>1</v>
      </c>
      <c r="D1" s="87"/>
      <c r="E1" s="87"/>
      <c r="F1" s="88"/>
      <c r="G1" s="36" t="s">
        <v>2</v>
      </c>
      <c r="H1" s="89"/>
      <c r="I1" s="90" t="s">
        <v>3</v>
      </c>
      <c r="J1" s="91"/>
      <c r="K1" s="91"/>
      <c r="L1" s="92" t="s">
        <v>4</v>
      </c>
      <c r="M1" s="93"/>
      <c r="N1" s="94"/>
      <c r="O1" s="95" t="s">
        <v>5</v>
      </c>
      <c r="P1" s="96"/>
      <c r="Q1" s="96"/>
      <c r="R1" s="96"/>
      <c r="S1" s="97" t="s">
        <v>6</v>
      </c>
      <c r="T1" s="98"/>
      <c r="U1" s="99"/>
    </row>
    <row r="2" spans="1:38" ht="16.5" customHeight="1" x14ac:dyDescent="0.25">
      <c r="C2" s="15" t="s">
        <v>7</v>
      </c>
      <c r="D2" s="15" t="s">
        <v>8</v>
      </c>
      <c r="E2" s="19" t="s">
        <v>9</v>
      </c>
      <c r="F2" s="100" t="s">
        <v>10</v>
      </c>
      <c r="G2" s="35" t="s">
        <v>11</v>
      </c>
      <c r="H2" s="45" t="s">
        <v>12</v>
      </c>
      <c r="I2" s="101" t="s">
        <v>13</v>
      </c>
      <c r="J2" s="47" t="s">
        <v>14</v>
      </c>
      <c r="K2" s="102" t="s">
        <v>15</v>
      </c>
      <c r="L2" s="55" t="s">
        <v>16</v>
      </c>
      <c r="M2" s="54" t="s">
        <v>17</v>
      </c>
      <c r="N2" s="103" t="s">
        <v>18</v>
      </c>
      <c r="O2" s="62" t="s">
        <v>19</v>
      </c>
      <c r="P2" s="62" t="s">
        <v>20</v>
      </c>
      <c r="Q2" s="62" t="s">
        <v>21</v>
      </c>
      <c r="R2" s="62" t="s">
        <v>22</v>
      </c>
      <c r="S2" s="70" t="s">
        <v>23</v>
      </c>
      <c r="T2" s="70" t="s">
        <v>24</v>
      </c>
      <c r="U2" s="104" t="s">
        <v>25</v>
      </c>
    </row>
    <row r="3" spans="1:38" ht="36" customHeight="1" x14ac:dyDescent="0.25">
      <c r="A3" s="105" t="s">
        <v>26</v>
      </c>
      <c r="B3" s="105" t="s">
        <v>27</v>
      </c>
      <c r="C3" s="106"/>
      <c r="D3" s="107" t="s">
        <v>28</v>
      </c>
      <c r="E3" s="106" t="s">
        <v>29</v>
      </c>
      <c r="F3" s="106" t="s">
        <v>29</v>
      </c>
      <c r="G3" s="108"/>
      <c r="H3" s="108"/>
      <c r="I3" s="109"/>
      <c r="J3" s="109"/>
      <c r="K3" s="110"/>
      <c r="L3" s="191" t="s">
        <v>30</v>
      </c>
      <c r="M3" s="191" t="s">
        <v>30</v>
      </c>
      <c r="N3" s="191" t="s">
        <v>30</v>
      </c>
      <c r="O3" s="111"/>
      <c r="P3" s="111"/>
      <c r="Q3" s="111"/>
      <c r="R3" s="111"/>
      <c r="S3" s="112" t="s">
        <v>31</v>
      </c>
      <c r="T3" s="113"/>
      <c r="U3" s="114"/>
    </row>
    <row r="4" spans="1:38" ht="48.95" customHeight="1" x14ac:dyDescent="0.25">
      <c r="A4" s="115"/>
      <c r="B4" s="115" t="s">
        <v>32</v>
      </c>
      <c r="C4" s="116"/>
      <c r="D4" s="116"/>
      <c r="E4" s="116" t="s">
        <v>29</v>
      </c>
      <c r="F4" s="116" t="s">
        <v>29</v>
      </c>
      <c r="G4" s="117"/>
      <c r="H4" s="117"/>
      <c r="I4" s="118" t="s">
        <v>33</v>
      </c>
      <c r="J4" s="118" t="s">
        <v>33</v>
      </c>
      <c r="K4" s="118" t="s">
        <v>33</v>
      </c>
      <c r="L4" s="195"/>
      <c r="M4" s="195"/>
      <c r="N4" s="195"/>
      <c r="O4" s="119"/>
      <c r="P4" s="119"/>
      <c r="Q4" s="119"/>
      <c r="R4" s="119"/>
      <c r="S4" s="120" t="s">
        <v>34</v>
      </c>
      <c r="T4" s="121"/>
      <c r="U4" s="122"/>
    </row>
    <row r="5" spans="1:38" ht="45" x14ac:dyDescent="0.25">
      <c r="A5" s="105" t="s">
        <v>35</v>
      </c>
      <c r="B5" s="105" t="s">
        <v>27</v>
      </c>
      <c r="C5" s="106"/>
      <c r="D5" s="106"/>
      <c r="E5" s="106" t="s">
        <v>29</v>
      </c>
      <c r="F5" s="106"/>
      <c r="G5" s="108"/>
      <c r="H5" s="108"/>
      <c r="I5" s="123" t="s">
        <v>29</v>
      </c>
      <c r="J5" s="109"/>
      <c r="K5" s="124"/>
      <c r="L5" s="58"/>
      <c r="M5" s="125"/>
      <c r="N5" s="58"/>
      <c r="O5" s="126" t="s">
        <v>36</v>
      </c>
      <c r="P5" s="126"/>
      <c r="Q5" s="126"/>
      <c r="R5" s="126"/>
      <c r="S5" s="114" t="s">
        <v>29</v>
      </c>
      <c r="T5" s="127"/>
      <c r="U5" s="114"/>
    </row>
    <row r="6" spans="1:38" ht="30" x14ac:dyDescent="0.25">
      <c r="A6" s="115"/>
      <c r="B6" s="115" t="s">
        <v>37</v>
      </c>
      <c r="C6" s="116"/>
      <c r="D6" s="116"/>
      <c r="E6" s="116" t="s">
        <v>29</v>
      </c>
      <c r="F6" s="116"/>
      <c r="G6" s="117"/>
      <c r="H6" s="117"/>
      <c r="I6" s="128" t="s">
        <v>29</v>
      </c>
      <c r="J6" s="118"/>
      <c r="K6" s="129"/>
      <c r="L6" s="130"/>
      <c r="M6" s="131"/>
      <c r="N6" s="130"/>
      <c r="O6" s="119" t="s">
        <v>38</v>
      </c>
      <c r="P6" s="119"/>
      <c r="Q6" s="119"/>
      <c r="R6" s="119"/>
      <c r="S6" s="122" t="s">
        <v>29</v>
      </c>
      <c r="T6" s="121"/>
      <c r="U6" s="122"/>
    </row>
    <row r="7" spans="1:38" ht="45.95" customHeight="1" x14ac:dyDescent="0.25">
      <c r="A7" s="115" t="s">
        <v>39</v>
      </c>
      <c r="B7" s="115" t="s">
        <v>40</v>
      </c>
      <c r="C7" s="132" t="s">
        <v>41</v>
      </c>
      <c r="D7" s="133" t="s">
        <v>42</v>
      </c>
      <c r="E7" s="132" t="s">
        <v>41</v>
      </c>
      <c r="F7" s="132"/>
      <c r="G7" s="134"/>
      <c r="H7" s="134"/>
      <c r="I7" s="135" t="s">
        <v>43</v>
      </c>
      <c r="J7" s="135" t="s">
        <v>43</v>
      </c>
      <c r="K7" s="135" t="s">
        <v>43</v>
      </c>
      <c r="L7" s="136" t="s">
        <v>44</v>
      </c>
      <c r="M7" s="136" t="s">
        <v>44</v>
      </c>
      <c r="N7" s="136" t="s">
        <v>44</v>
      </c>
      <c r="O7" s="111" t="s">
        <v>29</v>
      </c>
      <c r="P7" s="111"/>
      <c r="Q7" s="111"/>
      <c r="R7" s="111"/>
      <c r="S7" s="137" t="s">
        <v>45</v>
      </c>
      <c r="T7" s="113"/>
      <c r="U7" s="138"/>
    </row>
    <row r="8" spans="1:38" ht="42" customHeight="1" x14ac:dyDescent="0.25">
      <c r="A8" s="13" t="s">
        <v>46</v>
      </c>
      <c r="B8" s="13" t="s">
        <v>47</v>
      </c>
      <c r="C8" s="116" t="s">
        <v>48</v>
      </c>
      <c r="D8" s="116" t="s">
        <v>49</v>
      </c>
      <c r="E8" s="116" t="s">
        <v>48</v>
      </c>
      <c r="F8" s="116" t="s">
        <v>48</v>
      </c>
      <c r="G8" s="117"/>
      <c r="H8" s="117"/>
      <c r="I8" s="135" t="s">
        <v>50</v>
      </c>
      <c r="J8" s="135" t="s">
        <v>50</v>
      </c>
      <c r="K8" s="135" t="s">
        <v>50</v>
      </c>
      <c r="L8" s="139" t="s">
        <v>51</v>
      </c>
      <c r="M8" s="139" t="s">
        <v>51</v>
      </c>
      <c r="N8" s="139" t="s">
        <v>51</v>
      </c>
      <c r="O8" s="119" t="s">
        <v>52</v>
      </c>
      <c r="P8" s="126" t="s">
        <v>53</v>
      </c>
      <c r="Q8" s="126"/>
      <c r="R8" s="126"/>
      <c r="S8" s="114" t="s">
        <v>54</v>
      </c>
      <c r="T8" s="121" t="s">
        <v>55</v>
      </c>
      <c r="U8" s="114" t="s">
        <v>54</v>
      </c>
    </row>
    <row r="9" spans="1:38" ht="85.5" customHeight="1" x14ac:dyDescent="0.25">
      <c r="A9" s="105" t="s">
        <v>56</v>
      </c>
      <c r="B9" s="105" t="s">
        <v>57</v>
      </c>
      <c r="C9" s="106" t="s">
        <v>58</v>
      </c>
      <c r="D9" s="106" t="s">
        <v>58</v>
      </c>
      <c r="E9" s="106" t="s">
        <v>58</v>
      </c>
      <c r="F9" s="106" t="s">
        <v>59</v>
      </c>
      <c r="G9" s="108"/>
      <c r="H9" s="140"/>
      <c r="I9" s="109" t="s">
        <v>60</v>
      </c>
      <c r="J9" s="109" t="s">
        <v>60</v>
      </c>
      <c r="K9" s="109" t="s">
        <v>60</v>
      </c>
      <c r="L9" s="58"/>
      <c r="M9" s="125"/>
      <c r="N9" s="58"/>
      <c r="O9" s="141" t="s">
        <v>61</v>
      </c>
      <c r="P9" s="126" t="s">
        <v>62</v>
      </c>
      <c r="Q9" s="126"/>
      <c r="R9" s="126"/>
      <c r="S9" s="114" t="s">
        <v>63</v>
      </c>
      <c r="T9" s="127"/>
      <c r="U9" s="114" t="s">
        <v>64</v>
      </c>
    </row>
    <row r="10" spans="1:38" ht="105" hidden="1" x14ac:dyDescent="0.25">
      <c r="A10" s="115"/>
      <c r="B10" s="115" t="s">
        <v>65</v>
      </c>
      <c r="C10" s="116"/>
      <c r="D10" s="116"/>
      <c r="E10" s="142" t="s">
        <v>66</v>
      </c>
      <c r="F10" s="116"/>
      <c r="G10" s="117"/>
      <c r="H10" s="143"/>
      <c r="I10" s="118" t="s">
        <v>67</v>
      </c>
      <c r="J10" s="144"/>
      <c r="K10" s="129"/>
      <c r="L10" s="130"/>
      <c r="M10" s="131"/>
      <c r="N10" s="130"/>
      <c r="O10" s="119"/>
      <c r="P10" s="119"/>
      <c r="Q10" s="111"/>
      <c r="R10" s="111"/>
      <c r="S10" s="114" t="s">
        <v>64</v>
      </c>
      <c r="T10" s="145" t="s">
        <v>68</v>
      </c>
      <c r="U10" s="114" t="s">
        <v>64</v>
      </c>
    </row>
    <row r="11" spans="1:38" ht="130.5" customHeight="1" x14ac:dyDescent="0.25">
      <c r="A11" s="105" t="s">
        <v>69</v>
      </c>
      <c r="B11" s="105" t="s">
        <v>56</v>
      </c>
      <c r="C11" s="207" t="s">
        <v>70</v>
      </c>
      <c r="D11" s="207" t="s">
        <v>70</v>
      </c>
      <c r="E11" s="207" t="s">
        <v>70</v>
      </c>
      <c r="F11" s="106" t="s">
        <v>71</v>
      </c>
      <c r="G11" s="108"/>
      <c r="H11" s="108"/>
      <c r="I11" s="210" t="s">
        <v>72</v>
      </c>
      <c r="J11" s="210" t="s">
        <v>72</v>
      </c>
      <c r="K11" s="210" t="s">
        <v>72</v>
      </c>
      <c r="L11" s="191" t="s">
        <v>73</v>
      </c>
      <c r="M11" s="191" t="s">
        <v>73</v>
      </c>
      <c r="N11" s="191" t="s">
        <v>73</v>
      </c>
      <c r="O11" s="126" t="s">
        <v>74</v>
      </c>
      <c r="P11" s="126" t="s">
        <v>53</v>
      </c>
      <c r="Q11" s="126"/>
      <c r="R11" s="126"/>
      <c r="S11" s="114" t="s">
        <v>75</v>
      </c>
      <c r="T11" s="121" t="s">
        <v>55</v>
      </c>
      <c r="U11" s="114"/>
    </row>
    <row r="12" spans="1:38" ht="14.45" customHeight="1" x14ac:dyDescent="0.25">
      <c r="A12" s="146"/>
      <c r="B12" s="146" t="s">
        <v>76</v>
      </c>
      <c r="C12" s="208"/>
      <c r="D12" s="208"/>
      <c r="E12" s="208"/>
      <c r="F12" s="132" t="s">
        <v>77</v>
      </c>
      <c r="G12" s="134"/>
      <c r="H12" s="134"/>
      <c r="I12" s="211"/>
      <c r="J12" s="211"/>
      <c r="K12" s="211"/>
      <c r="L12" s="192"/>
      <c r="M12" s="192"/>
      <c r="N12" s="192"/>
      <c r="O12" s="111" t="s">
        <v>78</v>
      </c>
      <c r="P12" s="111"/>
      <c r="Q12" s="111"/>
      <c r="R12" s="111"/>
      <c r="S12" s="137" t="s">
        <v>79</v>
      </c>
      <c r="T12" s="113"/>
      <c r="U12" s="138"/>
    </row>
    <row r="13" spans="1:38" ht="30" x14ac:dyDescent="0.25">
      <c r="A13" s="146"/>
      <c r="B13" s="146" t="s">
        <v>80</v>
      </c>
      <c r="C13" s="208"/>
      <c r="D13" s="208"/>
      <c r="E13" s="208"/>
      <c r="F13" s="132" t="s">
        <v>81</v>
      </c>
      <c r="G13" s="134"/>
      <c r="H13" s="134"/>
      <c r="I13" s="211"/>
      <c r="J13" s="211"/>
      <c r="K13" s="211"/>
      <c r="L13" s="192"/>
      <c r="M13" s="192"/>
      <c r="N13" s="192"/>
      <c r="O13" s="111" t="s">
        <v>78</v>
      </c>
      <c r="P13" s="111"/>
      <c r="Q13" s="111"/>
      <c r="R13" s="111"/>
      <c r="S13" s="138"/>
      <c r="T13" s="113"/>
      <c r="U13" s="138"/>
    </row>
    <row r="14" spans="1:38" x14ac:dyDescent="0.25">
      <c r="A14" s="115"/>
      <c r="B14" s="115" t="s">
        <v>82</v>
      </c>
      <c r="C14" s="209"/>
      <c r="D14" s="209"/>
      <c r="E14" s="209"/>
      <c r="F14" s="116"/>
      <c r="G14" s="117"/>
      <c r="H14" s="117"/>
      <c r="I14" s="212"/>
      <c r="J14" s="212"/>
      <c r="K14" s="212"/>
      <c r="L14" s="195"/>
      <c r="M14" s="195"/>
      <c r="N14" s="195"/>
      <c r="O14" s="119" t="s">
        <v>78</v>
      </c>
      <c r="P14" s="119"/>
      <c r="Q14" s="119"/>
      <c r="R14" s="119"/>
      <c r="S14" s="122"/>
      <c r="T14" s="121"/>
      <c r="U14" s="122"/>
    </row>
    <row r="15" spans="1:38" x14ac:dyDescent="0.25">
      <c r="A15" s="147" t="s">
        <v>83</v>
      </c>
      <c r="C15" t="s">
        <v>84</v>
      </c>
      <c r="D15" t="s">
        <v>84</v>
      </c>
      <c r="E15" t="s">
        <v>84</v>
      </c>
      <c r="F15" t="s">
        <v>84</v>
      </c>
      <c r="G15" t="s">
        <v>84</v>
      </c>
      <c r="H15" t="s">
        <v>84</v>
      </c>
      <c r="I15" t="s">
        <v>84</v>
      </c>
      <c r="J15" t="s">
        <v>84</v>
      </c>
      <c r="K15" t="s">
        <v>84</v>
      </c>
      <c r="L15" t="s">
        <v>85</v>
      </c>
      <c r="M15" t="s">
        <v>85</v>
      </c>
      <c r="N15" t="s">
        <v>85</v>
      </c>
      <c r="O15" t="s">
        <v>84</v>
      </c>
      <c r="P15" t="s">
        <v>84</v>
      </c>
      <c r="S15" t="s">
        <v>84</v>
      </c>
      <c r="T15" t="s">
        <v>84</v>
      </c>
      <c r="U15" t="s">
        <v>84</v>
      </c>
    </row>
    <row r="16" spans="1:38" x14ac:dyDescent="0.25">
      <c r="AG16" s="86" t="s">
        <v>1</v>
      </c>
      <c r="AH16" s="36" t="s">
        <v>2</v>
      </c>
      <c r="AI16" s="90" t="s">
        <v>3</v>
      </c>
      <c r="AJ16" s="92" t="s">
        <v>4</v>
      </c>
      <c r="AK16" s="95" t="s">
        <v>5</v>
      </c>
      <c r="AL16" s="97" t="s">
        <v>6</v>
      </c>
    </row>
    <row r="17" spans="1:36" ht="45" x14ac:dyDescent="0.25">
      <c r="AE17" s="15" t="s">
        <v>7</v>
      </c>
      <c r="AF17" s="35" t="s">
        <v>11</v>
      </c>
      <c r="AG17" s="101" t="s">
        <v>13</v>
      </c>
      <c r="AH17" s="55" t="s">
        <v>16</v>
      </c>
      <c r="AI17" s="62" t="s">
        <v>19</v>
      </c>
      <c r="AJ17" s="70" t="s">
        <v>23</v>
      </c>
    </row>
    <row r="18" spans="1:36" x14ac:dyDescent="0.25">
      <c r="B18" s="12" t="s">
        <v>86</v>
      </c>
      <c r="C18" s="12" t="s">
        <v>87</v>
      </c>
      <c r="D18" s="12" t="s">
        <v>88</v>
      </c>
      <c r="E18" s="12" t="s">
        <v>89</v>
      </c>
      <c r="F18" s="12" t="s">
        <v>90</v>
      </c>
      <c r="G18" s="14"/>
      <c r="H18" s="14"/>
      <c r="AD18" s="15" t="s">
        <v>8</v>
      </c>
      <c r="AE18" s="45" t="s">
        <v>12</v>
      </c>
      <c r="AF18" s="47" t="s">
        <v>14</v>
      </c>
      <c r="AG18" s="54" t="s">
        <v>17</v>
      </c>
      <c r="AH18" s="62" t="s">
        <v>20</v>
      </c>
      <c r="AI18" s="70" t="s">
        <v>24</v>
      </c>
    </row>
    <row r="19" spans="1:36" ht="30" x14ac:dyDescent="0.25">
      <c r="B19" s="15" t="s">
        <v>91</v>
      </c>
      <c r="C19" s="15">
        <v>120</v>
      </c>
      <c r="D19" s="86" t="s">
        <v>92</v>
      </c>
      <c r="E19" s="15" t="s">
        <v>7</v>
      </c>
      <c r="F19" s="196" t="s">
        <v>93</v>
      </c>
      <c r="AD19" s="19" t="s">
        <v>9</v>
      </c>
      <c r="AF19" s="102" t="s">
        <v>15</v>
      </c>
      <c r="AG19" s="103" t="s">
        <v>18</v>
      </c>
      <c r="AI19" s="104" t="s">
        <v>25</v>
      </c>
    </row>
    <row r="20" spans="1:36" x14ac:dyDescent="0.25">
      <c r="B20" s="19" t="s">
        <v>94</v>
      </c>
      <c r="C20" s="20" t="s">
        <v>95</v>
      </c>
      <c r="D20" s="16" t="s">
        <v>96</v>
      </c>
      <c r="E20" s="15" t="s">
        <v>8</v>
      </c>
      <c r="F20" s="197"/>
      <c r="AD20" s="100" t="s">
        <v>10</v>
      </c>
    </row>
    <row r="21" spans="1:36" x14ac:dyDescent="0.25">
      <c r="B21" s="16" t="s">
        <v>97</v>
      </c>
      <c r="C21" s="198">
        <v>119</v>
      </c>
      <c r="D21" s="148" t="s">
        <v>98</v>
      </c>
      <c r="E21" s="15" t="s">
        <v>99</v>
      </c>
      <c r="F21" s="196" t="s">
        <v>100</v>
      </c>
    </row>
    <row r="22" spans="1:36" x14ac:dyDescent="0.25">
      <c r="B22" s="30"/>
      <c r="C22" s="199"/>
      <c r="D22" s="67" t="s">
        <v>101</v>
      </c>
      <c r="E22" s="19" t="s">
        <v>102</v>
      </c>
      <c r="F22" s="201"/>
    </row>
    <row r="23" spans="1:36" x14ac:dyDescent="0.25">
      <c r="B23" s="33"/>
      <c r="C23" s="200"/>
      <c r="D23" s="149" t="s">
        <v>103</v>
      </c>
      <c r="E23" s="100" t="s">
        <v>102</v>
      </c>
      <c r="F23" s="197"/>
    </row>
    <row r="24" spans="1:36" x14ac:dyDescent="0.25">
      <c r="A24" s="202" t="s">
        <v>104</v>
      </c>
      <c r="B24" s="35" t="s">
        <v>105</v>
      </c>
      <c r="C24" s="35">
        <v>115</v>
      </c>
      <c r="D24" s="150" t="s">
        <v>105</v>
      </c>
      <c r="E24" s="35" t="s">
        <v>11</v>
      </c>
      <c r="F24" s="203" t="s">
        <v>106</v>
      </c>
    </row>
    <row r="25" spans="1:36" ht="15" customHeight="1" x14ac:dyDescent="0.25">
      <c r="A25" s="202"/>
      <c r="B25" s="40" t="s">
        <v>107</v>
      </c>
      <c r="C25" s="205">
        <v>116</v>
      </c>
      <c r="D25" s="151" t="s">
        <v>108</v>
      </c>
      <c r="E25" s="45" t="s">
        <v>11</v>
      </c>
      <c r="F25" s="204"/>
    </row>
    <row r="26" spans="1:36" x14ac:dyDescent="0.25">
      <c r="A26" s="202"/>
      <c r="B26" s="43"/>
      <c r="C26" s="206"/>
      <c r="D26" s="152" t="s">
        <v>109</v>
      </c>
      <c r="E26" s="45" t="s">
        <v>12</v>
      </c>
      <c r="F26" s="153" t="s">
        <v>110</v>
      </c>
    </row>
    <row r="27" spans="1:36" ht="16.350000000000001" customHeight="1" x14ac:dyDescent="0.25">
      <c r="B27" s="47" t="s">
        <v>111</v>
      </c>
      <c r="C27" s="47">
        <v>145</v>
      </c>
      <c r="D27" s="154" t="s">
        <v>112</v>
      </c>
      <c r="E27" s="101" t="s">
        <v>13</v>
      </c>
      <c r="F27" s="189" t="s">
        <v>113</v>
      </c>
      <c r="H27" s="155"/>
    </row>
    <row r="28" spans="1:36" x14ac:dyDescent="0.25">
      <c r="B28" s="48" t="s">
        <v>114</v>
      </c>
      <c r="C28" s="48">
        <v>139</v>
      </c>
      <c r="D28" s="90" t="s">
        <v>113</v>
      </c>
      <c r="E28" s="47" t="s">
        <v>14</v>
      </c>
      <c r="F28" s="190"/>
      <c r="H28" s="155"/>
    </row>
    <row r="29" spans="1:36" x14ac:dyDescent="0.25">
      <c r="B29" s="48" t="s">
        <v>115</v>
      </c>
      <c r="C29" s="48">
        <v>146</v>
      </c>
      <c r="D29" s="156" t="s">
        <v>116</v>
      </c>
      <c r="E29" s="101" t="s">
        <v>15</v>
      </c>
      <c r="F29" s="189" t="s">
        <v>117</v>
      </c>
      <c r="H29" s="155"/>
    </row>
    <row r="30" spans="1:36" x14ac:dyDescent="0.25">
      <c r="B30" s="48" t="s">
        <v>118</v>
      </c>
      <c r="C30" s="48">
        <v>488</v>
      </c>
      <c r="D30" s="90" t="s">
        <v>119</v>
      </c>
      <c r="E30" s="47" t="s">
        <v>120</v>
      </c>
      <c r="F30" s="190"/>
      <c r="H30" s="157"/>
    </row>
    <row r="31" spans="1:36" x14ac:dyDescent="0.25">
      <c r="B31" s="54" t="s">
        <v>121</v>
      </c>
      <c r="C31" s="54">
        <v>140</v>
      </c>
      <c r="D31" s="92" t="s">
        <v>122</v>
      </c>
      <c r="E31" s="55" t="s">
        <v>16</v>
      </c>
      <c r="F31" s="191" t="s">
        <v>123</v>
      </c>
    </row>
    <row r="32" spans="1:36" x14ac:dyDescent="0.25">
      <c r="B32" s="55" t="s">
        <v>124</v>
      </c>
      <c r="C32" s="54">
        <v>142</v>
      </c>
      <c r="D32" s="92" t="s">
        <v>125</v>
      </c>
      <c r="E32" s="61" t="s">
        <v>17</v>
      </c>
      <c r="F32" s="192"/>
    </row>
    <row r="33" spans="2:8" x14ac:dyDescent="0.25">
      <c r="B33" s="38" t="s">
        <v>126</v>
      </c>
      <c r="C33" s="193">
        <v>144</v>
      </c>
      <c r="D33" s="158" t="s">
        <v>127</v>
      </c>
      <c r="E33" s="55" t="s">
        <v>128</v>
      </c>
      <c r="F33" s="191" t="s">
        <v>129</v>
      </c>
      <c r="H33" s="157"/>
    </row>
    <row r="34" spans="2:8" x14ac:dyDescent="0.25">
      <c r="B34" s="159"/>
      <c r="C34" s="194"/>
      <c r="D34" s="160" t="s">
        <v>130</v>
      </c>
      <c r="E34" s="103" t="s">
        <v>18</v>
      </c>
      <c r="F34" s="195"/>
    </row>
    <row r="35" spans="2:8" x14ac:dyDescent="0.25">
      <c r="B35" s="62" t="s">
        <v>131</v>
      </c>
      <c r="C35" s="63" t="s">
        <v>132</v>
      </c>
      <c r="D35" s="95" t="s">
        <v>131</v>
      </c>
      <c r="E35" s="62" t="s">
        <v>19</v>
      </c>
      <c r="F35" s="66" t="s">
        <v>133</v>
      </c>
    </row>
    <row r="36" spans="2:8" x14ac:dyDescent="0.25">
      <c r="B36" s="62" t="s">
        <v>134</v>
      </c>
      <c r="C36" s="62">
        <v>175</v>
      </c>
      <c r="D36" s="95" t="s">
        <v>135</v>
      </c>
      <c r="E36" s="62" t="s">
        <v>19</v>
      </c>
      <c r="F36" s="184" t="s">
        <v>136</v>
      </c>
    </row>
    <row r="37" spans="2:8" x14ac:dyDescent="0.25">
      <c r="B37" s="62" t="s">
        <v>137</v>
      </c>
      <c r="C37" s="62">
        <v>176</v>
      </c>
      <c r="D37" s="95" t="s">
        <v>137</v>
      </c>
      <c r="E37" s="62" t="s">
        <v>20</v>
      </c>
      <c r="F37" s="184"/>
    </row>
    <row r="38" spans="2:8" x14ac:dyDescent="0.25">
      <c r="B38" s="161" t="s">
        <v>138</v>
      </c>
      <c r="C38" s="161">
        <v>168</v>
      </c>
      <c r="D38" s="162">
        <v>0</v>
      </c>
      <c r="E38" s="163" t="s">
        <v>29</v>
      </c>
      <c r="F38" s="164"/>
    </row>
    <row r="39" spans="2:8" x14ac:dyDescent="0.25">
      <c r="B39" s="161" t="s">
        <v>139</v>
      </c>
      <c r="C39" s="161">
        <v>174</v>
      </c>
      <c r="D39" s="162">
        <v>0</v>
      </c>
      <c r="E39" s="165" t="s">
        <v>29</v>
      </c>
      <c r="F39" s="166"/>
    </row>
    <row r="40" spans="2:8" x14ac:dyDescent="0.25">
      <c r="B40" s="166" t="s">
        <v>140</v>
      </c>
      <c r="C40" s="167" t="s">
        <v>141</v>
      </c>
      <c r="D40" s="95"/>
      <c r="E40" s="168" t="s">
        <v>29</v>
      </c>
      <c r="F40" s="168"/>
    </row>
    <row r="41" spans="2:8" x14ac:dyDescent="0.25">
      <c r="B41" s="70" t="s">
        <v>142</v>
      </c>
      <c r="C41" s="70">
        <v>155</v>
      </c>
      <c r="D41" s="97" t="s">
        <v>143</v>
      </c>
      <c r="E41" s="70" t="s">
        <v>23</v>
      </c>
      <c r="F41" s="73" t="s">
        <v>142</v>
      </c>
    </row>
    <row r="42" spans="2:8" x14ac:dyDescent="0.25">
      <c r="B42" s="70" t="s">
        <v>144</v>
      </c>
      <c r="C42" s="70">
        <v>156</v>
      </c>
      <c r="D42" s="169" t="s">
        <v>144</v>
      </c>
      <c r="E42" s="170" t="s">
        <v>24</v>
      </c>
      <c r="F42" s="185" t="s">
        <v>145</v>
      </c>
    </row>
    <row r="43" spans="2:8" x14ac:dyDescent="0.25">
      <c r="B43" s="70" t="s">
        <v>146</v>
      </c>
      <c r="C43" s="70">
        <v>158</v>
      </c>
      <c r="D43" s="188" t="s">
        <v>146</v>
      </c>
      <c r="E43" s="171" t="s">
        <v>23</v>
      </c>
      <c r="F43" s="186"/>
    </row>
    <row r="44" spans="2:8" x14ac:dyDescent="0.25">
      <c r="B44" s="70" t="s">
        <v>147</v>
      </c>
      <c r="C44" s="70">
        <v>159</v>
      </c>
      <c r="D44" s="188"/>
      <c r="E44" s="171" t="s">
        <v>24</v>
      </c>
      <c r="F44" s="186"/>
    </row>
    <row r="45" spans="2:8" x14ac:dyDescent="0.25">
      <c r="B45" s="70" t="s">
        <v>148</v>
      </c>
      <c r="C45" s="70">
        <v>154</v>
      </c>
      <c r="D45" s="97" t="s">
        <v>148</v>
      </c>
      <c r="E45" s="170"/>
      <c r="F45" s="186"/>
    </row>
    <row r="46" spans="2:8" x14ac:dyDescent="0.25">
      <c r="B46" s="70" t="s">
        <v>149</v>
      </c>
      <c r="C46" s="70">
        <v>157</v>
      </c>
      <c r="D46" s="97" t="s">
        <v>149</v>
      </c>
      <c r="E46" s="104" t="s">
        <v>25</v>
      </c>
      <c r="F46" s="187"/>
    </row>
    <row r="51" spans="7:8" x14ac:dyDescent="0.25">
      <c r="G51" t="s">
        <v>150</v>
      </c>
      <c r="H51" t="s">
        <v>151</v>
      </c>
    </row>
    <row r="52" spans="7:8" x14ac:dyDescent="0.25">
      <c r="G52" t="s">
        <v>152</v>
      </c>
      <c r="H52">
        <v>8.6999999999999993</v>
      </c>
    </row>
    <row r="53" spans="7:8" x14ac:dyDescent="0.25">
      <c r="G53" t="s">
        <v>153</v>
      </c>
      <c r="H53">
        <v>17.5</v>
      </c>
    </row>
    <row r="54" spans="7:8" x14ac:dyDescent="0.25">
      <c r="G54" t="s">
        <v>154</v>
      </c>
      <c r="H54">
        <v>7.9</v>
      </c>
    </row>
    <row r="55" spans="7:8" x14ac:dyDescent="0.25">
      <c r="G55" t="s">
        <v>155</v>
      </c>
      <c r="H55">
        <v>1.8</v>
      </c>
    </row>
    <row r="56" spans="7:8" x14ac:dyDescent="0.25">
      <c r="G56" t="s">
        <v>5</v>
      </c>
      <c r="H56">
        <v>0.1</v>
      </c>
    </row>
    <row r="57" spans="7:8" x14ac:dyDescent="0.25">
      <c r="G57" t="s">
        <v>156</v>
      </c>
      <c r="H57">
        <v>1.5</v>
      </c>
    </row>
    <row r="58" spans="7:8" x14ac:dyDescent="0.25">
      <c r="G58" t="s">
        <v>2</v>
      </c>
      <c r="H58">
        <v>6.5</v>
      </c>
    </row>
    <row r="59" spans="7:8" x14ac:dyDescent="0.25">
      <c r="G59" t="s">
        <v>157</v>
      </c>
      <c r="H59">
        <v>4.4000000000000004</v>
      </c>
    </row>
    <row r="60" spans="7:8" x14ac:dyDescent="0.25">
      <c r="G60" t="s">
        <v>158</v>
      </c>
      <c r="H60">
        <v>4.4000000000000004</v>
      </c>
    </row>
    <row r="61" spans="7:8" x14ac:dyDescent="0.25">
      <c r="G61" t="s">
        <v>159</v>
      </c>
      <c r="H61">
        <v>8</v>
      </c>
    </row>
  </sheetData>
  <mergeCells count="26">
    <mergeCell ref="N3:N4"/>
    <mergeCell ref="C11:C14"/>
    <mergeCell ref="D11:D14"/>
    <mergeCell ref="E11:E14"/>
    <mergeCell ref="I11:I14"/>
    <mergeCell ref="J11:J14"/>
    <mergeCell ref="K11:K14"/>
    <mergeCell ref="L11:L14"/>
    <mergeCell ref="M11:M14"/>
    <mergeCell ref="N11:N14"/>
    <mergeCell ref="A24:A26"/>
    <mergeCell ref="F24:F25"/>
    <mergeCell ref="C25:C26"/>
    <mergeCell ref="L3:L4"/>
    <mergeCell ref="M3:M4"/>
    <mergeCell ref="C33:C34"/>
    <mergeCell ref="F33:F34"/>
    <mergeCell ref="F19:F20"/>
    <mergeCell ref="C21:C23"/>
    <mergeCell ref="F21:F23"/>
    <mergeCell ref="F36:F37"/>
    <mergeCell ref="F42:F46"/>
    <mergeCell ref="D43:D44"/>
    <mergeCell ref="F27:F28"/>
    <mergeCell ref="F29:F30"/>
    <mergeCell ref="F31:F32"/>
  </mergeCells>
  <conditionalFormatting sqref="C15:U15">
    <cfRule type="cellIs" dxfId="4" priority="1" operator="equal">
      <formula>"WORK IN PROGRESS"</formula>
    </cfRule>
    <cfRule type="cellIs" dxfId="3" priority="2" operator="equal">
      <formula>"MISSING"</formula>
    </cfRule>
    <cfRule type="cellIs" dxfId="2" priority="3" operator="equal">
      <formula>"COMPLETE"</formula>
    </cfRule>
  </conditionalFormatting>
  <dataValidations count="1">
    <dataValidation type="list" allowBlank="1" showInputMessage="1" showErrorMessage="1" sqref="C15:U15" xr:uid="{A2B94D45-EA63-4522-A41E-A30191424156}">
      <formula1>"COMPLETE, MISSING, WORK IN PROGRESS"</formula1>
    </dataValidation>
  </dataValidations>
  <hyperlinks>
    <hyperlink ref="E10" r:id="rId1" xr:uid="{635F749B-0A7E-47CC-A7F7-168E2617F213}"/>
    <hyperlink ref="E11" r:id="rId2" display="https://link.springer.com/book/10.3920/978-90-8686-718-9_x000a_&amp;_x000a_NORTURA Handbooks_x000a_Eriksen, B.E. (2000). Grovfor eller kraftfor? SNF Rapport Nr. 56/00. Retrived from: https://openaccess.nhh.no/nhh-xmlui/bitstream/handle/11250/164767/R56_00.pdf?sequence=1&amp;isAllowed=y![image.png](attachment:image.png)" xr:uid="{81662622-C904-4335-9D3A-107AF04365C5}"/>
    <hyperlink ref="D7" r:id="rId3" display="https://www.researchgate.net/publication/324031525_Analysis_of_results_assessment_of_growth_of_Charolais_beef_cattle_in_Poland" xr:uid="{14CC1797-7472-4EC7-B1C0-F74BB2521C26}"/>
    <hyperlink ref="D3" r:id="rId4" display="https://nmbu.brage.unit.no/nmbu-xmlui/bitstream/handle/11250/2499073/2016-68%20Sindre%20Th%C3%B8rn%20Nelson.pdf?sequence=1&amp;isAllowed=y" xr:uid="{DAC7069D-DA7D-4872-A28D-DD1FADDE32E8}"/>
    <hyperlink ref="S3" r:id="rId5" display="https://www.animalia.no/no/Dyr/husdyrkontrollene/ingris/arsstatistikk/" xr:uid="{9BD2CF38-957D-46DF-B0B4-9C39AFE7736E}"/>
    <hyperlink ref="S4" r:id="rId6" display="https://www.animalia.no/no/Dyr/husdyrkontrollene/ingris/arsstatistikk/" xr:uid="{22D3BE9E-A412-423F-B77E-46A2FEF14D54}"/>
    <hyperlink ref="S7" r:id="rId7" display="https://doi.org/10.1017/S1751731117000155" xr:uid="{05A9A7DD-879B-4A3E-AD41-DF12A3483E3C}"/>
    <hyperlink ref="T10" r:id="rId8" xr:uid="{1A3143A5-7A9C-41C7-B8C9-0072108DAC10}"/>
    <hyperlink ref="S12" r:id="rId9" xr:uid="{E931214D-6757-440E-AF60-E9944EDF1476}"/>
    <hyperlink ref="O9" r:id="rId10" display="https://www.sciencedirect.com/science/article/pii/S0032579119417744?via%3Dihub" xr:uid="{87C1F9E8-FC09-4DCD-898D-369B76A69592}"/>
    <hyperlink ref="C11" r:id="rId11" display="https://link.springer.com/book/10.3920/978-90-8686-718-9_x000a_&amp;_x000a_NORTURA Handbooks_x000a_Eriksen, B.E. (2000). Grovfor eller kraftfor? SNF Rapport Nr. 56/00. Retrived from: https://openaccess.nhh.no/nhh-xmlui/bitstream/handle/11250/164767/R56_00.pdf?sequence=1&amp;isAllowed=y![image.png](attachment:image.png)" xr:uid="{C28EDD35-5AB7-4415-9D0B-32950D567615}"/>
    <hyperlink ref="D11" r:id="rId12" display="https://link.springer.com/book/10.3920/978-90-8686-718-9_x000a_&amp;_x000a_NORTURA Handbooks_x000a_Eriksen, B.E. (2000). Grovfor eller kraftfor? SNF Rapport Nr. 56/00. Retrived from: https://openaccess.nhh.no/nhh-xmlui/bitstream/handle/11250/164767/R56_00.pdf?sequence=1&amp;isAllowed=y![image.png](attachment:image.png)" xr:uid="{CA99CA4D-1345-4543-9E92-DE97AA844B21}"/>
    <hyperlink ref="I7" r:id="rId13" xr:uid="{0D579E28-8793-475E-8658-D7487167F708}"/>
    <hyperlink ref="I8" r:id="rId14" display="https://www.animalia.no/no/samfunn/hva-spiser-husdyra/_x000a_" xr:uid="{031014E2-7E05-4FFE-9EAE-D11FC1DA534A}"/>
    <hyperlink ref="I11" r:id="rId15" display="https://www.agropub.no/fagartikler/foring-og-formidlar-til-sau-og-lam" xr:uid="{F7A6F493-2A84-459A-B4EA-511CA2F59696}"/>
    <hyperlink ref="J8" r:id="rId16" display="https://www.animalia.no/no/samfunn/hva-spiser-husdyra/_x000a_" xr:uid="{D75223AD-C31F-4C0C-B7FC-EEAF0F5B28DE}"/>
    <hyperlink ref="K8" r:id="rId17" display="https://www.animalia.no/no/samfunn/hva-spiser-husdyra/_x000a_" xr:uid="{1D2A0E60-D8C6-4B4F-B65C-96693D070256}"/>
    <hyperlink ref="J7" r:id="rId18" xr:uid="{2FC0E314-9992-4789-975D-51F9801443A2}"/>
    <hyperlink ref="K7" r:id="rId19" xr:uid="{3E14636F-3895-4148-85E5-74C1DEDB9275}"/>
    <hyperlink ref="J11" r:id="rId20" display="https://www.agropub.no/fagartikler/foring-og-formidlar-til-sau-og-lam" xr:uid="{94AB78D8-4409-4FD1-A1C7-4EC058C6A7D1}"/>
    <hyperlink ref="K11" r:id="rId21" display="https://www.agropub.no/fagartikler/foring-og-formidlar-til-sau-og-lam" xr:uid="{7B0A2E79-98E3-461E-AFE7-7CD366199371}"/>
    <hyperlink ref="L8" r:id="rId22" xr:uid="{1EF5DBDA-E15F-433F-9972-98D45F1D6B52}"/>
    <hyperlink ref="M8:N8" r:id="rId23" display="https://www.animalia.no/no/samfunn/hva-spiser-husdyra/_x000a_Assume same as sheep" xr:uid="{DA38D9F0-1632-47E2-84BF-7266B0352F29}"/>
  </hyperlinks>
  <pageMargins left="0.7" right="0.7" top="0.75" bottom="0.75" header="0.3" footer="0.3"/>
  <pageSetup paperSize="9" orientation="portrait" r:id="rId24"/>
  <drawing r:id="rId25"/>
  <legacyDrawing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C90A-2160-4707-9501-8AFE8EFC4FA2}">
  <dimension ref="A3:T65"/>
  <sheetViews>
    <sheetView zoomScale="86" workbookViewId="0">
      <selection activeCell="I54" sqref="I54:I55"/>
    </sheetView>
  </sheetViews>
  <sheetFormatPr defaultColWidth="11.42578125" defaultRowHeight="15" x14ac:dyDescent="0.25"/>
  <cols>
    <col min="2" max="2" width="42.28515625" bestFit="1" customWidth="1"/>
    <col min="3" max="3" width="15.28515625" bestFit="1" customWidth="1"/>
    <col min="4" max="4" width="18.28515625" bestFit="1" customWidth="1"/>
    <col min="5" max="5" width="22.7109375" bestFit="1" customWidth="1"/>
    <col min="8" max="8" width="19" bestFit="1" customWidth="1"/>
    <col min="9" max="9" width="19" customWidth="1"/>
    <col min="11" max="11" width="23" customWidth="1"/>
    <col min="14" max="14" width="22.7109375" bestFit="1" customWidth="1"/>
    <col min="15" max="15" width="34.140625" bestFit="1" customWidth="1"/>
    <col min="16" max="16" width="36.42578125" bestFit="1" customWidth="1"/>
    <col min="17" max="17" width="20.42578125" customWidth="1"/>
  </cols>
  <sheetData>
    <row r="3" spans="2:20" x14ac:dyDescent="0.25">
      <c r="B3" t="s">
        <v>160</v>
      </c>
      <c r="I3" t="s">
        <v>161</v>
      </c>
      <c r="N3" t="s">
        <v>162</v>
      </c>
    </row>
    <row r="4" spans="2:20" x14ac:dyDescent="0.25">
      <c r="F4" t="s">
        <v>163</v>
      </c>
    </row>
    <row r="5" spans="2:20" x14ac:dyDescent="0.25">
      <c r="C5" s="12" t="s">
        <v>86</v>
      </c>
      <c r="D5" s="12" t="s">
        <v>164</v>
      </c>
      <c r="E5" s="12" t="s">
        <v>165</v>
      </c>
      <c r="F5" s="13" t="s">
        <v>166</v>
      </c>
      <c r="G5" s="13" t="s">
        <v>167</v>
      </c>
      <c r="I5" s="14" t="s">
        <v>168</v>
      </c>
      <c r="J5" s="14" t="s">
        <v>169</v>
      </c>
      <c r="K5" s="14" t="s">
        <v>170</v>
      </c>
      <c r="O5" t="s">
        <v>171</v>
      </c>
    </row>
    <row r="6" spans="2:20" x14ac:dyDescent="0.25">
      <c r="B6" s="15" t="s">
        <v>91</v>
      </c>
      <c r="C6" s="15">
        <v>120</v>
      </c>
      <c r="D6" s="15" t="s">
        <v>91</v>
      </c>
      <c r="E6" s="15" t="s">
        <v>172</v>
      </c>
      <c r="F6" s="15" t="s">
        <v>173</v>
      </c>
      <c r="G6" s="15" t="s">
        <v>174</v>
      </c>
      <c r="I6" s="16" t="s">
        <v>175</v>
      </c>
      <c r="J6" s="17" t="s">
        <v>176</v>
      </c>
      <c r="K6" t="s">
        <v>177</v>
      </c>
      <c r="O6" s="18" t="s">
        <v>178</v>
      </c>
      <c r="P6" s="18" t="s">
        <v>179</v>
      </c>
      <c r="R6" t="s">
        <v>181</v>
      </c>
    </row>
    <row r="7" spans="2:20" x14ac:dyDescent="0.25">
      <c r="B7" s="19" t="s">
        <v>94</v>
      </c>
      <c r="C7" s="20" t="s">
        <v>95</v>
      </c>
      <c r="D7" s="15" t="s">
        <v>182</v>
      </c>
      <c r="E7" s="15" t="s">
        <v>175</v>
      </c>
      <c r="F7" s="15" t="s">
        <v>173</v>
      </c>
      <c r="G7" s="15"/>
      <c r="I7" s="21"/>
      <c r="J7" s="22" t="s">
        <v>183</v>
      </c>
      <c r="K7" t="s">
        <v>184</v>
      </c>
      <c r="N7" s="23" t="s">
        <v>175</v>
      </c>
      <c r="O7" t="s">
        <v>185</v>
      </c>
      <c r="P7" t="s">
        <v>186</v>
      </c>
      <c r="R7" s="24" t="s">
        <v>187</v>
      </c>
      <c r="S7" t="s">
        <v>188</v>
      </c>
    </row>
    <row r="8" spans="2:20" x14ac:dyDescent="0.25">
      <c r="B8" s="16" t="s">
        <v>97</v>
      </c>
      <c r="C8" s="25">
        <v>119</v>
      </c>
      <c r="D8" s="25" t="s">
        <v>26</v>
      </c>
      <c r="E8" s="26" t="s">
        <v>172</v>
      </c>
      <c r="F8" s="26" t="s">
        <v>189</v>
      </c>
      <c r="G8" s="27"/>
      <c r="I8" s="16" t="s">
        <v>190</v>
      </c>
      <c r="J8" s="17" t="s">
        <v>176</v>
      </c>
      <c r="K8" t="s">
        <v>191</v>
      </c>
      <c r="N8" s="28" t="s">
        <v>190</v>
      </c>
      <c r="O8" t="s">
        <v>192</v>
      </c>
      <c r="P8" t="s">
        <v>186</v>
      </c>
      <c r="R8" s="29" t="s">
        <v>193</v>
      </c>
      <c r="S8" t="s">
        <v>194</v>
      </c>
    </row>
    <row r="9" spans="2:20" x14ac:dyDescent="0.25">
      <c r="B9" s="30"/>
      <c r="C9" s="31"/>
      <c r="D9" s="31"/>
      <c r="E9" s="26" t="s">
        <v>175</v>
      </c>
      <c r="F9" s="26" t="s">
        <v>189</v>
      </c>
      <c r="G9" s="27"/>
      <c r="I9" s="21"/>
      <c r="J9" s="22" t="s">
        <v>183</v>
      </c>
      <c r="K9" t="s">
        <v>195</v>
      </c>
      <c r="N9" s="28" t="s">
        <v>172</v>
      </c>
      <c r="O9" t="s">
        <v>196</v>
      </c>
      <c r="P9" t="s">
        <v>197</v>
      </c>
      <c r="R9" s="29"/>
    </row>
    <row r="10" spans="2:20" x14ac:dyDescent="0.25">
      <c r="B10" s="30"/>
      <c r="C10" s="31"/>
      <c r="D10" s="31"/>
      <c r="E10" s="26" t="s">
        <v>190</v>
      </c>
      <c r="F10" s="26" t="s">
        <v>189</v>
      </c>
      <c r="G10" s="27"/>
      <c r="I10" s="16" t="s">
        <v>172</v>
      </c>
      <c r="J10" s="17" t="s">
        <v>176</v>
      </c>
      <c r="K10" t="s">
        <v>177</v>
      </c>
      <c r="N10" s="28" t="s">
        <v>198</v>
      </c>
      <c r="O10" t="s">
        <v>199</v>
      </c>
      <c r="P10" t="s">
        <v>197</v>
      </c>
      <c r="R10" s="29"/>
    </row>
    <row r="11" spans="2:20" ht="16.5" customHeight="1" x14ac:dyDescent="0.25">
      <c r="B11" s="30"/>
      <c r="C11" s="31"/>
      <c r="D11" s="27"/>
      <c r="E11" s="26" t="s">
        <v>198</v>
      </c>
      <c r="F11" s="26" t="s">
        <v>189</v>
      </c>
      <c r="G11" s="27"/>
      <c r="I11" s="21"/>
      <c r="J11" s="22" t="s">
        <v>183</v>
      </c>
      <c r="K11" t="s">
        <v>184</v>
      </c>
      <c r="N11" s="32" t="s">
        <v>200</v>
      </c>
      <c r="O11" t="s">
        <v>201</v>
      </c>
      <c r="P11" t="s">
        <v>202</v>
      </c>
      <c r="R11" s="29"/>
    </row>
    <row r="12" spans="2:20" x14ac:dyDescent="0.25">
      <c r="B12" s="30"/>
      <c r="C12" s="31"/>
      <c r="D12" s="27" t="s">
        <v>203</v>
      </c>
      <c r="E12" s="27" t="s">
        <v>190</v>
      </c>
      <c r="F12" s="27" t="s">
        <v>173</v>
      </c>
      <c r="G12" s="27"/>
      <c r="I12" s="16" t="s">
        <v>198</v>
      </c>
      <c r="J12" s="17" t="s">
        <v>176</v>
      </c>
      <c r="K12" t="s">
        <v>191</v>
      </c>
      <c r="N12" s="32" t="s">
        <v>204</v>
      </c>
      <c r="O12" t="s">
        <v>205</v>
      </c>
      <c r="P12" t="s">
        <v>206</v>
      </c>
      <c r="R12" s="29"/>
    </row>
    <row r="13" spans="2:20" x14ac:dyDescent="0.25">
      <c r="B13" s="33"/>
      <c r="C13" s="34"/>
      <c r="D13" s="31"/>
      <c r="E13" s="27" t="s">
        <v>198</v>
      </c>
      <c r="F13" s="27" t="s">
        <v>173</v>
      </c>
      <c r="G13" s="27"/>
      <c r="I13" s="21"/>
      <c r="J13" s="22" t="s">
        <v>183</v>
      </c>
      <c r="K13" t="s">
        <v>195</v>
      </c>
      <c r="N13" s="32" t="s">
        <v>207</v>
      </c>
      <c r="O13" t="s">
        <v>208</v>
      </c>
      <c r="P13" t="s">
        <v>29</v>
      </c>
      <c r="R13" s="29"/>
    </row>
    <row r="14" spans="2:20" x14ac:dyDescent="0.25">
      <c r="B14" s="35" t="s">
        <v>105</v>
      </c>
      <c r="C14" s="35">
        <v>115</v>
      </c>
      <c r="D14" s="36" t="s">
        <v>209</v>
      </c>
      <c r="E14" s="37" t="s">
        <v>210</v>
      </c>
      <c r="F14" s="37" t="s">
        <v>211</v>
      </c>
      <c r="G14" s="37"/>
      <c r="I14" s="38" t="s">
        <v>200</v>
      </c>
      <c r="J14" s="17" t="s">
        <v>176</v>
      </c>
      <c r="K14" t="s">
        <v>177</v>
      </c>
      <c r="M14" s="213" t="s">
        <v>212</v>
      </c>
      <c r="N14" s="39" t="s">
        <v>213</v>
      </c>
      <c r="O14" t="s">
        <v>214</v>
      </c>
      <c r="P14" t="s">
        <v>215</v>
      </c>
      <c r="R14" s="29" t="s">
        <v>216</v>
      </c>
      <c r="S14">
        <v>7</v>
      </c>
      <c r="T14" t="s">
        <v>217</v>
      </c>
    </row>
    <row r="15" spans="2:20" x14ac:dyDescent="0.25">
      <c r="B15" s="40" t="s">
        <v>107</v>
      </c>
      <c r="C15" s="205">
        <v>116</v>
      </c>
      <c r="D15" s="41" t="s">
        <v>218</v>
      </c>
      <c r="E15" s="42" t="s">
        <v>210</v>
      </c>
      <c r="F15" s="42" t="s">
        <v>219</v>
      </c>
      <c r="G15" s="42"/>
      <c r="I15" s="21"/>
      <c r="J15" s="22" t="s">
        <v>183</v>
      </c>
      <c r="K15" t="s">
        <v>184</v>
      </c>
      <c r="M15" s="213"/>
      <c r="N15" s="39" t="s">
        <v>220</v>
      </c>
      <c r="O15" t="s">
        <v>29</v>
      </c>
      <c r="P15" t="s">
        <v>221</v>
      </c>
      <c r="R15" s="29"/>
    </row>
    <row r="16" spans="2:20" x14ac:dyDescent="0.25">
      <c r="B16" s="43"/>
      <c r="C16" s="206"/>
      <c r="D16" s="44"/>
      <c r="E16" s="45" t="s">
        <v>222</v>
      </c>
      <c r="F16" s="45" t="s">
        <v>219</v>
      </c>
      <c r="G16" s="45"/>
      <c r="I16" s="38" t="s">
        <v>204</v>
      </c>
      <c r="J16" s="17" t="s">
        <v>176</v>
      </c>
      <c r="K16" t="s">
        <v>177</v>
      </c>
      <c r="N16" s="46" t="s">
        <v>210</v>
      </c>
      <c r="O16" t="s">
        <v>223</v>
      </c>
      <c r="P16" t="s">
        <v>224</v>
      </c>
      <c r="R16" s="29"/>
    </row>
    <row r="17" spans="1:20" x14ac:dyDescent="0.25">
      <c r="B17" s="47" t="s">
        <v>111</v>
      </c>
      <c r="C17" s="47">
        <v>145</v>
      </c>
      <c r="D17" s="47" t="s">
        <v>225</v>
      </c>
      <c r="E17" s="47" t="s">
        <v>226</v>
      </c>
      <c r="F17" s="47" t="s">
        <v>227</v>
      </c>
      <c r="G17" s="47"/>
      <c r="I17" s="21"/>
      <c r="J17" s="22" t="s">
        <v>183</v>
      </c>
      <c r="K17" t="s">
        <v>184</v>
      </c>
      <c r="N17" s="46" t="s">
        <v>222</v>
      </c>
      <c r="O17" t="s">
        <v>223</v>
      </c>
      <c r="P17" t="s">
        <v>224</v>
      </c>
      <c r="R17" s="29"/>
    </row>
    <row r="18" spans="1:20" x14ac:dyDescent="0.25">
      <c r="B18" s="48" t="s">
        <v>114</v>
      </c>
      <c r="C18" s="48">
        <v>139</v>
      </c>
      <c r="D18" s="48" t="s">
        <v>228</v>
      </c>
      <c r="E18" s="48" t="s">
        <v>226</v>
      </c>
      <c r="F18" s="48" t="s">
        <v>227</v>
      </c>
      <c r="G18" s="48"/>
      <c r="I18" s="38" t="s">
        <v>207</v>
      </c>
      <c r="J18" s="17" t="s">
        <v>176</v>
      </c>
      <c r="K18" t="s">
        <v>191</v>
      </c>
      <c r="N18" s="49" t="s">
        <v>229</v>
      </c>
      <c r="O18" t="s">
        <v>230</v>
      </c>
      <c r="P18" t="s">
        <v>231</v>
      </c>
      <c r="R18" s="29"/>
    </row>
    <row r="19" spans="1:20" x14ac:dyDescent="0.25">
      <c r="B19" s="48" t="s">
        <v>115</v>
      </c>
      <c r="C19" s="48">
        <v>146</v>
      </c>
      <c r="D19" s="48" t="s">
        <v>115</v>
      </c>
      <c r="E19" s="48" t="s">
        <v>229</v>
      </c>
      <c r="F19" s="48" t="s">
        <v>227</v>
      </c>
      <c r="G19" s="48"/>
      <c r="I19" s="21"/>
      <c r="J19" s="22" t="s">
        <v>183</v>
      </c>
      <c r="K19" t="s">
        <v>195</v>
      </c>
      <c r="N19" s="49" t="s">
        <v>226</v>
      </c>
      <c r="O19" t="s">
        <v>232</v>
      </c>
      <c r="P19" t="s">
        <v>231</v>
      </c>
      <c r="R19" s="29"/>
    </row>
    <row r="20" spans="1:20" x14ac:dyDescent="0.25">
      <c r="B20" s="48" t="s">
        <v>118</v>
      </c>
      <c r="C20" s="48">
        <v>488</v>
      </c>
      <c r="D20" s="48" t="s">
        <v>233</v>
      </c>
      <c r="E20" s="48" t="s">
        <v>226</v>
      </c>
      <c r="F20" s="48" t="s">
        <v>234</v>
      </c>
      <c r="G20" s="48"/>
      <c r="I20" s="50" t="s">
        <v>213</v>
      </c>
      <c r="J20" s="17" t="s">
        <v>176</v>
      </c>
      <c r="K20" t="s">
        <v>177</v>
      </c>
      <c r="M20" s="213" t="s">
        <v>212</v>
      </c>
      <c r="N20" s="51" t="s">
        <v>235</v>
      </c>
      <c r="O20" t="s">
        <v>236</v>
      </c>
      <c r="P20" t="s">
        <v>237</v>
      </c>
      <c r="R20" s="29" t="s">
        <v>238</v>
      </c>
      <c r="S20" s="52">
        <v>3.3</v>
      </c>
      <c r="T20" s="53" t="s">
        <v>239</v>
      </c>
    </row>
    <row r="21" spans="1:20" x14ac:dyDescent="0.25">
      <c r="B21" s="54" t="s">
        <v>121</v>
      </c>
      <c r="C21" s="54">
        <v>140</v>
      </c>
      <c r="D21" s="54" t="s">
        <v>240</v>
      </c>
      <c r="E21" s="54" t="s">
        <v>204</v>
      </c>
      <c r="F21" s="54" t="s">
        <v>173</v>
      </c>
      <c r="G21" s="54" t="s">
        <v>174</v>
      </c>
      <c r="I21" s="21"/>
      <c r="J21" s="22" t="s">
        <v>183</v>
      </c>
      <c r="K21" t="s">
        <v>184</v>
      </c>
      <c r="M21" s="213"/>
      <c r="N21" s="51" t="s">
        <v>241</v>
      </c>
      <c r="O21" t="s">
        <v>242</v>
      </c>
      <c r="P21" t="s">
        <v>243</v>
      </c>
      <c r="R21" s="29"/>
    </row>
    <row r="22" spans="1:20" x14ac:dyDescent="0.25">
      <c r="B22" s="55" t="s">
        <v>124</v>
      </c>
      <c r="C22" s="54">
        <v>142</v>
      </c>
      <c r="D22" s="54" t="s">
        <v>244</v>
      </c>
      <c r="E22" s="54" t="s">
        <v>200</v>
      </c>
      <c r="F22" s="54" t="s">
        <v>173</v>
      </c>
      <c r="G22" s="54"/>
      <c r="I22" s="50" t="s">
        <v>220</v>
      </c>
      <c r="J22" s="17" t="s">
        <v>183</v>
      </c>
      <c r="K22" t="s">
        <v>195</v>
      </c>
      <c r="M22" s="213"/>
      <c r="N22" s="51" t="s">
        <v>245</v>
      </c>
      <c r="O22" t="s">
        <v>29</v>
      </c>
      <c r="P22" t="s">
        <v>246</v>
      </c>
      <c r="R22" s="29"/>
    </row>
    <row r="23" spans="1:20" x14ac:dyDescent="0.25">
      <c r="B23" s="38" t="s">
        <v>126</v>
      </c>
      <c r="C23" s="56">
        <v>144</v>
      </c>
      <c r="D23" s="57" t="s">
        <v>247</v>
      </c>
      <c r="E23" s="58" t="s">
        <v>204</v>
      </c>
      <c r="F23" s="58" t="s">
        <v>189</v>
      </c>
      <c r="G23" s="58"/>
      <c r="I23" s="21"/>
      <c r="J23" s="22"/>
      <c r="N23" s="51" t="s">
        <v>248</v>
      </c>
      <c r="P23" t="s">
        <v>249</v>
      </c>
    </row>
    <row r="24" spans="1:20" x14ac:dyDescent="0.25">
      <c r="B24" s="59"/>
      <c r="C24" s="59"/>
      <c r="D24" s="60" t="s">
        <v>250</v>
      </c>
      <c r="E24" s="61" t="s">
        <v>207</v>
      </c>
      <c r="F24" s="61" t="s">
        <v>173</v>
      </c>
      <c r="G24" s="61"/>
      <c r="I24" s="40" t="s">
        <v>210</v>
      </c>
      <c r="J24" s="17" t="s">
        <v>176</v>
      </c>
      <c r="K24" t="s">
        <v>177</v>
      </c>
    </row>
    <row r="25" spans="1:20" x14ac:dyDescent="0.25">
      <c r="B25" s="62" t="s">
        <v>131</v>
      </c>
      <c r="C25" s="63" t="s">
        <v>132</v>
      </c>
      <c r="D25" s="63" t="s">
        <v>251</v>
      </c>
      <c r="E25" s="64" t="s">
        <v>213</v>
      </c>
      <c r="F25" s="65" t="s">
        <v>252</v>
      </c>
      <c r="G25" s="66"/>
      <c r="I25" s="21"/>
      <c r="J25" s="22" t="s">
        <v>183</v>
      </c>
      <c r="K25" t="s">
        <v>184</v>
      </c>
      <c r="N25" s="67" t="s">
        <v>253</v>
      </c>
    </row>
    <row r="26" spans="1:20" x14ac:dyDescent="0.25">
      <c r="B26" s="62" t="s">
        <v>134</v>
      </c>
      <c r="C26" s="62">
        <v>175</v>
      </c>
      <c r="D26" s="62" t="s">
        <v>254</v>
      </c>
      <c r="E26" s="68" t="s">
        <v>213</v>
      </c>
      <c r="F26" s="69" t="s">
        <v>255</v>
      </c>
      <c r="G26" s="69"/>
      <c r="I26" s="40" t="s">
        <v>222</v>
      </c>
      <c r="J26" s="17" t="s">
        <v>176</v>
      </c>
      <c r="K26" t="s">
        <v>191</v>
      </c>
      <c r="N26" t="s">
        <v>256</v>
      </c>
      <c r="O26" t="s">
        <v>257</v>
      </c>
    </row>
    <row r="27" spans="1:20" x14ac:dyDescent="0.25">
      <c r="B27" s="62" t="s">
        <v>137</v>
      </c>
      <c r="C27" s="62">
        <v>176</v>
      </c>
      <c r="D27" s="62" t="s">
        <v>254</v>
      </c>
      <c r="E27" s="68" t="s">
        <v>220</v>
      </c>
      <c r="F27" s="69" t="s">
        <v>258</v>
      </c>
      <c r="G27" s="69"/>
      <c r="I27" s="21"/>
      <c r="J27" s="22" t="s">
        <v>183</v>
      </c>
      <c r="K27" t="s">
        <v>195</v>
      </c>
      <c r="O27" t="s">
        <v>29</v>
      </c>
      <c r="P27" t="s">
        <v>259</v>
      </c>
    </row>
    <row r="28" spans="1:20" x14ac:dyDescent="0.25">
      <c r="B28" s="70" t="s">
        <v>142</v>
      </c>
      <c r="C28" s="70">
        <v>155</v>
      </c>
      <c r="D28" s="70" t="s">
        <v>260</v>
      </c>
      <c r="E28" s="71" t="s">
        <v>235</v>
      </c>
      <c r="F28" s="72" t="s">
        <v>227</v>
      </c>
      <c r="G28" s="73"/>
      <c r="I28" s="74" t="s">
        <v>229</v>
      </c>
      <c r="J28" s="17" t="s">
        <v>176</v>
      </c>
      <c r="K28" t="s">
        <v>191</v>
      </c>
      <c r="O28" t="s">
        <v>29</v>
      </c>
      <c r="P28" t="s">
        <v>259</v>
      </c>
    </row>
    <row r="29" spans="1:20" x14ac:dyDescent="0.25">
      <c r="B29" s="70" t="s">
        <v>144</v>
      </c>
      <c r="C29" s="70">
        <v>156</v>
      </c>
      <c r="D29" s="70" t="s">
        <v>261</v>
      </c>
      <c r="E29" s="75" t="s">
        <v>241</v>
      </c>
      <c r="F29" s="76" t="s">
        <v>262</v>
      </c>
      <c r="G29" s="76"/>
      <c r="I29" s="21"/>
      <c r="J29" s="22" t="s">
        <v>183</v>
      </c>
      <c r="K29" t="s">
        <v>195</v>
      </c>
      <c r="N29" t="s">
        <v>263</v>
      </c>
      <c r="O29" t="s">
        <v>264</v>
      </c>
    </row>
    <row r="30" spans="1:20" x14ac:dyDescent="0.25">
      <c r="B30" s="70" t="s">
        <v>265</v>
      </c>
      <c r="C30" s="70">
        <v>158</v>
      </c>
      <c r="D30" s="70" t="s">
        <v>266</v>
      </c>
      <c r="E30" s="77" t="s">
        <v>235</v>
      </c>
      <c r="F30" s="78" t="s">
        <v>234</v>
      </c>
      <c r="G30" s="78"/>
      <c r="I30" s="74" t="s">
        <v>226</v>
      </c>
      <c r="J30" s="17" t="s">
        <v>176</v>
      </c>
      <c r="K30" t="s">
        <v>177</v>
      </c>
      <c r="O30" t="s">
        <v>29</v>
      </c>
      <c r="P30" t="s">
        <v>267</v>
      </c>
    </row>
    <row r="31" spans="1:20" x14ac:dyDescent="0.25">
      <c r="B31" s="70" t="s">
        <v>268</v>
      </c>
      <c r="C31" s="70">
        <v>159</v>
      </c>
      <c r="D31" s="70" t="s">
        <v>269</v>
      </c>
      <c r="E31" s="77" t="s">
        <v>241</v>
      </c>
      <c r="F31" s="78" t="s">
        <v>234</v>
      </c>
      <c r="G31" s="78"/>
      <c r="I31" s="21"/>
      <c r="J31" s="22" t="s">
        <v>183</v>
      </c>
      <c r="K31" t="s">
        <v>184</v>
      </c>
      <c r="O31" t="s">
        <v>29</v>
      </c>
      <c r="P31" t="s">
        <v>267</v>
      </c>
    </row>
    <row r="32" spans="1:20" x14ac:dyDescent="0.25">
      <c r="A32">
        <v>10</v>
      </c>
      <c r="B32" s="70" t="s">
        <v>148</v>
      </c>
      <c r="C32" s="70">
        <v>154</v>
      </c>
      <c r="D32" s="70" t="s">
        <v>270</v>
      </c>
      <c r="E32" s="77" t="s">
        <v>245</v>
      </c>
      <c r="F32" s="78" t="s">
        <v>271</v>
      </c>
      <c r="G32" s="78"/>
      <c r="I32" s="79" t="s">
        <v>235</v>
      </c>
      <c r="J32" s="17" t="s">
        <v>176</v>
      </c>
      <c r="K32" t="s">
        <v>177</v>
      </c>
      <c r="N32" t="s">
        <v>272</v>
      </c>
      <c r="O32" t="s">
        <v>273</v>
      </c>
    </row>
    <row r="33" spans="1:16" x14ac:dyDescent="0.25">
      <c r="A33">
        <v>20</v>
      </c>
      <c r="B33" s="70" t="s">
        <v>149</v>
      </c>
      <c r="C33" s="70">
        <v>157</v>
      </c>
      <c r="D33" s="70"/>
      <c r="E33" s="80" t="s">
        <v>245</v>
      </c>
      <c r="F33" s="81" t="s">
        <v>274</v>
      </c>
      <c r="G33" s="81"/>
      <c r="I33" s="21"/>
      <c r="J33" s="22" t="s">
        <v>183</v>
      </c>
      <c r="K33" t="s">
        <v>184</v>
      </c>
      <c r="O33" t="s">
        <v>29</v>
      </c>
      <c r="P33" t="s">
        <v>275</v>
      </c>
    </row>
    <row r="34" spans="1:16" x14ac:dyDescent="0.25">
      <c r="I34" s="79" t="s">
        <v>241</v>
      </c>
      <c r="J34" s="17" t="s">
        <v>176</v>
      </c>
      <c r="K34" t="s">
        <v>177</v>
      </c>
      <c r="O34" t="s">
        <v>29</v>
      </c>
      <c r="P34" t="s">
        <v>275</v>
      </c>
    </row>
    <row r="35" spans="1:16" x14ac:dyDescent="0.25">
      <c r="I35" s="21"/>
      <c r="J35" s="22" t="s">
        <v>183</v>
      </c>
      <c r="K35" t="s">
        <v>184</v>
      </c>
    </row>
    <row r="36" spans="1:16" x14ac:dyDescent="0.25">
      <c r="I36" s="79" t="s">
        <v>245</v>
      </c>
      <c r="J36" s="17" t="s">
        <v>183</v>
      </c>
      <c r="K36" t="s">
        <v>195</v>
      </c>
    </row>
    <row r="37" spans="1:16" x14ac:dyDescent="0.25">
      <c r="I37" s="21"/>
      <c r="J37" s="22"/>
    </row>
    <row r="39" spans="1:16" x14ac:dyDescent="0.25">
      <c r="K39" t="s">
        <v>276</v>
      </c>
    </row>
    <row r="42" spans="1:16" x14ac:dyDescent="0.25">
      <c r="I42" s="14"/>
      <c r="J42" s="14"/>
    </row>
    <row r="43" spans="1:16" x14ac:dyDescent="0.25">
      <c r="I43" s="82"/>
    </row>
    <row r="44" spans="1:16" x14ac:dyDescent="0.25">
      <c r="I44" s="83"/>
    </row>
    <row r="45" spans="1:16" x14ac:dyDescent="0.25">
      <c r="I45" s="84"/>
    </row>
    <row r="46" spans="1:16" x14ac:dyDescent="0.25">
      <c r="I46" s="84"/>
    </row>
    <row r="47" spans="1:16" x14ac:dyDescent="0.25">
      <c r="I47" s="84"/>
    </row>
    <row r="48" spans="1:16" x14ac:dyDescent="0.25">
      <c r="I48" s="84"/>
    </row>
    <row r="49" spans="9:9" x14ac:dyDescent="0.25">
      <c r="I49" s="84"/>
    </row>
    <row r="50" spans="9:9" x14ac:dyDescent="0.25">
      <c r="I50" s="84"/>
    </row>
    <row r="51" spans="9:9" x14ac:dyDescent="0.25">
      <c r="I51" s="85"/>
    </row>
    <row r="52" spans="9:9" x14ac:dyDescent="0.25">
      <c r="I52" s="82"/>
    </row>
    <row r="53" spans="9:9" x14ac:dyDescent="0.25">
      <c r="I53" s="82"/>
    </row>
    <row r="54" spans="9:9" x14ac:dyDescent="0.25">
      <c r="I54" s="82"/>
    </row>
    <row r="55" spans="9:9" x14ac:dyDescent="0.25">
      <c r="I55" s="82"/>
    </row>
    <row r="56" spans="9:9" x14ac:dyDescent="0.25">
      <c r="I56" s="82"/>
    </row>
    <row r="57" spans="9:9" x14ac:dyDescent="0.25">
      <c r="I57" s="82"/>
    </row>
    <row r="58" spans="9:9" x14ac:dyDescent="0.25">
      <c r="I58" s="82"/>
    </row>
    <row r="59" spans="9:9" x14ac:dyDescent="0.25">
      <c r="I59" s="82"/>
    </row>
    <row r="60" spans="9:9" x14ac:dyDescent="0.25">
      <c r="I60" s="82"/>
    </row>
    <row r="61" spans="9:9" x14ac:dyDescent="0.25">
      <c r="I61" s="82"/>
    </row>
    <row r="62" spans="9:9" x14ac:dyDescent="0.25">
      <c r="I62" s="82"/>
    </row>
    <row r="63" spans="9:9" x14ac:dyDescent="0.25">
      <c r="I63" s="82"/>
    </row>
    <row r="64" spans="9:9" x14ac:dyDescent="0.25">
      <c r="I64" s="82"/>
    </row>
    <row r="65" spans="9:9" x14ac:dyDescent="0.25">
      <c r="I65" s="82"/>
    </row>
  </sheetData>
  <mergeCells count="3">
    <mergeCell ref="M14:M15"/>
    <mergeCell ref="C15:C16"/>
    <mergeCell ref="M20:M22"/>
  </mergeCells>
  <conditionalFormatting sqref="K6:K37 K39">
    <cfRule type="containsText" dxfId="1" priority="1" operator="containsText" text="slaughter">
      <formula>NOT(ISERROR(SEARCH("slaughter",K6)))</formula>
    </cfRule>
    <cfRule type="containsText" dxfId="0" priority="2" operator="containsText" text="embryo">
      <formula>NOT(ISERROR(SEARCH("embryo",K6)))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38A6-069F-442F-A144-C15D38016917}">
  <dimension ref="A1:G91"/>
  <sheetViews>
    <sheetView workbookViewId="0">
      <selection activeCell="P33" sqref="P33"/>
    </sheetView>
  </sheetViews>
  <sheetFormatPr defaultColWidth="8.85546875" defaultRowHeight="15" x14ac:dyDescent="0.25"/>
  <cols>
    <col min="1" max="1" width="20" bestFit="1" customWidth="1"/>
    <col min="2" max="2" width="6.28515625" bestFit="1" customWidth="1"/>
    <col min="3" max="3" width="47" bestFit="1" customWidth="1"/>
    <col min="4" max="4" width="51.85546875" bestFit="1" customWidth="1"/>
    <col min="5" max="5" width="35.7109375" bestFit="1" customWidth="1"/>
    <col min="6" max="6" width="12" bestFit="1" customWidth="1"/>
    <col min="7" max="7" width="12.5703125" bestFit="1" customWidth="1"/>
  </cols>
  <sheetData>
    <row r="1" spans="1:7" x14ac:dyDescent="0.25">
      <c r="A1" s="9" t="s">
        <v>277</v>
      </c>
      <c r="B1" s="9" t="s">
        <v>278</v>
      </c>
      <c r="C1" s="9" t="s">
        <v>279</v>
      </c>
      <c r="D1" s="9" t="s">
        <v>280</v>
      </c>
      <c r="E1" s="9" t="s">
        <v>180</v>
      </c>
      <c r="F1" s="9" t="s">
        <v>281</v>
      </c>
      <c r="G1" s="181">
        <v>979651929</v>
      </c>
    </row>
    <row r="2" spans="1:7" x14ac:dyDescent="0.25">
      <c r="B2" t="s">
        <v>282</v>
      </c>
      <c r="C2" t="s">
        <v>283</v>
      </c>
      <c r="F2">
        <v>0.57565659391954938</v>
      </c>
    </row>
    <row r="3" spans="1:7" x14ac:dyDescent="0.25">
      <c r="B3" t="s">
        <v>284</v>
      </c>
      <c r="C3" t="s">
        <v>285</v>
      </c>
      <c r="F3">
        <v>0.30544427310976102</v>
      </c>
    </row>
    <row r="4" spans="1:7" x14ac:dyDescent="0.25">
      <c r="B4" t="s">
        <v>286</v>
      </c>
      <c r="C4" t="s">
        <v>287</v>
      </c>
      <c r="D4" t="s">
        <v>288</v>
      </c>
      <c r="F4">
        <v>0.55281863109010032</v>
      </c>
    </row>
    <row r="5" spans="1:7" x14ac:dyDescent="0.25">
      <c r="B5" t="s">
        <v>289</v>
      </c>
      <c r="C5" t="s">
        <v>290</v>
      </c>
      <c r="D5" t="s">
        <v>291</v>
      </c>
      <c r="F5">
        <v>0</v>
      </c>
    </row>
    <row r="6" spans="1:7" x14ac:dyDescent="0.25">
      <c r="B6" t="s">
        <v>292</v>
      </c>
      <c r="C6" t="s">
        <v>293</v>
      </c>
      <c r="D6" t="s">
        <v>291</v>
      </c>
      <c r="F6">
        <v>0.4756446319999999</v>
      </c>
    </row>
    <row r="7" spans="1:7" x14ac:dyDescent="0.25">
      <c r="B7" t="s">
        <v>294</v>
      </c>
      <c r="C7" t="s">
        <v>295</v>
      </c>
      <c r="D7" t="s">
        <v>291</v>
      </c>
      <c r="F7">
        <v>0.72766547125000003</v>
      </c>
    </row>
    <row r="8" spans="1:7" x14ac:dyDescent="0.25">
      <c r="B8" t="s">
        <v>296</v>
      </c>
      <c r="C8" t="s">
        <v>297</v>
      </c>
      <c r="D8" t="s">
        <v>298</v>
      </c>
      <c r="F8">
        <v>0.3275414329748299</v>
      </c>
    </row>
    <row r="9" spans="1:7" x14ac:dyDescent="0.25">
      <c r="B9" t="s">
        <v>299</v>
      </c>
      <c r="C9" t="s">
        <v>300</v>
      </c>
      <c r="D9" t="s">
        <v>291</v>
      </c>
      <c r="F9">
        <v>0</v>
      </c>
    </row>
    <row r="10" spans="1:7" x14ac:dyDescent="0.25">
      <c r="B10" t="s">
        <v>301</v>
      </c>
      <c r="C10" t="s">
        <v>436</v>
      </c>
      <c r="D10" t="s">
        <v>291</v>
      </c>
      <c r="F10">
        <v>0.4756446319999999</v>
      </c>
    </row>
    <row r="11" spans="1:7" x14ac:dyDescent="0.25">
      <c r="A11" t="s">
        <v>303</v>
      </c>
      <c r="B11" t="s">
        <v>29</v>
      </c>
      <c r="C11" t="s">
        <v>304</v>
      </c>
      <c r="E11" t="s">
        <v>305</v>
      </c>
      <c r="F11">
        <v>0.3275414329748299</v>
      </c>
    </row>
    <row r="12" spans="1:7" x14ac:dyDescent="0.25">
      <c r="B12" t="s">
        <v>306</v>
      </c>
      <c r="C12" t="s">
        <v>307</v>
      </c>
      <c r="F12">
        <v>0.24884265074896161</v>
      </c>
    </row>
    <row r="13" spans="1:7" x14ac:dyDescent="0.25">
      <c r="B13" t="s">
        <v>308</v>
      </c>
      <c r="C13" t="s">
        <v>309</v>
      </c>
      <c r="F13">
        <v>5.8731352429428632E-2</v>
      </c>
    </row>
    <row r="14" spans="1:7" x14ac:dyDescent="0.25">
      <c r="B14" t="s">
        <v>310</v>
      </c>
      <c r="C14" t="s">
        <v>311</v>
      </c>
      <c r="F14">
        <v>0</v>
      </c>
    </row>
    <row r="15" spans="1:7" x14ac:dyDescent="0.25">
      <c r="B15" t="s">
        <v>312</v>
      </c>
      <c r="C15" t="s">
        <v>313</v>
      </c>
      <c r="F15">
        <v>1.551509989936656E-2</v>
      </c>
    </row>
    <row r="16" spans="1:7" x14ac:dyDescent="0.25">
      <c r="B16" t="s">
        <v>314</v>
      </c>
      <c r="C16" t="s">
        <v>315</v>
      </c>
      <c r="F16">
        <v>4.4522317617417392E-3</v>
      </c>
    </row>
    <row r="17" spans="1:6" x14ac:dyDescent="0.25">
      <c r="B17" t="s">
        <v>316</v>
      </c>
      <c r="C17" t="s">
        <v>317</v>
      </c>
      <c r="F17">
        <v>0</v>
      </c>
    </row>
    <row r="18" spans="1:6" x14ac:dyDescent="0.25">
      <c r="A18" t="s">
        <v>318</v>
      </c>
      <c r="B18" t="s">
        <v>29</v>
      </c>
      <c r="C18" t="s">
        <v>319</v>
      </c>
      <c r="E18" t="s">
        <v>305</v>
      </c>
      <c r="F18">
        <v>0.97905363295680981</v>
      </c>
    </row>
    <row r="19" spans="1:6" x14ac:dyDescent="0.25">
      <c r="B19" t="s">
        <v>320</v>
      </c>
      <c r="C19" t="s">
        <v>321</v>
      </c>
      <c r="D19" t="s">
        <v>291</v>
      </c>
      <c r="F19">
        <v>0.78235516866898491</v>
      </c>
    </row>
    <row r="20" spans="1:6" x14ac:dyDescent="0.25">
      <c r="B20" t="s">
        <v>322</v>
      </c>
      <c r="C20" t="s">
        <v>323</v>
      </c>
      <c r="D20" t="s">
        <v>291</v>
      </c>
      <c r="F20">
        <v>0.1947007493475616</v>
      </c>
    </row>
    <row r="21" spans="1:6" x14ac:dyDescent="0.25">
      <c r="B21" t="s">
        <v>324</v>
      </c>
      <c r="C21" t="s">
        <v>325</v>
      </c>
      <c r="D21" t="s">
        <v>291</v>
      </c>
      <c r="F21">
        <v>0</v>
      </c>
    </row>
    <row r="22" spans="1:6" x14ac:dyDescent="0.25">
      <c r="B22" t="s">
        <v>326</v>
      </c>
      <c r="C22" t="s">
        <v>327</v>
      </c>
      <c r="D22" t="s">
        <v>291</v>
      </c>
      <c r="F22">
        <v>1.9932492355390118E-3</v>
      </c>
    </row>
    <row r="23" spans="1:6" x14ac:dyDescent="0.25">
      <c r="B23" t="s">
        <v>328</v>
      </c>
      <c r="C23" t="s">
        <v>329</v>
      </c>
      <c r="F23">
        <v>1.368234010059604E-2</v>
      </c>
    </row>
    <row r="24" spans="1:6" x14ac:dyDescent="0.25">
      <c r="B24" t="s">
        <v>330</v>
      </c>
      <c r="C24" t="s">
        <v>331</v>
      </c>
      <c r="F24">
        <v>0</v>
      </c>
    </row>
    <row r="25" spans="1:6" x14ac:dyDescent="0.25">
      <c r="A25" t="s">
        <v>332</v>
      </c>
      <c r="B25" t="s">
        <v>29</v>
      </c>
      <c r="C25" t="s">
        <v>333</v>
      </c>
      <c r="F25">
        <v>0.23457515631481621</v>
      </c>
    </row>
    <row r="26" spans="1:6" x14ac:dyDescent="0.25">
      <c r="B26" t="s">
        <v>334</v>
      </c>
      <c r="C26" t="s">
        <v>335</v>
      </c>
      <c r="D26" t="s">
        <v>291</v>
      </c>
      <c r="F26">
        <v>0.17191198771951061</v>
      </c>
    </row>
    <row r="27" spans="1:6" x14ac:dyDescent="0.25">
      <c r="B27" t="s">
        <v>336</v>
      </c>
      <c r="C27" t="s">
        <v>337</v>
      </c>
      <c r="D27" t="s">
        <v>291</v>
      </c>
      <c r="F27">
        <v>6.2253891578105479E-2</v>
      </c>
    </row>
    <row r="28" spans="1:6" x14ac:dyDescent="0.25">
      <c r="B28" t="s">
        <v>338</v>
      </c>
      <c r="C28" t="s">
        <v>339</v>
      </c>
      <c r="D28" t="s">
        <v>291</v>
      </c>
      <c r="F28">
        <v>0</v>
      </c>
    </row>
    <row r="29" spans="1:6" x14ac:dyDescent="0.25">
      <c r="B29" t="s">
        <v>340</v>
      </c>
      <c r="C29" t="s">
        <v>341</v>
      </c>
      <c r="D29" t="s">
        <v>291</v>
      </c>
      <c r="F29">
        <v>4.0927701720013031E-4</v>
      </c>
    </row>
    <row r="30" spans="1:6" x14ac:dyDescent="0.25">
      <c r="B30" t="s">
        <v>342</v>
      </c>
      <c r="C30" t="s">
        <v>343</v>
      </c>
      <c r="D30" t="s">
        <v>344</v>
      </c>
      <c r="F30">
        <v>1.06581410364015E-17</v>
      </c>
    </row>
    <row r="31" spans="1:6" x14ac:dyDescent="0.25">
      <c r="A31" t="s">
        <v>345</v>
      </c>
      <c r="C31" t="s">
        <v>346</v>
      </c>
      <c r="F31">
        <v>0</v>
      </c>
    </row>
    <row r="32" spans="1:6" x14ac:dyDescent="0.25">
      <c r="B32" t="s">
        <v>347</v>
      </c>
      <c r="C32" t="s">
        <v>348</v>
      </c>
      <c r="D32" t="s">
        <v>349</v>
      </c>
      <c r="F32">
        <v>0</v>
      </c>
    </row>
    <row r="33" spans="1:6" x14ac:dyDescent="0.25">
      <c r="B33" t="s">
        <v>350</v>
      </c>
      <c r="C33" t="s">
        <v>351</v>
      </c>
      <c r="D33" t="s">
        <v>349</v>
      </c>
      <c r="E33" t="s">
        <v>352</v>
      </c>
      <c r="F33">
        <v>0</v>
      </c>
    </row>
    <row r="34" spans="1:6" x14ac:dyDescent="0.25">
      <c r="B34" t="s">
        <v>353</v>
      </c>
      <c r="C34" t="s">
        <v>354</v>
      </c>
      <c r="D34" t="s">
        <v>349</v>
      </c>
      <c r="F34">
        <v>0</v>
      </c>
    </row>
    <row r="35" spans="1:6" x14ac:dyDescent="0.25">
      <c r="A35" t="s">
        <v>355</v>
      </c>
      <c r="C35" t="s">
        <v>356</v>
      </c>
      <c r="F35">
        <v>0.34454065235616871</v>
      </c>
    </row>
    <row r="36" spans="1:6" x14ac:dyDescent="0.25">
      <c r="B36" t="s">
        <v>357</v>
      </c>
      <c r="C36" t="s">
        <v>358</v>
      </c>
      <c r="D36" t="s">
        <v>349</v>
      </c>
      <c r="F36">
        <v>0.28331368442692462</v>
      </c>
    </row>
    <row r="37" spans="1:6" x14ac:dyDescent="0.25">
      <c r="B37" t="s">
        <v>359</v>
      </c>
      <c r="C37" t="s">
        <v>360</v>
      </c>
      <c r="D37" t="s">
        <v>349</v>
      </c>
      <c r="F37">
        <v>5.8740615869349103E-2</v>
      </c>
    </row>
    <row r="38" spans="1:6" x14ac:dyDescent="0.25">
      <c r="B38" t="s">
        <v>361</v>
      </c>
      <c r="C38" t="s">
        <v>362</v>
      </c>
      <c r="D38" t="s">
        <v>349</v>
      </c>
      <c r="F38">
        <v>0</v>
      </c>
    </row>
    <row r="39" spans="1:6" x14ac:dyDescent="0.25">
      <c r="B39" t="s">
        <v>363</v>
      </c>
      <c r="C39" t="s">
        <v>364</v>
      </c>
      <c r="D39" t="s">
        <v>349</v>
      </c>
      <c r="F39">
        <v>6.6079226263629173E-5</v>
      </c>
    </row>
    <row r="40" spans="1:6" x14ac:dyDescent="0.25">
      <c r="B40" t="s">
        <v>365</v>
      </c>
      <c r="C40" t="s">
        <v>366</v>
      </c>
      <c r="D40" t="s">
        <v>349</v>
      </c>
      <c r="F40">
        <v>2.420272833631451E-3</v>
      </c>
    </row>
    <row r="41" spans="1:6" x14ac:dyDescent="0.25">
      <c r="B41" t="s">
        <v>367</v>
      </c>
      <c r="C41" t="s">
        <v>368</v>
      </c>
      <c r="D41" t="s">
        <v>349</v>
      </c>
      <c r="F41">
        <v>0</v>
      </c>
    </row>
    <row r="42" spans="1:6" x14ac:dyDescent="0.25">
      <c r="B42" t="s">
        <v>369</v>
      </c>
      <c r="C42" t="s">
        <v>35</v>
      </c>
      <c r="D42" t="s">
        <v>349</v>
      </c>
      <c r="F42">
        <v>0</v>
      </c>
    </row>
    <row r="43" spans="1:6" x14ac:dyDescent="0.25">
      <c r="C43" t="s">
        <v>370</v>
      </c>
      <c r="F43">
        <v>0.96786778662998518</v>
      </c>
    </row>
    <row r="44" spans="1:6" x14ac:dyDescent="0.25">
      <c r="A44" t="s">
        <v>371</v>
      </c>
      <c r="B44" t="s">
        <v>372</v>
      </c>
      <c r="C44" t="s">
        <v>373</v>
      </c>
      <c r="F44">
        <v>0.75695475892785413</v>
      </c>
    </row>
    <row r="45" spans="1:6" x14ac:dyDescent="0.25">
      <c r="B45" t="s">
        <v>374</v>
      </c>
      <c r="C45" t="s">
        <v>375</v>
      </c>
      <c r="F45">
        <v>0.19469429564681909</v>
      </c>
    </row>
    <row r="46" spans="1:6" x14ac:dyDescent="0.25">
      <c r="B46" t="s">
        <v>376</v>
      </c>
      <c r="C46" t="s">
        <v>377</v>
      </c>
      <c r="F46">
        <v>0</v>
      </c>
    </row>
    <row r="47" spans="1:6" x14ac:dyDescent="0.25">
      <c r="B47" t="s">
        <v>378</v>
      </c>
      <c r="C47" t="s">
        <v>379</v>
      </c>
      <c r="F47">
        <v>1.3889335727946541E-2</v>
      </c>
    </row>
    <row r="48" spans="1:6" x14ac:dyDescent="0.25">
      <c r="B48" t="s">
        <v>380</v>
      </c>
      <c r="C48" t="s">
        <v>381</v>
      </c>
      <c r="F48">
        <v>2.3293963273652791E-3</v>
      </c>
    </row>
    <row r="49" spans="1:6" x14ac:dyDescent="0.25">
      <c r="B49" t="s">
        <v>382</v>
      </c>
      <c r="C49" t="s">
        <v>383</v>
      </c>
      <c r="F49">
        <v>0</v>
      </c>
    </row>
    <row r="50" spans="1:6" x14ac:dyDescent="0.25">
      <c r="C50" t="s">
        <v>384</v>
      </c>
      <c r="F50">
        <v>0.23143433787466791</v>
      </c>
    </row>
    <row r="51" spans="1:6" x14ac:dyDescent="0.25">
      <c r="A51" t="s">
        <v>385</v>
      </c>
      <c r="B51" t="s">
        <v>372</v>
      </c>
      <c r="C51" t="s">
        <v>386</v>
      </c>
      <c r="F51">
        <v>0.16633059054549221</v>
      </c>
    </row>
    <row r="52" spans="1:6" x14ac:dyDescent="0.25">
      <c r="B52" t="s">
        <v>374</v>
      </c>
      <c r="C52" t="s">
        <v>387</v>
      </c>
      <c r="F52">
        <v>6.2251828062748503E-2</v>
      </c>
    </row>
    <row r="53" spans="1:6" x14ac:dyDescent="0.25">
      <c r="B53" t="s">
        <v>376</v>
      </c>
      <c r="C53" t="s">
        <v>388</v>
      </c>
      <c r="F53">
        <v>0</v>
      </c>
    </row>
    <row r="54" spans="1:6" x14ac:dyDescent="0.25">
      <c r="B54" t="s">
        <v>378</v>
      </c>
      <c r="C54" t="s">
        <v>389</v>
      </c>
      <c r="F54">
        <v>2.8519192664272831E-3</v>
      </c>
    </row>
    <row r="55" spans="1:6" x14ac:dyDescent="0.25">
      <c r="C55" t="s">
        <v>390</v>
      </c>
      <c r="F55">
        <v>0.1277903524572378</v>
      </c>
    </row>
    <row r="56" spans="1:6" x14ac:dyDescent="0.25">
      <c r="A56" t="s">
        <v>391</v>
      </c>
      <c r="B56" t="s">
        <v>392</v>
      </c>
      <c r="C56" t="s">
        <v>393</v>
      </c>
      <c r="F56">
        <v>0.10398205501437061</v>
      </c>
    </row>
    <row r="57" spans="1:6" x14ac:dyDescent="0.25">
      <c r="B57" t="s">
        <v>394</v>
      </c>
      <c r="C57" t="s">
        <v>395</v>
      </c>
      <c r="F57">
        <v>2.2511970503582071E-2</v>
      </c>
    </row>
    <row r="58" spans="1:6" x14ac:dyDescent="0.25">
      <c r="B58" t="s">
        <v>396</v>
      </c>
      <c r="C58" t="s">
        <v>397</v>
      </c>
      <c r="F58">
        <v>0</v>
      </c>
    </row>
    <row r="59" spans="1:6" x14ac:dyDescent="0.25">
      <c r="B59" t="s">
        <v>398</v>
      </c>
      <c r="C59" t="s">
        <v>399</v>
      </c>
      <c r="F59">
        <v>1.296326939285128E-3</v>
      </c>
    </row>
    <row r="60" spans="1:6" x14ac:dyDescent="0.25">
      <c r="B60" t="s">
        <v>400</v>
      </c>
      <c r="C60" t="s">
        <v>401</v>
      </c>
    </row>
    <row r="61" spans="1:6" x14ac:dyDescent="0.25">
      <c r="A61" t="s">
        <v>402</v>
      </c>
      <c r="B61" t="s">
        <v>403</v>
      </c>
      <c r="C61" t="s">
        <v>404</v>
      </c>
      <c r="F61">
        <v>0.96788786731078991</v>
      </c>
    </row>
    <row r="62" spans="1:6" x14ac:dyDescent="0.25">
      <c r="B62" t="s">
        <v>405</v>
      </c>
      <c r="C62" t="s">
        <v>406</v>
      </c>
      <c r="F62">
        <v>0</v>
      </c>
    </row>
    <row r="63" spans="1:6" x14ac:dyDescent="0.25">
      <c r="A63" t="s">
        <v>407</v>
      </c>
      <c r="C63" t="s">
        <v>408</v>
      </c>
      <c r="F63">
        <v>0.13017003351240261</v>
      </c>
    </row>
    <row r="64" spans="1:6" x14ac:dyDescent="0.25">
      <c r="C64" t="s">
        <v>409</v>
      </c>
      <c r="F64">
        <v>0.10747128177718369</v>
      </c>
    </row>
    <row r="65" spans="1:6" x14ac:dyDescent="0.25">
      <c r="C65" t="s">
        <v>410</v>
      </c>
      <c r="F65">
        <v>2.2512716727400649E-2</v>
      </c>
    </row>
    <row r="66" spans="1:6" x14ac:dyDescent="0.25">
      <c r="C66" t="s">
        <v>411</v>
      </c>
      <c r="F66">
        <v>0</v>
      </c>
    </row>
    <row r="67" spans="1:6" x14ac:dyDescent="0.25">
      <c r="C67" t="s">
        <v>412</v>
      </c>
      <c r="F67">
        <v>1.8603500781824101E-4</v>
      </c>
    </row>
    <row r="68" spans="1:6" x14ac:dyDescent="0.25">
      <c r="C68" t="s">
        <v>413</v>
      </c>
      <c r="F68">
        <v>9.2859999999999998E-2</v>
      </c>
    </row>
    <row r="69" spans="1:6" x14ac:dyDescent="0.25">
      <c r="C69" t="s">
        <v>414</v>
      </c>
      <c r="F69">
        <v>1.0800000000000001E-2</v>
      </c>
    </row>
    <row r="70" spans="1:6" x14ac:dyDescent="0.25">
      <c r="C70" t="s">
        <v>435</v>
      </c>
      <c r="F70">
        <v>0</v>
      </c>
    </row>
    <row r="71" spans="1:6" x14ac:dyDescent="0.25">
      <c r="A71" t="s">
        <v>345</v>
      </c>
      <c r="C71" t="s">
        <v>415</v>
      </c>
      <c r="F71">
        <v>0.25138816170680978</v>
      </c>
    </row>
    <row r="72" spans="1:6" x14ac:dyDescent="0.25">
      <c r="C72" t="s">
        <v>416</v>
      </c>
      <c r="F72">
        <v>1.675468888853901E-2</v>
      </c>
    </row>
    <row r="73" spans="1:6" x14ac:dyDescent="0.25">
      <c r="C73" t="s">
        <v>417</v>
      </c>
      <c r="F73">
        <v>1.0812663788477251E-2</v>
      </c>
    </row>
    <row r="74" spans="1:6" x14ac:dyDescent="0.25">
      <c r="C74" t="s">
        <v>418</v>
      </c>
      <c r="F74">
        <v>0</v>
      </c>
    </row>
    <row r="75" spans="1:6" x14ac:dyDescent="0.25">
      <c r="C75" t="s">
        <v>419</v>
      </c>
      <c r="F75">
        <v>0</v>
      </c>
    </row>
    <row r="76" spans="1:6" x14ac:dyDescent="0.25">
      <c r="C76" t="s">
        <v>420</v>
      </c>
      <c r="F76">
        <v>2.1696332416176189E-6</v>
      </c>
    </row>
    <row r="77" spans="1:6" x14ac:dyDescent="0.25">
      <c r="C77" t="s">
        <v>421</v>
      </c>
      <c r="F77">
        <v>0</v>
      </c>
    </row>
    <row r="78" spans="1:6" x14ac:dyDescent="0.25">
      <c r="C78" t="s">
        <v>422</v>
      </c>
      <c r="F78">
        <v>0</v>
      </c>
    </row>
    <row r="79" spans="1:6" x14ac:dyDescent="0.25">
      <c r="C79" t="s">
        <v>423</v>
      </c>
      <c r="F79">
        <v>0</v>
      </c>
    </row>
    <row r="80" spans="1:6" x14ac:dyDescent="0.25">
      <c r="C80" t="s">
        <v>424</v>
      </c>
      <c r="F80">
        <v>0</v>
      </c>
    </row>
    <row r="81" spans="3:6" x14ac:dyDescent="0.25">
      <c r="C81" t="s">
        <v>425</v>
      </c>
      <c r="F81">
        <v>2.9526776601337392E-4</v>
      </c>
    </row>
    <row r="82" spans="3:6" x14ac:dyDescent="0.25">
      <c r="C82" t="s">
        <v>426</v>
      </c>
      <c r="F82">
        <v>0</v>
      </c>
    </row>
    <row r="83" spans="3:6" x14ac:dyDescent="0.25">
      <c r="C83" t="s">
        <v>427</v>
      </c>
      <c r="F83">
        <v>0</v>
      </c>
    </row>
    <row r="84" spans="3:6" x14ac:dyDescent="0.25">
      <c r="C84" t="s">
        <v>428</v>
      </c>
      <c r="F84">
        <v>0</v>
      </c>
    </row>
    <row r="85" spans="3:6" x14ac:dyDescent="0.25">
      <c r="C85" t="s">
        <v>429</v>
      </c>
      <c r="F85">
        <v>0</v>
      </c>
    </row>
    <row r="86" spans="3:6" x14ac:dyDescent="0.25">
      <c r="C86" t="s">
        <v>430</v>
      </c>
      <c r="F86">
        <v>0</v>
      </c>
    </row>
    <row r="87" spans="3:6" x14ac:dyDescent="0.25">
      <c r="C87" t="s">
        <v>431</v>
      </c>
      <c r="F87">
        <v>0</v>
      </c>
    </row>
    <row r="88" spans="3:6" x14ac:dyDescent="0.25">
      <c r="C88" t="s">
        <v>433</v>
      </c>
      <c r="F88">
        <v>0</v>
      </c>
    </row>
    <row r="89" spans="3:6" x14ac:dyDescent="0.25">
      <c r="F89">
        <v>0</v>
      </c>
    </row>
    <row r="90" spans="3:6" x14ac:dyDescent="0.25">
      <c r="F90">
        <v>0.4756446319999999</v>
      </c>
    </row>
    <row r="91" spans="3:6" x14ac:dyDescent="0.25">
      <c r="F91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DDA97-F314-4A95-9FBA-31158556EDBE}">
  <dimension ref="A1:G95"/>
  <sheetViews>
    <sheetView workbookViewId="0">
      <selection activeCell="G1" sqref="G1:I1048576"/>
    </sheetView>
  </sheetViews>
  <sheetFormatPr defaultColWidth="8.85546875" defaultRowHeight="15" x14ac:dyDescent="0.25"/>
  <cols>
    <col min="1" max="1" width="20" bestFit="1" customWidth="1"/>
    <col min="2" max="2" width="6.28515625" bestFit="1" customWidth="1"/>
    <col min="3" max="3" width="47" bestFit="1" customWidth="1"/>
    <col min="4" max="4" width="51.85546875" bestFit="1" customWidth="1"/>
    <col min="5" max="5" width="35.7109375" bestFit="1" customWidth="1"/>
    <col min="6" max="6" width="12" bestFit="1" customWidth="1"/>
    <col min="7" max="7" width="10" bestFit="1" customWidth="1"/>
  </cols>
  <sheetData>
    <row r="1" spans="1:7" x14ac:dyDescent="0.25">
      <c r="A1" s="10" t="s">
        <v>277</v>
      </c>
      <c r="B1" s="10" t="s">
        <v>278</v>
      </c>
      <c r="C1" s="10" t="s">
        <v>279</v>
      </c>
      <c r="D1" s="10" t="s">
        <v>280</v>
      </c>
      <c r="E1" s="10" t="s">
        <v>180</v>
      </c>
      <c r="F1" s="10" t="s">
        <v>281</v>
      </c>
      <c r="G1">
        <v>912682838</v>
      </c>
    </row>
    <row r="2" spans="1:7" x14ac:dyDescent="0.25">
      <c r="B2" t="s">
        <v>282</v>
      </c>
      <c r="C2" t="s">
        <v>283</v>
      </c>
      <c r="F2">
        <v>0.12611231111227339</v>
      </c>
    </row>
    <row r="3" spans="1:7" x14ac:dyDescent="0.25">
      <c r="B3" t="s">
        <v>284</v>
      </c>
      <c r="C3" t="s">
        <v>285</v>
      </c>
      <c r="F3">
        <v>8.5900110133575583E-2</v>
      </c>
    </row>
    <row r="4" spans="1:7" x14ac:dyDescent="0.25">
      <c r="B4" t="s">
        <v>286</v>
      </c>
      <c r="C4" t="s">
        <v>287</v>
      </c>
      <c r="D4" t="s">
        <v>288</v>
      </c>
      <c r="F4">
        <v>1.5796126140002149</v>
      </c>
    </row>
    <row r="5" spans="1:7" x14ac:dyDescent="0.25">
      <c r="B5" t="s">
        <v>289</v>
      </c>
      <c r="C5" t="s">
        <v>290</v>
      </c>
      <c r="D5" t="s">
        <v>291</v>
      </c>
      <c r="F5">
        <v>6.0226125959999988E-2</v>
      </c>
    </row>
    <row r="6" spans="1:7" x14ac:dyDescent="0.25">
      <c r="B6" t="s">
        <v>292</v>
      </c>
      <c r="C6" t="s">
        <v>293</v>
      </c>
      <c r="D6" t="s">
        <v>291</v>
      </c>
      <c r="F6">
        <v>0.31787915799999999</v>
      </c>
    </row>
    <row r="7" spans="1:7" x14ac:dyDescent="0.25">
      <c r="B7" t="s">
        <v>294</v>
      </c>
      <c r="C7" t="s">
        <v>295</v>
      </c>
      <c r="D7" t="s">
        <v>291</v>
      </c>
      <c r="F7">
        <v>0</v>
      </c>
    </row>
    <row r="8" spans="1:7" x14ac:dyDescent="0.25">
      <c r="B8" t="s">
        <v>296</v>
      </c>
      <c r="C8" t="s">
        <v>297</v>
      </c>
      <c r="D8" t="s">
        <v>298</v>
      </c>
      <c r="F8">
        <v>3.2366368514996608</v>
      </c>
    </row>
    <row r="9" spans="1:7" x14ac:dyDescent="0.25">
      <c r="B9" t="s">
        <v>299</v>
      </c>
      <c r="C9" t="s">
        <v>300</v>
      </c>
      <c r="D9" t="s">
        <v>291</v>
      </c>
      <c r="F9">
        <v>6.0226125959999988E-2</v>
      </c>
    </row>
    <row r="10" spans="1:7" x14ac:dyDescent="0.25">
      <c r="B10" t="s">
        <v>301</v>
      </c>
      <c r="C10" t="s">
        <v>436</v>
      </c>
      <c r="D10" t="s">
        <v>291</v>
      </c>
      <c r="F10">
        <v>0.31787915799999999</v>
      </c>
    </row>
    <row r="11" spans="1:7" x14ac:dyDescent="0.25">
      <c r="A11" t="s">
        <v>303</v>
      </c>
      <c r="B11" t="s">
        <v>29</v>
      </c>
      <c r="C11" t="s">
        <v>304</v>
      </c>
      <c r="E11" t="s">
        <v>305</v>
      </c>
      <c r="F11">
        <v>3.2366368514996608</v>
      </c>
    </row>
    <row r="12" spans="1:7" x14ac:dyDescent="0.25">
      <c r="B12" t="s">
        <v>306</v>
      </c>
      <c r="C12" t="s">
        <v>307</v>
      </c>
      <c r="F12">
        <v>0</v>
      </c>
    </row>
    <row r="13" spans="1:7" x14ac:dyDescent="0.25">
      <c r="B13" t="s">
        <v>308</v>
      </c>
      <c r="C13" t="s">
        <v>309</v>
      </c>
      <c r="F13">
        <v>0</v>
      </c>
    </row>
    <row r="14" spans="1:7" x14ac:dyDescent="0.25">
      <c r="B14" t="s">
        <v>310</v>
      </c>
      <c r="C14" t="s">
        <v>311</v>
      </c>
      <c r="F14">
        <v>0</v>
      </c>
    </row>
    <row r="15" spans="1:7" x14ac:dyDescent="0.25">
      <c r="B15" t="s">
        <v>312</v>
      </c>
      <c r="C15" t="s">
        <v>313</v>
      </c>
      <c r="F15">
        <v>0</v>
      </c>
    </row>
    <row r="16" spans="1:7" x14ac:dyDescent="0.25">
      <c r="B16" t="s">
        <v>314</v>
      </c>
      <c r="C16" t="s">
        <v>315</v>
      </c>
      <c r="F16">
        <v>3.2366359885884082</v>
      </c>
    </row>
    <row r="17" spans="1:6" x14ac:dyDescent="0.25">
      <c r="B17" t="s">
        <v>316</v>
      </c>
      <c r="C17" t="s">
        <v>317</v>
      </c>
      <c r="F17">
        <v>0</v>
      </c>
    </row>
    <row r="18" spans="1:6" x14ac:dyDescent="0.25">
      <c r="A18" t="s">
        <v>318</v>
      </c>
      <c r="B18" t="s">
        <v>29</v>
      </c>
      <c r="C18" t="s">
        <v>319</v>
      </c>
      <c r="E18" t="s">
        <v>305</v>
      </c>
      <c r="F18">
        <v>0</v>
      </c>
    </row>
    <row r="19" spans="1:6" x14ac:dyDescent="0.25">
      <c r="B19" t="s">
        <v>320</v>
      </c>
      <c r="C19" t="s">
        <v>321</v>
      </c>
      <c r="D19" t="s">
        <v>291</v>
      </c>
      <c r="F19">
        <v>0</v>
      </c>
    </row>
    <row r="20" spans="1:6" x14ac:dyDescent="0.25">
      <c r="B20" t="s">
        <v>322</v>
      </c>
      <c r="C20" t="s">
        <v>323</v>
      </c>
      <c r="D20" t="s">
        <v>291</v>
      </c>
      <c r="F20">
        <v>0</v>
      </c>
    </row>
    <row r="21" spans="1:6" x14ac:dyDescent="0.25">
      <c r="B21" t="s">
        <v>324</v>
      </c>
      <c r="C21" t="s">
        <v>325</v>
      </c>
      <c r="D21" t="s">
        <v>291</v>
      </c>
      <c r="F21">
        <v>0</v>
      </c>
    </row>
    <row r="22" spans="1:6" x14ac:dyDescent="0.25">
      <c r="B22" t="s">
        <v>326</v>
      </c>
      <c r="C22" t="s">
        <v>327</v>
      </c>
      <c r="D22" t="s">
        <v>291</v>
      </c>
      <c r="F22">
        <v>0</v>
      </c>
    </row>
    <row r="23" spans="1:6" x14ac:dyDescent="0.25">
      <c r="B23" t="s">
        <v>328</v>
      </c>
      <c r="C23" t="s">
        <v>329</v>
      </c>
      <c r="F23">
        <v>0</v>
      </c>
    </row>
    <row r="24" spans="1:6" x14ac:dyDescent="0.25">
      <c r="B24" t="s">
        <v>330</v>
      </c>
      <c r="C24" t="s">
        <v>331</v>
      </c>
      <c r="F24">
        <v>0</v>
      </c>
    </row>
    <row r="25" spans="1:6" x14ac:dyDescent="0.25">
      <c r="A25" t="s">
        <v>332</v>
      </c>
      <c r="B25" t="s">
        <v>29</v>
      </c>
      <c r="C25" t="s">
        <v>333</v>
      </c>
      <c r="F25">
        <v>0</v>
      </c>
    </row>
    <row r="26" spans="1:6" x14ac:dyDescent="0.25">
      <c r="B26" t="s">
        <v>334</v>
      </c>
      <c r="C26" t="s">
        <v>335</v>
      </c>
      <c r="D26" t="s">
        <v>291</v>
      </c>
      <c r="F26">
        <v>0</v>
      </c>
    </row>
    <row r="27" spans="1:6" x14ac:dyDescent="0.25">
      <c r="B27" t="s">
        <v>336</v>
      </c>
      <c r="C27" t="s">
        <v>337</v>
      </c>
      <c r="D27" t="s">
        <v>291</v>
      </c>
      <c r="F27">
        <v>0</v>
      </c>
    </row>
    <row r="28" spans="1:6" x14ac:dyDescent="0.25">
      <c r="B28" t="s">
        <v>338</v>
      </c>
      <c r="C28" t="s">
        <v>339</v>
      </c>
      <c r="D28" t="s">
        <v>291</v>
      </c>
      <c r="F28">
        <v>0</v>
      </c>
    </row>
    <row r="29" spans="1:6" x14ac:dyDescent="0.25">
      <c r="B29" t="s">
        <v>340</v>
      </c>
      <c r="C29" t="s">
        <v>341</v>
      </c>
      <c r="D29" t="s">
        <v>291</v>
      </c>
      <c r="F29">
        <v>0</v>
      </c>
    </row>
    <row r="30" spans="1:6" x14ac:dyDescent="0.25">
      <c r="B30" t="s">
        <v>342</v>
      </c>
      <c r="C30" t="s">
        <v>343</v>
      </c>
      <c r="D30" t="s">
        <v>344</v>
      </c>
      <c r="F30">
        <v>0</v>
      </c>
    </row>
    <row r="31" spans="1:6" x14ac:dyDescent="0.25">
      <c r="A31" t="s">
        <v>345</v>
      </c>
      <c r="C31" t="s">
        <v>346</v>
      </c>
      <c r="F31">
        <v>0</v>
      </c>
    </row>
    <row r="32" spans="1:6" x14ac:dyDescent="0.25">
      <c r="B32" t="s">
        <v>347</v>
      </c>
      <c r="C32" t="s">
        <v>348</v>
      </c>
      <c r="D32" t="s">
        <v>349</v>
      </c>
      <c r="F32">
        <v>0</v>
      </c>
    </row>
    <row r="33" spans="1:6" x14ac:dyDescent="0.25">
      <c r="B33" t="s">
        <v>350</v>
      </c>
      <c r="C33" t="s">
        <v>351</v>
      </c>
      <c r="D33" t="s">
        <v>349</v>
      </c>
      <c r="E33" t="s">
        <v>352</v>
      </c>
      <c r="F33">
        <v>0</v>
      </c>
    </row>
    <row r="34" spans="1:6" x14ac:dyDescent="0.25">
      <c r="B34" t="s">
        <v>353</v>
      </c>
      <c r="C34" t="s">
        <v>354</v>
      </c>
      <c r="D34" t="s">
        <v>349</v>
      </c>
      <c r="F34">
        <v>0</v>
      </c>
    </row>
    <row r="35" spans="1:6" x14ac:dyDescent="0.25">
      <c r="A35" t="s">
        <v>355</v>
      </c>
      <c r="C35" t="s">
        <v>356</v>
      </c>
      <c r="F35">
        <v>1.430197171101633</v>
      </c>
    </row>
    <row r="36" spans="1:6" x14ac:dyDescent="0.25">
      <c r="B36" t="s">
        <v>357</v>
      </c>
      <c r="C36" t="s">
        <v>358</v>
      </c>
      <c r="D36" t="s">
        <v>349</v>
      </c>
      <c r="F36">
        <v>0</v>
      </c>
    </row>
    <row r="37" spans="1:6" x14ac:dyDescent="0.25">
      <c r="B37" t="s">
        <v>359</v>
      </c>
      <c r="C37" t="s">
        <v>360</v>
      </c>
      <c r="D37" t="s">
        <v>349</v>
      </c>
      <c r="F37">
        <v>0</v>
      </c>
    </row>
    <row r="38" spans="1:6" x14ac:dyDescent="0.25">
      <c r="B38" t="s">
        <v>361</v>
      </c>
      <c r="C38" t="s">
        <v>362</v>
      </c>
      <c r="D38" t="s">
        <v>349</v>
      </c>
      <c r="F38">
        <v>0</v>
      </c>
    </row>
    <row r="39" spans="1:6" x14ac:dyDescent="0.25">
      <c r="B39" t="s">
        <v>363</v>
      </c>
      <c r="C39" t="s">
        <v>364</v>
      </c>
      <c r="D39" t="s">
        <v>349</v>
      </c>
      <c r="F39">
        <v>0</v>
      </c>
    </row>
    <row r="40" spans="1:6" x14ac:dyDescent="0.25">
      <c r="B40" t="s">
        <v>365</v>
      </c>
      <c r="C40" t="s">
        <v>366</v>
      </c>
      <c r="D40" t="s">
        <v>349</v>
      </c>
      <c r="F40">
        <v>1.430197171101633</v>
      </c>
    </row>
    <row r="41" spans="1:6" x14ac:dyDescent="0.25">
      <c r="B41" t="s">
        <v>367</v>
      </c>
      <c r="C41" t="s">
        <v>368</v>
      </c>
      <c r="D41" t="s">
        <v>349</v>
      </c>
      <c r="F41">
        <v>0</v>
      </c>
    </row>
    <row r="42" spans="1:6" x14ac:dyDescent="0.25">
      <c r="B42" t="s">
        <v>369</v>
      </c>
      <c r="C42" t="s">
        <v>35</v>
      </c>
      <c r="D42" t="s">
        <v>349</v>
      </c>
      <c r="F42">
        <v>0</v>
      </c>
    </row>
    <row r="43" spans="1:6" x14ac:dyDescent="0.25">
      <c r="C43" t="s">
        <v>370</v>
      </c>
      <c r="F43">
        <v>1.769344613803113</v>
      </c>
    </row>
    <row r="44" spans="1:6" x14ac:dyDescent="0.25">
      <c r="A44" t="s">
        <v>371</v>
      </c>
      <c r="B44" t="s">
        <v>372</v>
      </c>
      <c r="C44" t="s">
        <v>373</v>
      </c>
      <c r="F44">
        <v>0</v>
      </c>
    </row>
    <row r="45" spans="1:6" x14ac:dyDescent="0.25">
      <c r="B45" t="s">
        <v>374</v>
      </c>
      <c r="C45" t="s">
        <v>375</v>
      </c>
      <c r="F45">
        <v>0</v>
      </c>
    </row>
    <row r="46" spans="1:6" x14ac:dyDescent="0.25">
      <c r="B46" t="s">
        <v>376</v>
      </c>
      <c r="C46" t="s">
        <v>377</v>
      </c>
      <c r="F46">
        <v>0</v>
      </c>
    </row>
    <row r="47" spans="1:6" x14ac:dyDescent="0.25">
      <c r="B47" t="s">
        <v>378</v>
      </c>
      <c r="C47" t="s">
        <v>379</v>
      </c>
      <c r="F47">
        <v>0</v>
      </c>
    </row>
    <row r="48" spans="1:6" x14ac:dyDescent="0.25">
      <c r="B48" t="s">
        <v>380</v>
      </c>
      <c r="C48" t="s">
        <v>381</v>
      </c>
      <c r="F48">
        <v>1.769344613803113</v>
      </c>
    </row>
    <row r="49" spans="1:6" x14ac:dyDescent="0.25">
      <c r="B49" t="s">
        <v>382</v>
      </c>
      <c r="C49" t="s">
        <v>383</v>
      </c>
      <c r="F49">
        <v>0</v>
      </c>
    </row>
    <row r="50" spans="1:6" x14ac:dyDescent="0.25">
      <c r="C50" t="s">
        <v>384</v>
      </c>
      <c r="F50">
        <v>0</v>
      </c>
    </row>
    <row r="51" spans="1:6" x14ac:dyDescent="0.25">
      <c r="A51" t="s">
        <v>385</v>
      </c>
      <c r="B51" t="s">
        <v>372</v>
      </c>
      <c r="C51" t="s">
        <v>386</v>
      </c>
      <c r="F51">
        <v>0</v>
      </c>
    </row>
    <row r="52" spans="1:6" x14ac:dyDescent="0.25">
      <c r="B52" t="s">
        <v>374</v>
      </c>
      <c r="C52" t="s">
        <v>387</v>
      </c>
      <c r="F52">
        <v>0</v>
      </c>
    </row>
    <row r="53" spans="1:6" x14ac:dyDescent="0.25">
      <c r="B53" t="s">
        <v>376</v>
      </c>
      <c r="C53" t="s">
        <v>388</v>
      </c>
      <c r="F53">
        <v>0</v>
      </c>
    </row>
    <row r="54" spans="1:6" x14ac:dyDescent="0.25">
      <c r="B54" t="s">
        <v>378</v>
      </c>
      <c r="C54" t="s">
        <v>389</v>
      </c>
      <c r="F54">
        <v>0</v>
      </c>
    </row>
    <row r="55" spans="1:6" x14ac:dyDescent="0.25">
      <c r="C55" t="s">
        <v>390</v>
      </c>
      <c r="F55">
        <v>0</v>
      </c>
    </row>
    <row r="56" spans="1:6" x14ac:dyDescent="0.25">
      <c r="A56" t="s">
        <v>391</v>
      </c>
      <c r="B56" t="s">
        <v>392</v>
      </c>
      <c r="C56" t="s">
        <v>393</v>
      </c>
      <c r="F56">
        <v>0</v>
      </c>
    </row>
    <row r="57" spans="1:6" x14ac:dyDescent="0.25">
      <c r="B57" t="s">
        <v>394</v>
      </c>
      <c r="C57" t="s">
        <v>395</v>
      </c>
      <c r="F57">
        <v>0</v>
      </c>
    </row>
    <row r="58" spans="1:6" x14ac:dyDescent="0.25">
      <c r="B58" t="s">
        <v>396</v>
      </c>
      <c r="C58" t="s">
        <v>397</v>
      </c>
      <c r="F58">
        <v>0</v>
      </c>
    </row>
    <row r="59" spans="1:6" x14ac:dyDescent="0.25">
      <c r="B59" t="s">
        <v>398</v>
      </c>
      <c r="C59" t="s">
        <v>399</v>
      </c>
      <c r="F59">
        <v>0</v>
      </c>
    </row>
    <row r="60" spans="1:6" x14ac:dyDescent="0.25">
      <c r="B60" t="s">
        <v>400</v>
      </c>
      <c r="C60" t="s">
        <v>401</v>
      </c>
    </row>
    <row r="61" spans="1:6" x14ac:dyDescent="0.25">
      <c r="A61" t="s">
        <v>402</v>
      </c>
      <c r="B61" t="s">
        <v>403</v>
      </c>
      <c r="C61" t="s">
        <v>404</v>
      </c>
      <c r="F61">
        <v>1.7693454767143659</v>
      </c>
    </row>
    <row r="62" spans="1:6" x14ac:dyDescent="0.25">
      <c r="B62" t="s">
        <v>405</v>
      </c>
      <c r="C62" t="s">
        <v>406</v>
      </c>
      <c r="F62">
        <v>0</v>
      </c>
    </row>
    <row r="63" spans="1:6" x14ac:dyDescent="0.25">
      <c r="A63" t="s">
        <v>407</v>
      </c>
      <c r="C63" t="s">
        <v>408</v>
      </c>
      <c r="F63">
        <v>0</v>
      </c>
    </row>
    <row r="64" spans="1:6" x14ac:dyDescent="0.25">
      <c r="C64" t="s">
        <v>409</v>
      </c>
      <c r="F64">
        <v>0</v>
      </c>
    </row>
    <row r="65" spans="1:6" x14ac:dyDescent="0.25">
      <c r="C65" t="s">
        <v>410</v>
      </c>
      <c r="F65">
        <v>0</v>
      </c>
    </row>
    <row r="66" spans="1:6" x14ac:dyDescent="0.25">
      <c r="C66" t="s">
        <v>411</v>
      </c>
      <c r="F66">
        <v>0</v>
      </c>
    </row>
    <row r="67" spans="1:6" x14ac:dyDescent="0.25">
      <c r="C67" t="s">
        <v>412</v>
      </c>
      <c r="F67">
        <v>0</v>
      </c>
    </row>
    <row r="68" spans="1:6" x14ac:dyDescent="0.25">
      <c r="C68" t="s">
        <v>413</v>
      </c>
      <c r="F68">
        <v>2.3640000000000001E-2</v>
      </c>
    </row>
    <row r="69" spans="1:6" x14ac:dyDescent="0.25">
      <c r="C69" t="s">
        <v>414</v>
      </c>
      <c r="F69">
        <v>0</v>
      </c>
    </row>
    <row r="70" spans="1:6" x14ac:dyDescent="0.25">
      <c r="C70" t="s">
        <v>435</v>
      </c>
      <c r="F70">
        <v>0</v>
      </c>
    </row>
    <row r="71" spans="1:6" x14ac:dyDescent="0.25">
      <c r="A71" t="s">
        <v>345</v>
      </c>
      <c r="C71" t="s">
        <v>415</v>
      </c>
      <c r="F71">
        <v>0</v>
      </c>
    </row>
    <row r="72" spans="1:6" x14ac:dyDescent="0.25">
      <c r="C72" t="s">
        <v>416</v>
      </c>
      <c r="F72">
        <v>0</v>
      </c>
    </row>
    <row r="73" spans="1:6" x14ac:dyDescent="0.25">
      <c r="C73" t="s">
        <v>417</v>
      </c>
      <c r="F73">
        <v>0</v>
      </c>
    </row>
    <row r="74" spans="1:6" x14ac:dyDescent="0.25">
      <c r="C74" t="s">
        <v>418</v>
      </c>
      <c r="F74">
        <v>0</v>
      </c>
    </row>
    <row r="75" spans="1:6" x14ac:dyDescent="0.25">
      <c r="C75" t="s">
        <v>419</v>
      </c>
      <c r="F75">
        <v>0</v>
      </c>
    </row>
    <row r="76" spans="1:6" x14ac:dyDescent="0.25">
      <c r="C76" t="s">
        <v>420</v>
      </c>
      <c r="F76">
        <v>0.1372666947344697</v>
      </c>
    </row>
    <row r="77" spans="1:6" x14ac:dyDescent="0.25">
      <c r="C77" t="s">
        <v>421</v>
      </c>
      <c r="F77">
        <v>0</v>
      </c>
    </row>
    <row r="78" spans="1:6" x14ac:dyDescent="0.25">
      <c r="C78" t="s">
        <v>422</v>
      </c>
      <c r="F78">
        <v>0</v>
      </c>
    </row>
    <row r="79" spans="1:6" x14ac:dyDescent="0.25">
      <c r="C79" t="s">
        <v>423</v>
      </c>
      <c r="F79">
        <v>0</v>
      </c>
    </row>
    <row r="80" spans="1:6" x14ac:dyDescent="0.25">
      <c r="C80" t="s">
        <v>424</v>
      </c>
      <c r="F80">
        <v>0</v>
      </c>
    </row>
    <row r="81" spans="3:6" x14ac:dyDescent="0.25">
      <c r="C81" t="s">
        <v>425</v>
      </c>
      <c r="F81">
        <v>0.15548663374629779</v>
      </c>
    </row>
    <row r="82" spans="3:6" x14ac:dyDescent="0.25">
      <c r="C82" t="s">
        <v>426</v>
      </c>
      <c r="F82">
        <v>0</v>
      </c>
    </row>
    <row r="83" spans="3:6" x14ac:dyDescent="0.25">
      <c r="C83" t="s">
        <v>427</v>
      </c>
      <c r="F83">
        <v>0</v>
      </c>
    </row>
    <row r="84" spans="3:6" x14ac:dyDescent="0.25">
      <c r="C84" t="s">
        <v>428</v>
      </c>
      <c r="F84">
        <v>0</v>
      </c>
    </row>
    <row r="85" spans="3:6" x14ac:dyDescent="0.25">
      <c r="C85" t="s">
        <v>429</v>
      </c>
      <c r="F85">
        <v>0</v>
      </c>
    </row>
    <row r="86" spans="3:6" x14ac:dyDescent="0.25">
      <c r="C86" t="s">
        <v>430</v>
      </c>
      <c r="F86">
        <v>0</v>
      </c>
    </row>
    <row r="87" spans="3:6" x14ac:dyDescent="0.25">
      <c r="C87" t="s">
        <v>431</v>
      </c>
      <c r="F87">
        <v>0.1995298967680445</v>
      </c>
    </row>
    <row r="88" spans="3:6" x14ac:dyDescent="0.25">
      <c r="C88" t="s">
        <v>433</v>
      </c>
      <c r="F88">
        <v>0</v>
      </c>
    </row>
    <row r="89" spans="3:6" x14ac:dyDescent="0.25">
      <c r="F89">
        <v>0</v>
      </c>
    </row>
    <row r="90" spans="3:6" x14ac:dyDescent="0.25">
      <c r="F90">
        <v>0.31787915799999999</v>
      </c>
    </row>
    <row r="91" spans="3:6" x14ac:dyDescent="0.25">
      <c r="F91">
        <v>0</v>
      </c>
    </row>
    <row r="95" spans="3:6" ht="16.5" x14ac:dyDescent="0.3">
      <c r="E95" s="11"/>
    </row>
  </sheetData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1CD1-531E-428F-A13F-297E04595362}">
  <dimension ref="A1:G91"/>
  <sheetViews>
    <sheetView workbookViewId="0">
      <selection activeCell="G1" sqref="G1:I1048576"/>
    </sheetView>
  </sheetViews>
  <sheetFormatPr defaultColWidth="8.85546875" defaultRowHeight="15" x14ac:dyDescent="0.25"/>
  <cols>
    <col min="1" max="1" width="20" bestFit="1" customWidth="1"/>
    <col min="2" max="2" width="6.28515625" bestFit="1" customWidth="1"/>
    <col min="3" max="3" width="47" bestFit="1" customWidth="1"/>
    <col min="4" max="4" width="51.85546875" bestFit="1" customWidth="1"/>
    <col min="5" max="5" width="35.7109375" bestFit="1" customWidth="1"/>
    <col min="6" max="6" width="12" bestFit="1" customWidth="1"/>
    <col min="7" max="7" width="10" bestFit="1" customWidth="1"/>
  </cols>
  <sheetData>
    <row r="1" spans="1:7" x14ac:dyDescent="0.25">
      <c r="A1" s="9" t="s">
        <v>277</v>
      </c>
      <c r="B1" s="9" t="s">
        <v>278</v>
      </c>
      <c r="C1" s="9" t="s">
        <v>279</v>
      </c>
      <c r="D1" s="9" t="s">
        <v>280</v>
      </c>
      <c r="E1" s="9" t="s">
        <v>180</v>
      </c>
      <c r="F1" s="9" t="s">
        <v>281</v>
      </c>
      <c r="G1">
        <v>997711114</v>
      </c>
    </row>
    <row r="2" spans="1:7" x14ac:dyDescent="0.25">
      <c r="B2" t="s">
        <v>282</v>
      </c>
      <c r="C2" t="s">
        <v>283</v>
      </c>
      <c r="F2">
        <v>0.12611231111227339</v>
      </c>
    </row>
    <row r="3" spans="1:7" x14ac:dyDescent="0.25">
      <c r="B3" t="s">
        <v>284</v>
      </c>
      <c r="C3" t="s">
        <v>285</v>
      </c>
      <c r="F3">
        <v>8.5900110133575583E-2</v>
      </c>
    </row>
    <row r="4" spans="1:7" x14ac:dyDescent="0.25">
      <c r="B4" t="s">
        <v>286</v>
      </c>
      <c r="C4" t="s">
        <v>287</v>
      </c>
      <c r="D4" t="s">
        <v>288</v>
      </c>
      <c r="F4">
        <v>1.5796126140002149</v>
      </c>
    </row>
    <row r="5" spans="1:7" x14ac:dyDescent="0.25">
      <c r="B5" t="s">
        <v>289</v>
      </c>
      <c r="C5" t="s">
        <v>290</v>
      </c>
      <c r="D5" t="s">
        <v>291</v>
      </c>
      <c r="F5">
        <v>6.0226125959999988E-2</v>
      </c>
    </row>
    <row r="6" spans="1:7" x14ac:dyDescent="0.25">
      <c r="B6" t="s">
        <v>292</v>
      </c>
      <c r="C6" t="s">
        <v>293</v>
      </c>
      <c r="D6" t="s">
        <v>291</v>
      </c>
      <c r="F6">
        <v>0.31787915799999999</v>
      </c>
    </row>
    <row r="7" spans="1:7" x14ac:dyDescent="0.25">
      <c r="B7" t="s">
        <v>294</v>
      </c>
      <c r="C7" t="s">
        <v>295</v>
      </c>
      <c r="D7" t="s">
        <v>291</v>
      </c>
      <c r="F7">
        <v>0</v>
      </c>
    </row>
    <row r="8" spans="1:7" x14ac:dyDescent="0.25">
      <c r="B8" t="s">
        <v>296</v>
      </c>
      <c r="C8" t="s">
        <v>297</v>
      </c>
      <c r="D8" t="s">
        <v>298</v>
      </c>
      <c r="F8">
        <v>3.2366368514996608</v>
      </c>
    </row>
    <row r="9" spans="1:7" x14ac:dyDescent="0.25">
      <c r="B9" t="s">
        <v>299</v>
      </c>
      <c r="C9" t="s">
        <v>300</v>
      </c>
      <c r="D9" t="s">
        <v>291</v>
      </c>
      <c r="F9">
        <v>6.0226125959999988E-2</v>
      </c>
    </row>
    <row r="10" spans="1:7" x14ac:dyDescent="0.25">
      <c r="B10" t="s">
        <v>301</v>
      </c>
      <c r="C10" t="s">
        <v>436</v>
      </c>
      <c r="D10" t="s">
        <v>291</v>
      </c>
      <c r="F10">
        <v>0.31787915799999999</v>
      </c>
    </row>
    <row r="11" spans="1:7" x14ac:dyDescent="0.25">
      <c r="A11" t="s">
        <v>303</v>
      </c>
      <c r="B11" t="s">
        <v>29</v>
      </c>
      <c r="C11" t="s">
        <v>304</v>
      </c>
      <c r="E11" t="s">
        <v>305</v>
      </c>
      <c r="F11">
        <v>3.2366368514996608</v>
      </c>
    </row>
    <row r="12" spans="1:7" x14ac:dyDescent="0.25">
      <c r="B12" t="s">
        <v>306</v>
      </c>
      <c r="C12" t="s">
        <v>307</v>
      </c>
      <c r="F12">
        <v>0</v>
      </c>
    </row>
    <row r="13" spans="1:7" x14ac:dyDescent="0.25">
      <c r="B13" t="s">
        <v>308</v>
      </c>
      <c r="C13" t="s">
        <v>309</v>
      </c>
      <c r="F13">
        <v>0</v>
      </c>
    </row>
    <row r="14" spans="1:7" x14ac:dyDescent="0.25">
      <c r="B14" t="s">
        <v>310</v>
      </c>
      <c r="C14" t="s">
        <v>311</v>
      </c>
      <c r="F14">
        <v>0</v>
      </c>
    </row>
    <row r="15" spans="1:7" x14ac:dyDescent="0.25">
      <c r="B15" t="s">
        <v>312</v>
      </c>
      <c r="C15" t="s">
        <v>313</v>
      </c>
      <c r="F15">
        <v>0</v>
      </c>
    </row>
    <row r="16" spans="1:7" x14ac:dyDescent="0.25">
      <c r="B16" t="s">
        <v>314</v>
      </c>
      <c r="C16" t="s">
        <v>315</v>
      </c>
      <c r="F16">
        <v>3.2366359885884082</v>
      </c>
    </row>
    <row r="17" spans="1:6" x14ac:dyDescent="0.25">
      <c r="B17" t="s">
        <v>316</v>
      </c>
      <c r="C17" t="s">
        <v>317</v>
      </c>
      <c r="F17">
        <v>0</v>
      </c>
    </row>
    <row r="18" spans="1:6" x14ac:dyDescent="0.25">
      <c r="A18" t="s">
        <v>318</v>
      </c>
      <c r="B18" t="s">
        <v>29</v>
      </c>
      <c r="C18" t="s">
        <v>319</v>
      </c>
      <c r="E18" t="s">
        <v>305</v>
      </c>
      <c r="F18">
        <v>0</v>
      </c>
    </row>
    <row r="19" spans="1:6" x14ac:dyDescent="0.25">
      <c r="B19" t="s">
        <v>320</v>
      </c>
      <c r="C19" t="s">
        <v>321</v>
      </c>
      <c r="D19" t="s">
        <v>291</v>
      </c>
      <c r="F19">
        <v>0</v>
      </c>
    </row>
    <row r="20" spans="1:6" x14ac:dyDescent="0.25">
      <c r="B20" t="s">
        <v>322</v>
      </c>
      <c r="C20" t="s">
        <v>323</v>
      </c>
      <c r="D20" t="s">
        <v>291</v>
      </c>
      <c r="F20">
        <v>0</v>
      </c>
    </row>
    <row r="21" spans="1:6" x14ac:dyDescent="0.25">
      <c r="B21" t="s">
        <v>324</v>
      </c>
      <c r="C21" t="s">
        <v>325</v>
      </c>
      <c r="D21" t="s">
        <v>291</v>
      </c>
      <c r="F21">
        <v>0</v>
      </c>
    </row>
    <row r="22" spans="1:6" x14ac:dyDescent="0.25">
      <c r="B22" t="s">
        <v>326</v>
      </c>
      <c r="C22" t="s">
        <v>327</v>
      </c>
      <c r="D22" t="s">
        <v>291</v>
      </c>
      <c r="F22">
        <v>0</v>
      </c>
    </row>
    <row r="23" spans="1:6" x14ac:dyDescent="0.25">
      <c r="B23" t="s">
        <v>328</v>
      </c>
      <c r="C23" t="s">
        <v>329</v>
      </c>
      <c r="F23">
        <v>0</v>
      </c>
    </row>
    <row r="24" spans="1:6" x14ac:dyDescent="0.25">
      <c r="B24" t="s">
        <v>330</v>
      </c>
      <c r="C24" t="s">
        <v>331</v>
      </c>
      <c r="F24">
        <v>0</v>
      </c>
    </row>
    <row r="25" spans="1:6" x14ac:dyDescent="0.25">
      <c r="A25" t="s">
        <v>332</v>
      </c>
      <c r="B25" t="s">
        <v>29</v>
      </c>
      <c r="C25" t="s">
        <v>333</v>
      </c>
      <c r="F25">
        <v>0</v>
      </c>
    </row>
    <row r="26" spans="1:6" x14ac:dyDescent="0.25">
      <c r="B26" t="s">
        <v>334</v>
      </c>
      <c r="C26" t="s">
        <v>335</v>
      </c>
      <c r="D26" t="s">
        <v>291</v>
      </c>
      <c r="F26">
        <v>0</v>
      </c>
    </row>
    <row r="27" spans="1:6" x14ac:dyDescent="0.25">
      <c r="B27" t="s">
        <v>336</v>
      </c>
      <c r="C27" t="s">
        <v>337</v>
      </c>
      <c r="D27" t="s">
        <v>291</v>
      </c>
      <c r="F27">
        <v>0</v>
      </c>
    </row>
    <row r="28" spans="1:6" x14ac:dyDescent="0.25">
      <c r="B28" t="s">
        <v>338</v>
      </c>
      <c r="C28" t="s">
        <v>339</v>
      </c>
      <c r="D28" t="s">
        <v>291</v>
      </c>
      <c r="F28">
        <v>0</v>
      </c>
    </row>
    <row r="29" spans="1:6" x14ac:dyDescent="0.25">
      <c r="B29" t="s">
        <v>340</v>
      </c>
      <c r="C29" t="s">
        <v>341</v>
      </c>
      <c r="D29" t="s">
        <v>291</v>
      </c>
      <c r="F29">
        <v>0</v>
      </c>
    </row>
    <row r="30" spans="1:6" x14ac:dyDescent="0.25">
      <c r="B30" t="s">
        <v>342</v>
      </c>
      <c r="C30" t="s">
        <v>343</v>
      </c>
      <c r="D30" t="s">
        <v>344</v>
      </c>
      <c r="F30">
        <v>0</v>
      </c>
    </row>
    <row r="31" spans="1:6" x14ac:dyDescent="0.25">
      <c r="A31" t="s">
        <v>345</v>
      </c>
      <c r="C31" t="s">
        <v>346</v>
      </c>
      <c r="F31">
        <v>0</v>
      </c>
    </row>
    <row r="32" spans="1:6" x14ac:dyDescent="0.25">
      <c r="B32" t="s">
        <v>347</v>
      </c>
      <c r="C32" t="s">
        <v>348</v>
      </c>
      <c r="D32" t="s">
        <v>349</v>
      </c>
      <c r="F32">
        <v>0</v>
      </c>
    </row>
    <row r="33" spans="1:6" x14ac:dyDescent="0.25">
      <c r="B33" t="s">
        <v>350</v>
      </c>
      <c r="C33" t="s">
        <v>351</v>
      </c>
      <c r="D33" t="s">
        <v>349</v>
      </c>
      <c r="E33" t="s">
        <v>352</v>
      </c>
      <c r="F33">
        <v>0</v>
      </c>
    </row>
    <row r="34" spans="1:6" x14ac:dyDescent="0.25">
      <c r="B34" t="s">
        <v>353</v>
      </c>
      <c r="C34" t="s">
        <v>354</v>
      </c>
      <c r="D34" t="s">
        <v>349</v>
      </c>
      <c r="F34">
        <v>0</v>
      </c>
    </row>
    <row r="35" spans="1:6" x14ac:dyDescent="0.25">
      <c r="A35" t="s">
        <v>355</v>
      </c>
      <c r="C35" t="s">
        <v>356</v>
      </c>
      <c r="F35">
        <v>1.430197171101633</v>
      </c>
    </row>
    <row r="36" spans="1:6" x14ac:dyDescent="0.25">
      <c r="B36" t="s">
        <v>357</v>
      </c>
      <c r="C36" t="s">
        <v>358</v>
      </c>
      <c r="D36" t="s">
        <v>349</v>
      </c>
      <c r="F36">
        <v>0</v>
      </c>
    </row>
    <row r="37" spans="1:6" x14ac:dyDescent="0.25">
      <c r="B37" t="s">
        <v>359</v>
      </c>
      <c r="C37" t="s">
        <v>360</v>
      </c>
      <c r="D37" t="s">
        <v>349</v>
      </c>
      <c r="F37">
        <v>0</v>
      </c>
    </row>
    <row r="38" spans="1:6" x14ac:dyDescent="0.25">
      <c r="B38" t="s">
        <v>361</v>
      </c>
      <c r="C38" t="s">
        <v>362</v>
      </c>
      <c r="D38" t="s">
        <v>349</v>
      </c>
      <c r="F38">
        <v>0</v>
      </c>
    </row>
    <row r="39" spans="1:6" x14ac:dyDescent="0.25">
      <c r="B39" t="s">
        <v>363</v>
      </c>
      <c r="C39" t="s">
        <v>364</v>
      </c>
      <c r="D39" t="s">
        <v>349</v>
      </c>
      <c r="F39">
        <v>0</v>
      </c>
    </row>
    <row r="40" spans="1:6" x14ac:dyDescent="0.25">
      <c r="B40" t="s">
        <v>365</v>
      </c>
      <c r="C40" t="s">
        <v>366</v>
      </c>
      <c r="D40" t="s">
        <v>349</v>
      </c>
      <c r="F40">
        <v>1.430197171101633</v>
      </c>
    </row>
    <row r="41" spans="1:6" x14ac:dyDescent="0.25">
      <c r="B41" t="s">
        <v>367</v>
      </c>
      <c r="C41" t="s">
        <v>368</v>
      </c>
      <c r="D41" t="s">
        <v>349</v>
      </c>
      <c r="F41">
        <v>0</v>
      </c>
    </row>
    <row r="42" spans="1:6" x14ac:dyDescent="0.25">
      <c r="B42" t="s">
        <v>369</v>
      </c>
      <c r="C42" t="s">
        <v>35</v>
      </c>
      <c r="D42" t="s">
        <v>349</v>
      </c>
      <c r="F42">
        <v>0</v>
      </c>
    </row>
    <row r="43" spans="1:6" x14ac:dyDescent="0.25">
      <c r="C43" t="s">
        <v>370</v>
      </c>
      <c r="F43">
        <v>1.769344613803113</v>
      </c>
    </row>
    <row r="44" spans="1:6" x14ac:dyDescent="0.25">
      <c r="A44" t="s">
        <v>371</v>
      </c>
      <c r="B44" t="s">
        <v>372</v>
      </c>
      <c r="C44" t="s">
        <v>373</v>
      </c>
      <c r="F44">
        <v>0</v>
      </c>
    </row>
    <row r="45" spans="1:6" x14ac:dyDescent="0.25">
      <c r="B45" t="s">
        <v>374</v>
      </c>
      <c r="C45" t="s">
        <v>375</v>
      </c>
      <c r="F45">
        <v>0</v>
      </c>
    </row>
    <row r="46" spans="1:6" x14ac:dyDescent="0.25">
      <c r="B46" t="s">
        <v>376</v>
      </c>
      <c r="C46" t="s">
        <v>377</v>
      </c>
      <c r="F46">
        <v>0</v>
      </c>
    </row>
    <row r="47" spans="1:6" x14ac:dyDescent="0.25">
      <c r="B47" t="s">
        <v>378</v>
      </c>
      <c r="C47" t="s">
        <v>379</v>
      </c>
      <c r="F47">
        <v>0</v>
      </c>
    </row>
    <row r="48" spans="1:6" x14ac:dyDescent="0.25">
      <c r="B48" t="s">
        <v>380</v>
      </c>
      <c r="C48" t="s">
        <v>381</v>
      </c>
      <c r="F48">
        <v>1.769344613803113</v>
      </c>
    </row>
    <row r="49" spans="1:6" x14ac:dyDescent="0.25">
      <c r="B49" t="s">
        <v>382</v>
      </c>
      <c r="C49" t="s">
        <v>383</v>
      </c>
      <c r="F49">
        <v>0</v>
      </c>
    </row>
    <row r="50" spans="1:6" x14ac:dyDescent="0.25">
      <c r="C50" t="s">
        <v>384</v>
      </c>
      <c r="F50">
        <v>0</v>
      </c>
    </row>
    <row r="51" spans="1:6" x14ac:dyDescent="0.25">
      <c r="A51" t="s">
        <v>385</v>
      </c>
      <c r="B51" t="s">
        <v>372</v>
      </c>
      <c r="C51" t="s">
        <v>386</v>
      </c>
      <c r="F51">
        <v>0</v>
      </c>
    </row>
    <row r="52" spans="1:6" x14ac:dyDescent="0.25">
      <c r="B52" t="s">
        <v>374</v>
      </c>
      <c r="C52" t="s">
        <v>387</v>
      </c>
      <c r="F52">
        <v>0</v>
      </c>
    </row>
    <row r="53" spans="1:6" x14ac:dyDescent="0.25">
      <c r="B53" t="s">
        <v>376</v>
      </c>
      <c r="C53" t="s">
        <v>388</v>
      </c>
      <c r="F53">
        <v>0</v>
      </c>
    </row>
    <row r="54" spans="1:6" x14ac:dyDescent="0.25">
      <c r="B54" t="s">
        <v>378</v>
      </c>
      <c r="C54" t="s">
        <v>389</v>
      </c>
      <c r="F54">
        <v>0</v>
      </c>
    </row>
    <row r="55" spans="1:6" x14ac:dyDescent="0.25">
      <c r="C55" t="s">
        <v>390</v>
      </c>
      <c r="F55">
        <v>0</v>
      </c>
    </row>
    <row r="56" spans="1:6" x14ac:dyDescent="0.25">
      <c r="A56" t="s">
        <v>391</v>
      </c>
      <c r="B56" t="s">
        <v>392</v>
      </c>
      <c r="C56" t="s">
        <v>393</v>
      </c>
      <c r="F56">
        <v>0</v>
      </c>
    </row>
    <row r="57" spans="1:6" x14ac:dyDescent="0.25">
      <c r="B57" t="s">
        <v>394</v>
      </c>
      <c r="C57" t="s">
        <v>395</v>
      </c>
      <c r="F57">
        <v>0</v>
      </c>
    </row>
    <row r="58" spans="1:6" x14ac:dyDescent="0.25">
      <c r="B58" t="s">
        <v>396</v>
      </c>
      <c r="C58" t="s">
        <v>397</v>
      </c>
      <c r="F58">
        <v>0</v>
      </c>
    </row>
    <row r="59" spans="1:6" x14ac:dyDescent="0.25">
      <c r="B59" t="s">
        <v>398</v>
      </c>
      <c r="C59" t="s">
        <v>399</v>
      </c>
      <c r="F59">
        <v>0</v>
      </c>
    </row>
    <row r="60" spans="1:6" x14ac:dyDescent="0.25">
      <c r="B60" t="s">
        <v>400</v>
      </c>
      <c r="C60" t="s">
        <v>401</v>
      </c>
    </row>
    <row r="61" spans="1:6" x14ac:dyDescent="0.25">
      <c r="A61" t="s">
        <v>402</v>
      </c>
      <c r="B61" t="s">
        <v>403</v>
      </c>
      <c r="C61" t="s">
        <v>404</v>
      </c>
      <c r="F61">
        <v>1.7693454767143659</v>
      </c>
    </row>
    <row r="62" spans="1:6" x14ac:dyDescent="0.25">
      <c r="B62" t="s">
        <v>405</v>
      </c>
      <c r="C62" t="s">
        <v>406</v>
      </c>
      <c r="F62">
        <v>0</v>
      </c>
    </row>
    <row r="63" spans="1:6" x14ac:dyDescent="0.25">
      <c r="A63" t="s">
        <v>407</v>
      </c>
      <c r="C63" t="s">
        <v>408</v>
      </c>
      <c r="F63">
        <v>0</v>
      </c>
    </row>
    <row r="64" spans="1:6" x14ac:dyDescent="0.25">
      <c r="C64" t="s">
        <v>409</v>
      </c>
      <c r="F64">
        <v>0</v>
      </c>
    </row>
    <row r="65" spans="1:6" x14ac:dyDescent="0.25">
      <c r="C65" t="s">
        <v>410</v>
      </c>
      <c r="F65">
        <v>0</v>
      </c>
    </row>
    <row r="66" spans="1:6" x14ac:dyDescent="0.25">
      <c r="C66" t="s">
        <v>411</v>
      </c>
      <c r="F66">
        <v>0</v>
      </c>
    </row>
    <row r="67" spans="1:6" x14ac:dyDescent="0.25">
      <c r="C67" t="s">
        <v>412</v>
      </c>
      <c r="F67">
        <v>0</v>
      </c>
    </row>
    <row r="68" spans="1:6" x14ac:dyDescent="0.25">
      <c r="C68" t="s">
        <v>413</v>
      </c>
      <c r="F68">
        <v>2.3640000000000001E-2</v>
      </c>
    </row>
    <row r="69" spans="1:6" x14ac:dyDescent="0.25">
      <c r="C69" t="s">
        <v>414</v>
      </c>
      <c r="F69">
        <v>0</v>
      </c>
    </row>
    <row r="70" spans="1:6" x14ac:dyDescent="0.25">
      <c r="C70" t="s">
        <v>435</v>
      </c>
      <c r="F70">
        <v>0</v>
      </c>
    </row>
    <row r="71" spans="1:6" x14ac:dyDescent="0.25">
      <c r="A71" t="s">
        <v>345</v>
      </c>
      <c r="C71" t="s">
        <v>415</v>
      </c>
      <c r="F71">
        <v>0</v>
      </c>
    </row>
    <row r="72" spans="1:6" x14ac:dyDescent="0.25">
      <c r="C72" t="s">
        <v>416</v>
      </c>
      <c r="F72">
        <v>0</v>
      </c>
    </row>
    <row r="73" spans="1:6" x14ac:dyDescent="0.25">
      <c r="C73" t="s">
        <v>417</v>
      </c>
      <c r="F73">
        <v>0</v>
      </c>
    </row>
    <row r="74" spans="1:6" x14ac:dyDescent="0.25">
      <c r="C74" t="s">
        <v>418</v>
      </c>
      <c r="F74">
        <v>0</v>
      </c>
    </row>
    <row r="75" spans="1:6" x14ac:dyDescent="0.25">
      <c r="C75" t="s">
        <v>419</v>
      </c>
      <c r="F75">
        <v>0</v>
      </c>
    </row>
    <row r="76" spans="1:6" x14ac:dyDescent="0.25">
      <c r="C76" t="s">
        <v>420</v>
      </c>
      <c r="F76">
        <v>0.1372666947344697</v>
      </c>
    </row>
    <row r="77" spans="1:6" x14ac:dyDescent="0.25">
      <c r="C77" t="s">
        <v>421</v>
      </c>
      <c r="F77">
        <v>0</v>
      </c>
    </row>
    <row r="78" spans="1:6" x14ac:dyDescent="0.25">
      <c r="C78" t="s">
        <v>422</v>
      </c>
      <c r="F78">
        <v>0</v>
      </c>
    </row>
    <row r="79" spans="1:6" x14ac:dyDescent="0.25">
      <c r="C79" t="s">
        <v>423</v>
      </c>
      <c r="F79">
        <v>0</v>
      </c>
    </row>
    <row r="80" spans="1:6" x14ac:dyDescent="0.25">
      <c r="C80" t="s">
        <v>424</v>
      </c>
      <c r="F80">
        <v>0</v>
      </c>
    </row>
    <row r="81" spans="3:6" x14ac:dyDescent="0.25">
      <c r="C81" t="s">
        <v>425</v>
      </c>
      <c r="F81">
        <v>0.15548663374629779</v>
      </c>
    </row>
    <row r="82" spans="3:6" x14ac:dyDescent="0.25">
      <c r="C82" t="s">
        <v>426</v>
      </c>
      <c r="F82">
        <v>0</v>
      </c>
    </row>
    <row r="83" spans="3:6" x14ac:dyDescent="0.25">
      <c r="C83" t="s">
        <v>427</v>
      </c>
      <c r="F83">
        <v>0</v>
      </c>
    </row>
    <row r="84" spans="3:6" x14ac:dyDescent="0.25">
      <c r="C84" t="s">
        <v>428</v>
      </c>
      <c r="F84">
        <v>0</v>
      </c>
    </row>
    <row r="85" spans="3:6" x14ac:dyDescent="0.25">
      <c r="C85" t="s">
        <v>429</v>
      </c>
      <c r="F85">
        <v>0</v>
      </c>
    </row>
    <row r="86" spans="3:6" x14ac:dyDescent="0.25">
      <c r="C86" t="s">
        <v>430</v>
      </c>
      <c r="F86">
        <v>0</v>
      </c>
    </row>
    <row r="87" spans="3:6" x14ac:dyDescent="0.25">
      <c r="C87" t="s">
        <v>431</v>
      </c>
      <c r="F87">
        <v>0.1995298967680445</v>
      </c>
    </row>
    <row r="88" spans="3:6" x14ac:dyDescent="0.25">
      <c r="C88" t="s">
        <v>433</v>
      </c>
      <c r="F88">
        <v>0</v>
      </c>
    </row>
    <row r="89" spans="3:6" x14ac:dyDescent="0.25">
      <c r="F89">
        <v>0</v>
      </c>
    </row>
    <row r="90" spans="3:6" x14ac:dyDescent="0.25">
      <c r="F90">
        <v>0.31787915799999999</v>
      </c>
    </row>
    <row r="91" spans="3:6" x14ac:dyDescent="0.25">
      <c r="F91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9A9B-1C50-4D99-AC56-5B8F870AC739}">
  <dimension ref="A1:G91"/>
  <sheetViews>
    <sheetView workbookViewId="0">
      <selection activeCell="G1" sqref="G1:I1048576"/>
    </sheetView>
  </sheetViews>
  <sheetFormatPr defaultColWidth="8.85546875" defaultRowHeight="15" x14ac:dyDescent="0.25"/>
  <cols>
    <col min="1" max="1" width="20" bestFit="1" customWidth="1"/>
    <col min="2" max="2" width="6.28515625" bestFit="1" customWidth="1"/>
    <col min="3" max="3" width="47" bestFit="1" customWidth="1"/>
    <col min="4" max="4" width="51.85546875" bestFit="1" customWidth="1"/>
    <col min="5" max="5" width="35.7109375" bestFit="1" customWidth="1"/>
    <col min="6" max="6" width="12" bestFit="1" customWidth="1"/>
    <col min="7" max="7" width="10" bestFit="1" customWidth="1"/>
  </cols>
  <sheetData>
    <row r="1" spans="1:7" x14ac:dyDescent="0.25">
      <c r="A1" s="9" t="s">
        <v>277</v>
      </c>
      <c r="B1" s="9" t="s">
        <v>278</v>
      </c>
      <c r="C1" s="9" t="s">
        <v>279</v>
      </c>
      <c r="D1" s="9" t="s">
        <v>280</v>
      </c>
      <c r="E1" s="9" t="s">
        <v>180</v>
      </c>
      <c r="F1" s="9" t="s">
        <v>281</v>
      </c>
      <c r="G1" s="181">
        <v>912888126</v>
      </c>
    </row>
    <row r="2" spans="1:7" x14ac:dyDescent="0.25">
      <c r="B2" t="s">
        <v>282</v>
      </c>
      <c r="C2" t="s">
        <v>283</v>
      </c>
      <c r="F2">
        <v>0.38125588603137911</v>
      </c>
    </row>
    <row r="3" spans="1:7" x14ac:dyDescent="0.25">
      <c r="B3" t="s">
        <v>284</v>
      </c>
      <c r="C3" t="s">
        <v>285</v>
      </c>
      <c r="F3">
        <v>0.2037923746245045</v>
      </c>
    </row>
    <row r="4" spans="1:7" x14ac:dyDescent="0.25">
      <c r="B4" t="s">
        <v>286</v>
      </c>
      <c r="C4" t="s">
        <v>287</v>
      </c>
      <c r="D4" t="s">
        <v>288</v>
      </c>
      <c r="F4">
        <v>0.97087966058844533</v>
      </c>
    </row>
    <row r="5" spans="1:7" x14ac:dyDescent="0.25">
      <c r="B5" t="s">
        <v>289</v>
      </c>
      <c r="C5" t="s">
        <v>290</v>
      </c>
      <c r="D5" t="s">
        <v>291</v>
      </c>
      <c r="F5">
        <v>0</v>
      </c>
    </row>
    <row r="6" spans="1:7" x14ac:dyDescent="0.25">
      <c r="B6" t="s">
        <v>292</v>
      </c>
      <c r="C6" t="s">
        <v>293</v>
      </c>
      <c r="D6" t="s">
        <v>291</v>
      </c>
      <c r="F6">
        <v>0</v>
      </c>
    </row>
    <row r="7" spans="1:7" x14ac:dyDescent="0.25">
      <c r="B7" t="s">
        <v>294</v>
      </c>
      <c r="C7" t="s">
        <v>295</v>
      </c>
      <c r="D7" t="s">
        <v>291</v>
      </c>
      <c r="F7">
        <v>0.85012631559680396</v>
      </c>
    </row>
    <row r="8" spans="1:7" x14ac:dyDescent="0.25">
      <c r="B8" t="s">
        <v>296</v>
      </c>
      <c r="C8" t="s">
        <v>297</v>
      </c>
      <c r="D8" t="s">
        <v>298</v>
      </c>
      <c r="F8">
        <v>0.97874655313884218</v>
      </c>
    </row>
    <row r="9" spans="1:7" x14ac:dyDescent="0.25">
      <c r="B9" t="s">
        <v>299</v>
      </c>
      <c r="C9" t="s">
        <v>300</v>
      </c>
      <c r="D9" t="s">
        <v>291</v>
      </c>
      <c r="F9">
        <v>0</v>
      </c>
    </row>
    <row r="10" spans="1:7" x14ac:dyDescent="0.25">
      <c r="B10" t="s">
        <v>301</v>
      </c>
      <c r="C10" t="s">
        <v>436</v>
      </c>
      <c r="D10" t="s">
        <v>291</v>
      </c>
      <c r="F10">
        <v>0</v>
      </c>
    </row>
    <row r="11" spans="1:7" x14ac:dyDescent="0.25">
      <c r="A11" t="s">
        <v>303</v>
      </c>
      <c r="B11" t="s">
        <v>29</v>
      </c>
      <c r="C11" t="s">
        <v>304</v>
      </c>
      <c r="E11" t="s">
        <v>305</v>
      </c>
      <c r="F11">
        <v>0.97874655313884218</v>
      </c>
    </row>
    <row r="12" spans="1:7" x14ac:dyDescent="0.25">
      <c r="B12" t="s">
        <v>306</v>
      </c>
      <c r="C12" t="s">
        <v>307</v>
      </c>
      <c r="F12">
        <v>0.97874687186594833</v>
      </c>
    </row>
    <row r="13" spans="1:7" x14ac:dyDescent="0.25">
      <c r="B13" t="s">
        <v>308</v>
      </c>
      <c r="C13" t="s">
        <v>309</v>
      </c>
      <c r="F13">
        <v>0</v>
      </c>
    </row>
    <row r="14" spans="1:7" x14ac:dyDescent="0.25">
      <c r="B14" t="s">
        <v>310</v>
      </c>
      <c r="C14" t="s">
        <v>311</v>
      </c>
      <c r="F14">
        <v>0</v>
      </c>
    </row>
    <row r="15" spans="1:7" x14ac:dyDescent="0.25">
      <c r="B15" t="s">
        <v>312</v>
      </c>
      <c r="C15" t="s">
        <v>313</v>
      </c>
      <c r="F15">
        <v>0</v>
      </c>
    </row>
    <row r="16" spans="1:7" x14ac:dyDescent="0.25">
      <c r="B16" t="s">
        <v>314</v>
      </c>
      <c r="C16" t="s">
        <v>315</v>
      </c>
      <c r="F16">
        <v>0</v>
      </c>
    </row>
    <row r="17" spans="1:6" x14ac:dyDescent="0.25">
      <c r="B17" t="s">
        <v>316</v>
      </c>
      <c r="C17" t="s">
        <v>317</v>
      </c>
      <c r="F17">
        <v>0</v>
      </c>
    </row>
    <row r="18" spans="1:6" x14ac:dyDescent="0.25">
      <c r="A18" t="s">
        <v>318</v>
      </c>
      <c r="B18" t="s">
        <v>29</v>
      </c>
      <c r="C18" t="s">
        <v>319</v>
      </c>
      <c r="E18" t="s">
        <v>305</v>
      </c>
      <c r="F18">
        <v>1.25267864192949</v>
      </c>
    </row>
    <row r="19" spans="1:6" x14ac:dyDescent="0.25">
      <c r="B19" t="s">
        <v>320</v>
      </c>
      <c r="C19" t="s">
        <v>321</v>
      </c>
      <c r="D19" t="s">
        <v>291</v>
      </c>
      <c r="F19">
        <v>1.254644970335006</v>
      </c>
    </row>
    <row r="20" spans="1:6" x14ac:dyDescent="0.25">
      <c r="B20" t="s">
        <v>322</v>
      </c>
      <c r="C20" t="s">
        <v>323</v>
      </c>
      <c r="D20" t="s">
        <v>291</v>
      </c>
      <c r="F20">
        <v>0</v>
      </c>
    </row>
    <row r="21" spans="1:6" x14ac:dyDescent="0.25">
      <c r="B21" t="s">
        <v>324</v>
      </c>
      <c r="C21" t="s">
        <v>325</v>
      </c>
      <c r="D21" t="s">
        <v>291</v>
      </c>
      <c r="F21">
        <v>0</v>
      </c>
    </row>
    <row r="22" spans="1:6" x14ac:dyDescent="0.25">
      <c r="B22" t="s">
        <v>326</v>
      </c>
      <c r="C22" t="s">
        <v>327</v>
      </c>
      <c r="D22" t="s">
        <v>291</v>
      </c>
      <c r="F22">
        <v>0</v>
      </c>
    </row>
    <row r="23" spans="1:6" x14ac:dyDescent="0.25">
      <c r="B23" t="s">
        <v>328</v>
      </c>
      <c r="C23" t="s">
        <v>329</v>
      </c>
      <c r="F23">
        <v>0</v>
      </c>
    </row>
    <row r="24" spans="1:6" x14ac:dyDescent="0.25">
      <c r="B24" t="s">
        <v>330</v>
      </c>
      <c r="C24" t="s">
        <v>331</v>
      </c>
      <c r="F24">
        <v>0</v>
      </c>
    </row>
    <row r="25" spans="1:6" x14ac:dyDescent="0.25">
      <c r="A25" t="s">
        <v>332</v>
      </c>
      <c r="B25" t="s">
        <v>29</v>
      </c>
      <c r="C25" t="s">
        <v>333</v>
      </c>
      <c r="F25">
        <v>0.25175715764023998</v>
      </c>
    </row>
    <row r="26" spans="1:6" x14ac:dyDescent="0.25">
      <c r="B26" t="s">
        <v>334</v>
      </c>
      <c r="C26" t="s">
        <v>335</v>
      </c>
      <c r="D26" t="s">
        <v>291</v>
      </c>
      <c r="F26">
        <v>0.25175715764023998</v>
      </c>
    </row>
    <row r="27" spans="1:6" x14ac:dyDescent="0.25">
      <c r="B27" t="s">
        <v>336</v>
      </c>
      <c r="C27" t="s">
        <v>337</v>
      </c>
      <c r="D27" t="s">
        <v>291</v>
      </c>
      <c r="F27">
        <v>0</v>
      </c>
    </row>
    <row r="28" spans="1:6" x14ac:dyDescent="0.25">
      <c r="B28" t="s">
        <v>338</v>
      </c>
      <c r="C28" t="s">
        <v>339</v>
      </c>
      <c r="D28" t="s">
        <v>291</v>
      </c>
      <c r="F28">
        <v>0</v>
      </c>
    </row>
    <row r="29" spans="1:6" x14ac:dyDescent="0.25">
      <c r="B29" t="s">
        <v>340</v>
      </c>
      <c r="C29" t="s">
        <v>341</v>
      </c>
      <c r="D29" t="s">
        <v>291</v>
      </c>
      <c r="F29">
        <v>0</v>
      </c>
    </row>
    <row r="30" spans="1:6" x14ac:dyDescent="0.25">
      <c r="B30" t="s">
        <v>342</v>
      </c>
      <c r="C30" t="s">
        <v>343</v>
      </c>
      <c r="D30" t="s">
        <v>344</v>
      </c>
      <c r="F30">
        <v>2.486899575160351E-17</v>
      </c>
    </row>
    <row r="31" spans="1:6" x14ac:dyDescent="0.25">
      <c r="A31" t="s">
        <v>345</v>
      </c>
      <c r="C31" t="s">
        <v>346</v>
      </c>
      <c r="F31">
        <v>0.548396746358908</v>
      </c>
    </row>
    <row r="32" spans="1:6" x14ac:dyDescent="0.25">
      <c r="B32" t="s">
        <v>347</v>
      </c>
      <c r="C32" t="s">
        <v>348</v>
      </c>
      <c r="D32" t="s">
        <v>349</v>
      </c>
      <c r="F32">
        <v>0.548396746358908</v>
      </c>
    </row>
    <row r="33" spans="1:6" x14ac:dyDescent="0.25">
      <c r="B33" t="s">
        <v>350</v>
      </c>
      <c r="C33" t="s">
        <v>351</v>
      </c>
      <c r="D33" t="s">
        <v>349</v>
      </c>
      <c r="E33" t="s">
        <v>352</v>
      </c>
      <c r="F33">
        <v>0</v>
      </c>
    </row>
    <row r="34" spans="1:6" x14ac:dyDescent="0.25">
      <c r="B34" t="s">
        <v>353</v>
      </c>
      <c r="C34" t="s">
        <v>354</v>
      </c>
      <c r="D34" t="s">
        <v>349</v>
      </c>
      <c r="F34">
        <v>0</v>
      </c>
    </row>
    <row r="35" spans="1:6" x14ac:dyDescent="0.25">
      <c r="A35" t="s">
        <v>355</v>
      </c>
      <c r="C35" t="s">
        <v>356</v>
      </c>
      <c r="F35">
        <v>0.37518284958596299</v>
      </c>
    </row>
    <row r="36" spans="1:6" x14ac:dyDescent="0.25">
      <c r="B36" t="s">
        <v>357</v>
      </c>
      <c r="C36" t="s">
        <v>358</v>
      </c>
      <c r="D36" t="s">
        <v>349</v>
      </c>
      <c r="F36">
        <v>0.37518284958596299</v>
      </c>
    </row>
    <row r="37" spans="1:6" x14ac:dyDescent="0.25">
      <c r="B37" t="s">
        <v>359</v>
      </c>
      <c r="C37" t="s">
        <v>360</v>
      </c>
      <c r="D37" t="s">
        <v>349</v>
      </c>
      <c r="F37">
        <v>0</v>
      </c>
    </row>
    <row r="38" spans="1:6" x14ac:dyDescent="0.25">
      <c r="B38" t="s">
        <v>361</v>
      </c>
      <c r="C38" t="s">
        <v>362</v>
      </c>
      <c r="D38" t="s">
        <v>349</v>
      </c>
      <c r="F38">
        <v>0</v>
      </c>
    </row>
    <row r="39" spans="1:6" x14ac:dyDescent="0.25">
      <c r="B39" t="s">
        <v>363</v>
      </c>
      <c r="C39" t="s">
        <v>364</v>
      </c>
      <c r="D39" t="s">
        <v>349</v>
      </c>
      <c r="F39">
        <v>0</v>
      </c>
    </row>
    <row r="40" spans="1:6" x14ac:dyDescent="0.25">
      <c r="B40" t="s">
        <v>365</v>
      </c>
      <c r="C40" t="s">
        <v>366</v>
      </c>
      <c r="D40" t="s">
        <v>349</v>
      </c>
      <c r="F40">
        <v>0</v>
      </c>
    </row>
    <row r="41" spans="1:6" x14ac:dyDescent="0.25">
      <c r="B41" t="s">
        <v>367</v>
      </c>
      <c r="C41" t="s">
        <v>368</v>
      </c>
      <c r="D41" t="s">
        <v>349</v>
      </c>
      <c r="F41">
        <v>0</v>
      </c>
    </row>
    <row r="42" spans="1:6" x14ac:dyDescent="0.25">
      <c r="B42" t="s">
        <v>369</v>
      </c>
      <c r="C42" t="s">
        <v>35</v>
      </c>
      <c r="D42" t="s">
        <v>349</v>
      </c>
      <c r="F42">
        <v>0</v>
      </c>
    </row>
    <row r="43" spans="1:6" x14ac:dyDescent="0.25">
      <c r="C43" t="s">
        <v>370</v>
      </c>
      <c r="F43">
        <v>1.317545184045364</v>
      </c>
    </row>
    <row r="44" spans="1:6" x14ac:dyDescent="0.25">
      <c r="A44" t="s">
        <v>371</v>
      </c>
      <c r="B44" t="s">
        <v>372</v>
      </c>
      <c r="C44" t="s">
        <v>373</v>
      </c>
      <c r="F44">
        <v>1.317545184045364</v>
      </c>
    </row>
    <row r="45" spans="1:6" x14ac:dyDescent="0.25">
      <c r="B45" t="s">
        <v>374</v>
      </c>
      <c r="C45" t="s">
        <v>375</v>
      </c>
      <c r="F45">
        <v>0</v>
      </c>
    </row>
    <row r="46" spans="1:6" x14ac:dyDescent="0.25">
      <c r="B46" t="s">
        <v>376</v>
      </c>
      <c r="C46" t="s">
        <v>377</v>
      </c>
      <c r="F46">
        <v>0</v>
      </c>
    </row>
    <row r="47" spans="1:6" x14ac:dyDescent="0.25">
      <c r="B47" t="s">
        <v>378</v>
      </c>
      <c r="C47" t="s">
        <v>379</v>
      </c>
      <c r="F47">
        <v>0</v>
      </c>
    </row>
    <row r="48" spans="1:6" x14ac:dyDescent="0.25">
      <c r="B48" t="s">
        <v>380</v>
      </c>
      <c r="C48" t="s">
        <v>381</v>
      </c>
      <c r="F48">
        <v>0</v>
      </c>
    </row>
    <row r="49" spans="1:6" x14ac:dyDescent="0.25">
      <c r="B49" t="s">
        <v>382</v>
      </c>
      <c r="C49" t="s">
        <v>383</v>
      </c>
      <c r="F49">
        <v>0</v>
      </c>
    </row>
    <row r="50" spans="1:6" x14ac:dyDescent="0.25">
      <c r="C50" t="s">
        <v>384</v>
      </c>
      <c r="F50">
        <v>0.26437871943110658</v>
      </c>
    </row>
    <row r="51" spans="1:6" x14ac:dyDescent="0.25">
      <c r="A51" t="s">
        <v>385</v>
      </c>
      <c r="B51" t="s">
        <v>372</v>
      </c>
      <c r="C51" t="s">
        <v>386</v>
      </c>
      <c r="F51">
        <v>0.26437871943110658</v>
      </c>
    </row>
    <row r="52" spans="1:6" x14ac:dyDescent="0.25">
      <c r="B52" t="s">
        <v>374</v>
      </c>
      <c r="C52" t="s">
        <v>387</v>
      </c>
      <c r="F52">
        <v>0</v>
      </c>
    </row>
    <row r="53" spans="1:6" x14ac:dyDescent="0.25">
      <c r="B53" t="s">
        <v>376</v>
      </c>
      <c r="C53" t="s">
        <v>388</v>
      </c>
      <c r="F53">
        <v>0</v>
      </c>
    </row>
    <row r="54" spans="1:6" x14ac:dyDescent="0.25">
      <c r="B54" t="s">
        <v>378</v>
      </c>
      <c r="C54" t="s">
        <v>389</v>
      </c>
      <c r="F54">
        <v>0</v>
      </c>
    </row>
    <row r="55" spans="1:6" x14ac:dyDescent="0.25">
      <c r="C55" t="s">
        <v>390</v>
      </c>
      <c r="F55">
        <v>6.7253244147716301E-2</v>
      </c>
    </row>
    <row r="56" spans="1:6" x14ac:dyDescent="0.25">
      <c r="A56" t="s">
        <v>391</v>
      </c>
      <c r="B56" t="s">
        <v>392</v>
      </c>
      <c r="C56" t="s">
        <v>393</v>
      </c>
      <c r="F56">
        <v>6.7253244147716301E-2</v>
      </c>
    </row>
    <row r="57" spans="1:6" x14ac:dyDescent="0.25">
      <c r="B57" t="s">
        <v>394</v>
      </c>
      <c r="C57" t="s">
        <v>395</v>
      </c>
      <c r="F57">
        <v>0</v>
      </c>
    </row>
    <row r="58" spans="1:6" x14ac:dyDescent="0.25">
      <c r="B58" t="s">
        <v>396</v>
      </c>
      <c r="C58" t="s">
        <v>397</v>
      </c>
      <c r="F58">
        <v>0</v>
      </c>
    </row>
    <row r="59" spans="1:6" x14ac:dyDescent="0.25">
      <c r="B59" t="s">
        <v>398</v>
      </c>
      <c r="C59" t="s">
        <v>399</v>
      </c>
      <c r="F59">
        <v>0</v>
      </c>
    </row>
    <row r="60" spans="1:6" x14ac:dyDescent="0.25">
      <c r="B60" t="s">
        <v>400</v>
      </c>
      <c r="C60" t="s">
        <v>401</v>
      </c>
    </row>
    <row r="61" spans="1:6" x14ac:dyDescent="0.25">
      <c r="A61" t="s">
        <v>402</v>
      </c>
      <c r="B61" t="s">
        <v>403</v>
      </c>
      <c r="C61" t="s">
        <v>404</v>
      </c>
      <c r="F61">
        <v>1.3027177155293661</v>
      </c>
    </row>
    <row r="62" spans="1:6" x14ac:dyDescent="0.25">
      <c r="B62" t="s">
        <v>405</v>
      </c>
      <c r="C62" t="s">
        <v>406</v>
      </c>
      <c r="F62">
        <v>1.3056460654762649E-2</v>
      </c>
    </row>
    <row r="63" spans="1:6" x14ac:dyDescent="0.25">
      <c r="A63" t="s">
        <v>407</v>
      </c>
      <c r="C63" t="s">
        <v>408</v>
      </c>
      <c r="F63">
        <v>6.4042543307371871E-2</v>
      </c>
    </row>
    <row r="64" spans="1:6" x14ac:dyDescent="0.25">
      <c r="C64" t="s">
        <v>409</v>
      </c>
      <c r="F64">
        <v>6.4042543307371871E-2</v>
      </c>
    </row>
    <row r="65" spans="1:6" x14ac:dyDescent="0.25">
      <c r="C65" t="s">
        <v>410</v>
      </c>
      <c r="F65">
        <v>0</v>
      </c>
    </row>
    <row r="66" spans="1:6" x14ac:dyDescent="0.25">
      <c r="C66" t="s">
        <v>411</v>
      </c>
      <c r="F66">
        <v>0</v>
      </c>
    </row>
    <row r="67" spans="1:6" x14ac:dyDescent="0.25">
      <c r="C67" t="s">
        <v>412</v>
      </c>
      <c r="F67">
        <v>0</v>
      </c>
    </row>
    <row r="68" spans="1:6" x14ac:dyDescent="0.25">
      <c r="C68" t="s">
        <v>413</v>
      </c>
      <c r="F68">
        <v>6.676E-2</v>
      </c>
    </row>
    <row r="69" spans="1:6" x14ac:dyDescent="0.25">
      <c r="C69" t="s">
        <v>414</v>
      </c>
      <c r="F69">
        <v>2.5499999999999998E-2</v>
      </c>
    </row>
    <row r="70" spans="1:6" x14ac:dyDescent="0.25">
      <c r="C70" t="s">
        <v>435</v>
      </c>
      <c r="F70">
        <v>0</v>
      </c>
    </row>
    <row r="71" spans="1:6" x14ac:dyDescent="0.25">
      <c r="A71" t="s">
        <v>345</v>
      </c>
      <c r="C71" t="s">
        <v>415</v>
      </c>
      <c r="F71">
        <v>0.40255232633268639</v>
      </c>
    </row>
    <row r="72" spans="1:6" x14ac:dyDescent="0.25">
      <c r="C72" t="s">
        <v>416</v>
      </c>
      <c r="F72">
        <v>2.35652004204902E-2</v>
      </c>
    </row>
    <row r="73" spans="1:6" x14ac:dyDescent="0.25">
      <c r="C73" t="s">
        <v>417</v>
      </c>
      <c r="F73">
        <v>0</v>
      </c>
    </row>
    <row r="74" spans="1:6" x14ac:dyDescent="0.25">
      <c r="C74" t="s">
        <v>418</v>
      </c>
      <c r="F74">
        <v>0</v>
      </c>
    </row>
    <row r="75" spans="1:6" x14ac:dyDescent="0.25">
      <c r="C75" t="s">
        <v>419</v>
      </c>
      <c r="F75">
        <v>0</v>
      </c>
    </row>
    <row r="76" spans="1:6" x14ac:dyDescent="0.25">
      <c r="C76" t="s">
        <v>420</v>
      </c>
      <c r="F76">
        <v>0</v>
      </c>
    </row>
    <row r="77" spans="1:6" x14ac:dyDescent="0.25">
      <c r="C77" t="s">
        <v>421</v>
      </c>
      <c r="F77">
        <v>0</v>
      </c>
    </row>
    <row r="78" spans="1:6" x14ac:dyDescent="0.25">
      <c r="C78" t="s">
        <v>422</v>
      </c>
      <c r="F78">
        <v>0</v>
      </c>
    </row>
    <row r="79" spans="1:6" x14ac:dyDescent="0.25">
      <c r="C79" t="s">
        <v>423</v>
      </c>
      <c r="F79">
        <v>0</v>
      </c>
    </row>
    <row r="80" spans="1:6" x14ac:dyDescent="0.25">
      <c r="C80" t="s">
        <v>424</v>
      </c>
      <c r="F80">
        <v>0</v>
      </c>
    </row>
    <row r="81" spans="3:6" x14ac:dyDescent="0.25">
      <c r="C81" t="s">
        <v>425</v>
      </c>
      <c r="F81">
        <v>0</v>
      </c>
    </row>
    <row r="82" spans="3:6" x14ac:dyDescent="0.25">
      <c r="C82" t="s">
        <v>426</v>
      </c>
      <c r="F82">
        <v>0</v>
      </c>
    </row>
    <row r="83" spans="3:6" x14ac:dyDescent="0.25">
      <c r="C83" t="s">
        <v>427</v>
      </c>
      <c r="F83">
        <v>0</v>
      </c>
    </row>
    <row r="84" spans="3:6" x14ac:dyDescent="0.25">
      <c r="C84" t="s">
        <v>428</v>
      </c>
      <c r="F84">
        <v>0</v>
      </c>
    </row>
    <row r="85" spans="3:6" x14ac:dyDescent="0.25">
      <c r="C85" t="s">
        <v>429</v>
      </c>
      <c r="F85">
        <v>0</v>
      </c>
    </row>
    <row r="86" spans="3:6" x14ac:dyDescent="0.25">
      <c r="C86" t="s">
        <v>430</v>
      </c>
      <c r="F86">
        <v>0</v>
      </c>
    </row>
    <row r="87" spans="3:6" x14ac:dyDescent="0.25">
      <c r="C87" t="s">
        <v>431</v>
      </c>
      <c r="F87">
        <v>0</v>
      </c>
    </row>
    <row r="88" spans="3:6" x14ac:dyDescent="0.25">
      <c r="C88" t="s">
        <v>433</v>
      </c>
      <c r="F88">
        <v>0</v>
      </c>
    </row>
    <row r="89" spans="3:6" x14ac:dyDescent="0.25">
      <c r="F89">
        <v>0</v>
      </c>
    </row>
    <row r="90" spans="3:6" x14ac:dyDescent="0.25">
      <c r="F90">
        <v>0</v>
      </c>
    </row>
    <row r="91" spans="3:6" x14ac:dyDescent="0.25">
      <c r="F91"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A2EA8-9167-4763-AA1A-8E73D60A664A}">
  <dimension ref="A1:G91"/>
  <sheetViews>
    <sheetView workbookViewId="0">
      <selection activeCell="F70" sqref="A70:F70"/>
    </sheetView>
  </sheetViews>
  <sheetFormatPr defaultColWidth="8.85546875" defaultRowHeight="15" x14ac:dyDescent="0.25"/>
  <cols>
    <col min="1" max="1" width="20" bestFit="1" customWidth="1"/>
    <col min="2" max="2" width="6.28515625" bestFit="1" customWidth="1"/>
    <col min="3" max="3" width="47" bestFit="1" customWidth="1"/>
    <col min="4" max="4" width="51.85546875" bestFit="1" customWidth="1"/>
    <col min="5" max="5" width="35.7109375" bestFit="1" customWidth="1"/>
    <col min="6" max="6" width="12.7109375" bestFit="1" customWidth="1"/>
    <col min="7" max="7" width="12.5703125" bestFit="1" customWidth="1"/>
  </cols>
  <sheetData>
    <row r="1" spans="1:7" x14ac:dyDescent="0.25">
      <c r="A1" s="9" t="s">
        <v>277</v>
      </c>
      <c r="B1" s="9" t="s">
        <v>278</v>
      </c>
      <c r="C1" s="9" t="s">
        <v>279</v>
      </c>
      <c r="D1" s="9" t="s">
        <v>280</v>
      </c>
      <c r="E1" s="9" t="s">
        <v>180</v>
      </c>
      <c r="F1" s="9" t="s">
        <v>281</v>
      </c>
      <c r="G1" s="181">
        <v>969386399</v>
      </c>
    </row>
    <row r="2" spans="1:7" x14ac:dyDescent="0.25">
      <c r="B2" t="s">
        <v>282</v>
      </c>
      <c r="C2" t="s">
        <v>283</v>
      </c>
      <c r="F2">
        <v>0.89786021880628242</v>
      </c>
    </row>
    <row r="3" spans="1:7" x14ac:dyDescent="0.25">
      <c r="B3" t="s">
        <v>284</v>
      </c>
      <c r="C3" t="s">
        <v>285</v>
      </c>
      <c r="F3">
        <v>0.2002102487407412</v>
      </c>
    </row>
    <row r="4" spans="1:7" x14ac:dyDescent="0.25">
      <c r="B4" t="s">
        <v>286</v>
      </c>
      <c r="C4" t="s">
        <v>287</v>
      </c>
      <c r="D4" t="s">
        <v>288</v>
      </c>
      <c r="F4">
        <v>0.20021024874074109</v>
      </c>
    </row>
    <row r="5" spans="1:7" x14ac:dyDescent="0.25">
      <c r="B5" t="s">
        <v>289</v>
      </c>
      <c r="C5" t="s">
        <v>290</v>
      </c>
      <c r="D5" t="s">
        <v>291</v>
      </c>
      <c r="F5">
        <v>0.58785410103162916</v>
      </c>
    </row>
    <row r="6" spans="1:7" x14ac:dyDescent="0.25">
      <c r="B6" t="s">
        <v>292</v>
      </c>
      <c r="C6" t="s">
        <v>293</v>
      </c>
      <c r="D6" t="s">
        <v>291</v>
      </c>
      <c r="F6">
        <v>0.19825828966666659</v>
      </c>
    </row>
    <row r="7" spans="1:7" x14ac:dyDescent="0.25">
      <c r="B7" t="s">
        <v>294</v>
      </c>
      <c r="C7" t="s">
        <v>295</v>
      </c>
      <c r="D7" t="s">
        <v>291</v>
      </c>
      <c r="F7">
        <v>2.5677862499999989E-2</v>
      </c>
    </row>
    <row r="8" spans="1:7" x14ac:dyDescent="0.25">
      <c r="B8" t="s">
        <v>296</v>
      </c>
      <c r="C8" t="s">
        <v>297</v>
      </c>
      <c r="D8" t="s">
        <v>298</v>
      </c>
      <c r="F8">
        <v>0</v>
      </c>
    </row>
    <row r="9" spans="1:7" x14ac:dyDescent="0.25">
      <c r="B9" t="s">
        <v>299</v>
      </c>
      <c r="C9" t="s">
        <v>300</v>
      </c>
      <c r="D9" t="s">
        <v>291</v>
      </c>
      <c r="F9">
        <v>0.58785410103162916</v>
      </c>
    </row>
    <row r="10" spans="1:7" x14ac:dyDescent="0.25">
      <c r="B10" t="s">
        <v>301</v>
      </c>
      <c r="C10" t="s">
        <v>436</v>
      </c>
      <c r="D10" t="s">
        <v>291</v>
      </c>
      <c r="F10">
        <v>0.19668825527465331</v>
      </c>
    </row>
    <row r="11" spans="1:7" x14ac:dyDescent="0.25">
      <c r="A11" t="s">
        <v>303</v>
      </c>
      <c r="B11" t="s">
        <v>29</v>
      </c>
      <c r="C11" t="s">
        <v>304</v>
      </c>
      <c r="E11" t="s">
        <v>305</v>
      </c>
      <c r="F11">
        <v>0</v>
      </c>
    </row>
    <row r="12" spans="1:7" x14ac:dyDescent="0.25">
      <c r="B12" t="s">
        <v>306</v>
      </c>
      <c r="C12" t="s">
        <v>307</v>
      </c>
      <c r="F12">
        <v>0</v>
      </c>
    </row>
    <row r="13" spans="1:7" x14ac:dyDescent="0.25">
      <c r="B13" t="s">
        <v>308</v>
      </c>
      <c r="C13" t="s">
        <v>309</v>
      </c>
      <c r="F13">
        <v>0</v>
      </c>
    </row>
    <row r="14" spans="1:7" x14ac:dyDescent="0.25">
      <c r="B14" t="s">
        <v>310</v>
      </c>
      <c r="C14" t="s">
        <v>311</v>
      </c>
      <c r="F14">
        <v>0</v>
      </c>
    </row>
    <row r="15" spans="1:7" x14ac:dyDescent="0.25">
      <c r="B15" t="s">
        <v>312</v>
      </c>
      <c r="C15" t="s">
        <v>313</v>
      </c>
      <c r="F15">
        <v>0</v>
      </c>
    </row>
    <row r="16" spans="1:7" x14ac:dyDescent="0.25">
      <c r="B16" t="s">
        <v>314</v>
      </c>
      <c r="C16" t="s">
        <v>315</v>
      </c>
      <c r="F16">
        <v>0</v>
      </c>
    </row>
    <row r="17" spans="1:6" x14ac:dyDescent="0.25">
      <c r="B17" t="s">
        <v>316</v>
      </c>
      <c r="C17" t="s">
        <v>317</v>
      </c>
      <c r="F17">
        <v>0</v>
      </c>
    </row>
    <row r="18" spans="1:6" x14ac:dyDescent="0.25">
      <c r="A18" t="s">
        <v>318</v>
      </c>
      <c r="B18" t="s">
        <v>29</v>
      </c>
      <c r="C18" t="s">
        <v>319</v>
      </c>
      <c r="E18" t="s">
        <v>305</v>
      </c>
      <c r="F18">
        <v>0</v>
      </c>
    </row>
    <row r="19" spans="1:6" x14ac:dyDescent="0.25">
      <c r="B19" t="s">
        <v>320</v>
      </c>
      <c r="C19" t="s">
        <v>321</v>
      </c>
      <c r="D19" t="s">
        <v>291</v>
      </c>
      <c r="F19">
        <v>0</v>
      </c>
    </row>
    <row r="20" spans="1:6" x14ac:dyDescent="0.25">
      <c r="B20" t="s">
        <v>322</v>
      </c>
      <c r="C20" t="s">
        <v>323</v>
      </c>
      <c r="D20" t="s">
        <v>291</v>
      </c>
      <c r="F20">
        <v>0</v>
      </c>
    </row>
    <row r="21" spans="1:6" x14ac:dyDescent="0.25">
      <c r="B21" t="s">
        <v>324</v>
      </c>
      <c r="C21" t="s">
        <v>325</v>
      </c>
      <c r="D21" t="s">
        <v>291</v>
      </c>
      <c r="F21">
        <v>0</v>
      </c>
    </row>
    <row r="22" spans="1:6" x14ac:dyDescent="0.25">
      <c r="B22" t="s">
        <v>326</v>
      </c>
      <c r="C22" t="s">
        <v>327</v>
      </c>
      <c r="D22" t="s">
        <v>291</v>
      </c>
      <c r="F22">
        <v>0</v>
      </c>
    </row>
    <row r="23" spans="1:6" x14ac:dyDescent="0.25">
      <c r="B23" t="s">
        <v>328</v>
      </c>
      <c r="C23" t="s">
        <v>329</v>
      </c>
      <c r="F23">
        <v>0</v>
      </c>
    </row>
    <row r="24" spans="1:6" x14ac:dyDescent="0.25">
      <c r="B24" t="s">
        <v>330</v>
      </c>
      <c r="C24" t="s">
        <v>331</v>
      </c>
      <c r="F24">
        <v>0</v>
      </c>
    </row>
    <row r="25" spans="1:6" x14ac:dyDescent="0.25">
      <c r="A25" t="s">
        <v>332</v>
      </c>
      <c r="B25" t="s">
        <v>29</v>
      </c>
      <c r="C25" t="s">
        <v>333</v>
      </c>
      <c r="F25">
        <v>0</v>
      </c>
    </row>
    <row r="26" spans="1:6" x14ac:dyDescent="0.25">
      <c r="B26" t="s">
        <v>334</v>
      </c>
      <c r="C26" t="s">
        <v>335</v>
      </c>
      <c r="D26" t="s">
        <v>291</v>
      </c>
      <c r="F26">
        <v>0</v>
      </c>
    </row>
    <row r="27" spans="1:6" x14ac:dyDescent="0.25">
      <c r="B27" t="s">
        <v>336</v>
      </c>
      <c r="C27" t="s">
        <v>337</v>
      </c>
      <c r="D27" t="s">
        <v>291</v>
      </c>
      <c r="F27">
        <v>0</v>
      </c>
    </row>
    <row r="28" spans="1:6" x14ac:dyDescent="0.25">
      <c r="B28" t="s">
        <v>338</v>
      </c>
      <c r="C28" t="s">
        <v>339</v>
      </c>
      <c r="D28" t="s">
        <v>291</v>
      </c>
      <c r="F28">
        <v>0</v>
      </c>
    </row>
    <row r="29" spans="1:6" x14ac:dyDescent="0.25">
      <c r="B29" t="s">
        <v>340</v>
      </c>
      <c r="C29" t="s">
        <v>341</v>
      </c>
      <c r="D29" t="s">
        <v>291</v>
      </c>
      <c r="F29">
        <v>0</v>
      </c>
    </row>
    <row r="30" spans="1:6" x14ac:dyDescent="0.25">
      <c r="B30" t="s">
        <v>342</v>
      </c>
      <c r="C30" t="s">
        <v>343</v>
      </c>
      <c r="D30" t="s">
        <v>344</v>
      </c>
      <c r="F30">
        <v>0</v>
      </c>
    </row>
    <row r="31" spans="1:6" x14ac:dyDescent="0.25">
      <c r="A31" t="s">
        <v>345</v>
      </c>
      <c r="C31" t="s">
        <v>346</v>
      </c>
      <c r="F31">
        <v>0</v>
      </c>
    </row>
    <row r="32" spans="1:6" x14ac:dyDescent="0.25">
      <c r="B32" t="s">
        <v>347</v>
      </c>
      <c r="C32" t="s">
        <v>348</v>
      </c>
      <c r="D32" t="s">
        <v>349</v>
      </c>
      <c r="F32">
        <v>0</v>
      </c>
    </row>
    <row r="33" spans="1:6" x14ac:dyDescent="0.25">
      <c r="B33" t="s">
        <v>350</v>
      </c>
      <c r="C33" t="s">
        <v>351</v>
      </c>
      <c r="D33" t="s">
        <v>349</v>
      </c>
      <c r="E33" t="s">
        <v>352</v>
      </c>
      <c r="F33">
        <v>0</v>
      </c>
    </row>
    <row r="34" spans="1:6" x14ac:dyDescent="0.25">
      <c r="B34" t="s">
        <v>353</v>
      </c>
      <c r="C34" t="s">
        <v>354</v>
      </c>
      <c r="D34" t="s">
        <v>349</v>
      </c>
      <c r="F34">
        <v>0</v>
      </c>
    </row>
    <row r="35" spans="1:6" x14ac:dyDescent="0.25">
      <c r="A35" t="s">
        <v>355</v>
      </c>
      <c r="C35" t="s">
        <v>356</v>
      </c>
      <c r="F35">
        <v>0</v>
      </c>
    </row>
    <row r="36" spans="1:6" x14ac:dyDescent="0.25">
      <c r="B36" t="s">
        <v>357</v>
      </c>
      <c r="C36" t="s">
        <v>358</v>
      </c>
      <c r="D36" t="s">
        <v>349</v>
      </c>
      <c r="F36">
        <v>0</v>
      </c>
    </row>
    <row r="37" spans="1:6" x14ac:dyDescent="0.25">
      <c r="B37" t="s">
        <v>359</v>
      </c>
      <c r="C37" t="s">
        <v>360</v>
      </c>
      <c r="D37" t="s">
        <v>349</v>
      </c>
      <c r="F37">
        <v>0</v>
      </c>
    </row>
    <row r="38" spans="1:6" x14ac:dyDescent="0.25">
      <c r="B38" t="s">
        <v>361</v>
      </c>
      <c r="C38" t="s">
        <v>362</v>
      </c>
      <c r="D38" t="s">
        <v>349</v>
      </c>
      <c r="F38">
        <v>0</v>
      </c>
    </row>
    <row r="39" spans="1:6" x14ac:dyDescent="0.25">
      <c r="B39" t="s">
        <v>363</v>
      </c>
      <c r="C39" t="s">
        <v>364</v>
      </c>
      <c r="D39" t="s">
        <v>349</v>
      </c>
      <c r="F39">
        <v>0</v>
      </c>
    </row>
    <row r="40" spans="1:6" x14ac:dyDescent="0.25">
      <c r="B40" t="s">
        <v>365</v>
      </c>
      <c r="C40" t="s">
        <v>366</v>
      </c>
      <c r="D40" t="s">
        <v>349</v>
      </c>
      <c r="F40">
        <v>0</v>
      </c>
    </row>
    <row r="41" spans="1:6" x14ac:dyDescent="0.25">
      <c r="B41" t="s">
        <v>367</v>
      </c>
      <c r="C41" t="s">
        <v>368</v>
      </c>
      <c r="D41" t="s">
        <v>349</v>
      </c>
      <c r="F41">
        <v>0</v>
      </c>
    </row>
    <row r="42" spans="1:6" x14ac:dyDescent="0.25">
      <c r="B42" t="s">
        <v>369</v>
      </c>
      <c r="C42" t="s">
        <v>35</v>
      </c>
      <c r="D42" t="s">
        <v>349</v>
      </c>
      <c r="F42">
        <v>0</v>
      </c>
    </row>
    <row r="43" spans="1:6" x14ac:dyDescent="0.25">
      <c r="C43" t="s">
        <v>370</v>
      </c>
      <c r="F43">
        <v>0</v>
      </c>
    </row>
    <row r="44" spans="1:6" x14ac:dyDescent="0.25">
      <c r="A44" t="s">
        <v>371</v>
      </c>
      <c r="B44" t="s">
        <v>372</v>
      </c>
      <c r="C44" t="s">
        <v>373</v>
      </c>
      <c r="F44">
        <v>0</v>
      </c>
    </row>
    <row r="45" spans="1:6" x14ac:dyDescent="0.25">
      <c r="B45" t="s">
        <v>374</v>
      </c>
      <c r="C45" t="s">
        <v>375</v>
      </c>
      <c r="F45">
        <v>0</v>
      </c>
    </row>
    <row r="46" spans="1:6" x14ac:dyDescent="0.25">
      <c r="B46" t="s">
        <v>376</v>
      </c>
      <c r="C46" t="s">
        <v>377</v>
      </c>
      <c r="F46">
        <v>0</v>
      </c>
    </row>
    <row r="47" spans="1:6" x14ac:dyDescent="0.25">
      <c r="B47" t="s">
        <v>378</v>
      </c>
      <c r="C47" t="s">
        <v>379</v>
      </c>
      <c r="F47">
        <v>0</v>
      </c>
    </row>
    <row r="48" spans="1:6" x14ac:dyDescent="0.25">
      <c r="B48" t="s">
        <v>380</v>
      </c>
      <c r="C48" t="s">
        <v>381</v>
      </c>
      <c r="F48">
        <v>0</v>
      </c>
    </row>
    <row r="49" spans="1:6" x14ac:dyDescent="0.25">
      <c r="B49" t="s">
        <v>382</v>
      </c>
      <c r="C49" t="s">
        <v>383</v>
      </c>
      <c r="F49">
        <v>0</v>
      </c>
    </row>
    <row r="50" spans="1:6" x14ac:dyDescent="0.25">
      <c r="C50" t="s">
        <v>384</v>
      </c>
      <c r="F50">
        <v>0</v>
      </c>
    </row>
    <row r="51" spans="1:6" x14ac:dyDescent="0.25">
      <c r="A51" t="s">
        <v>385</v>
      </c>
      <c r="B51" t="s">
        <v>372</v>
      </c>
      <c r="C51" t="s">
        <v>386</v>
      </c>
      <c r="F51">
        <v>0</v>
      </c>
    </row>
    <row r="52" spans="1:6" x14ac:dyDescent="0.25">
      <c r="B52" t="s">
        <v>374</v>
      </c>
      <c r="C52" t="s">
        <v>387</v>
      </c>
      <c r="F52">
        <v>0</v>
      </c>
    </row>
    <row r="53" spans="1:6" x14ac:dyDescent="0.25">
      <c r="B53" t="s">
        <v>376</v>
      </c>
      <c r="C53" t="s">
        <v>388</v>
      </c>
      <c r="F53">
        <v>0</v>
      </c>
    </row>
    <row r="54" spans="1:6" x14ac:dyDescent="0.25">
      <c r="B54" t="s">
        <v>378</v>
      </c>
      <c r="C54" t="s">
        <v>389</v>
      </c>
      <c r="F54">
        <v>0</v>
      </c>
    </row>
    <row r="55" spans="1:6" x14ac:dyDescent="0.25">
      <c r="C55" t="s">
        <v>390</v>
      </c>
      <c r="F55">
        <v>0</v>
      </c>
    </row>
    <row r="56" spans="1:6" x14ac:dyDescent="0.25">
      <c r="A56" t="s">
        <v>391</v>
      </c>
      <c r="B56" t="s">
        <v>392</v>
      </c>
      <c r="C56" t="s">
        <v>393</v>
      </c>
      <c r="F56">
        <v>0</v>
      </c>
    </row>
    <row r="57" spans="1:6" x14ac:dyDescent="0.25">
      <c r="B57" t="s">
        <v>394</v>
      </c>
      <c r="C57" t="s">
        <v>395</v>
      </c>
      <c r="F57">
        <v>0</v>
      </c>
    </row>
    <row r="58" spans="1:6" x14ac:dyDescent="0.25">
      <c r="B58" t="s">
        <v>396</v>
      </c>
      <c r="C58" t="s">
        <v>397</v>
      </c>
      <c r="F58">
        <v>0</v>
      </c>
    </row>
    <row r="59" spans="1:6" x14ac:dyDescent="0.25">
      <c r="B59" t="s">
        <v>398</v>
      </c>
      <c r="C59" t="s">
        <v>399</v>
      </c>
      <c r="F59">
        <v>0</v>
      </c>
    </row>
    <row r="60" spans="1:6" x14ac:dyDescent="0.25">
      <c r="B60" t="s">
        <v>400</v>
      </c>
      <c r="C60" t="s">
        <v>401</v>
      </c>
    </row>
    <row r="61" spans="1:6" x14ac:dyDescent="0.25">
      <c r="A61" t="s">
        <v>402</v>
      </c>
      <c r="B61" t="s">
        <v>403</v>
      </c>
      <c r="C61" t="s">
        <v>404</v>
      </c>
      <c r="F61">
        <v>0</v>
      </c>
    </row>
    <row r="62" spans="1:6" x14ac:dyDescent="0.25">
      <c r="B62" t="s">
        <v>405</v>
      </c>
      <c r="C62" t="s">
        <v>406</v>
      </c>
      <c r="F62">
        <v>0</v>
      </c>
    </row>
    <row r="63" spans="1:6" x14ac:dyDescent="0.25">
      <c r="A63" t="s">
        <v>407</v>
      </c>
      <c r="C63" t="s">
        <v>408</v>
      </c>
      <c r="F63">
        <v>0</v>
      </c>
    </row>
    <row r="64" spans="1:6" x14ac:dyDescent="0.25">
      <c r="C64" t="s">
        <v>409</v>
      </c>
      <c r="F64">
        <v>0</v>
      </c>
    </row>
    <row r="65" spans="1:6" x14ac:dyDescent="0.25">
      <c r="C65" t="s">
        <v>410</v>
      </c>
      <c r="F65">
        <v>0</v>
      </c>
    </row>
    <row r="66" spans="1:6" x14ac:dyDescent="0.25">
      <c r="C66" t="s">
        <v>411</v>
      </c>
      <c r="F66">
        <v>0</v>
      </c>
    </row>
    <row r="67" spans="1:6" x14ac:dyDescent="0.25">
      <c r="C67" t="s">
        <v>412</v>
      </c>
      <c r="F67">
        <v>0</v>
      </c>
    </row>
    <row r="68" spans="1:6" x14ac:dyDescent="0.25">
      <c r="C68" t="s">
        <v>413</v>
      </c>
      <c r="F68">
        <v>8.764000000000001E-2</v>
      </c>
    </row>
    <row r="69" spans="1:6" x14ac:dyDescent="0.25">
      <c r="C69" t="s">
        <v>414</v>
      </c>
      <c r="F69">
        <v>0</v>
      </c>
    </row>
    <row r="70" spans="1:6" x14ac:dyDescent="0.25">
      <c r="C70" t="s">
        <v>435</v>
      </c>
      <c r="F70">
        <v>0</v>
      </c>
    </row>
    <row r="71" spans="1:6" x14ac:dyDescent="0.25">
      <c r="A71" t="s">
        <v>345</v>
      </c>
      <c r="C71" t="s">
        <v>415</v>
      </c>
      <c r="F71">
        <v>0</v>
      </c>
    </row>
    <row r="72" spans="1:6" x14ac:dyDescent="0.25">
      <c r="C72" t="s">
        <v>416</v>
      </c>
      <c r="F72">
        <v>0</v>
      </c>
    </row>
    <row r="73" spans="1:6" x14ac:dyDescent="0.25">
      <c r="C73" t="s">
        <v>417</v>
      </c>
      <c r="F73">
        <v>0</v>
      </c>
    </row>
    <row r="74" spans="1:6" x14ac:dyDescent="0.25">
      <c r="C74" t="s">
        <v>418</v>
      </c>
      <c r="F74">
        <v>0</v>
      </c>
    </row>
    <row r="75" spans="1:6" x14ac:dyDescent="0.25">
      <c r="C75" t="s">
        <v>419</v>
      </c>
    </row>
    <row r="76" spans="1:6" x14ac:dyDescent="0.25">
      <c r="C76" t="s">
        <v>420</v>
      </c>
      <c r="F76">
        <v>0</v>
      </c>
    </row>
    <row r="77" spans="1:6" x14ac:dyDescent="0.25">
      <c r="C77" t="s">
        <v>421</v>
      </c>
      <c r="F77">
        <v>0</v>
      </c>
    </row>
    <row r="78" spans="1:6" x14ac:dyDescent="0.25">
      <c r="C78" t="s">
        <v>422</v>
      </c>
      <c r="F78">
        <v>0</v>
      </c>
    </row>
    <row r="79" spans="1:6" x14ac:dyDescent="0.25">
      <c r="C79" t="s">
        <v>423</v>
      </c>
      <c r="F79">
        <v>0</v>
      </c>
    </row>
    <row r="80" spans="1:6" x14ac:dyDescent="0.25">
      <c r="C80" t="s">
        <v>424</v>
      </c>
      <c r="F80">
        <v>0</v>
      </c>
    </row>
    <row r="81" spans="3:6" x14ac:dyDescent="0.25">
      <c r="C81" t="s">
        <v>425</v>
      </c>
      <c r="F81">
        <v>0</v>
      </c>
    </row>
    <row r="82" spans="3:6" x14ac:dyDescent="0.25">
      <c r="C82" t="s">
        <v>426</v>
      </c>
      <c r="F82">
        <v>0</v>
      </c>
    </row>
    <row r="83" spans="3:6" x14ac:dyDescent="0.25">
      <c r="C83" t="s">
        <v>427</v>
      </c>
      <c r="F83">
        <v>0</v>
      </c>
    </row>
    <row r="84" spans="3:6" x14ac:dyDescent="0.25">
      <c r="C84" t="s">
        <v>428</v>
      </c>
      <c r="F84">
        <v>0</v>
      </c>
    </row>
    <row r="85" spans="3:6" x14ac:dyDescent="0.25">
      <c r="C85" t="s">
        <v>429</v>
      </c>
      <c r="F85">
        <v>0</v>
      </c>
    </row>
    <row r="86" spans="3:6" x14ac:dyDescent="0.25">
      <c r="C86" t="s">
        <v>430</v>
      </c>
      <c r="F86">
        <v>0</v>
      </c>
    </row>
    <row r="87" spans="3:6" x14ac:dyDescent="0.25">
      <c r="C87" t="s">
        <v>431</v>
      </c>
      <c r="F87">
        <v>0</v>
      </c>
    </row>
    <row r="88" spans="3:6" x14ac:dyDescent="0.25">
      <c r="C88" t="s">
        <v>433</v>
      </c>
      <c r="F88">
        <v>0.19668825527465331</v>
      </c>
    </row>
    <row r="89" spans="3:6" x14ac:dyDescent="0.25">
      <c r="F89">
        <v>1.570034392013386E-3</v>
      </c>
    </row>
    <row r="90" spans="3:6" x14ac:dyDescent="0.25">
      <c r="F90">
        <v>2.5677862499999989E-2</v>
      </c>
    </row>
    <row r="91" spans="3:6" x14ac:dyDescent="0.25">
      <c r="F91"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B4DB-64EB-4314-B0B0-A2DCD452B3BF}">
  <dimension ref="A1:F90"/>
  <sheetViews>
    <sheetView workbookViewId="0">
      <selection activeCell="R34" sqref="R34"/>
    </sheetView>
  </sheetViews>
  <sheetFormatPr defaultColWidth="8.85546875" defaultRowHeight="15" x14ac:dyDescent="0.25"/>
  <sheetData>
    <row r="1" spans="1:6" x14ac:dyDescent="0.25">
      <c r="A1" s="10" t="s">
        <v>277</v>
      </c>
      <c r="B1" s="10" t="s">
        <v>278</v>
      </c>
      <c r="C1" s="10" t="s">
        <v>279</v>
      </c>
      <c r="D1" s="10" t="s">
        <v>280</v>
      </c>
      <c r="E1" s="10" t="s">
        <v>180</v>
      </c>
      <c r="F1" s="10" t="s">
        <v>281</v>
      </c>
    </row>
    <row r="2" spans="1:6" x14ac:dyDescent="0.25">
      <c r="B2" t="s">
        <v>282</v>
      </c>
      <c r="C2" t="s">
        <v>283</v>
      </c>
      <c r="F2">
        <v>8510.7999999999993</v>
      </c>
    </row>
    <row r="3" spans="1:6" x14ac:dyDescent="0.25">
      <c r="B3" t="s">
        <v>284</v>
      </c>
      <c r="C3" t="s">
        <v>285</v>
      </c>
      <c r="F3">
        <v>3410.4854924594829</v>
      </c>
    </row>
    <row r="4" spans="1:6" x14ac:dyDescent="0.25">
      <c r="B4" t="s">
        <v>286</v>
      </c>
      <c r="C4" t="s">
        <v>287</v>
      </c>
      <c r="D4" t="s">
        <v>288</v>
      </c>
      <c r="F4">
        <v>9024.4153393398446</v>
      </c>
    </row>
    <row r="5" spans="1:6" x14ac:dyDescent="0.25">
      <c r="B5" t="s">
        <v>289</v>
      </c>
      <c r="C5" t="s">
        <v>290</v>
      </c>
      <c r="D5" t="s">
        <v>291</v>
      </c>
      <c r="F5">
        <v>242.26501739225029</v>
      </c>
    </row>
    <row r="6" spans="1:6" x14ac:dyDescent="0.25">
      <c r="B6" t="s">
        <v>292</v>
      </c>
      <c r="C6" t="s">
        <v>293</v>
      </c>
      <c r="D6" t="s">
        <v>291</v>
      </c>
      <c r="F6">
        <v>4641.4979956996513</v>
      </c>
    </row>
    <row r="7" spans="1:6" x14ac:dyDescent="0.25">
      <c r="B7" t="s">
        <v>294</v>
      </c>
      <c r="C7" t="s">
        <v>295</v>
      </c>
      <c r="D7" t="s">
        <v>291</v>
      </c>
      <c r="F7">
        <v>7462.7838597443561</v>
      </c>
    </row>
    <row r="8" spans="1:6" x14ac:dyDescent="0.25">
      <c r="B8" t="s">
        <v>296</v>
      </c>
      <c r="C8" t="s">
        <v>297</v>
      </c>
      <c r="D8" t="s">
        <v>298</v>
      </c>
      <c r="F8">
        <v>6410.6228340899479</v>
      </c>
    </row>
    <row r="9" spans="1:6" x14ac:dyDescent="0.25">
      <c r="B9" t="s">
        <v>299</v>
      </c>
      <c r="C9" t="s">
        <v>300</v>
      </c>
      <c r="D9" t="s">
        <v>291</v>
      </c>
      <c r="F9">
        <v>242.26501739225029</v>
      </c>
    </row>
    <row r="10" spans="1:6" x14ac:dyDescent="0.25">
      <c r="B10" t="s">
        <v>301</v>
      </c>
      <c r="C10" t="s">
        <v>302</v>
      </c>
      <c r="D10" t="s">
        <v>291</v>
      </c>
      <c r="F10">
        <v>783.90753201421842</v>
      </c>
    </row>
    <row r="11" spans="1:6" x14ac:dyDescent="0.25">
      <c r="A11" t="s">
        <v>303</v>
      </c>
      <c r="B11" t="s">
        <v>29</v>
      </c>
      <c r="C11" t="s">
        <v>304</v>
      </c>
      <c r="E11" t="s">
        <v>305</v>
      </c>
      <c r="F11">
        <v>10045.07373208215</v>
      </c>
    </row>
    <row r="12" spans="1:6" x14ac:dyDescent="0.25">
      <c r="B12" t="s">
        <v>306</v>
      </c>
      <c r="C12" t="s">
        <v>307</v>
      </c>
      <c r="F12">
        <v>3180.0880522367188</v>
      </c>
    </row>
    <row r="13" spans="1:6" x14ac:dyDescent="0.25">
      <c r="B13" t="s">
        <v>308</v>
      </c>
      <c r="C13" t="s">
        <v>309</v>
      </c>
      <c r="F13">
        <v>440.05849765563869</v>
      </c>
    </row>
    <row r="14" spans="1:6" x14ac:dyDescent="0.25">
      <c r="B14" t="s">
        <v>310</v>
      </c>
      <c r="C14" t="s">
        <v>311</v>
      </c>
      <c r="F14">
        <v>24.17029361857157</v>
      </c>
    </row>
    <row r="15" spans="1:6" x14ac:dyDescent="0.25">
      <c r="B15" t="s">
        <v>312</v>
      </c>
      <c r="C15" t="s">
        <v>313</v>
      </c>
      <c r="F15">
        <v>245.2687324706684</v>
      </c>
    </row>
    <row r="16" spans="1:6" x14ac:dyDescent="0.25">
      <c r="B16" t="s">
        <v>314</v>
      </c>
      <c r="C16" t="s">
        <v>315</v>
      </c>
      <c r="F16">
        <v>3080.0752801206881</v>
      </c>
    </row>
    <row r="17" spans="1:6" x14ac:dyDescent="0.25">
      <c r="B17" t="s">
        <v>316</v>
      </c>
      <c r="C17" t="s">
        <v>317</v>
      </c>
      <c r="F17">
        <v>3075.4128759798659</v>
      </c>
    </row>
    <row r="18" spans="1:6" x14ac:dyDescent="0.25">
      <c r="A18" t="s">
        <v>318</v>
      </c>
      <c r="B18" t="s">
        <v>29</v>
      </c>
      <c r="C18" t="s">
        <v>319</v>
      </c>
      <c r="E18" t="s">
        <v>305</v>
      </c>
      <c r="F18">
        <v>6625.5244080750736</v>
      </c>
    </row>
    <row r="19" spans="1:6" x14ac:dyDescent="0.25">
      <c r="B19" t="s">
        <v>320</v>
      </c>
      <c r="C19" t="s">
        <v>321</v>
      </c>
      <c r="D19" t="s">
        <v>291</v>
      </c>
      <c r="F19">
        <v>5035.8851283893046</v>
      </c>
    </row>
    <row r="20" spans="1:6" x14ac:dyDescent="0.25">
      <c r="B20" t="s">
        <v>322</v>
      </c>
      <c r="C20" t="s">
        <v>323</v>
      </c>
      <c r="D20" t="s">
        <v>291</v>
      </c>
      <c r="F20">
        <v>1472.8797081299761</v>
      </c>
    </row>
    <row r="21" spans="1:6" x14ac:dyDescent="0.25">
      <c r="B21" t="s">
        <v>324</v>
      </c>
      <c r="C21" t="s">
        <v>325</v>
      </c>
      <c r="D21" t="s">
        <v>291</v>
      </c>
      <c r="F21">
        <v>85.919897244926247</v>
      </c>
    </row>
    <row r="22" spans="1:6" x14ac:dyDescent="0.25">
      <c r="B22" t="s">
        <v>326</v>
      </c>
      <c r="C22" t="s">
        <v>327</v>
      </c>
      <c r="D22" t="s">
        <v>291</v>
      </c>
      <c r="F22">
        <v>30.839674310865021</v>
      </c>
    </row>
    <row r="23" spans="1:6" x14ac:dyDescent="0.25">
      <c r="B23" t="s">
        <v>328</v>
      </c>
      <c r="C23" t="s">
        <v>329</v>
      </c>
      <c r="F23">
        <v>77.379298293916236</v>
      </c>
    </row>
    <row r="24" spans="1:6" x14ac:dyDescent="0.25">
      <c r="B24" t="s">
        <v>330</v>
      </c>
      <c r="C24" t="s">
        <v>331</v>
      </c>
      <c r="F24">
        <v>0</v>
      </c>
    </row>
    <row r="25" spans="1:6" x14ac:dyDescent="0.25">
      <c r="A25" t="s">
        <v>332</v>
      </c>
      <c r="B25" t="s">
        <v>29</v>
      </c>
      <c r="C25" t="s">
        <v>333</v>
      </c>
      <c r="F25">
        <v>1328.924752597824</v>
      </c>
    </row>
    <row r="26" spans="1:6" x14ac:dyDescent="0.25">
      <c r="B26" t="s">
        <v>334</v>
      </c>
      <c r="C26" t="s">
        <v>335</v>
      </c>
      <c r="D26" t="s">
        <v>291</v>
      </c>
      <c r="F26">
        <v>829.71522277383986</v>
      </c>
    </row>
    <row r="27" spans="1:6" x14ac:dyDescent="0.25">
      <c r="B27" t="s">
        <v>336</v>
      </c>
      <c r="C27" t="s">
        <v>337</v>
      </c>
      <c r="D27" t="s">
        <v>291</v>
      </c>
      <c r="F27">
        <v>463.79316115070549</v>
      </c>
    </row>
    <row r="28" spans="1:6" x14ac:dyDescent="0.25">
      <c r="B28" t="s">
        <v>338</v>
      </c>
      <c r="C28" t="s">
        <v>339</v>
      </c>
      <c r="D28" t="s">
        <v>291</v>
      </c>
      <c r="F28">
        <v>27.467381597871629</v>
      </c>
    </row>
    <row r="29" spans="1:6" x14ac:dyDescent="0.25">
      <c r="B29" t="s">
        <v>340</v>
      </c>
      <c r="C29" t="s">
        <v>341</v>
      </c>
      <c r="D29" t="s">
        <v>291</v>
      </c>
      <c r="F29">
        <v>7.948987075407107</v>
      </c>
    </row>
    <row r="30" spans="1:6" x14ac:dyDescent="0.25">
      <c r="B30" t="s">
        <v>342</v>
      </c>
      <c r="C30" t="s">
        <v>343</v>
      </c>
      <c r="D30" t="s">
        <v>344</v>
      </c>
      <c r="F30">
        <v>44.604539848605562</v>
      </c>
    </row>
    <row r="31" spans="1:6" x14ac:dyDescent="0.25">
      <c r="A31" t="s">
        <v>345</v>
      </c>
      <c r="C31" t="s">
        <v>346</v>
      </c>
      <c r="F31">
        <v>1365.743843922214</v>
      </c>
    </row>
    <row r="32" spans="1:6" x14ac:dyDescent="0.25">
      <c r="B32" t="s">
        <v>347</v>
      </c>
      <c r="C32" t="s">
        <v>348</v>
      </c>
      <c r="D32" t="s">
        <v>349</v>
      </c>
      <c r="F32">
        <v>1351.0530368371519</v>
      </c>
    </row>
    <row r="33" spans="1:6" x14ac:dyDescent="0.25">
      <c r="B33" t="s">
        <v>350</v>
      </c>
      <c r="C33" t="s">
        <v>351</v>
      </c>
      <c r="D33" t="s">
        <v>349</v>
      </c>
      <c r="E33" t="s">
        <v>352</v>
      </c>
      <c r="F33">
        <v>0</v>
      </c>
    </row>
    <row r="34" spans="1:6" x14ac:dyDescent="0.25">
      <c r="B34" t="s">
        <v>353</v>
      </c>
      <c r="C34" t="s">
        <v>354</v>
      </c>
      <c r="D34" t="s">
        <v>349</v>
      </c>
      <c r="F34">
        <v>14.69080708506139</v>
      </c>
    </row>
    <row r="35" spans="1:6" x14ac:dyDescent="0.25">
      <c r="A35" t="s">
        <v>355</v>
      </c>
      <c r="C35" t="s">
        <v>356</v>
      </c>
      <c r="F35">
        <v>4870.3581826329819</v>
      </c>
    </row>
    <row r="36" spans="1:6" x14ac:dyDescent="0.25">
      <c r="B36" t="s">
        <v>357</v>
      </c>
      <c r="C36" t="s">
        <v>358</v>
      </c>
      <c r="D36" t="s">
        <v>349</v>
      </c>
      <c r="F36">
        <v>1792.121783616662</v>
      </c>
    </row>
    <row r="37" spans="1:6" x14ac:dyDescent="0.25">
      <c r="B37" t="s">
        <v>359</v>
      </c>
      <c r="C37" t="s">
        <v>360</v>
      </c>
      <c r="D37" t="s">
        <v>349</v>
      </c>
      <c r="F37">
        <v>440.09753750061611</v>
      </c>
    </row>
    <row r="38" spans="1:6" x14ac:dyDescent="0.25">
      <c r="B38" t="s">
        <v>361</v>
      </c>
      <c r="C38" t="s">
        <v>362</v>
      </c>
      <c r="D38" t="s">
        <v>349</v>
      </c>
      <c r="F38">
        <v>7.0269531545868293</v>
      </c>
    </row>
    <row r="39" spans="1:6" x14ac:dyDescent="0.25">
      <c r="B39" t="s">
        <v>363</v>
      </c>
      <c r="C39" t="s">
        <v>364</v>
      </c>
      <c r="D39" t="s">
        <v>349</v>
      </c>
      <c r="F39">
        <v>5.6893961969778362</v>
      </c>
    </row>
    <row r="40" spans="1:6" x14ac:dyDescent="0.25">
      <c r="B40" t="s">
        <v>365</v>
      </c>
      <c r="C40" t="s">
        <v>366</v>
      </c>
      <c r="D40" t="s">
        <v>349</v>
      </c>
      <c r="F40">
        <v>1348.311557961438</v>
      </c>
    </row>
    <row r="41" spans="1:6" x14ac:dyDescent="0.25">
      <c r="B41" t="s">
        <v>367</v>
      </c>
      <c r="C41" t="s">
        <v>368</v>
      </c>
      <c r="D41" t="s">
        <v>349</v>
      </c>
      <c r="F41">
        <v>1277.1109542027009</v>
      </c>
    </row>
    <row r="42" spans="1:6" x14ac:dyDescent="0.25">
      <c r="B42" t="s">
        <v>369</v>
      </c>
      <c r="C42" t="s">
        <v>35</v>
      </c>
      <c r="D42" t="s">
        <v>349</v>
      </c>
      <c r="F42">
        <v>170.8902852137592</v>
      </c>
    </row>
    <row r="43" spans="1:6" x14ac:dyDescent="0.25">
      <c r="C43" t="s">
        <v>370</v>
      </c>
      <c r="F43">
        <v>10247.71689062276</v>
      </c>
    </row>
    <row r="44" spans="1:6" x14ac:dyDescent="0.25">
      <c r="A44" t="s">
        <v>371</v>
      </c>
      <c r="B44" t="s">
        <v>372</v>
      </c>
      <c r="C44" t="s">
        <v>373</v>
      </c>
      <c r="F44">
        <v>5137.9200620742486</v>
      </c>
    </row>
    <row r="45" spans="1:6" x14ac:dyDescent="0.25">
      <c r="B45" t="s">
        <v>374</v>
      </c>
      <c r="C45" t="s">
        <v>375</v>
      </c>
      <c r="F45">
        <v>1473.180582800197</v>
      </c>
    </row>
    <row r="46" spans="1:6" x14ac:dyDescent="0.25">
      <c r="B46" t="s">
        <v>376</v>
      </c>
      <c r="C46" t="s">
        <v>377</v>
      </c>
      <c r="F46">
        <v>87.930103665427538</v>
      </c>
    </row>
    <row r="47" spans="1:6" x14ac:dyDescent="0.25">
      <c r="B47" t="s">
        <v>378</v>
      </c>
      <c r="C47" t="s">
        <v>379</v>
      </c>
      <c r="F47">
        <v>215.64262195715139</v>
      </c>
    </row>
    <row r="48" spans="1:6" x14ac:dyDescent="0.25">
      <c r="B48" t="s">
        <v>380</v>
      </c>
      <c r="C48" t="s">
        <v>381</v>
      </c>
      <c r="F48">
        <v>1703.3217568365139</v>
      </c>
    </row>
    <row r="49" spans="1:6" x14ac:dyDescent="0.25">
      <c r="B49" t="s">
        <v>382</v>
      </c>
      <c r="C49" t="s">
        <v>383</v>
      </c>
      <c r="F49">
        <v>1629.7217632892171</v>
      </c>
    </row>
    <row r="50" spans="1:6" x14ac:dyDescent="0.25">
      <c r="C50" t="s">
        <v>384</v>
      </c>
      <c r="F50">
        <v>1394.3046375531419</v>
      </c>
    </row>
    <row r="51" spans="1:6" x14ac:dyDescent="0.25">
      <c r="A51" t="s">
        <v>385</v>
      </c>
      <c r="B51" t="s">
        <v>372</v>
      </c>
      <c r="C51" t="s">
        <v>386</v>
      </c>
      <c r="F51">
        <v>846.66000599803192</v>
      </c>
    </row>
    <row r="52" spans="1:6" x14ac:dyDescent="0.25">
      <c r="B52" t="s">
        <v>374</v>
      </c>
      <c r="C52" t="s">
        <v>387</v>
      </c>
      <c r="F52">
        <v>463.90776606737359</v>
      </c>
    </row>
    <row r="53" spans="1:6" x14ac:dyDescent="0.25">
      <c r="B53" t="s">
        <v>376</v>
      </c>
      <c r="C53" t="s">
        <v>388</v>
      </c>
      <c r="F53">
        <v>28.142377752767182</v>
      </c>
    </row>
    <row r="54" spans="1:6" x14ac:dyDescent="0.25">
      <c r="B54" t="s">
        <v>378</v>
      </c>
      <c r="C54" t="s">
        <v>389</v>
      </c>
      <c r="F54">
        <v>55.594487734969192</v>
      </c>
    </row>
    <row r="55" spans="1:6" x14ac:dyDescent="0.25">
      <c r="C55" t="s">
        <v>390</v>
      </c>
      <c r="F55">
        <v>333.53147717824208</v>
      </c>
    </row>
    <row r="56" spans="1:6" x14ac:dyDescent="0.25">
      <c r="A56" t="s">
        <v>391</v>
      </c>
      <c r="B56" t="s">
        <v>392</v>
      </c>
      <c r="C56" t="s">
        <v>393</v>
      </c>
      <c r="F56">
        <v>153.41702099202561</v>
      </c>
    </row>
    <row r="57" spans="1:6" x14ac:dyDescent="0.25">
      <c r="B57" t="s">
        <v>394</v>
      </c>
      <c r="C57" t="s">
        <v>395</v>
      </c>
      <c r="F57">
        <v>162.27599272204381</v>
      </c>
    </row>
    <row r="58" spans="1:6" x14ac:dyDescent="0.25">
      <c r="B58" t="s">
        <v>396</v>
      </c>
      <c r="C58" t="s">
        <v>397</v>
      </c>
      <c r="F58">
        <v>9.616383597350513</v>
      </c>
    </row>
    <row r="59" spans="1:6" x14ac:dyDescent="0.25">
      <c r="B59" t="s">
        <v>398</v>
      </c>
      <c r="C59" t="s">
        <v>399</v>
      </c>
      <c r="F59">
        <v>8.2220798668222024</v>
      </c>
    </row>
    <row r="60" spans="1:6" x14ac:dyDescent="0.25">
      <c r="B60" t="s">
        <v>400</v>
      </c>
      <c r="C60" t="s">
        <v>401</v>
      </c>
    </row>
    <row r="61" spans="1:6" x14ac:dyDescent="0.25">
      <c r="A61" t="s">
        <v>402</v>
      </c>
      <c r="B61" t="s">
        <v>403</v>
      </c>
      <c r="C61" t="s">
        <v>404</v>
      </c>
      <c r="F61">
        <v>10175.03753402339</v>
      </c>
    </row>
    <row r="62" spans="1:6" x14ac:dyDescent="0.25">
      <c r="B62" t="s">
        <v>405</v>
      </c>
      <c r="C62" t="s">
        <v>406</v>
      </c>
      <c r="F62">
        <v>72.679356599371118</v>
      </c>
    </row>
    <row r="63" spans="1:6" x14ac:dyDescent="0.25">
      <c r="A63" t="s">
        <v>407</v>
      </c>
      <c r="C63" t="s">
        <v>408</v>
      </c>
      <c r="F63">
        <v>326.15847417802269</v>
      </c>
    </row>
    <row r="64" spans="1:6" x14ac:dyDescent="0.25">
      <c r="C64" t="s">
        <v>409</v>
      </c>
      <c r="F64">
        <v>153.49129036218969</v>
      </c>
    </row>
    <row r="65" spans="1:6" x14ac:dyDescent="0.25">
      <c r="C65" t="s">
        <v>410</v>
      </c>
      <c r="F65">
        <v>162.1258904141894</v>
      </c>
    </row>
    <row r="66" spans="1:6" x14ac:dyDescent="0.25">
      <c r="C66" t="s">
        <v>411</v>
      </c>
      <c r="F66">
        <v>9.3655712186375553</v>
      </c>
    </row>
    <row r="67" spans="1:6" x14ac:dyDescent="0.25">
      <c r="C67" t="s">
        <v>412</v>
      </c>
      <c r="F67">
        <v>1.175722183005959</v>
      </c>
    </row>
    <row r="68" spans="1:6" x14ac:dyDescent="0.25">
      <c r="C68" t="s">
        <v>413</v>
      </c>
      <c r="F68">
        <v>948.50037999999984</v>
      </c>
    </row>
    <row r="69" spans="1:6" x14ac:dyDescent="0.25">
      <c r="C69" t="s">
        <v>414</v>
      </c>
      <c r="F69">
        <v>170.834</v>
      </c>
    </row>
    <row r="70" spans="1:6" x14ac:dyDescent="0.25">
      <c r="A70" t="s">
        <v>345</v>
      </c>
      <c r="C70" t="s">
        <v>415</v>
      </c>
      <c r="F70">
        <v>115.6582847111351</v>
      </c>
    </row>
    <row r="71" spans="1:6" x14ac:dyDescent="0.25">
      <c r="C71" t="s">
        <v>416</v>
      </c>
      <c r="F71">
        <v>81.008068417275595</v>
      </c>
    </row>
    <row r="72" spans="1:6" x14ac:dyDescent="0.25">
      <c r="C72" t="s">
        <v>417</v>
      </c>
      <c r="F72">
        <v>0.73693251467866916</v>
      </c>
    </row>
    <row r="73" spans="1:6" x14ac:dyDescent="0.25">
      <c r="C73" t="s">
        <v>418</v>
      </c>
      <c r="F73">
        <v>0.68710731938720571</v>
      </c>
    </row>
    <row r="74" spans="1:6" x14ac:dyDescent="0.25">
      <c r="C74" t="s">
        <v>419</v>
      </c>
      <c r="F74">
        <v>127.2046808314404</v>
      </c>
    </row>
    <row r="75" spans="1:6" x14ac:dyDescent="0.25">
      <c r="C75" t="s">
        <v>420</v>
      </c>
      <c r="F75">
        <v>0</v>
      </c>
    </row>
    <row r="76" spans="1:6" x14ac:dyDescent="0.25">
      <c r="C76" t="s">
        <v>421</v>
      </c>
      <c r="F76">
        <v>0</v>
      </c>
    </row>
    <row r="77" spans="1:6" x14ac:dyDescent="0.25">
      <c r="C77" t="s">
        <v>422</v>
      </c>
      <c r="F77">
        <v>0</v>
      </c>
    </row>
    <row r="78" spans="1:6" x14ac:dyDescent="0.25">
      <c r="C78" t="s">
        <v>423</v>
      </c>
      <c r="F78">
        <v>0</v>
      </c>
    </row>
    <row r="79" spans="1:6" x14ac:dyDescent="0.25">
      <c r="C79" t="s">
        <v>424</v>
      </c>
      <c r="F79">
        <v>155.15076978486721</v>
      </c>
    </row>
    <row r="80" spans="1:6" x14ac:dyDescent="0.25">
      <c r="C80" t="s">
        <v>425</v>
      </c>
      <c r="F80">
        <v>22.868250909998089</v>
      </c>
    </row>
    <row r="81" spans="3:6" x14ac:dyDescent="0.25">
      <c r="C81" t="s">
        <v>426</v>
      </c>
      <c r="F81">
        <v>0</v>
      </c>
    </row>
    <row r="82" spans="3:6" x14ac:dyDescent="0.25">
      <c r="C82" t="s">
        <v>427</v>
      </c>
      <c r="F82">
        <v>0</v>
      </c>
    </row>
    <row r="83" spans="3:6" x14ac:dyDescent="0.25">
      <c r="C83" t="s">
        <v>428</v>
      </c>
      <c r="F83">
        <v>0</v>
      </c>
    </row>
    <row r="84" spans="3:6" x14ac:dyDescent="0.25">
      <c r="C84" t="s">
        <v>429</v>
      </c>
      <c r="F84">
        <v>0</v>
      </c>
    </row>
    <row r="85" spans="3:6" x14ac:dyDescent="0.25">
      <c r="C85" t="s">
        <v>430</v>
      </c>
      <c r="F85">
        <v>182.63274643689971</v>
      </c>
    </row>
    <row r="86" spans="3:6" x14ac:dyDescent="0.25">
      <c r="C86" t="s">
        <v>431</v>
      </c>
      <c r="F86">
        <v>20.558124184191321</v>
      </c>
    </row>
    <row r="87" spans="3:6" x14ac:dyDescent="0.25">
      <c r="C87" t="s">
        <v>432</v>
      </c>
      <c r="D87" t="s">
        <v>291</v>
      </c>
      <c r="F87">
        <v>3634.450897992202</v>
      </c>
    </row>
    <row r="88" spans="3:6" x14ac:dyDescent="0.25">
      <c r="C88" t="s">
        <v>433</v>
      </c>
      <c r="F88">
        <v>223.13956569323031</v>
      </c>
    </row>
    <row r="89" spans="3:6" x14ac:dyDescent="0.25">
      <c r="C89" t="s">
        <v>434</v>
      </c>
      <c r="F89">
        <v>837.25945166928227</v>
      </c>
    </row>
    <row r="90" spans="3:6" x14ac:dyDescent="0.25">
      <c r="C90" t="s">
        <v>435</v>
      </c>
      <c r="F90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a008df-f577-43e2-b5c5-352aa4c74cd1">
      <Terms xmlns="http://schemas.microsoft.com/office/infopath/2007/PartnerControls"/>
    </lcf76f155ced4ddcb4097134ff3c332f>
    <TaxCatchAll xmlns="c0516bca-1f11-43dc-86c6-65a3617aad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94DE829181AE43818CDE433B3EA63D" ma:contentTypeVersion="17" ma:contentTypeDescription="Create a new document." ma:contentTypeScope="" ma:versionID="a3f546774af169d2766508cddbcb16f6">
  <xsd:schema xmlns:xsd="http://www.w3.org/2001/XMLSchema" xmlns:xs="http://www.w3.org/2001/XMLSchema" xmlns:p="http://schemas.microsoft.com/office/2006/metadata/properties" xmlns:ns2="c0a008df-f577-43e2-b5c5-352aa4c74cd1" xmlns:ns3="c0516bca-1f11-43dc-86c6-65a3617aad5d" targetNamespace="http://schemas.microsoft.com/office/2006/metadata/properties" ma:root="true" ma:fieldsID="647bf7d6c157ee3c38cd97bb149eb5a9" ns2:_="" ns3:_="">
    <xsd:import namespace="c0a008df-f577-43e2-b5c5-352aa4c74cd1"/>
    <xsd:import namespace="c0516bca-1f11-43dc-86c6-65a3617aad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008df-f577-43e2-b5c5-352aa4c74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e7bc199-5fe5-462f-a3d8-26f806c1f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16bca-1f11-43dc-86c6-65a3617aad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d77d511-9de1-4df8-b322-059d1f2974a8}" ma:internalName="TaxCatchAll" ma:showField="CatchAllData" ma:web="c0516bca-1f11-43dc-86c6-65a3617aad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7EF927-F08D-45FB-8DBF-A3DE6E00743B}">
  <ds:schemaRefs>
    <ds:schemaRef ds:uri="c0516bca-1f11-43dc-86c6-65a3617aad5d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c0a008df-f577-43e2-b5c5-352aa4c74cd1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BCEF16-53A3-44D9-98E7-C0AA50ABDE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a008df-f577-43e2-b5c5-352aa4c74cd1"/>
    <ds:schemaRef ds:uri="c0516bca-1f11-43dc-86c6-65a3617aad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875524-146C-473A-A468-D1AEF7FA4F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CoverSheet</vt:lpstr>
      <vt:lpstr>Sources for animals</vt:lpstr>
      <vt:lpstr>Farm structure</vt:lpstr>
      <vt:lpstr>data_from_figure2a_in_paper</vt:lpstr>
      <vt:lpstr>data_from_figure2b_in_paper</vt:lpstr>
      <vt:lpstr>data_from_figure2c_in_paper</vt:lpstr>
      <vt:lpstr>data_from_figure2d_in_paper</vt:lpstr>
      <vt:lpstr>data_from_figure2e_in_paper</vt:lpstr>
      <vt:lpstr>data_from_figure3_in_paper</vt:lpstr>
      <vt:lpstr>data_from_figure5_in_paper</vt:lpstr>
      <vt:lpstr>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West, Jim (L&amp;W, Black Mountain)</dc:creator>
  <cp:keywords/>
  <dc:description/>
  <cp:lastModifiedBy>Miguel Las Heras Hernandez</cp:lastModifiedBy>
  <cp:revision/>
  <dcterms:created xsi:type="dcterms:W3CDTF">2016-04-15T00:06:52Z</dcterms:created>
  <dcterms:modified xsi:type="dcterms:W3CDTF">2026-03-24T14:45:48Z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0x0101009A94DE829181AE43818CDE433B3EA63D</vt:lpwstr>
  </property>
  <property fmtid="{D5CDD505-2E9C-101B-9397-08002B2CF9AE}" pid="3" name="MediaServiceImageTags">
    <vt:lpwstr/>
  </property>
</Properties>
</file>