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王浩然\Desktop\平台\"/>
    </mc:Choice>
  </mc:AlternateContent>
  <xr:revisionPtr revIDLastSave="0" documentId="13_ncr:1_{594EFA74-044F-4569-8913-8A9248B28BD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6" i="1" l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G5" i="1"/>
  <c r="F5" i="1"/>
  <c r="E5" i="1"/>
  <c r="D5" i="1"/>
  <c r="G4" i="1"/>
  <c r="F4" i="1"/>
  <c r="E4" i="1"/>
  <c r="D4" i="1"/>
  <c r="G3" i="1"/>
  <c r="F3" i="1"/>
  <c r="E3" i="1"/>
  <c r="D3" i="1"/>
  <c r="G2" i="1"/>
  <c r="F2" i="1"/>
  <c r="E2" i="1"/>
  <c r="D2" i="1"/>
</calcChain>
</file>

<file path=xl/sharedStrings.xml><?xml version="1.0" encoding="utf-8"?>
<sst xmlns="http://schemas.openxmlformats.org/spreadsheetml/2006/main" count="31" uniqueCount="31">
  <si>
    <t>NLR</t>
    <phoneticPr fontId="2" type="noConversion"/>
  </si>
  <si>
    <t>SII</t>
    <phoneticPr fontId="2" type="noConversion"/>
  </si>
  <si>
    <t>MLR</t>
    <phoneticPr fontId="2" type="noConversion"/>
  </si>
  <si>
    <t>PLR</t>
    <phoneticPr fontId="2" type="noConversion"/>
  </si>
  <si>
    <t>KL-6</t>
    <phoneticPr fontId="2" type="noConversion"/>
  </si>
  <si>
    <t>WBC</t>
    <phoneticPr fontId="3" type="noConversion"/>
  </si>
  <si>
    <t>NEUT%</t>
    <phoneticPr fontId="3" type="noConversion"/>
  </si>
  <si>
    <t>NEUT</t>
    <phoneticPr fontId="3" type="noConversion"/>
  </si>
  <si>
    <t>LYMPM%</t>
    <phoneticPr fontId="3" type="noConversion"/>
  </si>
  <si>
    <t>LYMPM</t>
    <phoneticPr fontId="3" type="noConversion"/>
  </si>
  <si>
    <t>MONO%</t>
    <phoneticPr fontId="3" type="noConversion"/>
  </si>
  <si>
    <t>MONO</t>
    <phoneticPr fontId="3" type="noConversion"/>
  </si>
  <si>
    <t>EO%</t>
    <phoneticPr fontId="3" type="noConversion"/>
  </si>
  <si>
    <t>EO</t>
    <phoneticPr fontId="3" type="noConversion"/>
  </si>
  <si>
    <t>BASO%</t>
    <phoneticPr fontId="3" type="noConversion"/>
  </si>
  <si>
    <t>BASO</t>
    <phoneticPr fontId="3" type="noConversion"/>
  </si>
  <si>
    <t>RBC</t>
    <phoneticPr fontId="3" type="noConversion"/>
  </si>
  <si>
    <t>HB</t>
    <phoneticPr fontId="3" type="noConversion"/>
  </si>
  <si>
    <t>HCT</t>
    <phoneticPr fontId="3" type="noConversion"/>
  </si>
  <si>
    <t>MPV</t>
    <phoneticPr fontId="3" type="noConversion"/>
  </si>
  <si>
    <t>MCH</t>
    <phoneticPr fontId="3" type="noConversion"/>
  </si>
  <si>
    <t>MCHC</t>
    <phoneticPr fontId="3" type="noConversion"/>
  </si>
  <si>
    <t>MCV</t>
    <phoneticPr fontId="3" type="noConversion"/>
  </si>
  <si>
    <t>RDW SD</t>
    <phoneticPr fontId="3" type="noConversion"/>
  </si>
  <si>
    <t>RDW CV</t>
    <phoneticPr fontId="3" type="noConversion"/>
  </si>
  <si>
    <t>PLT</t>
    <phoneticPr fontId="3" type="noConversion"/>
  </si>
  <si>
    <t>PDW</t>
    <phoneticPr fontId="3" type="noConversion"/>
  </si>
  <si>
    <t>PCT</t>
    <phoneticPr fontId="3" type="noConversion"/>
  </si>
  <si>
    <t>Age</t>
    <phoneticPr fontId="2" type="noConversion"/>
  </si>
  <si>
    <t>Sex;male 1</t>
    <phoneticPr fontId="2" type="noConversion"/>
  </si>
  <si>
    <t>Disease;CTD:0, CTD-ILD:1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</si>
</sst>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6"/>
  <sheetViews>
    <sheetView tabSelected="1" topLeftCell="A181" zoomScale="145" zoomScaleNormal="145" workbookViewId="0">
      <selection activeCell="D1" sqref="D1"/>
    </sheetView>
  </sheetViews>
  <sheetFormatPr defaultRowHeight="14" x14ac:dyDescent="0.3"/>
  <sheetData>
    <row r="1" spans="1:31" x14ac:dyDescent="0.3">
      <c r="A1" s="1" t="s">
        <v>30</v>
      </c>
      <c r="B1" s="6" t="s">
        <v>29</v>
      </c>
      <c r="C1" s="6" t="s">
        <v>28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22</v>
      </c>
      <c r="X1" s="1" t="s">
        <v>20</v>
      </c>
      <c r="Y1" s="1" t="s">
        <v>21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19</v>
      </c>
    </row>
    <row r="2" spans="1:31" x14ac:dyDescent="0.3">
      <c r="A2" s="1">
        <v>1</v>
      </c>
      <c r="B2" s="1">
        <v>0</v>
      </c>
      <c r="C2" s="6">
        <v>46</v>
      </c>
      <c r="D2" s="1">
        <f>K2/M2</f>
        <v>2.797979797979798</v>
      </c>
      <c r="E2" s="1">
        <f>AB2*K2/M2</f>
        <v>945.71717171717171</v>
      </c>
      <c r="F2" s="1">
        <f>O2/M2</f>
        <v>0.31818181818181818</v>
      </c>
      <c r="G2" s="1">
        <f>AB2/M2</f>
        <v>170.7070707070707</v>
      </c>
      <c r="H2" s="1">
        <v>886.78</v>
      </c>
      <c r="I2" s="1">
        <v>8.2100000000000009</v>
      </c>
      <c r="J2" s="1">
        <v>67.5</v>
      </c>
      <c r="K2" s="1">
        <v>5.54</v>
      </c>
      <c r="L2" s="1">
        <v>24.1</v>
      </c>
      <c r="M2" s="1">
        <v>1.98</v>
      </c>
      <c r="N2" s="1">
        <v>7.7</v>
      </c>
      <c r="O2" s="1">
        <v>0.63</v>
      </c>
      <c r="P2" s="2">
        <v>0.2</v>
      </c>
      <c r="Q2" s="2">
        <v>0.02</v>
      </c>
      <c r="R2" s="1">
        <v>0.5</v>
      </c>
      <c r="S2" s="1">
        <v>0.04</v>
      </c>
      <c r="T2" s="1">
        <v>3.72</v>
      </c>
      <c r="U2" s="1">
        <v>117</v>
      </c>
      <c r="V2" s="2">
        <v>0.35199999999999998</v>
      </c>
      <c r="W2" s="1">
        <v>94.6</v>
      </c>
      <c r="X2" s="1">
        <v>31.5</v>
      </c>
      <c r="Y2" s="1">
        <v>332</v>
      </c>
      <c r="Z2" s="1">
        <v>51.7</v>
      </c>
      <c r="AA2" s="1">
        <v>14.9</v>
      </c>
      <c r="AB2" s="2">
        <v>338</v>
      </c>
      <c r="AC2" s="1">
        <v>9.8000000000000007</v>
      </c>
      <c r="AD2" s="2">
        <v>0.32</v>
      </c>
      <c r="AE2" s="2">
        <v>9.5</v>
      </c>
    </row>
    <row r="3" spans="1:31" x14ac:dyDescent="0.3">
      <c r="A3" s="1">
        <v>1</v>
      </c>
      <c r="B3" s="1">
        <v>0</v>
      </c>
      <c r="C3" s="6">
        <v>47</v>
      </c>
      <c r="D3" s="1">
        <f t="shared" ref="D3:D66" si="0">K3/M3</f>
        <v>1.2923076923076924</v>
      </c>
      <c r="E3" s="1">
        <f t="shared" ref="E3:E66" si="1">AB3*K3/M3</f>
        <v>254.58461538461538</v>
      </c>
      <c r="F3" s="1">
        <f t="shared" ref="F3:F66" si="2">O3/M3</f>
        <v>0.23076923076923078</v>
      </c>
      <c r="G3" s="1">
        <f t="shared" ref="G3:G66" si="3">AB3/M3</f>
        <v>101.02564102564102</v>
      </c>
      <c r="H3" s="3">
        <v>5499.54</v>
      </c>
      <c r="I3" s="1">
        <v>5.1100000000000003</v>
      </c>
      <c r="J3" s="1">
        <v>49.3</v>
      </c>
      <c r="K3" s="1">
        <v>2.52</v>
      </c>
      <c r="L3" s="1">
        <v>38.200000000000003</v>
      </c>
      <c r="M3" s="1">
        <v>1.95</v>
      </c>
      <c r="N3" s="1">
        <v>8.8000000000000007</v>
      </c>
      <c r="O3" s="1">
        <v>0.45</v>
      </c>
      <c r="P3" s="1">
        <v>3.1</v>
      </c>
      <c r="Q3" s="1">
        <v>0.16</v>
      </c>
      <c r="R3" s="1">
        <v>0.6</v>
      </c>
      <c r="S3" s="1">
        <v>0.03</v>
      </c>
      <c r="T3" s="1">
        <v>4.8</v>
      </c>
      <c r="U3" s="1">
        <v>139</v>
      </c>
      <c r="V3" s="1">
        <v>0.433</v>
      </c>
      <c r="W3" s="1">
        <v>90.2</v>
      </c>
      <c r="X3" s="1">
        <v>29</v>
      </c>
      <c r="Y3" s="1">
        <v>321</v>
      </c>
      <c r="Z3" s="1">
        <v>49</v>
      </c>
      <c r="AA3" s="1">
        <v>14.8</v>
      </c>
      <c r="AB3" s="1">
        <v>197</v>
      </c>
      <c r="AC3" s="1">
        <v>14.8</v>
      </c>
      <c r="AD3" s="1">
        <v>0.22</v>
      </c>
      <c r="AE3" s="1">
        <v>11.4</v>
      </c>
    </row>
    <row r="4" spans="1:31" x14ac:dyDescent="0.3">
      <c r="A4" s="1">
        <v>1</v>
      </c>
      <c r="B4" s="1">
        <v>1</v>
      </c>
      <c r="C4" s="6">
        <v>59</v>
      </c>
      <c r="D4" s="1">
        <f t="shared" si="0"/>
        <v>3.4966216216216215</v>
      </c>
      <c r="E4" s="1">
        <f t="shared" si="1"/>
        <v>898.63175675675666</v>
      </c>
      <c r="F4" s="1">
        <f t="shared" si="2"/>
        <v>0.5033783783783784</v>
      </c>
      <c r="G4" s="1">
        <f t="shared" si="3"/>
        <v>86.824324324324323</v>
      </c>
      <c r="H4" s="1">
        <v>1846.58</v>
      </c>
      <c r="I4" s="2">
        <v>15.49</v>
      </c>
      <c r="J4" s="1">
        <v>66.8</v>
      </c>
      <c r="K4" s="2">
        <v>10.35</v>
      </c>
      <c r="L4" s="2">
        <v>19.100000000000001</v>
      </c>
      <c r="M4" s="1">
        <v>2.96</v>
      </c>
      <c r="N4" s="2">
        <v>9.6</v>
      </c>
      <c r="O4" s="2">
        <v>1.49</v>
      </c>
      <c r="P4" s="1">
        <v>3.9</v>
      </c>
      <c r="Q4" s="2">
        <v>0.6</v>
      </c>
      <c r="R4" s="1">
        <v>0.6</v>
      </c>
      <c r="S4" s="1">
        <v>0.09</v>
      </c>
      <c r="T4" s="1">
        <v>4.24</v>
      </c>
      <c r="U4" s="2">
        <v>118</v>
      </c>
      <c r="V4" s="2">
        <v>0.36699999999999999</v>
      </c>
      <c r="W4" s="1">
        <v>86.5</v>
      </c>
      <c r="X4" s="1">
        <v>27.7</v>
      </c>
      <c r="Y4" s="1">
        <v>321</v>
      </c>
      <c r="Z4" s="2">
        <v>42.5</v>
      </c>
      <c r="AA4" s="2">
        <v>13.3</v>
      </c>
      <c r="AB4" s="2">
        <v>257</v>
      </c>
      <c r="AC4" s="2">
        <v>16.3</v>
      </c>
      <c r="AD4" s="2">
        <v>0.307</v>
      </c>
      <c r="AE4" s="2">
        <v>11.9</v>
      </c>
    </row>
    <row r="5" spans="1:31" x14ac:dyDescent="0.3">
      <c r="A5" s="1">
        <v>1</v>
      </c>
      <c r="B5" s="1">
        <v>0</v>
      </c>
      <c r="C5" s="6">
        <v>58</v>
      </c>
      <c r="D5" s="1">
        <f t="shared" si="0"/>
        <v>3.6990291262135924</v>
      </c>
      <c r="E5" s="1">
        <f t="shared" si="1"/>
        <v>580.74757281553389</v>
      </c>
      <c r="F5" s="1">
        <f t="shared" si="2"/>
        <v>0.36893203883495146</v>
      </c>
      <c r="G5" s="1">
        <f t="shared" si="3"/>
        <v>152.42718446601941</v>
      </c>
      <c r="H5" s="1">
        <v>1469.42</v>
      </c>
      <c r="I5" s="1">
        <v>5.28</v>
      </c>
      <c r="J5" s="1">
        <v>72.2</v>
      </c>
      <c r="K5" s="1">
        <v>3.81</v>
      </c>
      <c r="L5" s="2">
        <v>19.5</v>
      </c>
      <c r="M5" s="1">
        <v>1.03</v>
      </c>
      <c r="N5" s="1">
        <v>7.2</v>
      </c>
      <c r="O5" s="1">
        <v>0.38</v>
      </c>
      <c r="P5" s="1">
        <v>0.9</v>
      </c>
      <c r="Q5" s="1">
        <v>0.05</v>
      </c>
      <c r="R5" s="1">
        <v>0.2</v>
      </c>
      <c r="S5" s="1">
        <v>0.01</v>
      </c>
      <c r="T5" s="1">
        <v>3.94</v>
      </c>
      <c r="U5" s="1">
        <v>111</v>
      </c>
      <c r="V5" s="2">
        <v>0.35699999999999998</v>
      </c>
      <c r="W5" s="1">
        <v>90.6</v>
      </c>
      <c r="X5" s="1">
        <v>28.2</v>
      </c>
      <c r="Y5" s="1">
        <v>311</v>
      </c>
      <c r="Z5" s="2">
        <v>56</v>
      </c>
      <c r="AA5" s="2">
        <v>16.899999999999999</v>
      </c>
      <c r="AB5" s="1">
        <v>157</v>
      </c>
      <c r="AC5" s="1">
        <v>10.9</v>
      </c>
      <c r="AD5" s="2">
        <v>0.16</v>
      </c>
      <c r="AE5" s="2">
        <v>10.3</v>
      </c>
    </row>
    <row r="6" spans="1:31" x14ac:dyDescent="0.3">
      <c r="A6" s="1">
        <v>1</v>
      </c>
      <c r="B6" s="1">
        <v>0</v>
      </c>
      <c r="C6" s="6">
        <v>63</v>
      </c>
      <c r="D6" s="1">
        <f t="shared" si="0"/>
        <v>5.2970297029702964</v>
      </c>
      <c r="E6" s="1">
        <f t="shared" si="1"/>
        <v>1165.3465346534654</v>
      </c>
      <c r="F6" s="1">
        <f t="shared" si="2"/>
        <v>0.10891089108910891</v>
      </c>
      <c r="G6" s="1">
        <f t="shared" si="3"/>
        <v>217.82178217821783</v>
      </c>
      <c r="H6" s="1">
        <v>4854.0600000000004</v>
      </c>
      <c r="I6" s="1">
        <v>6.47</v>
      </c>
      <c r="J6" s="4">
        <v>82.7</v>
      </c>
      <c r="K6" s="1">
        <v>5.35</v>
      </c>
      <c r="L6" s="4">
        <v>15.6</v>
      </c>
      <c r="M6" s="4">
        <v>1.01</v>
      </c>
      <c r="N6" s="4">
        <v>1.7</v>
      </c>
      <c r="O6" s="4">
        <v>0.11</v>
      </c>
      <c r="P6" s="4">
        <v>0</v>
      </c>
      <c r="Q6" s="4">
        <v>0</v>
      </c>
      <c r="R6" s="4">
        <v>0</v>
      </c>
      <c r="S6" s="4">
        <v>0</v>
      </c>
      <c r="T6" s="4">
        <v>4.53</v>
      </c>
      <c r="U6" s="4">
        <v>146</v>
      </c>
      <c r="V6" s="4">
        <v>0.436</v>
      </c>
      <c r="W6" s="4">
        <v>96.2</v>
      </c>
      <c r="X6" s="4">
        <v>32.200000000000003</v>
      </c>
      <c r="Y6" s="4">
        <v>335</v>
      </c>
      <c r="Z6" s="4">
        <v>46.4</v>
      </c>
      <c r="AA6" s="4">
        <v>13.2</v>
      </c>
      <c r="AB6" s="4">
        <v>220</v>
      </c>
      <c r="AC6" s="4">
        <v>15.8</v>
      </c>
      <c r="AD6" s="4">
        <v>0.215</v>
      </c>
      <c r="AE6" s="4">
        <v>9.8000000000000007</v>
      </c>
    </row>
    <row r="7" spans="1:31" x14ac:dyDescent="0.3">
      <c r="A7" s="1">
        <v>1</v>
      </c>
      <c r="B7" s="1">
        <v>0</v>
      </c>
      <c r="C7" s="6">
        <v>66</v>
      </c>
      <c r="D7" s="1">
        <f t="shared" si="0"/>
        <v>4.2796610169491522</v>
      </c>
      <c r="E7" s="1">
        <f t="shared" si="1"/>
        <v>1091.3135593220341</v>
      </c>
      <c r="F7" s="1">
        <f t="shared" si="2"/>
        <v>0.1440677966101695</v>
      </c>
      <c r="G7" s="1">
        <f t="shared" si="3"/>
        <v>216.10169491525426</v>
      </c>
      <c r="H7" s="1">
        <v>4224.5</v>
      </c>
      <c r="I7" s="1">
        <v>6.4</v>
      </c>
      <c r="J7" s="1">
        <v>78.8</v>
      </c>
      <c r="K7" s="1">
        <v>5.05</v>
      </c>
      <c r="L7" s="1">
        <v>18.5</v>
      </c>
      <c r="M7" s="1">
        <v>1.18</v>
      </c>
      <c r="N7" s="1">
        <v>2.7</v>
      </c>
      <c r="O7" s="1">
        <v>0.17</v>
      </c>
      <c r="P7" s="1">
        <v>0</v>
      </c>
      <c r="Q7" s="1">
        <v>0</v>
      </c>
      <c r="R7" s="1">
        <v>0</v>
      </c>
      <c r="S7" s="1">
        <v>0</v>
      </c>
      <c r="T7" s="1">
        <v>3.67</v>
      </c>
      <c r="U7" s="1">
        <v>116</v>
      </c>
      <c r="V7" s="1">
        <v>0.34499999999999997</v>
      </c>
      <c r="W7" s="1">
        <v>94.2</v>
      </c>
      <c r="X7" s="1">
        <v>31.6</v>
      </c>
      <c r="Y7" s="1">
        <v>335</v>
      </c>
      <c r="Z7" s="1">
        <v>51.4</v>
      </c>
      <c r="AA7" s="1">
        <v>15</v>
      </c>
      <c r="AB7" s="1">
        <v>255</v>
      </c>
      <c r="AC7" s="1">
        <v>15.9</v>
      </c>
      <c r="AD7" s="1">
        <v>0.24099999999999999</v>
      </c>
      <c r="AE7" s="1">
        <v>9.5</v>
      </c>
    </row>
    <row r="8" spans="1:31" x14ac:dyDescent="0.3">
      <c r="A8" s="1">
        <v>1</v>
      </c>
      <c r="B8" s="1">
        <v>0</v>
      </c>
      <c r="C8" s="6">
        <v>59</v>
      </c>
      <c r="D8" s="1">
        <f t="shared" si="0"/>
        <v>2.182795698924731</v>
      </c>
      <c r="E8" s="1">
        <f t="shared" si="1"/>
        <v>691.94623655913972</v>
      </c>
      <c r="F8" s="1">
        <f t="shared" si="2"/>
        <v>0.20967741935483872</v>
      </c>
      <c r="G8" s="1">
        <f t="shared" si="3"/>
        <v>170.4301075268817</v>
      </c>
      <c r="H8" s="1">
        <v>3886.63</v>
      </c>
      <c r="I8" s="1">
        <v>6.37</v>
      </c>
      <c r="J8" s="1">
        <v>63.7</v>
      </c>
      <c r="K8" s="2">
        <v>4.0599999999999996</v>
      </c>
      <c r="L8" s="2">
        <v>29.2</v>
      </c>
      <c r="M8" s="2">
        <v>1.86</v>
      </c>
      <c r="N8" s="2">
        <v>6.1</v>
      </c>
      <c r="O8" s="2">
        <v>0.39</v>
      </c>
      <c r="P8" s="2">
        <v>0.8</v>
      </c>
      <c r="Q8" s="2">
        <v>0.05</v>
      </c>
      <c r="R8" s="2">
        <v>0.2</v>
      </c>
      <c r="S8" s="2">
        <v>0.01</v>
      </c>
      <c r="T8" s="2">
        <v>4.18</v>
      </c>
      <c r="U8" s="2">
        <v>123</v>
      </c>
      <c r="V8" s="2">
        <v>0.38</v>
      </c>
      <c r="W8" s="2">
        <v>91</v>
      </c>
      <c r="X8" s="2">
        <v>29.4</v>
      </c>
      <c r="Y8" s="2">
        <v>323</v>
      </c>
      <c r="Z8" s="2">
        <v>46.9</v>
      </c>
      <c r="AA8" s="2">
        <v>14.1</v>
      </c>
      <c r="AB8" s="2">
        <v>317</v>
      </c>
      <c r="AC8" s="2">
        <v>16.2</v>
      </c>
      <c r="AD8" s="2">
        <v>0.29499999999999998</v>
      </c>
      <c r="AE8" s="2">
        <v>9.3000000000000007</v>
      </c>
    </row>
    <row r="9" spans="1:31" x14ac:dyDescent="0.3">
      <c r="A9" s="1">
        <v>1</v>
      </c>
      <c r="B9" s="1">
        <v>0</v>
      </c>
      <c r="C9" s="6">
        <v>58</v>
      </c>
      <c r="D9" s="1">
        <f t="shared" si="0"/>
        <v>7.4915254237288131</v>
      </c>
      <c r="E9" s="1">
        <f t="shared" si="1"/>
        <v>5026.8135593220331</v>
      </c>
      <c r="F9" s="1">
        <f t="shared" si="2"/>
        <v>0.58192090395480223</v>
      </c>
      <c r="G9" s="1">
        <f t="shared" si="3"/>
        <v>379.09604519774012</v>
      </c>
      <c r="H9" s="1">
        <v>3297.38</v>
      </c>
      <c r="I9" s="4">
        <v>17.47</v>
      </c>
      <c r="J9" s="4">
        <v>76</v>
      </c>
      <c r="K9" s="4">
        <v>13.26</v>
      </c>
      <c r="L9" s="4">
        <v>10.1</v>
      </c>
      <c r="M9" s="1">
        <v>1.77</v>
      </c>
      <c r="N9" s="4">
        <v>5.9</v>
      </c>
      <c r="O9" s="4">
        <v>1.03</v>
      </c>
      <c r="P9" s="4">
        <v>7.7</v>
      </c>
      <c r="Q9" s="4">
        <v>1.35</v>
      </c>
      <c r="R9" s="1">
        <v>0.3</v>
      </c>
      <c r="S9" s="1">
        <v>0.06</v>
      </c>
      <c r="T9" s="1">
        <v>4.1900000000000004</v>
      </c>
      <c r="U9" s="1">
        <v>123</v>
      </c>
      <c r="V9" s="4">
        <v>0.36499999999999999</v>
      </c>
      <c r="W9" s="1">
        <v>87.1</v>
      </c>
      <c r="X9" s="1">
        <v>29.4</v>
      </c>
      <c r="Y9" s="1">
        <v>337</v>
      </c>
      <c r="Z9" s="4">
        <v>43.8</v>
      </c>
      <c r="AA9" s="1">
        <v>14</v>
      </c>
      <c r="AB9" s="4">
        <v>671</v>
      </c>
      <c r="AC9" s="1">
        <v>9.1</v>
      </c>
      <c r="AD9" s="4">
        <v>0.59</v>
      </c>
      <c r="AE9" s="4">
        <v>8.6999999999999993</v>
      </c>
    </row>
    <row r="10" spans="1:31" x14ac:dyDescent="0.3">
      <c r="A10" s="1">
        <v>1</v>
      </c>
      <c r="B10" s="1">
        <v>0</v>
      </c>
      <c r="C10" s="6">
        <v>73</v>
      </c>
      <c r="D10" s="1">
        <f t="shared" si="0"/>
        <v>1.9382716049382716</v>
      </c>
      <c r="E10" s="1">
        <f t="shared" si="1"/>
        <v>325.62962962962962</v>
      </c>
      <c r="F10" s="1">
        <f t="shared" si="2"/>
        <v>0.33950617283950618</v>
      </c>
      <c r="G10" s="1">
        <f t="shared" si="3"/>
        <v>103.7037037037037</v>
      </c>
      <c r="H10" s="1">
        <v>3283.23</v>
      </c>
      <c r="I10" s="1">
        <v>5.54</v>
      </c>
      <c r="J10" s="1">
        <v>56.8</v>
      </c>
      <c r="K10" s="1">
        <v>3.14</v>
      </c>
      <c r="L10" s="1">
        <v>29.2</v>
      </c>
      <c r="M10" s="1">
        <v>1.62</v>
      </c>
      <c r="N10" s="1">
        <v>9.9</v>
      </c>
      <c r="O10" s="1">
        <v>0.55000000000000004</v>
      </c>
      <c r="P10" s="1">
        <v>3.6</v>
      </c>
      <c r="Q10" s="1">
        <v>0.2</v>
      </c>
      <c r="R10" s="1">
        <v>0.5</v>
      </c>
      <c r="S10" s="1">
        <v>0.03</v>
      </c>
      <c r="T10" s="1">
        <v>4.09</v>
      </c>
      <c r="U10" s="1">
        <v>130</v>
      </c>
      <c r="V10" s="1">
        <v>0.39100000000000001</v>
      </c>
      <c r="W10" s="1">
        <v>95.6</v>
      </c>
      <c r="X10" s="1">
        <v>31.8</v>
      </c>
      <c r="Y10" s="1">
        <v>332</v>
      </c>
      <c r="Z10" s="1">
        <v>42.2</v>
      </c>
      <c r="AA10" s="1">
        <v>12.2</v>
      </c>
      <c r="AB10" s="1">
        <v>168</v>
      </c>
      <c r="AC10" s="1">
        <v>9.1</v>
      </c>
      <c r="AD10" s="1">
        <v>0.15</v>
      </c>
      <c r="AE10" s="1">
        <v>9</v>
      </c>
    </row>
    <row r="11" spans="1:31" x14ac:dyDescent="0.3">
      <c r="A11" s="1">
        <v>1</v>
      </c>
      <c r="B11" s="1">
        <v>1</v>
      </c>
      <c r="C11" s="6">
        <v>51</v>
      </c>
      <c r="D11" s="1">
        <f t="shared" si="0"/>
        <v>4.7734806629834257</v>
      </c>
      <c r="E11" s="1">
        <f t="shared" si="1"/>
        <v>2033.5027624309394</v>
      </c>
      <c r="F11" s="1">
        <f t="shared" si="2"/>
        <v>0.56906077348066297</v>
      </c>
      <c r="G11" s="1">
        <f t="shared" si="3"/>
        <v>235.35911602209944</v>
      </c>
      <c r="H11" s="1">
        <v>3235.96</v>
      </c>
      <c r="I11" s="4">
        <v>11.61</v>
      </c>
      <c r="J11" s="1">
        <v>74.400000000000006</v>
      </c>
      <c r="K11" s="4">
        <v>8.64</v>
      </c>
      <c r="L11" s="4">
        <v>15.6</v>
      </c>
      <c r="M11" s="1">
        <v>1.81</v>
      </c>
      <c r="N11" s="4">
        <v>8.9</v>
      </c>
      <c r="O11" s="4">
        <v>1.03</v>
      </c>
      <c r="P11" s="1">
        <v>0.8</v>
      </c>
      <c r="Q11" s="1">
        <v>0.09</v>
      </c>
      <c r="R11" s="1">
        <v>0.3</v>
      </c>
      <c r="S11" s="1">
        <v>0.04</v>
      </c>
      <c r="T11" s="1">
        <v>4.93</v>
      </c>
      <c r="U11" s="1">
        <v>144</v>
      </c>
      <c r="V11" s="1">
        <v>0.45</v>
      </c>
      <c r="W11" s="1">
        <v>91.3</v>
      </c>
      <c r="X11" s="1">
        <v>29.2</v>
      </c>
      <c r="Y11" s="1">
        <v>320</v>
      </c>
      <c r="Z11" s="1">
        <v>41.7</v>
      </c>
      <c r="AA11" s="1">
        <v>12.5</v>
      </c>
      <c r="AB11" s="4">
        <v>426</v>
      </c>
      <c r="AC11" s="1">
        <v>9.6</v>
      </c>
      <c r="AD11" s="1">
        <v>0.38</v>
      </c>
      <c r="AE11" s="1">
        <v>9</v>
      </c>
    </row>
    <row r="12" spans="1:31" x14ac:dyDescent="0.3">
      <c r="A12" s="1">
        <v>1</v>
      </c>
      <c r="B12" s="1">
        <v>0</v>
      </c>
      <c r="C12" s="6">
        <v>81</v>
      </c>
      <c r="D12" s="1">
        <f t="shared" si="0"/>
        <v>5.0439560439560438</v>
      </c>
      <c r="E12" s="1">
        <f t="shared" si="1"/>
        <v>1260.9890109890109</v>
      </c>
      <c r="F12" s="1">
        <f t="shared" si="2"/>
        <v>0.4175824175824176</v>
      </c>
      <c r="G12" s="1">
        <f t="shared" si="3"/>
        <v>274.72527472527474</v>
      </c>
      <c r="H12" s="1">
        <v>2579.9299999999998</v>
      </c>
      <c r="I12" s="1">
        <v>6.12</v>
      </c>
      <c r="J12" s="2">
        <v>75.099999999999994</v>
      </c>
      <c r="K12" s="1">
        <v>4.59</v>
      </c>
      <c r="L12" s="2">
        <v>14.8</v>
      </c>
      <c r="M12" s="2">
        <v>0.91</v>
      </c>
      <c r="N12" s="1">
        <v>6.2</v>
      </c>
      <c r="O12" s="1">
        <v>0.38</v>
      </c>
      <c r="P12" s="1">
        <v>3.8</v>
      </c>
      <c r="Q12" s="1">
        <v>0.23</v>
      </c>
      <c r="R12" s="1">
        <v>0.1</v>
      </c>
      <c r="S12" s="1">
        <v>0.01</v>
      </c>
      <c r="T12" s="1">
        <v>3.81</v>
      </c>
      <c r="U12" s="2">
        <v>109</v>
      </c>
      <c r="V12" s="2">
        <v>0.34599999999999997</v>
      </c>
      <c r="W12" s="1">
        <v>90.9</v>
      </c>
      <c r="X12" s="1">
        <v>28.6</v>
      </c>
      <c r="Y12" s="1">
        <v>315</v>
      </c>
      <c r="Z12" s="1">
        <v>48.5</v>
      </c>
      <c r="AA12" s="1">
        <v>14.5</v>
      </c>
      <c r="AB12" s="1">
        <v>250</v>
      </c>
      <c r="AC12" s="2">
        <v>15.7</v>
      </c>
      <c r="AD12" s="1">
        <v>0.20100000000000001</v>
      </c>
      <c r="AE12" s="2">
        <v>8</v>
      </c>
    </row>
    <row r="13" spans="1:31" x14ac:dyDescent="0.3">
      <c r="A13" s="1">
        <v>1</v>
      </c>
      <c r="B13" s="1">
        <v>1</v>
      </c>
      <c r="C13" s="6">
        <v>72</v>
      </c>
      <c r="D13" s="1">
        <f t="shared" si="0"/>
        <v>5.0808080808080813</v>
      </c>
      <c r="E13" s="1">
        <f t="shared" si="1"/>
        <v>701.15151515151513</v>
      </c>
      <c r="F13" s="1">
        <f t="shared" si="2"/>
        <v>0.75757575757575757</v>
      </c>
      <c r="G13" s="1">
        <f t="shared" si="3"/>
        <v>139.39393939393941</v>
      </c>
      <c r="H13" s="1">
        <v>2296.6999999999998</v>
      </c>
      <c r="I13" s="1">
        <v>7.14</v>
      </c>
      <c r="J13" s="1">
        <v>70.400000000000006</v>
      </c>
      <c r="K13" s="1">
        <v>5.03</v>
      </c>
      <c r="L13" s="1">
        <v>13.9</v>
      </c>
      <c r="M13" s="1">
        <v>0.99</v>
      </c>
      <c r="N13" s="1">
        <v>10.5</v>
      </c>
      <c r="O13" s="1">
        <v>0.75</v>
      </c>
      <c r="P13" s="1">
        <v>4.2</v>
      </c>
      <c r="Q13" s="1">
        <v>0.3</v>
      </c>
      <c r="R13" s="1">
        <v>1</v>
      </c>
      <c r="S13" s="1">
        <v>7.0000000000000007E-2</v>
      </c>
      <c r="T13" s="1">
        <v>6.42</v>
      </c>
      <c r="U13" s="1">
        <v>200</v>
      </c>
      <c r="V13" s="1">
        <v>0.59399999999999997</v>
      </c>
      <c r="W13" s="1">
        <v>92.5</v>
      </c>
      <c r="X13" s="1">
        <v>31.2</v>
      </c>
      <c r="Y13" s="1">
        <v>337</v>
      </c>
      <c r="Z13" s="1">
        <v>49</v>
      </c>
      <c r="AA13" s="1">
        <v>15.2</v>
      </c>
      <c r="AB13" s="1">
        <v>138</v>
      </c>
      <c r="AC13" s="1">
        <v>14.4</v>
      </c>
      <c r="AD13" s="1">
        <v>0.16</v>
      </c>
      <c r="AE13" s="1">
        <v>11.5</v>
      </c>
    </row>
    <row r="14" spans="1:31" x14ac:dyDescent="0.3">
      <c r="A14" s="1">
        <v>1</v>
      </c>
      <c r="B14" s="1">
        <v>0</v>
      </c>
      <c r="C14" s="6">
        <v>51</v>
      </c>
      <c r="D14" s="1">
        <f t="shared" si="0"/>
        <v>1.8121546961325965</v>
      </c>
      <c r="E14" s="1">
        <f t="shared" si="1"/>
        <v>494.71823204419883</v>
      </c>
      <c r="F14" s="1">
        <f t="shared" si="2"/>
        <v>0.23204419889502761</v>
      </c>
      <c r="G14" s="1">
        <f t="shared" si="3"/>
        <v>150.82872928176795</v>
      </c>
      <c r="H14" s="1">
        <v>1994.84</v>
      </c>
      <c r="I14" s="2">
        <v>5.6</v>
      </c>
      <c r="J14" s="2">
        <v>58.6</v>
      </c>
      <c r="K14" s="2">
        <v>3.28</v>
      </c>
      <c r="L14" s="2">
        <v>32.299999999999997</v>
      </c>
      <c r="M14" s="2">
        <v>1.81</v>
      </c>
      <c r="N14" s="2">
        <v>7.5</v>
      </c>
      <c r="O14" s="2">
        <v>0.42</v>
      </c>
      <c r="P14" s="2">
        <v>1.4</v>
      </c>
      <c r="Q14" s="2">
        <v>0.08</v>
      </c>
      <c r="R14" s="2">
        <v>0.2</v>
      </c>
      <c r="S14" s="2">
        <v>0.01</v>
      </c>
      <c r="T14" s="2">
        <v>4.3</v>
      </c>
      <c r="U14" s="2">
        <v>124</v>
      </c>
      <c r="V14" s="2">
        <v>0.40200000000000002</v>
      </c>
      <c r="W14" s="2">
        <v>93.5</v>
      </c>
      <c r="X14" s="2">
        <v>28.8</v>
      </c>
      <c r="Y14" s="2">
        <v>308</v>
      </c>
      <c r="Z14" s="2">
        <v>43.2</v>
      </c>
      <c r="AA14" s="2">
        <v>12.6</v>
      </c>
      <c r="AB14" s="2">
        <v>273</v>
      </c>
      <c r="AC14" s="2">
        <v>10.4</v>
      </c>
      <c r="AD14" s="2">
        <v>0.26</v>
      </c>
      <c r="AE14" s="2">
        <v>9.6</v>
      </c>
    </row>
    <row r="15" spans="1:31" x14ac:dyDescent="0.3">
      <c r="A15" s="1">
        <v>1</v>
      </c>
      <c r="B15" s="1">
        <v>1</v>
      </c>
      <c r="C15" s="6">
        <v>70</v>
      </c>
      <c r="D15" s="1">
        <f t="shared" si="0"/>
        <v>8.9499999999999993</v>
      </c>
      <c r="E15" s="1">
        <f t="shared" si="1"/>
        <v>1387.2499999999998</v>
      </c>
      <c r="F15" s="1">
        <f t="shared" si="2"/>
        <v>0.36249999999999993</v>
      </c>
      <c r="G15" s="1">
        <f t="shared" si="3"/>
        <v>193.75</v>
      </c>
      <c r="H15" s="1">
        <v>1909.53</v>
      </c>
      <c r="I15" s="1">
        <v>8.4</v>
      </c>
      <c r="J15" s="4">
        <v>85.3</v>
      </c>
      <c r="K15" s="4">
        <v>7.16</v>
      </c>
      <c r="L15" s="4">
        <v>9.5</v>
      </c>
      <c r="M15" s="4">
        <v>0.8</v>
      </c>
      <c r="N15" s="1">
        <v>3.4</v>
      </c>
      <c r="O15" s="1">
        <v>0.28999999999999998</v>
      </c>
      <c r="P15" s="1">
        <v>1.8</v>
      </c>
      <c r="Q15" s="1">
        <v>0.15</v>
      </c>
      <c r="R15" s="1">
        <v>0</v>
      </c>
      <c r="S15" s="1">
        <v>0</v>
      </c>
      <c r="T15" s="1">
        <v>4.6399999999999997</v>
      </c>
      <c r="U15" s="1">
        <v>141</v>
      </c>
      <c r="V15" s="1">
        <v>0.42799999999999999</v>
      </c>
      <c r="W15" s="1">
        <v>92.4</v>
      </c>
      <c r="X15" s="1">
        <v>30.4</v>
      </c>
      <c r="Y15" s="1">
        <v>329</v>
      </c>
      <c r="Z15" s="1">
        <v>45.8</v>
      </c>
      <c r="AA15" s="1">
        <v>13.4</v>
      </c>
      <c r="AB15" s="1">
        <v>155</v>
      </c>
      <c r="AC15" s="4">
        <v>17</v>
      </c>
      <c r="AD15" s="4">
        <v>0.16700000000000001</v>
      </c>
      <c r="AE15" s="1">
        <v>10.8</v>
      </c>
    </row>
    <row r="16" spans="1:31" x14ac:dyDescent="0.3">
      <c r="A16" s="1">
        <v>1</v>
      </c>
      <c r="B16" s="1">
        <v>1</v>
      </c>
      <c r="C16" s="6">
        <v>81</v>
      </c>
      <c r="D16" s="1">
        <f t="shared" si="0"/>
        <v>2.8013245033112586</v>
      </c>
      <c r="E16" s="1">
        <f t="shared" si="1"/>
        <v>479.02649006622516</v>
      </c>
      <c r="F16" s="1">
        <f t="shared" si="2"/>
        <v>0.32450331125827814</v>
      </c>
      <c r="G16" s="1">
        <f t="shared" si="3"/>
        <v>113.24503311258277</v>
      </c>
      <c r="H16" s="1">
        <v>1902.17</v>
      </c>
      <c r="I16" s="4">
        <v>6.55</v>
      </c>
      <c r="J16" s="4">
        <v>64.5</v>
      </c>
      <c r="K16" s="4">
        <v>4.2300000000000004</v>
      </c>
      <c r="L16" s="4">
        <v>23.1</v>
      </c>
      <c r="M16" s="4">
        <v>1.51</v>
      </c>
      <c r="N16" s="4">
        <v>7.5</v>
      </c>
      <c r="O16" s="4">
        <v>0.49</v>
      </c>
      <c r="P16" s="4">
        <v>4.4000000000000004</v>
      </c>
      <c r="Q16" s="4">
        <v>0.28999999999999998</v>
      </c>
      <c r="R16" s="4">
        <v>0.5</v>
      </c>
      <c r="S16" s="4">
        <v>0.03</v>
      </c>
      <c r="T16" s="4">
        <v>5.22</v>
      </c>
      <c r="U16">
        <v>154</v>
      </c>
      <c r="V16" s="4">
        <v>0.49099999999999999</v>
      </c>
      <c r="W16" s="4">
        <v>94.1</v>
      </c>
      <c r="X16" s="4">
        <v>29.5</v>
      </c>
      <c r="Y16" s="4">
        <v>314</v>
      </c>
      <c r="Z16" s="4">
        <v>51.2</v>
      </c>
      <c r="AA16" s="4">
        <v>15</v>
      </c>
      <c r="AB16" s="4">
        <v>171</v>
      </c>
      <c r="AC16" s="4">
        <v>13.2</v>
      </c>
      <c r="AD16" s="4">
        <v>0.2</v>
      </c>
      <c r="AE16" s="4">
        <v>11.5</v>
      </c>
    </row>
    <row r="17" spans="1:31" x14ac:dyDescent="0.3">
      <c r="A17" s="1">
        <v>1</v>
      </c>
      <c r="B17" s="1">
        <v>0</v>
      </c>
      <c r="C17" s="6">
        <v>58</v>
      </c>
      <c r="D17" s="1">
        <f t="shared" si="0"/>
        <v>7.6230769230769226</v>
      </c>
      <c r="E17" s="1">
        <f t="shared" si="1"/>
        <v>1318.7923076923078</v>
      </c>
      <c r="F17" s="1">
        <f t="shared" si="2"/>
        <v>0.4</v>
      </c>
      <c r="G17" s="1">
        <f t="shared" si="3"/>
        <v>133.07692307692307</v>
      </c>
      <c r="H17" s="1">
        <v>1702.53</v>
      </c>
      <c r="I17" s="1">
        <v>11.77</v>
      </c>
      <c r="J17" s="1">
        <v>84.2</v>
      </c>
      <c r="K17" s="1">
        <v>9.91</v>
      </c>
      <c r="L17" s="1">
        <v>11</v>
      </c>
      <c r="M17" s="1">
        <v>1.3</v>
      </c>
      <c r="N17" s="1">
        <v>4.4000000000000004</v>
      </c>
      <c r="O17" s="1">
        <v>0.52</v>
      </c>
      <c r="P17" s="1">
        <v>0.2</v>
      </c>
      <c r="Q17" s="1">
        <v>0.02</v>
      </c>
      <c r="R17" s="1">
        <v>0.2</v>
      </c>
      <c r="S17" s="1">
        <v>0.02</v>
      </c>
      <c r="T17" s="1">
        <v>4.24</v>
      </c>
      <c r="U17" s="1">
        <v>124</v>
      </c>
      <c r="V17" s="1">
        <v>0.38400000000000001</v>
      </c>
      <c r="W17" s="1">
        <v>90.6</v>
      </c>
      <c r="X17" s="1">
        <v>29.2</v>
      </c>
      <c r="Y17" s="1">
        <v>323</v>
      </c>
      <c r="Z17" s="1">
        <v>52.6</v>
      </c>
      <c r="AA17" s="1">
        <v>15.9</v>
      </c>
      <c r="AB17" s="1">
        <v>173</v>
      </c>
      <c r="AC17" s="1">
        <v>11</v>
      </c>
      <c r="AD17" s="1">
        <v>0.17</v>
      </c>
      <c r="AE17" s="1">
        <v>9.6999999999999993</v>
      </c>
    </row>
    <row r="18" spans="1:31" x14ac:dyDescent="0.3">
      <c r="A18" s="1">
        <v>1</v>
      </c>
      <c r="B18" s="1">
        <v>0</v>
      </c>
      <c r="C18" s="6">
        <v>61</v>
      </c>
      <c r="D18" s="1">
        <f t="shared" si="0"/>
        <v>6.3834586466165408</v>
      </c>
      <c r="E18" s="1">
        <f t="shared" si="1"/>
        <v>2195.9097744360902</v>
      </c>
      <c r="F18" s="1">
        <f t="shared" si="2"/>
        <v>0.46616541353383456</v>
      </c>
      <c r="G18" s="1">
        <f t="shared" si="3"/>
        <v>258.64661654135335</v>
      </c>
      <c r="H18" s="1">
        <v>1678.51</v>
      </c>
      <c r="I18" s="2">
        <v>10.62</v>
      </c>
      <c r="J18" s="2">
        <v>80</v>
      </c>
      <c r="K18" s="2">
        <v>8.49</v>
      </c>
      <c r="L18" s="2">
        <v>12.5</v>
      </c>
      <c r="M18" s="2">
        <v>1.33</v>
      </c>
      <c r="N18" s="2">
        <v>5.8</v>
      </c>
      <c r="O18" s="2">
        <v>0.62</v>
      </c>
      <c r="P18" s="2">
        <v>1.5</v>
      </c>
      <c r="Q18" s="2">
        <v>0.16</v>
      </c>
      <c r="R18" s="2">
        <v>0.2</v>
      </c>
      <c r="S18" s="2">
        <v>0.02</v>
      </c>
      <c r="T18" s="2">
        <v>4.12</v>
      </c>
      <c r="U18" s="2">
        <v>138</v>
      </c>
      <c r="V18" s="2">
        <v>0.42599999999999999</v>
      </c>
      <c r="W18" s="2">
        <v>103.4</v>
      </c>
      <c r="X18" s="2">
        <v>33.4</v>
      </c>
      <c r="Y18" s="2">
        <v>323</v>
      </c>
      <c r="Z18" s="2">
        <v>56.9</v>
      </c>
      <c r="AA18" s="2">
        <v>15.1</v>
      </c>
      <c r="AB18" s="2">
        <v>344</v>
      </c>
      <c r="AC18" s="2">
        <v>16</v>
      </c>
      <c r="AD18" s="2">
        <v>0.34</v>
      </c>
      <c r="AE18" s="2">
        <v>9.9</v>
      </c>
    </row>
    <row r="19" spans="1:31" x14ac:dyDescent="0.3">
      <c r="A19" s="1">
        <v>1</v>
      </c>
      <c r="B19" s="1">
        <v>0</v>
      </c>
      <c r="C19" s="6">
        <v>54</v>
      </c>
      <c r="D19" s="1">
        <f t="shared" si="0"/>
        <v>1.3384030418250952</v>
      </c>
      <c r="E19" s="1">
        <f t="shared" si="1"/>
        <v>191.39163498098861</v>
      </c>
      <c r="F19" s="1">
        <f t="shared" si="2"/>
        <v>0.27756653992395436</v>
      </c>
      <c r="G19" s="1">
        <f t="shared" si="3"/>
        <v>54.372623574144491</v>
      </c>
      <c r="H19" s="1">
        <v>1533.07</v>
      </c>
      <c r="I19" s="1">
        <v>6.98</v>
      </c>
      <c r="J19" s="1">
        <v>50.4</v>
      </c>
      <c r="K19" s="1">
        <v>3.52</v>
      </c>
      <c r="L19" s="1">
        <v>37.700000000000003</v>
      </c>
      <c r="M19" s="1">
        <v>2.63</v>
      </c>
      <c r="N19" s="4">
        <v>10.5</v>
      </c>
      <c r="O19" s="1">
        <v>0.73</v>
      </c>
      <c r="P19" s="1">
        <v>1.1000000000000001</v>
      </c>
      <c r="Q19" s="1">
        <v>0.08</v>
      </c>
      <c r="R19" s="1">
        <v>0.3</v>
      </c>
      <c r="S19" s="1">
        <v>0.02</v>
      </c>
      <c r="T19" s="1">
        <v>3.86</v>
      </c>
      <c r="U19" s="1">
        <v>123</v>
      </c>
      <c r="V19" s="1">
        <v>0.374</v>
      </c>
      <c r="W19" s="1">
        <v>96.9</v>
      </c>
      <c r="X19" s="1">
        <v>31.9</v>
      </c>
      <c r="Y19" s="1">
        <v>329</v>
      </c>
      <c r="Z19" s="1">
        <v>48</v>
      </c>
      <c r="AA19" s="1">
        <v>13.5</v>
      </c>
      <c r="AB19" s="1">
        <v>143</v>
      </c>
      <c r="AC19" s="4">
        <v>19.5</v>
      </c>
      <c r="AD19" s="1">
        <v>0.19</v>
      </c>
      <c r="AE19" s="1">
        <v>13.1</v>
      </c>
    </row>
    <row r="20" spans="1:31" x14ac:dyDescent="0.3">
      <c r="A20" s="1">
        <v>1</v>
      </c>
      <c r="B20" s="1">
        <v>1</v>
      </c>
      <c r="C20" s="6">
        <v>68</v>
      </c>
      <c r="D20" s="1">
        <f t="shared" si="0"/>
        <v>7.39</v>
      </c>
      <c r="E20" s="1">
        <f t="shared" si="1"/>
        <v>1640.58</v>
      </c>
      <c r="F20" s="1">
        <f t="shared" si="2"/>
        <v>0.88</v>
      </c>
      <c r="G20" s="1">
        <f t="shared" si="3"/>
        <v>222</v>
      </c>
      <c r="H20" s="1">
        <v>1529.08</v>
      </c>
      <c r="I20" s="1">
        <v>9.5299999999999994</v>
      </c>
      <c r="J20" s="1">
        <v>77.599999999999994</v>
      </c>
      <c r="K20" s="1">
        <v>7.39</v>
      </c>
      <c r="L20" s="1">
        <v>10.5</v>
      </c>
      <c r="M20" s="1">
        <v>1</v>
      </c>
      <c r="N20" s="1">
        <v>9.1999999999999993</v>
      </c>
      <c r="O20" s="1">
        <v>0.88</v>
      </c>
      <c r="P20" s="1">
        <v>2.2999999999999998</v>
      </c>
      <c r="Q20" s="1">
        <v>0.22</v>
      </c>
      <c r="R20" s="1">
        <v>0.4</v>
      </c>
      <c r="S20" s="1">
        <v>0.04</v>
      </c>
      <c r="T20" s="1">
        <v>5.28</v>
      </c>
      <c r="U20" s="1">
        <v>140</v>
      </c>
      <c r="V20" s="1">
        <v>0.45600000000000002</v>
      </c>
      <c r="W20" s="1">
        <v>86.4</v>
      </c>
      <c r="X20" s="1">
        <v>26.5</v>
      </c>
      <c r="Y20" s="1">
        <v>307</v>
      </c>
      <c r="Z20" s="1">
        <v>45.3</v>
      </c>
      <c r="AA20" s="1">
        <v>14.4</v>
      </c>
      <c r="AB20" s="1">
        <v>222</v>
      </c>
      <c r="AC20" s="1">
        <v>15.5</v>
      </c>
      <c r="AD20" s="1">
        <v>0.27</v>
      </c>
      <c r="AE20" s="1">
        <v>12.1</v>
      </c>
    </row>
    <row r="21" spans="1:31" x14ac:dyDescent="0.3">
      <c r="A21" s="1">
        <v>1</v>
      </c>
      <c r="B21" s="1">
        <v>0</v>
      </c>
      <c r="C21" s="6">
        <v>50</v>
      </c>
      <c r="D21" s="1">
        <f t="shared" si="0"/>
        <v>17.28</v>
      </c>
      <c r="E21" s="1">
        <f t="shared" si="1"/>
        <v>3732.48</v>
      </c>
      <c r="F21" s="1">
        <f t="shared" si="2"/>
        <v>0.97333333333333327</v>
      </c>
      <c r="G21" s="1">
        <f t="shared" si="3"/>
        <v>288</v>
      </c>
      <c r="H21" s="1">
        <v>1524.79</v>
      </c>
      <c r="I21" s="4">
        <v>14.52</v>
      </c>
      <c r="J21" s="4">
        <v>89.3</v>
      </c>
      <c r="K21" s="4">
        <v>12.96</v>
      </c>
      <c r="L21" s="4">
        <v>5.2</v>
      </c>
      <c r="M21" s="4">
        <v>0.75</v>
      </c>
      <c r="N21" s="4">
        <v>5</v>
      </c>
      <c r="O21" s="4">
        <v>0.73</v>
      </c>
      <c r="P21" s="4">
        <v>0.2</v>
      </c>
      <c r="Q21" s="4">
        <v>0.03</v>
      </c>
      <c r="R21" s="4">
        <v>0.3</v>
      </c>
      <c r="S21" s="4">
        <v>0.05</v>
      </c>
      <c r="T21" s="4">
        <v>5.41</v>
      </c>
      <c r="U21" s="4">
        <v>124</v>
      </c>
      <c r="V21" s="4">
        <v>0.41299999999999998</v>
      </c>
      <c r="W21" s="4">
        <v>76.3</v>
      </c>
      <c r="X21" s="4">
        <v>22.9</v>
      </c>
      <c r="Y21" s="4">
        <v>300</v>
      </c>
      <c r="Z21" s="4">
        <v>48.4</v>
      </c>
      <c r="AA21" s="4">
        <v>17.8</v>
      </c>
      <c r="AB21" s="4">
        <v>216</v>
      </c>
      <c r="AC21" s="4">
        <v>16.3</v>
      </c>
      <c r="AD21" s="4">
        <v>0.23</v>
      </c>
      <c r="AE21" s="4">
        <v>10.9</v>
      </c>
    </row>
    <row r="22" spans="1:31" x14ac:dyDescent="0.3">
      <c r="A22" s="1">
        <v>1</v>
      </c>
      <c r="B22" s="1">
        <v>1</v>
      </c>
      <c r="C22" s="6">
        <v>65</v>
      </c>
      <c r="D22" s="1">
        <f t="shared" si="0"/>
        <v>2.6122448979591835</v>
      </c>
      <c r="E22" s="1">
        <f t="shared" si="1"/>
        <v>394.44897959183675</v>
      </c>
      <c r="F22" s="1">
        <f t="shared" si="2"/>
        <v>0.44217687074829937</v>
      </c>
      <c r="G22" s="1">
        <f t="shared" si="3"/>
        <v>102.72108843537416</v>
      </c>
      <c r="H22" s="1">
        <v>1442.78</v>
      </c>
      <c r="I22" s="1">
        <v>6.32</v>
      </c>
      <c r="J22" s="1">
        <v>60.7</v>
      </c>
      <c r="K22" s="1">
        <v>3.84</v>
      </c>
      <c r="L22" s="1">
        <v>23.3</v>
      </c>
      <c r="M22" s="1">
        <v>1.47</v>
      </c>
      <c r="N22" s="4">
        <v>10.3</v>
      </c>
      <c r="O22" s="1">
        <v>0.65</v>
      </c>
      <c r="P22" s="4">
        <v>5.0999999999999996</v>
      </c>
      <c r="Q22" s="1">
        <v>0.32</v>
      </c>
      <c r="R22" s="1">
        <v>0.6</v>
      </c>
      <c r="S22" s="1">
        <v>0.04</v>
      </c>
      <c r="T22" s="1">
        <v>4.75</v>
      </c>
      <c r="U22" s="1">
        <v>147</v>
      </c>
      <c r="V22" s="1">
        <v>0.44500000000000001</v>
      </c>
      <c r="W22" s="1">
        <v>93.7</v>
      </c>
      <c r="X22" s="1">
        <v>30.9</v>
      </c>
      <c r="Y22" s="1">
        <v>330</v>
      </c>
      <c r="Z22" s="1">
        <v>47.7</v>
      </c>
      <c r="AA22" s="1">
        <v>14</v>
      </c>
      <c r="AB22" s="1">
        <v>151</v>
      </c>
      <c r="AC22" s="4">
        <v>14.8</v>
      </c>
      <c r="AD22" s="1">
        <v>0.17</v>
      </c>
      <c r="AE22" s="1">
        <v>11.5</v>
      </c>
    </row>
    <row r="23" spans="1:31" x14ac:dyDescent="0.3">
      <c r="A23" s="1">
        <v>1</v>
      </c>
      <c r="B23" s="1">
        <v>0</v>
      </c>
      <c r="C23" s="6">
        <v>65</v>
      </c>
      <c r="D23" s="1">
        <f t="shared" si="0"/>
        <v>3.206521739130435</v>
      </c>
      <c r="E23" s="1">
        <f t="shared" si="1"/>
        <v>808.04347826086962</v>
      </c>
      <c r="F23" s="1">
        <f t="shared" si="2"/>
        <v>1.0978260869565217</v>
      </c>
      <c r="G23" s="1">
        <f t="shared" si="3"/>
        <v>273.91304347826087</v>
      </c>
      <c r="H23" s="1">
        <v>1281.28</v>
      </c>
      <c r="I23" s="1">
        <v>4.9400000000000004</v>
      </c>
      <c r="J23" s="1">
        <v>59.8</v>
      </c>
      <c r="K23" s="1">
        <v>2.95</v>
      </c>
      <c r="L23" s="1">
        <v>18.600000000000001</v>
      </c>
      <c r="M23" s="1">
        <v>0.92</v>
      </c>
      <c r="N23" s="1">
        <v>20.399999999999999</v>
      </c>
      <c r="O23" s="1">
        <v>1.01</v>
      </c>
      <c r="P23" s="1">
        <v>0.8</v>
      </c>
      <c r="Q23" s="1">
        <v>0.04</v>
      </c>
      <c r="R23" s="1">
        <v>0.4</v>
      </c>
      <c r="S23" s="1">
        <v>0.02</v>
      </c>
      <c r="T23" s="1">
        <v>3.88</v>
      </c>
      <c r="U23" s="1">
        <v>132</v>
      </c>
      <c r="V23" s="1">
        <v>0.39500000000000002</v>
      </c>
      <c r="W23" s="1">
        <v>101.8</v>
      </c>
      <c r="X23" s="1">
        <v>34</v>
      </c>
      <c r="Y23" s="1">
        <v>334</v>
      </c>
      <c r="Z23" s="1">
        <v>51.1</v>
      </c>
      <c r="AA23" s="1">
        <v>13.6</v>
      </c>
      <c r="AB23" s="1">
        <v>252</v>
      </c>
      <c r="AC23" s="1">
        <v>11.1</v>
      </c>
      <c r="AD23" s="1">
        <v>0.26</v>
      </c>
      <c r="AE23" s="1">
        <v>10.3</v>
      </c>
    </row>
    <row r="24" spans="1:31" x14ac:dyDescent="0.3">
      <c r="A24" s="1">
        <v>1</v>
      </c>
      <c r="B24" s="1">
        <v>0</v>
      </c>
      <c r="C24" s="6">
        <v>50</v>
      </c>
      <c r="D24" s="1">
        <f t="shared" si="0"/>
        <v>3.403669724770642</v>
      </c>
      <c r="E24" s="1">
        <f t="shared" si="1"/>
        <v>1164.0550458715595</v>
      </c>
      <c r="F24" s="1">
        <f t="shared" si="2"/>
        <v>0.40366972477064217</v>
      </c>
      <c r="G24" s="1">
        <f t="shared" si="3"/>
        <v>313.76146788990826</v>
      </c>
      <c r="H24" s="1">
        <v>1276.6099999999999</v>
      </c>
      <c r="I24" s="1">
        <v>5.27</v>
      </c>
      <c r="J24" s="4">
        <v>70.400000000000006</v>
      </c>
      <c r="K24" s="4">
        <v>3.71</v>
      </c>
      <c r="L24" s="4">
        <v>20.7</v>
      </c>
      <c r="M24" s="4">
        <v>1.0900000000000001</v>
      </c>
      <c r="N24" s="4">
        <v>8.3000000000000007</v>
      </c>
      <c r="O24" s="1">
        <v>0.44</v>
      </c>
      <c r="P24" s="4">
        <v>0.4</v>
      </c>
      <c r="Q24" s="4">
        <v>0.02</v>
      </c>
      <c r="R24" s="1">
        <v>0.2</v>
      </c>
      <c r="S24" s="1">
        <v>0.01</v>
      </c>
      <c r="T24" s="1">
        <v>4.46</v>
      </c>
      <c r="U24" s="4">
        <v>96</v>
      </c>
      <c r="V24" s="4">
        <v>0.35299999999999998</v>
      </c>
      <c r="W24" s="4">
        <v>79.099999999999994</v>
      </c>
      <c r="X24" s="4">
        <v>21.5</v>
      </c>
      <c r="Y24" s="4">
        <v>272</v>
      </c>
      <c r="Z24" s="4">
        <v>48</v>
      </c>
      <c r="AA24" s="4">
        <v>16.8</v>
      </c>
      <c r="AB24" s="4">
        <v>342</v>
      </c>
      <c r="AC24" s="4">
        <v>8.6</v>
      </c>
      <c r="AD24" s="4">
        <v>0.3</v>
      </c>
      <c r="AE24" s="4">
        <v>9.3000000000000007</v>
      </c>
    </row>
    <row r="25" spans="1:31" x14ac:dyDescent="0.3">
      <c r="A25" s="1">
        <v>1</v>
      </c>
      <c r="B25" s="1">
        <v>0</v>
      </c>
      <c r="C25" s="6">
        <v>65</v>
      </c>
      <c r="D25" s="1">
        <f t="shared" si="0"/>
        <v>1.7872340425531916</v>
      </c>
      <c r="E25" s="1">
        <f t="shared" si="1"/>
        <v>325.27659574468083</v>
      </c>
      <c r="F25" s="1">
        <f t="shared" si="2"/>
        <v>0.28723404255319152</v>
      </c>
      <c r="G25" s="1">
        <f t="shared" si="3"/>
        <v>193.61702127659575</v>
      </c>
      <c r="H25" s="1">
        <v>1261.82</v>
      </c>
      <c r="I25" s="2">
        <v>2.94</v>
      </c>
      <c r="J25" s="1">
        <v>56.9</v>
      </c>
      <c r="K25" s="2">
        <v>1.68</v>
      </c>
      <c r="L25" s="2">
        <v>32.1</v>
      </c>
      <c r="M25" s="2">
        <v>0.94</v>
      </c>
      <c r="N25" s="2">
        <v>9.3000000000000007</v>
      </c>
      <c r="O25" s="2">
        <v>0.27</v>
      </c>
      <c r="P25" s="1">
        <v>1.6</v>
      </c>
      <c r="Q25" s="1">
        <v>0.05</v>
      </c>
      <c r="R25" s="2">
        <v>0.1</v>
      </c>
      <c r="S25" s="2">
        <v>0</v>
      </c>
      <c r="T25" s="2">
        <v>3.73</v>
      </c>
      <c r="U25" s="2">
        <v>111</v>
      </c>
      <c r="V25" s="2">
        <v>0.35199999999999998</v>
      </c>
      <c r="W25" s="2">
        <v>94.3</v>
      </c>
      <c r="X25" s="2">
        <v>29.8</v>
      </c>
      <c r="Y25" s="2">
        <v>316</v>
      </c>
      <c r="Z25" s="2">
        <v>44.2</v>
      </c>
      <c r="AA25" s="2">
        <v>12.7</v>
      </c>
      <c r="AB25" s="2">
        <v>182</v>
      </c>
      <c r="AC25" s="2">
        <v>16.3</v>
      </c>
      <c r="AD25" s="2">
        <v>0.17799999999999999</v>
      </c>
      <c r="AE25" s="2">
        <v>9.6999999999999993</v>
      </c>
    </row>
    <row r="26" spans="1:31" x14ac:dyDescent="0.3">
      <c r="A26" s="1">
        <v>1</v>
      </c>
      <c r="B26" s="1">
        <v>0</v>
      </c>
      <c r="C26" s="6">
        <v>69</v>
      </c>
      <c r="D26" s="1">
        <f t="shared" si="0"/>
        <v>2.0471698113207544</v>
      </c>
      <c r="E26" s="1">
        <f t="shared" si="1"/>
        <v>286.60377358490564</v>
      </c>
      <c r="F26" s="1">
        <f t="shared" si="2"/>
        <v>0.20754716981132074</v>
      </c>
      <c r="G26" s="1">
        <f t="shared" si="3"/>
        <v>132.0754716981132</v>
      </c>
      <c r="H26" s="1">
        <v>1261.82</v>
      </c>
      <c r="I26" s="4">
        <v>3.66</v>
      </c>
      <c r="J26" s="1">
        <v>59.1</v>
      </c>
      <c r="K26" s="1">
        <v>2.17</v>
      </c>
      <c r="L26" s="1">
        <v>28.9</v>
      </c>
      <c r="M26" s="1">
        <v>1.06</v>
      </c>
      <c r="N26" s="1">
        <v>6.1</v>
      </c>
      <c r="O26" s="1">
        <v>0.22</v>
      </c>
      <c r="P26" s="4">
        <v>5.5</v>
      </c>
      <c r="Q26" s="1">
        <v>0.2</v>
      </c>
      <c r="R26" s="1">
        <v>0.4</v>
      </c>
      <c r="S26" s="1">
        <v>0.01</v>
      </c>
      <c r="T26" s="1">
        <v>4</v>
      </c>
      <c r="U26" s="1">
        <v>126</v>
      </c>
      <c r="V26" s="4">
        <v>0.36599999999999999</v>
      </c>
      <c r="W26" s="1">
        <v>91.4</v>
      </c>
      <c r="X26" s="1">
        <v>31.5</v>
      </c>
      <c r="Y26" s="1">
        <v>344</v>
      </c>
      <c r="Z26" s="1">
        <v>43.2</v>
      </c>
      <c r="AA26" s="1">
        <v>12.8</v>
      </c>
      <c r="AB26" s="1">
        <v>140</v>
      </c>
      <c r="AC26" s="4">
        <v>16.2</v>
      </c>
      <c r="AD26" s="1">
        <v>0.13600000000000001</v>
      </c>
      <c r="AE26" s="1">
        <v>9.6999999999999993</v>
      </c>
    </row>
    <row r="27" spans="1:31" x14ac:dyDescent="0.3">
      <c r="A27" s="1">
        <v>1</v>
      </c>
      <c r="B27" s="1">
        <v>1</v>
      </c>
      <c r="C27" s="6">
        <v>58</v>
      </c>
      <c r="D27" s="1">
        <f t="shared" si="0"/>
        <v>7.7142857142857153</v>
      </c>
      <c r="E27" s="1">
        <f t="shared" si="1"/>
        <v>1087.7142857142858</v>
      </c>
      <c r="F27" s="1">
        <f t="shared" si="2"/>
        <v>0.6428571428571429</v>
      </c>
      <c r="G27" s="1">
        <f t="shared" si="3"/>
        <v>335.71428571428572</v>
      </c>
      <c r="H27" s="1">
        <v>1205.44</v>
      </c>
      <c r="I27" s="4">
        <v>3.96</v>
      </c>
      <c r="J27" s="4">
        <v>81.8</v>
      </c>
      <c r="K27" s="1">
        <v>3.24</v>
      </c>
      <c r="L27" s="4">
        <v>10.7</v>
      </c>
      <c r="M27" s="4">
        <v>0.42</v>
      </c>
      <c r="N27" s="1">
        <v>6.7</v>
      </c>
      <c r="O27" s="1">
        <v>0.27</v>
      </c>
      <c r="P27" s="1">
        <v>0.5</v>
      </c>
      <c r="Q27" s="4">
        <v>0.02</v>
      </c>
      <c r="R27" s="1">
        <v>0.3</v>
      </c>
      <c r="S27" s="1">
        <v>0.01</v>
      </c>
      <c r="T27" s="4">
        <v>3.75</v>
      </c>
      <c r="U27" s="4">
        <v>107</v>
      </c>
      <c r="V27" s="4">
        <v>0.33300000000000002</v>
      </c>
      <c r="W27" s="1">
        <v>88.8</v>
      </c>
      <c r="X27" s="1">
        <v>28.7</v>
      </c>
      <c r="Y27" s="1">
        <v>323</v>
      </c>
      <c r="Z27" s="1">
        <v>43.4</v>
      </c>
      <c r="AA27" s="1">
        <v>13.2</v>
      </c>
      <c r="AB27" s="1">
        <v>141</v>
      </c>
      <c r="AC27" s="4">
        <v>16.5</v>
      </c>
      <c r="AD27" s="1">
        <v>0.152</v>
      </c>
      <c r="AE27" s="1">
        <v>10.8</v>
      </c>
    </row>
    <row r="28" spans="1:31" x14ac:dyDescent="0.3">
      <c r="A28" s="1">
        <v>1</v>
      </c>
      <c r="B28" s="1">
        <v>0</v>
      </c>
      <c r="C28" s="6">
        <v>45</v>
      </c>
      <c r="D28" s="1">
        <f t="shared" si="0"/>
        <v>3.1304347826086953</v>
      </c>
      <c r="E28" s="1">
        <f t="shared" si="1"/>
        <v>1324.1739130434783</v>
      </c>
      <c r="F28" s="1">
        <f t="shared" si="2"/>
        <v>0.28804347826086957</v>
      </c>
      <c r="G28" s="1">
        <f t="shared" si="3"/>
        <v>229.89130434782606</v>
      </c>
      <c r="H28" s="1">
        <v>1198.3599999999999</v>
      </c>
      <c r="I28" s="4">
        <v>8.35</v>
      </c>
      <c r="J28" s="4">
        <v>69.099999999999994</v>
      </c>
      <c r="K28" s="4">
        <v>5.76</v>
      </c>
      <c r="L28" s="4">
        <v>22</v>
      </c>
      <c r="M28" s="4">
        <v>1.84</v>
      </c>
      <c r="N28" s="4">
        <v>6.3</v>
      </c>
      <c r="O28" s="4">
        <v>0.53</v>
      </c>
      <c r="P28" s="4">
        <v>2</v>
      </c>
      <c r="Q28" s="4">
        <v>0.17</v>
      </c>
      <c r="R28" s="4">
        <v>0.6</v>
      </c>
      <c r="S28" s="4">
        <v>0.05</v>
      </c>
      <c r="T28" s="4">
        <v>4.8600000000000003</v>
      </c>
      <c r="U28" s="4">
        <v>136</v>
      </c>
      <c r="V28" s="4">
        <v>0.42799999999999999</v>
      </c>
      <c r="W28" s="4">
        <v>88.1</v>
      </c>
      <c r="X28" s="4">
        <v>28</v>
      </c>
      <c r="Y28" s="4">
        <v>318</v>
      </c>
      <c r="Z28" s="4">
        <v>46.6</v>
      </c>
      <c r="AA28" s="4">
        <v>14.5</v>
      </c>
      <c r="AB28" s="4">
        <v>423</v>
      </c>
      <c r="AC28" s="4">
        <v>13.7</v>
      </c>
      <c r="AD28" s="4">
        <v>0.48</v>
      </c>
      <c r="AE28" s="4">
        <v>11.4</v>
      </c>
    </row>
    <row r="29" spans="1:31" x14ac:dyDescent="0.3">
      <c r="A29" s="1">
        <v>1</v>
      </c>
      <c r="B29" s="1">
        <v>1</v>
      </c>
      <c r="C29" s="6">
        <v>59</v>
      </c>
      <c r="D29" s="1">
        <f t="shared" si="0"/>
        <v>1.3741935483870966</v>
      </c>
      <c r="E29" s="1">
        <f t="shared" si="1"/>
        <v>254.22580645161287</v>
      </c>
      <c r="F29" s="1">
        <f t="shared" si="2"/>
        <v>0.21290322580645163</v>
      </c>
      <c r="G29" s="1">
        <f t="shared" si="3"/>
        <v>59.677419354838705</v>
      </c>
      <c r="H29" s="1">
        <v>1112.6199999999999</v>
      </c>
      <c r="I29" s="1">
        <v>8.17</v>
      </c>
      <c r="J29" s="1">
        <v>52.2</v>
      </c>
      <c r="K29" s="1">
        <v>4.26</v>
      </c>
      <c r="L29" s="1">
        <v>37.9</v>
      </c>
      <c r="M29" s="1">
        <v>3.1</v>
      </c>
      <c r="N29" s="4">
        <v>8.1</v>
      </c>
      <c r="O29" s="1">
        <v>0.66</v>
      </c>
      <c r="P29" s="1">
        <v>1.3</v>
      </c>
      <c r="Q29" s="1">
        <v>0.11</v>
      </c>
      <c r="R29" s="1">
        <v>0.5</v>
      </c>
      <c r="S29" s="1">
        <v>0.04</v>
      </c>
      <c r="T29" s="1">
        <v>4.7699999999999996</v>
      </c>
      <c r="U29" s="4">
        <v>162</v>
      </c>
      <c r="V29" s="1">
        <v>0.48899999999999999</v>
      </c>
      <c r="W29" s="4">
        <v>102.5</v>
      </c>
      <c r="X29" s="1">
        <v>34</v>
      </c>
      <c r="Y29" s="1">
        <v>331</v>
      </c>
      <c r="Z29" s="1">
        <v>53.3</v>
      </c>
      <c r="AA29" s="1">
        <v>14.1</v>
      </c>
      <c r="AB29" s="1">
        <v>185</v>
      </c>
      <c r="AC29" s="4">
        <v>14.6</v>
      </c>
      <c r="AD29" s="1">
        <v>0.21</v>
      </c>
      <c r="AE29" s="1">
        <v>11.3</v>
      </c>
    </row>
    <row r="30" spans="1:31" x14ac:dyDescent="0.3">
      <c r="A30" s="1">
        <v>1</v>
      </c>
      <c r="B30" s="1">
        <v>0</v>
      </c>
      <c r="C30" s="6">
        <v>55</v>
      </c>
      <c r="D30" s="1">
        <f t="shared" si="0"/>
        <v>2.6826086956521742</v>
      </c>
      <c r="E30" s="1">
        <f t="shared" si="1"/>
        <v>536.52173913043487</v>
      </c>
      <c r="F30" s="1">
        <f t="shared" si="2"/>
        <v>0.36956521739130438</v>
      </c>
      <c r="G30" s="1">
        <f t="shared" si="3"/>
        <v>86.956521739130437</v>
      </c>
      <c r="H30" s="1">
        <v>1093.3699999999999</v>
      </c>
      <c r="I30" s="1">
        <v>9.35</v>
      </c>
      <c r="J30" s="1">
        <v>66</v>
      </c>
      <c r="K30" s="1">
        <v>6.17</v>
      </c>
      <c r="L30" s="1">
        <v>24.6</v>
      </c>
      <c r="M30" s="1">
        <v>2.2999999999999998</v>
      </c>
      <c r="N30" s="1">
        <v>9.1</v>
      </c>
      <c r="O30" s="1">
        <v>0.85</v>
      </c>
      <c r="P30" s="1">
        <v>0.2</v>
      </c>
      <c r="Q30" s="1">
        <v>0.02</v>
      </c>
      <c r="R30" s="1">
        <v>0.1</v>
      </c>
      <c r="S30" s="1">
        <v>0.01</v>
      </c>
      <c r="T30" s="1">
        <v>3.9</v>
      </c>
      <c r="U30" s="1">
        <v>129</v>
      </c>
      <c r="V30" s="1">
        <v>0.39100000000000001</v>
      </c>
      <c r="W30" s="4">
        <v>100.3</v>
      </c>
      <c r="X30" s="1">
        <v>33.1</v>
      </c>
      <c r="Y30" s="1">
        <v>330</v>
      </c>
      <c r="Z30" s="1">
        <v>49.4</v>
      </c>
      <c r="AA30" s="1">
        <v>13.3</v>
      </c>
      <c r="AB30" s="1">
        <v>200</v>
      </c>
      <c r="AC30" s="4">
        <v>15</v>
      </c>
      <c r="AD30" s="1">
        <v>0.23</v>
      </c>
      <c r="AE30" s="1">
        <v>11.7</v>
      </c>
    </row>
    <row r="31" spans="1:31" x14ac:dyDescent="0.3">
      <c r="A31" s="1">
        <v>1</v>
      </c>
      <c r="B31" s="1">
        <v>0</v>
      </c>
      <c r="C31" s="6">
        <v>49</v>
      </c>
      <c r="D31" s="1">
        <f t="shared" si="0"/>
        <v>3.7536231884057973</v>
      </c>
      <c r="E31" s="1">
        <f t="shared" si="1"/>
        <v>1336.2898550724638</v>
      </c>
      <c r="F31" s="1">
        <f t="shared" si="2"/>
        <v>0.48550724637681164</v>
      </c>
      <c r="G31" s="1">
        <f t="shared" si="3"/>
        <v>257.97101449275362</v>
      </c>
      <c r="H31" s="1">
        <v>1003.28</v>
      </c>
      <c r="I31" s="1">
        <v>7.35</v>
      </c>
      <c r="J31" s="1">
        <v>70.400000000000006</v>
      </c>
      <c r="K31" s="1">
        <v>5.18</v>
      </c>
      <c r="L31" s="4">
        <v>18.8</v>
      </c>
      <c r="M31" s="1">
        <v>1.38</v>
      </c>
      <c r="N31" s="4">
        <v>9.1</v>
      </c>
      <c r="O31" s="1">
        <v>0.67</v>
      </c>
      <c r="P31" s="1">
        <v>1.4</v>
      </c>
      <c r="Q31" s="4">
        <v>0.1</v>
      </c>
      <c r="R31" s="4">
        <v>0.3</v>
      </c>
      <c r="S31" s="4">
        <v>0.02</v>
      </c>
      <c r="T31" s="4">
        <v>4.12</v>
      </c>
      <c r="U31" s="4">
        <v>125</v>
      </c>
      <c r="V31" s="4">
        <v>0.38200000000000001</v>
      </c>
      <c r="W31" s="4">
        <v>92.7</v>
      </c>
      <c r="X31" s="4">
        <v>30.3</v>
      </c>
      <c r="Y31" s="4">
        <v>327</v>
      </c>
      <c r="Z31" s="4">
        <v>45.7</v>
      </c>
      <c r="AA31" s="4">
        <v>13.5</v>
      </c>
      <c r="AB31" s="4">
        <v>356</v>
      </c>
      <c r="AC31" s="4">
        <v>10.1</v>
      </c>
      <c r="AD31" s="4">
        <v>0.34</v>
      </c>
      <c r="AE31" s="4">
        <v>9.5</v>
      </c>
    </row>
    <row r="32" spans="1:31" x14ac:dyDescent="0.3">
      <c r="A32" s="1">
        <v>1</v>
      </c>
      <c r="B32" s="1">
        <v>0</v>
      </c>
      <c r="C32" s="6">
        <v>57</v>
      </c>
      <c r="D32" s="1">
        <f t="shared" si="0"/>
        <v>2.4150943396226414</v>
      </c>
      <c r="E32" s="1">
        <f t="shared" si="1"/>
        <v>623.09433962264143</v>
      </c>
      <c r="F32" s="1">
        <f t="shared" si="2"/>
        <v>0.17610062893081763</v>
      </c>
      <c r="G32" s="1">
        <f t="shared" si="3"/>
        <v>162.26415094339623</v>
      </c>
      <c r="H32" s="1">
        <v>973.65</v>
      </c>
      <c r="I32" s="1">
        <v>5.81</v>
      </c>
      <c r="J32" s="1">
        <v>66.3</v>
      </c>
      <c r="K32" s="1">
        <v>3.84</v>
      </c>
      <c r="L32" s="1">
        <v>27.3</v>
      </c>
      <c r="M32" s="1">
        <v>1.59</v>
      </c>
      <c r="N32" s="4">
        <v>4.8</v>
      </c>
      <c r="O32" s="1">
        <v>0.28000000000000003</v>
      </c>
      <c r="P32" s="1">
        <v>1.5</v>
      </c>
      <c r="Q32" s="4">
        <v>0.09</v>
      </c>
      <c r="R32" s="1">
        <v>0.1</v>
      </c>
      <c r="S32" s="1">
        <v>0.01</v>
      </c>
      <c r="T32" s="1">
        <v>3.67</v>
      </c>
      <c r="U32" s="4">
        <v>99</v>
      </c>
      <c r="V32" s="4">
        <v>0.32200000000000001</v>
      </c>
      <c r="W32" s="4">
        <v>87.7</v>
      </c>
      <c r="X32" s="4">
        <v>26.9</v>
      </c>
      <c r="Y32" s="4">
        <v>306</v>
      </c>
      <c r="Z32" s="4">
        <v>52</v>
      </c>
      <c r="AA32" s="4">
        <v>16</v>
      </c>
      <c r="AB32" s="4">
        <v>258</v>
      </c>
      <c r="AC32" s="4">
        <v>16.3</v>
      </c>
      <c r="AD32" s="4">
        <v>0.29499999999999998</v>
      </c>
      <c r="AE32" s="4">
        <v>11.4</v>
      </c>
    </row>
    <row r="33" spans="1:31" x14ac:dyDescent="0.3">
      <c r="A33" s="1">
        <v>1</v>
      </c>
      <c r="B33" s="1">
        <v>0</v>
      </c>
      <c r="C33" s="6">
        <v>74</v>
      </c>
      <c r="D33" s="1">
        <f t="shared" si="0"/>
        <v>2.1329479768786128</v>
      </c>
      <c r="E33" s="1">
        <f t="shared" si="1"/>
        <v>684.67630057803467</v>
      </c>
      <c r="F33" s="1">
        <f t="shared" si="2"/>
        <v>0.20809248554913296</v>
      </c>
      <c r="G33" s="1">
        <f t="shared" si="3"/>
        <v>185.54913294797689</v>
      </c>
      <c r="H33" s="1">
        <v>962.07</v>
      </c>
      <c r="I33" s="1">
        <v>6.09</v>
      </c>
      <c r="J33" s="1">
        <v>60.6</v>
      </c>
      <c r="K33" s="1">
        <v>3.69</v>
      </c>
      <c r="L33" s="1">
        <v>28.4</v>
      </c>
      <c r="M33" s="1">
        <v>1.73</v>
      </c>
      <c r="N33" s="1">
        <v>5.9</v>
      </c>
      <c r="O33" s="1">
        <v>0.36</v>
      </c>
      <c r="P33" s="1">
        <v>4.4000000000000004</v>
      </c>
      <c r="Q33" s="1">
        <v>0.27</v>
      </c>
      <c r="R33" s="1">
        <v>0.7</v>
      </c>
      <c r="S33" s="1">
        <v>0.04</v>
      </c>
      <c r="T33" s="1">
        <v>3.7</v>
      </c>
      <c r="U33" s="1">
        <v>112</v>
      </c>
      <c r="V33" s="4">
        <v>0.35599999999999998</v>
      </c>
      <c r="W33" s="1">
        <v>96.2</v>
      </c>
      <c r="X33" s="1">
        <v>30.3</v>
      </c>
      <c r="Y33" s="1">
        <v>315</v>
      </c>
      <c r="Z33" s="1">
        <v>49.9</v>
      </c>
      <c r="AA33" s="1">
        <v>14.1</v>
      </c>
      <c r="AB33" s="4">
        <v>321</v>
      </c>
      <c r="AC33" s="1">
        <v>9.1999999999999993</v>
      </c>
      <c r="AD33" s="1">
        <v>0.3</v>
      </c>
      <c r="AE33" s="1">
        <v>9.3000000000000007</v>
      </c>
    </row>
    <row r="34" spans="1:31" x14ac:dyDescent="0.3">
      <c r="A34" s="1">
        <v>1</v>
      </c>
      <c r="B34" s="1">
        <v>1</v>
      </c>
      <c r="C34" s="6">
        <v>32</v>
      </c>
      <c r="D34" s="1">
        <f t="shared" si="0"/>
        <v>4.8607594936708853</v>
      </c>
      <c r="E34" s="1">
        <f t="shared" si="1"/>
        <v>908.96202531645554</v>
      </c>
      <c r="F34" s="1">
        <f t="shared" si="2"/>
        <v>0.72151898734177211</v>
      </c>
      <c r="G34" s="1">
        <f t="shared" si="3"/>
        <v>118.35443037974683</v>
      </c>
      <c r="H34" s="1">
        <v>920.42</v>
      </c>
      <c r="I34" s="4">
        <v>10.78</v>
      </c>
      <c r="J34" s="1">
        <v>71.2</v>
      </c>
      <c r="K34" s="4">
        <v>7.68</v>
      </c>
      <c r="L34" s="4">
        <v>14.7</v>
      </c>
      <c r="M34" s="1">
        <v>1.58</v>
      </c>
      <c r="N34" s="4">
        <v>10.6</v>
      </c>
      <c r="O34" s="4">
        <v>1.1399999999999999</v>
      </c>
      <c r="P34" s="1">
        <v>3.2</v>
      </c>
      <c r="Q34" s="1">
        <v>0.35</v>
      </c>
      <c r="R34" s="1">
        <v>0.3</v>
      </c>
      <c r="S34" s="1">
        <v>0.03</v>
      </c>
      <c r="T34" s="1">
        <v>5.08</v>
      </c>
      <c r="U34" s="1">
        <v>141</v>
      </c>
      <c r="V34" s="1">
        <v>0.44500000000000001</v>
      </c>
      <c r="W34" s="1">
        <v>87.6</v>
      </c>
      <c r="X34" s="1">
        <v>27.8</v>
      </c>
      <c r="Y34" s="1">
        <v>317</v>
      </c>
      <c r="Z34" s="1">
        <v>45</v>
      </c>
      <c r="AA34" s="1">
        <v>14</v>
      </c>
      <c r="AB34" s="1">
        <v>187</v>
      </c>
      <c r="AC34" s="4">
        <v>18.399999999999999</v>
      </c>
      <c r="AD34" s="1">
        <v>0.24</v>
      </c>
      <c r="AE34" s="1">
        <v>12.9</v>
      </c>
    </row>
    <row r="35" spans="1:31" x14ac:dyDescent="0.3">
      <c r="A35" s="1">
        <v>1</v>
      </c>
      <c r="B35" s="1">
        <v>0</v>
      </c>
      <c r="C35" s="6">
        <v>62</v>
      </c>
      <c r="D35" s="1">
        <f t="shared" si="0"/>
        <v>4.385416666666667</v>
      </c>
      <c r="E35" s="1">
        <f t="shared" si="1"/>
        <v>855.15625000000011</v>
      </c>
      <c r="F35" s="1">
        <f t="shared" si="2"/>
        <v>0.44791666666666669</v>
      </c>
      <c r="G35" s="1">
        <f t="shared" si="3"/>
        <v>203.125</v>
      </c>
      <c r="H35" s="1">
        <v>909.52</v>
      </c>
      <c r="I35" s="1">
        <v>5.83</v>
      </c>
      <c r="J35" s="1">
        <v>72.099999999999994</v>
      </c>
      <c r="K35" s="1">
        <v>4.21</v>
      </c>
      <c r="L35" s="2">
        <v>16.5</v>
      </c>
      <c r="M35" s="2">
        <v>0.96</v>
      </c>
      <c r="N35" s="2">
        <v>7.4</v>
      </c>
      <c r="O35" s="2">
        <v>0.43</v>
      </c>
      <c r="P35" s="2">
        <v>3.6</v>
      </c>
      <c r="Q35" s="2">
        <v>0.21</v>
      </c>
      <c r="R35" s="2">
        <v>0.4</v>
      </c>
      <c r="S35" s="2">
        <v>0.02</v>
      </c>
      <c r="T35" s="2">
        <v>4.51</v>
      </c>
      <c r="U35" s="2">
        <v>125</v>
      </c>
      <c r="V35" s="2">
        <v>0.40400000000000003</v>
      </c>
      <c r="W35" s="2">
        <v>89.5</v>
      </c>
      <c r="X35" s="2">
        <v>27.7</v>
      </c>
      <c r="Y35" s="2">
        <v>310</v>
      </c>
      <c r="Z35" s="2">
        <v>45</v>
      </c>
      <c r="AA35" s="2">
        <v>13.6</v>
      </c>
      <c r="AB35" s="2">
        <v>195</v>
      </c>
      <c r="AC35" s="2">
        <v>17.5</v>
      </c>
      <c r="AD35" s="2">
        <v>0.21299999999999999</v>
      </c>
      <c r="AE35" s="2">
        <v>10.9</v>
      </c>
    </row>
    <row r="36" spans="1:31" x14ac:dyDescent="0.3">
      <c r="A36" s="1">
        <v>1</v>
      </c>
      <c r="B36" s="1">
        <v>0</v>
      </c>
      <c r="C36" s="6">
        <v>81</v>
      </c>
      <c r="D36" s="1">
        <f t="shared" si="0"/>
        <v>2.8902439024390247</v>
      </c>
      <c r="E36" s="1">
        <f t="shared" si="1"/>
        <v>601.17073170731715</v>
      </c>
      <c r="F36" s="1">
        <f t="shared" si="2"/>
        <v>0.38414634146341464</v>
      </c>
      <c r="G36" s="1">
        <f t="shared" si="3"/>
        <v>126.82926829268294</v>
      </c>
      <c r="H36" s="1">
        <v>865.6</v>
      </c>
      <c r="I36" s="1">
        <v>7.34</v>
      </c>
      <c r="J36" s="1">
        <v>64.599999999999994</v>
      </c>
      <c r="K36" s="1">
        <v>4.74</v>
      </c>
      <c r="L36" s="1">
        <v>22.3</v>
      </c>
      <c r="M36" s="1">
        <v>1.64</v>
      </c>
      <c r="N36" s="4">
        <v>8.6</v>
      </c>
      <c r="O36" s="1">
        <v>0.63</v>
      </c>
      <c r="P36" s="1">
        <v>4.0999999999999996</v>
      </c>
      <c r="Q36" s="1">
        <v>0.3</v>
      </c>
      <c r="R36" s="1">
        <v>0.4</v>
      </c>
      <c r="S36" s="1">
        <v>0.03</v>
      </c>
      <c r="T36" s="1">
        <v>3.8</v>
      </c>
      <c r="U36" s="1">
        <v>111</v>
      </c>
      <c r="V36" s="4">
        <v>0.35199999999999998</v>
      </c>
      <c r="W36" s="1">
        <v>92.6</v>
      </c>
      <c r="X36" s="1">
        <v>29.2</v>
      </c>
      <c r="Y36" s="1">
        <v>315</v>
      </c>
      <c r="Z36" s="4">
        <v>45.7</v>
      </c>
      <c r="AA36" s="1">
        <v>13.6</v>
      </c>
      <c r="AB36" s="1">
        <v>208</v>
      </c>
      <c r="AC36" s="1">
        <v>10</v>
      </c>
      <c r="AD36" s="4">
        <v>0.2</v>
      </c>
      <c r="AE36" s="1">
        <v>9.8000000000000007</v>
      </c>
    </row>
    <row r="37" spans="1:31" x14ac:dyDescent="0.3">
      <c r="A37" s="1">
        <v>1</v>
      </c>
      <c r="B37" s="1">
        <v>1</v>
      </c>
      <c r="C37" s="6">
        <v>72</v>
      </c>
      <c r="D37" s="1">
        <f t="shared" si="0"/>
        <v>9.113924050632912</v>
      </c>
      <c r="E37" s="1">
        <f t="shared" si="1"/>
        <v>3472.4050632911394</v>
      </c>
      <c r="F37" s="1">
        <f t="shared" si="2"/>
        <v>0.569620253164557</v>
      </c>
      <c r="G37" s="1">
        <f t="shared" si="3"/>
        <v>482.27848101265823</v>
      </c>
      <c r="H37" s="1">
        <v>855.39</v>
      </c>
      <c r="I37" s="1">
        <v>8.61</v>
      </c>
      <c r="J37" s="4">
        <v>83.6</v>
      </c>
      <c r="K37" s="4">
        <v>7.2</v>
      </c>
      <c r="L37" s="4">
        <v>9.1999999999999993</v>
      </c>
      <c r="M37" s="4">
        <v>0.79</v>
      </c>
      <c r="N37" s="1">
        <v>5.2</v>
      </c>
      <c r="O37" s="1">
        <v>0.45</v>
      </c>
      <c r="P37" s="1">
        <v>1.9</v>
      </c>
      <c r="Q37" s="1">
        <v>0.16</v>
      </c>
      <c r="R37" s="1">
        <v>0.1</v>
      </c>
      <c r="S37" s="1">
        <v>0.01</v>
      </c>
      <c r="T37" s="1">
        <v>4.24</v>
      </c>
      <c r="U37" s="1">
        <v>140</v>
      </c>
      <c r="V37" s="4">
        <v>0.432</v>
      </c>
      <c r="W37" s="4">
        <v>102.1</v>
      </c>
      <c r="X37" s="1">
        <v>32.9</v>
      </c>
      <c r="Y37" s="1">
        <v>323</v>
      </c>
      <c r="Z37" s="1">
        <v>51.2</v>
      </c>
      <c r="AA37" s="1">
        <v>13.6</v>
      </c>
      <c r="AB37" s="4">
        <v>381</v>
      </c>
      <c r="AC37" s="4">
        <v>16.100000000000001</v>
      </c>
      <c r="AD37" s="4">
        <v>0.36699999999999999</v>
      </c>
      <c r="AE37" s="1">
        <v>9.6</v>
      </c>
    </row>
    <row r="38" spans="1:31" x14ac:dyDescent="0.3">
      <c r="A38" s="1">
        <v>1</v>
      </c>
      <c r="B38" s="1">
        <v>0</v>
      </c>
      <c r="C38" s="6">
        <v>62</v>
      </c>
      <c r="D38" s="1">
        <f t="shared" si="0"/>
        <v>5.3076923076923075</v>
      </c>
      <c r="E38" s="1">
        <f t="shared" si="1"/>
        <v>1863</v>
      </c>
      <c r="F38" s="1">
        <f t="shared" si="2"/>
        <v>0.64615384615384608</v>
      </c>
      <c r="G38" s="1">
        <f t="shared" si="3"/>
        <v>540</v>
      </c>
      <c r="H38" s="1">
        <v>851.13</v>
      </c>
      <c r="I38" s="1">
        <v>4.7</v>
      </c>
      <c r="J38" s="1">
        <v>73.5</v>
      </c>
      <c r="K38" s="1">
        <v>3.45</v>
      </c>
      <c r="L38" s="4">
        <v>13.8</v>
      </c>
      <c r="M38" s="4">
        <v>0.65</v>
      </c>
      <c r="N38" s="4">
        <v>8.9</v>
      </c>
      <c r="O38" s="1">
        <v>0.42</v>
      </c>
      <c r="P38" s="1">
        <v>3.4</v>
      </c>
      <c r="Q38" s="1">
        <v>0.16</v>
      </c>
      <c r="R38" s="1">
        <v>0.4</v>
      </c>
      <c r="S38" s="1">
        <v>0.02</v>
      </c>
      <c r="T38" s="1">
        <v>3.93</v>
      </c>
      <c r="U38" s="4">
        <v>109</v>
      </c>
      <c r="V38" s="4">
        <v>0.34899999999999998</v>
      </c>
      <c r="W38" s="1">
        <v>88.8</v>
      </c>
      <c r="X38" s="1">
        <v>27.7</v>
      </c>
      <c r="Y38" s="1">
        <v>312</v>
      </c>
      <c r="Z38" s="1">
        <v>46.3</v>
      </c>
      <c r="AA38" s="1">
        <v>14.5</v>
      </c>
      <c r="AB38" s="4">
        <v>351</v>
      </c>
      <c r="AC38" s="4">
        <v>8.9</v>
      </c>
      <c r="AD38" s="1">
        <v>0.31</v>
      </c>
      <c r="AE38" s="4">
        <v>8.9</v>
      </c>
    </row>
    <row r="39" spans="1:31" x14ac:dyDescent="0.3">
      <c r="A39" s="1">
        <v>1</v>
      </c>
      <c r="B39" s="1">
        <v>1</v>
      </c>
      <c r="C39" s="6">
        <v>74</v>
      </c>
      <c r="D39" s="1">
        <f t="shared" si="0"/>
        <v>9.1688311688311686</v>
      </c>
      <c r="E39" s="1">
        <f t="shared" si="1"/>
        <v>1962.1298701298699</v>
      </c>
      <c r="F39" s="1">
        <f t="shared" si="2"/>
        <v>0.20779220779220778</v>
      </c>
      <c r="G39" s="1">
        <f t="shared" si="3"/>
        <v>277.9220779220779</v>
      </c>
      <c r="H39" s="1">
        <v>840.02</v>
      </c>
      <c r="I39" s="4">
        <v>8.08</v>
      </c>
      <c r="J39" s="4">
        <v>87.4</v>
      </c>
      <c r="K39" s="4">
        <v>7.06</v>
      </c>
      <c r="L39" s="4">
        <v>9.5</v>
      </c>
      <c r="M39" s="4">
        <v>0.77</v>
      </c>
      <c r="N39" s="4">
        <v>2</v>
      </c>
      <c r="O39" s="4">
        <v>0.16</v>
      </c>
      <c r="P39" s="4">
        <v>1.1000000000000001</v>
      </c>
      <c r="Q39" s="4">
        <v>0.09</v>
      </c>
      <c r="R39" s="4">
        <v>0</v>
      </c>
      <c r="S39" s="4">
        <v>0</v>
      </c>
      <c r="T39" s="4">
        <v>3.68</v>
      </c>
      <c r="U39" s="4">
        <v>120</v>
      </c>
      <c r="V39" s="4">
        <v>0.36799999999999999</v>
      </c>
      <c r="W39" s="4">
        <v>100</v>
      </c>
      <c r="X39" s="4">
        <v>32.700000000000003</v>
      </c>
      <c r="Y39" s="4">
        <v>327</v>
      </c>
      <c r="Z39" s="4">
        <v>46.3</v>
      </c>
      <c r="AA39" s="4">
        <v>12.6</v>
      </c>
      <c r="AB39" s="4">
        <v>214</v>
      </c>
      <c r="AC39" s="4">
        <v>16.899999999999999</v>
      </c>
      <c r="AD39" s="4">
        <v>0.219</v>
      </c>
      <c r="AE39" s="4">
        <v>10.199999999999999</v>
      </c>
    </row>
    <row r="40" spans="1:31" x14ac:dyDescent="0.3">
      <c r="A40" s="1">
        <v>1</v>
      </c>
      <c r="B40" s="1">
        <v>1</v>
      </c>
      <c r="C40" s="6">
        <v>64</v>
      </c>
      <c r="D40" s="1">
        <f t="shared" si="0"/>
        <v>5.6187845303867405</v>
      </c>
      <c r="E40" s="1">
        <f t="shared" si="1"/>
        <v>2343.0331491712709</v>
      </c>
      <c r="F40" s="1">
        <f t="shared" si="2"/>
        <v>0.53591160220994472</v>
      </c>
      <c r="G40" s="1">
        <f t="shared" si="3"/>
        <v>230.38674033149169</v>
      </c>
      <c r="H40" s="1">
        <v>796.99</v>
      </c>
      <c r="I40" s="2">
        <v>13</v>
      </c>
      <c r="J40" s="2">
        <v>78.2</v>
      </c>
      <c r="K40" s="2">
        <v>10.17</v>
      </c>
      <c r="L40" s="2">
        <v>13.9</v>
      </c>
      <c r="M40" s="1">
        <v>1.81</v>
      </c>
      <c r="N40" s="1">
        <v>7.5</v>
      </c>
      <c r="O40" s="1">
        <v>0.97</v>
      </c>
      <c r="P40" s="2">
        <v>0</v>
      </c>
      <c r="Q40" s="2">
        <v>0</v>
      </c>
      <c r="R40" s="1">
        <v>0.4</v>
      </c>
      <c r="S40" s="1">
        <v>0.05</v>
      </c>
      <c r="T40" s="2">
        <v>3.52</v>
      </c>
      <c r="U40" s="2">
        <v>117</v>
      </c>
      <c r="V40" s="2">
        <v>0.33200000000000002</v>
      </c>
      <c r="W40" s="1">
        <v>94.3</v>
      </c>
      <c r="X40" s="1">
        <v>33.200000000000003</v>
      </c>
      <c r="Y40" s="1">
        <v>352</v>
      </c>
      <c r="Z40" s="2">
        <v>58.1</v>
      </c>
      <c r="AA40" s="2">
        <v>17.2</v>
      </c>
      <c r="AB40" s="2">
        <v>417</v>
      </c>
      <c r="AC40" s="1">
        <v>9.6</v>
      </c>
      <c r="AD40" s="1">
        <v>0.39</v>
      </c>
      <c r="AE40" s="1">
        <v>9.4</v>
      </c>
    </row>
    <row r="41" spans="1:31" x14ac:dyDescent="0.3">
      <c r="A41" s="1">
        <v>1</v>
      </c>
      <c r="B41" s="1">
        <v>0</v>
      </c>
      <c r="C41" s="6">
        <v>70</v>
      </c>
      <c r="D41" s="1">
        <f t="shared" si="0"/>
        <v>3.1789473684210527</v>
      </c>
      <c r="E41" s="1">
        <f t="shared" si="1"/>
        <v>874.21052631578948</v>
      </c>
      <c r="F41" s="1">
        <f t="shared" si="2"/>
        <v>0.22631578947368422</v>
      </c>
      <c r="G41" s="1">
        <f t="shared" si="3"/>
        <v>144.73684210526318</v>
      </c>
      <c r="H41" s="1">
        <v>740.26</v>
      </c>
      <c r="I41" s="1">
        <v>8.4</v>
      </c>
      <c r="J41" s="1">
        <v>71.900000000000006</v>
      </c>
      <c r="K41" s="1">
        <v>6.04</v>
      </c>
      <c r="L41" s="1">
        <v>22.6</v>
      </c>
      <c r="M41" s="1">
        <v>1.9</v>
      </c>
      <c r="N41" s="1">
        <v>5.0999999999999996</v>
      </c>
      <c r="O41" s="1">
        <v>0.43</v>
      </c>
      <c r="P41" s="4">
        <v>0</v>
      </c>
      <c r="Q41" s="4">
        <v>0</v>
      </c>
      <c r="R41" s="1">
        <v>0.4</v>
      </c>
      <c r="S41" s="1">
        <v>0.03</v>
      </c>
      <c r="T41" s="1">
        <v>4.3899999999999997</v>
      </c>
      <c r="U41" s="1">
        <v>129</v>
      </c>
      <c r="V41" s="4">
        <v>0.40100000000000002</v>
      </c>
      <c r="W41" s="1">
        <v>91.3</v>
      </c>
      <c r="X41" s="1">
        <v>29.4</v>
      </c>
      <c r="Y41" s="1">
        <v>322</v>
      </c>
      <c r="Z41" s="1">
        <v>41.5</v>
      </c>
      <c r="AA41" s="1">
        <v>12.5</v>
      </c>
      <c r="AB41" s="1">
        <v>275</v>
      </c>
      <c r="AC41" s="1">
        <v>11.4</v>
      </c>
      <c r="AD41" s="1">
        <v>0.3</v>
      </c>
      <c r="AE41" s="1">
        <v>10.8</v>
      </c>
    </row>
    <row r="42" spans="1:31" x14ac:dyDescent="0.3">
      <c r="A42" s="1">
        <v>1</v>
      </c>
      <c r="B42" s="1">
        <v>0</v>
      </c>
      <c r="C42" s="6">
        <v>71</v>
      </c>
      <c r="D42" s="1">
        <f t="shared" si="0"/>
        <v>8.2560975609756095</v>
      </c>
      <c r="E42" s="1">
        <f t="shared" si="1"/>
        <v>677</v>
      </c>
      <c r="F42" s="1">
        <f t="shared" si="2"/>
        <v>0.97560975609756106</v>
      </c>
      <c r="G42" s="1">
        <f t="shared" si="3"/>
        <v>100</v>
      </c>
      <c r="H42" s="1">
        <v>696.86</v>
      </c>
      <c r="I42" s="4">
        <v>8.5</v>
      </c>
      <c r="J42" s="4">
        <v>79.7</v>
      </c>
      <c r="K42" s="4">
        <v>6.77</v>
      </c>
      <c r="L42" s="4">
        <v>9.6</v>
      </c>
      <c r="M42" s="4">
        <v>0.82</v>
      </c>
      <c r="N42" s="4">
        <v>9.4</v>
      </c>
      <c r="O42" s="4">
        <v>0.8</v>
      </c>
      <c r="P42" s="4">
        <v>1.1000000000000001</v>
      </c>
      <c r="Q42" s="4">
        <v>0.09</v>
      </c>
      <c r="R42" s="4">
        <v>0.2</v>
      </c>
      <c r="S42" s="4">
        <v>0.02</v>
      </c>
      <c r="T42" s="4">
        <v>2.2799999999999998</v>
      </c>
      <c r="U42" s="4">
        <v>81</v>
      </c>
      <c r="V42" s="4">
        <v>0.27</v>
      </c>
      <c r="W42" s="4">
        <v>118.4</v>
      </c>
      <c r="X42" s="4">
        <v>35.5</v>
      </c>
      <c r="Y42" s="1">
        <v>300</v>
      </c>
      <c r="Z42" s="1">
        <v>74.599999999999994</v>
      </c>
      <c r="AA42" s="1">
        <v>17.3</v>
      </c>
      <c r="AB42" s="1">
        <v>82</v>
      </c>
      <c r="AC42" s="1">
        <v>11</v>
      </c>
      <c r="AD42" s="1">
        <v>0.09</v>
      </c>
      <c r="AE42" s="1">
        <v>11.1</v>
      </c>
    </row>
    <row r="43" spans="1:31" x14ac:dyDescent="0.3">
      <c r="A43" s="1">
        <v>1</v>
      </c>
      <c r="B43" s="1">
        <v>1</v>
      </c>
      <c r="C43" s="6">
        <v>71</v>
      </c>
      <c r="D43" s="1">
        <f t="shared" si="0"/>
        <v>3.0700389105058368</v>
      </c>
      <c r="E43" s="1">
        <f t="shared" si="1"/>
        <v>749.08949416342409</v>
      </c>
      <c r="F43" s="1">
        <f t="shared" si="2"/>
        <v>0.33073929961089493</v>
      </c>
      <c r="G43" s="1">
        <f t="shared" si="3"/>
        <v>94.94163424124514</v>
      </c>
      <c r="H43" s="1">
        <v>618.34</v>
      </c>
      <c r="I43" s="4">
        <v>11.63</v>
      </c>
      <c r="J43" s="1">
        <v>67.900000000000006</v>
      </c>
      <c r="K43" s="4">
        <v>7.89</v>
      </c>
      <c r="L43" s="1">
        <v>22.1</v>
      </c>
      <c r="M43" s="1">
        <v>2.57</v>
      </c>
      <c r="N43" s="1">
        <v>7.3</v>
      </c>
      <c r="O43" s="1">
        <v>0.85</v>
      </c>
      <c r="P43" s="1">
        <v>2.2999999999999998</v>
      </c>
      <c r="Q43" s="1">
        <v>0.27</v>
      </c>
      <c r="R43" s="1">
        <v>0.4</v>
      </c>
      <c r="S43" s="1">
        <v>0.05</v>
      </c>
      <c r="T43" s="4">
        <v>3.92</v>
      </c>
      <c r="U43" s="4">
        <v>109</v>
      </c>
      <c r="V43" s="4">
        <v>0.33</v>
      </c>
      <c r="W43" s="1">
        <v>84.1</v>
      </c>
      <c r="X43" s="1">
        <v>27.9</v>
      </c>
      <c r="Y43" s="1">
        <v>332</v>
      </c>
      <c r="Z43" s="1">
        <v>44.4</v>
      </c>
      <c r="AA43" s="1">
        <v>14.2</v>
      </c>
      <c r="AB43" s="1">
        <v>244</v>
      </c>
      <c r="AC43" s="4">
        <v>16</v>
      </c>
      <c r="AD43" s="1">
        <v>0.219</v>
      </c>
      <c r="AE43" s="1">
        <v>9</v>
      </c>
    </row>
    <row r="44" spans="1:31" x14ac:dyDescent="0.3">
      <c r="A44" s="1">
        <v>1</v>
      </c>
      <c r="B44" s="1">
        <v>0</v>
      </c>
      <c r="C44" s="6">
        <v>78</v>
      </c>
      <c r="D44" s="1">
        <f t="shared" si="0"/>
        <v>6.8723404255319149</v>
      </c>
      <c r="E44" s="1">
        <f t="shared" si="1"/>
        <v>1381.3404255319151</v>
      </c>
      <c r="F44" s="1">
        <f t="shared" si="2"/>
        <v>0.4042553191489362</v>
      </c>
      <c r="G44" s="1">
        <f t="shared" si="3"/>
        <v>213.82978723404256</v>
      </c>
      <c r="H44" s="1">
        <v>592.65</v>
      </c>
      <c r="I44" s="1">
        <v>7.93</v>
      </c>
      <c r="J44" s="4">
        <v>81.400000000000006</v>
      </c>
      <c r="K44" s="1">
        <v>6.46</v>
      </c>
      <c r="L44" s="4">
        <v>11.9</v>
      </c>
      <c r="M44" s="4">
        <v>0.94</v>
      </c>
      <c r="N44" s="1">
        <v>4.8</v>
      </c>
      <c r="O44" s="1">
        <v>0.38</v>
      </c>
      <c r="P44" s="1">
        <v>1.4</v>
      </c>
      <c r="Q44" s="1">
        <v>0.11</v>
      </c>
      <c r="R44" s="1">
        <v>0.5</v>
      </c>
      <c r="S44" s="1">
        <v>0.04</v>
      </c>
      <c r="T44" s="1">
        <v>3.7</v>
      </c>
      <c r="U44" s="1">
        <v>121</v>
      </c>
      <c r="V44" s="4">
        <v>0.35399999999999998</v>
      </c>
      <c r="W44" s="4">
        <v>95.7</v>
      </c>
      <c r="X44" s="4">
        <v>32.700000000000003</v>
      </c>
      <c r="Y44" s="4">
        <v>342</v>
      </c>
      <c r="Z44" s="4">
        <v>50.6</v>
      </c>
      <c r="AA44" s="4">
        <v>14.5</v>
      </c>
      <c r="AB44" s="4">
        <v>201</v>
      </c>
      <c r="AC44" s="4">
        <v>9.1999999999999993</v>
      </c>
      <c r="AD44" s="4">
        <v>0.19</v>
      </c>
      <c r="AE44" s="4">
        <v>9.1999999999999993</v>
      </c>
    </row>
    <row r="45" spans="1:31" x14ac:dyDescent="0.3">
      <c r="A45" s="1">
        <v>1</v>
      </c>
      <c r="B45" s="1">
        <v>0</v>
      </c>
      <c r="C45" s="6">
        <v>89</v>
      </c>
      <c r="D45" s="1">
        <f t="shared" si="0"/>
        <v>56.107142857142854</v>
      </c>
      <c r="E45" s="1">
        <f t="shared" si="1"/>
        <v>12848.535714285714</v>
      </c>
      <c r="F45" s="1">
        <f t="shared" si="2"/>
        <v>0.85714285714285698</v>
      </c>
      <c r="G45" s="1">
        <f t="shared" si="3"/>
        <v>817.85714285714278</v>
      </c>
      <c r="H45" s="1">
        <v>562.09</v>
      </c>
      <c r="I45" s="4">
        <v>16.23</v>
      </c>
      <c r="J45" s="4">
        <v>96.8</v>
      </c>
      <c r="K45" s="4">
        <v>15.71</v>
      </c>
      <c r="L45" s="4">
        <v>1.7</v>
      </c>
      <c r="M45" s="4">
        <v>0.28000000000000003</v>
      </c>
      <c r="N45" s="4">
        <v>1.5</v>
      </c>
      <c r="O45" s="1">
        <v>0.24</v>
      </c>
      <c r="P45" s="4">
        <v>0</v>
      </c>
      <c r="Q45" s="4">
        <v>0</v>
      </c>
      <c r="R45" s="1">
        <v>0</v>
      </c>
      <c r="S45" s="1">
        <v>0</v>
      </c>
      <c r="T45" s="4">
        <v>3.38</v>
      </c>
      <c r="U45" s="1">
        <v>115</v>
      </c>
      <c r="V45" s="4">
        <v>0.32600000000000001</v>
      </c>
      <c r="W45" s="1">
        <v>96.4</v>
      </c>
      <c r="X45" s="4">
        <v>34.200000000000003</v>
      </c>
      <c r="Y45" s="1">
        <v>354</v>
      </c>
      <c r="Z45" s="1">
        <v>50.4</v>
      </c>
      <c r="AA45" s="1">
        <v>14.1</v>
      </c>
      <c r="AB45" s="1">
        <v>229</v>
      </c>
      <c r="AC45" s="4">
        <v>15.9</v>
      </c>
      <c r="AD45" s="1">
        <v>0.19600000000000001</v>
      </c>
      <c r="AE45" s="1">
        <v>8.5</v>
      </c>
    </row>
    <row r="46" spans="1:31" x14ac:dyDescent="0.3">
      <c r="A46" s="1">
        <v>1</v>
      </c>
      <c r="B46" s="1">
        <v>0</v>
      </c>
      <c r="C46" s="6">
        <v>11</v>
      </c>
      <c r="D46" s="1">
        <f t="shared" si="0"/>
        <v>1.1546610169491527</v>
      </c>
      <c r="E46" s="1">
        <f t="shared" si="1"/>
        <v>318.68644067796612</v>
      </c>
      <c r="F46" s="1">
        <f t="shared" si="2"/>
        <v>0.14830508474576271</v>
      </c>
      <c r="G46" s="1">
        <f t="shared" si="3"/>
        <v>58.474576271186443</v>
      </c>
      <c r="H46" s="1">
        <v>502.85</v>
      </c>
      <c r="I46" s="1">
        <v>10.9</v>
      </c>
      <c r="J46" s="1">
        <v>50</v>
      </c>
      <c r="K46" s="1">
        <v>5.45</v>
      </c>
      <c r="L46" s="1">
        <v>43.3</v>
      </c>
      <c r="M46" s="1">
        <v>4.72</v>
      </c>
      <c r="N46" s="1">
        <v>6.4</v>
      </c>
      <c r="O46" s="1">
        <v>0.7</v>
      </c>
      <c r="P46" s="1">
        <v>0.3</v>
      </c>
      <c r="Q46" s="1">
        <v>0.03</v>
      </c>
      <c r="R46" s="1">
        <v>0</v>
      </c>
      <c r="S46" s="1">
        <v>0</v>
      </c>
      <c r="T46" s="1">
        <v>4.29</v>
      </c>
      <c r="U46" s="1">
        <v>132</v>
      </c>
      <c r="V46" s="1">
        <v>0.41399999999999998</v>
      </c>
      <c r="W46" s="1">
        <v>96.5</v>
      </c>
      <c r="X46" s="1">
        <v>30.9</v>
      </c>
      <c r="Y46" s="1">
        <v>320</v>
      </c>
      <c r="Z46" s="1">
        <v>49.1</v>
      </c>
      <c r="AA46" s="1">
        <v>13.8</v>
      </c>
      <c r="AB46" s="1">
        <v>276</v>
      </c>
      <c r="AC46" s="1">
        <v>15.9</v>
      </c>
      <c r="AD46" s="1">
        <v>0.26</v>
      </c>
      <c r="AE46" s="1">
        <v>9.4</v>
      </c>
    </row>
    <row r="47" spans="1:31" x14ac:dyDescent="0.3">
      <c r="A47" s="1">
        <v>1</v>
      </c>
      <c r="B47" s="1">
        <v>1</v>
      </c>
      <c r="C47" s="6">
        <v>58</v>
      </c>
      <c r="D47" s="1">
        <f t="shared" si="0"/>
        <v>11.392156862745097</v>
      </c>
      <c r="E47" s="1">
        <f t="shared" si="1"/>
        <v>398.7254901960784</v>
      </c>
      <c r="F47" s="1">
        <f t="shared" si="2"/>
        <v>0.62745098039215685</v>
      </c>
      <c r="G47" s="1">
        <f t="shared" si="3"/>
        <v>68.627450980392155</v>
      </c>
      <c r="H47" s="1">
        <v>432.68</v>
      </c>
      <c r="I47" s="1">
        <v>6.65</v>
      </c>
      <c r="J47" s="1">
        <v>87.4</v>
      </c>
      <c r="K47" s="1">
        <v>5.81</v>
      </c>
      <c r="L47" s="1">
        <v>7.7</v>
      </c>
      <c r="M47" s="1">
        <v>0.51</v>
      </c>
      <c r="N47" s="1">
        <v>4.8</v>
      </c>
      <c r="O47" s="1">
        <v>0.32</v>
      </c>
      <c r="P47" s="1">
        <v>0</v>
      </c>
      <c r="Q47" s="1">
        <v>0</v>
      </c>
      <c r="R47" s="1">
        <v>0.1</v>
      </c>
      <c r="S47" s="1">
        <v>0.01</v>
      </c>
      <c r="T47" s="1">
        <v>1.98</v>
      </c>
      <c r="U47" s="1">
        <v>66</v>
      </c>
      <c r="V47" s="1">
        <v>0.19500000000000001</v>
      </c>
      <c r="W47" s="1">
        <v>98.5</v>
      </c>
      <c r="X47" s="1">
        <v>33.5</v>
      </c>
      <c r="Y47" s="1">
        <v>340</v>
      </c>
      <c r="Z47" s="1">
        <v>102.2</v>
      </c>
      <c r="AA47" s="1">
        <v>28.8</v>
      </c>
      <c r="AB47" s="1">
        <v>35</v>
      </c>
      <c r="AC47" s="1">
        <v>17.3</v>
      </c>
      <c r="AD47" s="1">
        <v>0.04</v>
      </c>
      <c r="AE47" s="1">
        <v>11.6</v>
      </c>
    </row>
    <row r="48" spans="1:31" x14ac:dyDescent="0.3">
      <c r="A48" s="1">
        <v>1</v>
      </c>
      <c r="B48" s="1">
        <v>0</v>
      </c>
      <c r="C48" s="6">
        <v>78</v>
      </c>
      <c r="D48" s="1">
        <f t="shared" si="0"/>
        <v>7.4395604395604389</v>
      </c>
      <c r="E48" s="1">
        <f t="shared" si="1"/>
        <v>2707.9999999999995</v>
      </c>
      <c r="F48" s="1">
        <f t="shared" si="2"/>
        <v>0.53846153846153844</v>
      </c>
      <c r="G48" s="1">
        <f t="shared" si="3"/>
        <v>400</v>
      </c>
      <c r="H48" s="1">
        <v>431.7</v>
      </c>
      <c r="I48" s="1">
        <v>8.18</v>
      </c>
      <c r="J48" s="4">
        <v>82.8</v>
      </c>
      <c r="K48" s="1">
        <v>6.77</v>
      </c>
      <c r="L48" s="4">
        <v>11.1</v>
      </c>
      <c r="M48" s="4">
        <v>0.91</v>
      </c>
      <c r="N48" s="1">
        <v>6</v>
      </c>
      <c r="O48" s="1">
        <v>0.49</v>
      </c>
      <c r="P48" s="4">
        <v>0.1</v>
      </c>
      <c r="Q48" s="4">
        <v>0.01</v>
      </c>
      <c r="R48" s="1">
        <v>0</v>
      </c>
      <c r="S48" s="1">
        <v>0</v>
      </c>
      <c r="T48" s="4">
        <v>3.25</v>
      </c>
      <c r="U48" s="4">
        <v>95</v>
      </c>
      <c r="V48" s="4">
        <v>0.30399999999999999</v>
      </c>
      <c r="W48" s="1">
        <v>93.5</v>
      </c>
      <c r="X48" s="1">
        <v>29.4</v>
      </c>
      <c r="Y48" s="1">
        <v>314</v>
      </c>
      <c r="Z48" s="1">
        <v>43.4</v>
      </c>
      <c r="AA48" s="1">
        <v>12.6</v>
      </c>
      <c r="AB48" s="4">
        <v>364</v>
      </c>
      <c r="AC48" s="4">
        <v>15.3</v>
      </c>
      <c r="AD48" s="1">
        <v>0.30399999999999999</v>
      </c>
      <c r="AE48" s="4">
        <v>8.3000000000000007</v>
      </c>
    </row>
    <row r="49" spans="1:31" x14ac:dyDescent="0.3">
      <c r="A49" s="1">
        <v>1</v>
      </c>
      <c r="B49" s="1">
        <v>0</v>
      </c>
      <c r="C49" s="6">
        <v>47</v>
      </c>
      <c r="D49" s="1">
        <f t="shared" si="0"/>
        <v>3.8514285714285714</v>
      </c>
      <c r="E49" s="1">
        <f t="shared" si="1"/>
        <v>658.59428571428566</v>
      </c>
      <c r="F49" s="1">
        <f t="shared" si="2"/>
        <v>0.16</v>
      </c>
      <c r="G49" s="1">
        <f t="shared" si="3"/>
        <v>97.714285714285708</v>
      </c>
      <c r="H49" s="1">
        <v>419.03</v>
      </c>
      <c r="I49" s="1">
        <v>8.7899999999999991</v>
      </c>
      <c r="J49" s="4">
        <v>76.7</v>
      </c>
      <c r="K49" s="1">
        <v>6.74</v>
      </c>
      <c r="L49" s="4">
        <v>19.899999999999999</v>
      </c>
      <c r="M49" s="1">
        <v>1.75</v>
      </c>
      <c r="N49" s="1">
        <v>3.2</v>
      </c>
      <c r="O49" s="1">
        <v>0.28000000000000003</v>
      </c>
      <c r="P49" s="4">
        <v>0</v>
      </c>
      <c r="Q49" s="4">
        <v>0</v>
      </c>
      <c r="R49" s="1">
        <v>0.2</v>
      </c>
      <c r="S49" s="1">
        <v>0.02</v>
      </c>
      <c r="T49" s="1">
        <v>3.82</v>
      </c>
      <c r="U49" s="1">
        <v>115</v>
      </c>
      <c r="V49" s="4">
        <v>0.35599999999999998</v>
      </c>
      <c r="W49" s="1">
        <v>93.2</v>
      </c>
      <c r="X49" s="1">
        <v>30.1</v>
      </c>
      <c r="Y49" s="1">
        <v>323</v>
      </c>
      <c r="Z49" s="1">
        <v>44.4</v>
      </c>
      <c r="AA49" s="1">
        <v>13.1</v>
      </c>
      <c r="AB49" s="1">
        <v>171</v>
      </c>
      <c r="AC49" s="1">
        <v>12.3</v>
      </c>
      <c r="AD49" s="1">
        <v>0.18</v>
      </c>
      <c r="AE49" s="1">
        <v>10.6</v>
      </c>
    </row>
    <row r="50" spans="1:31" x14ac:dyDescent="0.3">
      <c r="A50" s="1">
        <v>1</v>
      </c>
      <c r="B50" s="1">
        <v>0</v>
      </c>
      <c r="C50" s="6">
        <v>69</v>
      </c>
      <c r="D50" s="1">
        <f t="shared" si="0"/>
        <v>1.4709897610921499</v>
      </c>
      <c r="E50" s="1">
        <f t="shared" si="1"/>
        <v>314.79180887372007</v>
      </c>
      <c r="F50" s="1">
        <f t="shared" si="2"/>
        <v>0.36860068259385664</v>
      </c>
      <c r="G50" s="1">
        <f t="shared" si="3"/>
        <v>73.037542662116039</v>
      </c>
      <c r="H50" s="1">
        <v>238.05</v>
      </c>
      <c r="I50" s="1">
        <v>8.36</v>
      </c>
      <c r="J50" s="1">
        <v>51.7</v>
      </c>
      <c r="K50" s="1">
        <v>4.3099999999999996</v>
      </c>
      <c r="L50" s="1">
        <v>35</v>
      </c>
      <c r="M50" s="1">
        <v>2.93</v>
      </c>
      <c r="N50" s="4">
        <v>12.9</v>
      </c>
      <c r="O50" s="4">
        <v>1.08</v>
      </c>
      <c r="P50" s="4">
        <v>0.2</v>
      </c>
      <c r="Q50" s="4">
        <v>0.02</v>
      </c>
      <c r="R50" s="1">
        <v>0.2</v>
      </c>
      <c r="S50" s="1">
        <v>0.02</v>
      </c>
      <c r="T50" s="4">
        <v>2.92</v>
      </c>
      <c r="U50" s="4">
        <v>98</v>
      </c>
      <c r="V50" s="4">
        <v>0.28899999999999998</v>
      </c>
      <c r="W50" s="1">
        <v>99</v>
      </c>
      <c r="X50" s="1">
        <v>33.6</v>
      </c>
      <c r="Y50" s="4">
        <v>339</v>
      </c>
      <c r="Z50" s="1">
        <v>48.3</v>
      </c>
      <c r="AA50" s="1">
        <v>13.3</v>
      </c>
      <c r="AB50" s="1">
        <v>214</v>
      </c>
      <c r="AC50" s="4">
        <v>8.4</v>
      </c>
      <c r="AD50" s="1">
        <v>0.19</v>
      </c>
      <c r="AE50" s="4">
        <v>8.8000000000000007</v>
      </c>
    </row>
    <row r="51" spans="1:31" x14ac:dyDescent="0.3">
      <c r="A51" s="1">
        <v>1</v>
      </c>
      <c r="B51" s="1">
        <v>0</v>
      </c>
      <c r="C51" s="6">
        <v>71</v>
      </c>
      <c r="D51" s="1">
        <f t="shared" si="0"/>
        <v>1.1943734015345269</v>
      </c>
      <c r="E51" s="1">
        <f t="shared" si="1"/>
        <v>263.95652173913044</v>
      </c>
      <c r="F51" s="1">
        <f t="shared" si="2"/>
        <v>0.13043478260869565</v>
      </c>
      <c r="G51" s="1">
        <f t="shared" si="3"/>
        <v>56.521739130434781</v>
      </c>
      <c r="H51" s="1">
        <v>138.32</v>
      </c>
      <c r="I51" s="1">
        <v>9.2799999999999994</v>
      </c>
      <c r="J51" s="1">
        <v>50.4</v>
      </c>
      <c r="K51" s="1">
        <v>4.67</v>
      </c>
      <c r="L51" s="1">
        <v>42.1</v>
      </c>
      <c r="M51" s="1">
        <v>3.91</v>
      </c>
      <c r="N51" s="1">
        <v>5.5</v>
      </c>
      <c r="O51" s="1">
        <v>0.51</v>
      </c>
      <c r="P51" s="1">
        <v>1.7</v>
      </c>
      <c r="Q51" s="1">
        <v>0.16</v>
      </c>
      <c r="R51" s="1">
        <v>0.3</v>
      </c>
      <c r="S51" s="1">
        <v>0.03</v>
      </c>
      <c r="T51" s="1">
        <v>4.26</v>
      </c>
      <c r="U51" s="1">
        <v>131</v>
      </c>
      <c r="V51" s="1">
        <v>0.40600000000000003</v>
      </c>
      <c r="W51" s="1">
        <v>95.3</v>
      </c>
      <c r="X51" s="1">
        <v>30.8</v>
      </c>
      <c r="Y51" s="1">
        <v>323</v>
      </c>
      <c r="Z51" s="1">
        <v>46.6</v>
      </c>
      <c r="AA51" s="1">
        <v>13.2</v>
      </c>
      <c r="AB51" s="1">
        <v>221</v>
      </c>
      <c r="AC51" s="1">
        <v>10.199999999999999</v>
      </c>
      <c r="AD51" s="1">
        <v>0.22</v>
      </c>
      <c r="AE51" s="1">
        <v>9.9</v>
      </c>
    </row>
    <row r="52" spans="1:31" x14ac:dyDescent="0.3">
      <c r="A52" s="1">
        <v>1</v>
      </c>
      <c r="B52" s="1">
        <v>0</v>
      </c>
      <c r="C52" s="6">
        <v>49</v>
      </c>
      <c r="D52" s="1">
        <f t="shared" si="0"/>
        <v>2.2285714285714286</v>
      </c>
      <c r="E52" s="1">
        <f t="shared" si="1"/>
        <v>425.65714285714296</v>
      </c>
      <c r="F52" s="1">
        <f t="shared" si="2"/>
        <v>0.27142857142857146</v>
      </c>
      <c r="G52" s="1">
        <f t="shared" si="3"/>
        <v>136.42857142857144</v>
      </c>
      <c r="H52" s="1">
        <v>138.32</v>
      </c>
      <c r="I52" s="1">
        <v>4.99</v>
      </c>
      <c r="J52" s="1">
        <v>62.5</v>
      </c>
      <c r="K52" s="1">
        <v>3.12</v>
      </c>
      <c r="L52" s="1">
        <v>28.1</v>
      </c>
      <c r="M52" s="1">
        <v>1.4</v>
      </c>
      <c r="N52" s="1">
        <v>7.6</v>
      </c>
      <c r="O52" s="1">
        <v>0.38</v>
      </c>
      <c r="P52" s="1">
        <v>1</v>
      </c>
      <c r="Q52" s="1">
        <v>0.05</v>
      </c>
      <c r="R52" s="1">
        <v>0.8</v>
      </c>
      <c r="S52" s="1">
        <v>0.04</v>
      </c>
      <c r="T52" s="1">
        <v>4.5999999999999996</v>
      </c>
      <c r="U52" s="1">
        <v>144</v>
      </c>
      <c r="V52" s="1">
        <v>0.42099999999999999</v>
      </c>
      <c r="W52" s="1">
        <v>91.5</v>
      </c>
      <c r="X52" s="1">
        <v>31.3</v>
      </c>
      <c r="Y52" s="1">
        <v>342</v>
      </c>
      <c r="Z52" s="1">
        <v>41.2</v>
      </c>
      <c r="AA52" s="1">
        <v>12.4</v>
      </c>
      <c r="AB52" s="1">
        <v>191</v>
      </c>
      <c r="AC52" s="1">
        <v>12.8</v>
      </c>
      <c r="AD52" s="1">
        <v>0.21</v>
      </c>
      <c r="AE52" s="1">
        <v>11</v>
      </c>
    </row>
    <row r="53" spans="1:31" x14ac:dyDescent="0.3">
      <c r="A53" s="1">
        <v>1</v>
      </c>
      <c r="B53" s="1">
        <v>1</v>
      </c>
      <c r="C53" s="6">
        <v>71</v>
      </c>
      <c r="D53" s="1">
        <f t="shared" si="0"/>
        <v>2.6488549618320612</v>
      </c>
      <c r="E53" s="1">
        <f t="shared" si="1"/>
        <v>331.1068702290076</v>
      </c>
      <c r="F53" s="1">
        <f t="shared" si="2"/>
        <v>0.2213740458015267</v>
      </c>
      <c r="G53" s="1">
        <f t="shared" si="3"/>
        <v>95.419847328244273</v>
      </c>
      <c r="H53" s="1">
        <v>532.15</v>
      </c>
      <c r="I53" s="1">
        <v>5.2</v>
      </c>
      <c r="J53" s="1">
        <v>66.7</v>
      </c>
      <c r="K53" s="1">
        <v>3.47</v>
      </c>
      <c r="L53" s="1">
        <v>25.2</v>
      </c>
      <c r="M53" s="1">
        <v>1.31</v>
      </c>
      <c r="N53" s="1">
        <v>5.6</v>
      </c>
      <c r="O53" s="1">
        <v>0.28999999999999998</v>
      </c>
      <c r="P53" s="1">
        <v>1.5</v>
      </c>
      <c r="Q53" s="1">
        <v>0.08</v>
      </c>
      <c r="R53" s="1">
        <v>1</v>
      </c>
      <c r="S53" s="1">
        <v>0.05</v>
      </c>
      <c r="T53" s="4">
        <v>6.87</v>
      </c>
      <c r="U53" s="4">
        <v>198</v>
      </c>
      <c r="V53" s="4">
        <v>0.64200000000000002</v>
      </c>
      <c r="W53" s="1">
        <v>93.4</v>
      </c>
      <c r="X53" s="1">
        <v>28.8</v>
      </c>
      <c r="Y53" s="4">
        <v>308</v>
      </c>
      <c r="Z53" s="4">
        <v>57.7</v>
      </c>
      <c r="AA53" s="4">
        <v>18.5</v>
      </c>
      <c r="AB53" s="1">
        <v>125</v>
      </c>
      <c r="AC53" s="4">
        <v>16</v>
      </c>
      <c r="AD53" s="1">
        <v>0.15</v>
      </c>
      <c r="AE53" s="1">
        <v>12.4</v>
      </c>
    </row>
    <row r="54" spans="1:31" x14ac:dyDescent="0.3">
      <c r="A54" s="1">
        <v>1</v>
      </c>
      <c r="B54" s="1">
        <v>0</v>
      </c>
      <c r="C54" s="6">
        <v>29</v>
      </c>
      <c r="D54" s="1">
        <f t="shared" si="0"/>
        <v>1.4186046511627906</v>
      </c>
      <c r="E54" s="1">
        <f t="shared" si="1"/>
        <v>348.97674418604646</v>
      </c>
      <c r="F54" s="1">
        <f t="shared" si="2"/>
        <v>0.16943521594684388</v>
      </c>
      <c r="G54" s="1">
        <f t="shared" si="3"/>
        <v>81.72757475083057</v>
      </c>
      <c r="H54" s="1">
        <v>1107.82</v>
      </c>
      <c r="I54" s="1">
        <v>7.83</v>
      </c>
      <c r="J54" s="1">
        <v>54.6</v>
      </c>
      <c r="K54" s="2">
        <v>4.2699999999999996</v>
      </c>
      <c r="L54" s="2">
        <v>38.5</v>
      </c>
      <c r="M54" s="2">
        <v>3.01</v>
      </c>
      <c r="N54" s="2">
        <v>6.5</v>
      </c>
      <c r="O54" s="2">
        <v>0.51</v>
      </c>
      <c r="P54" s="2">
        <v>0.2</v>
      </c>
      <c r="Q54" s="2">
        <v>0.02</v>
      </c>
      <c r="R54" s="2">
        <v>0.2</v>
      </c>
      <c r="S54" s="2">
        <v>2E-3</v>
      </c>
      <c r="T54" s="2">
        <v>4.33</v>
      </c>
      <c r="U54" s="2">
        <v>111</v>
      </c>
      <c r="V54" s="2">
        <v>0.35599999999999998</v>
      </c>
      <c r="W54" s="2">
        <v>82.3</v>
      </c>
      <c r="X54" s="2">
        <v>25.7</v>
      </c>
      <c r="Y54" s="2">
        <v>313</v>
      </c>
      <c r="Z54" s="2">
        <v>45.3</v>
      </c>
      <c r="AA54" s="2">
        <v>14.9</v>
      </c>
      <c r="AB54" s="2">
        <v>246</v>
      </c>
      <c r="AC54" s="2">
        <v>16.399999999999999</v>
      </c>
      <c r="AD54" s="2">
        <v>0.22500000000000001</v>
      </c>
      <c r="AE54" s="2">
        <v>9.1</v>
      </c>
    </row>
    <row r="55" spans="1:31" x14ac:dyDescent="0.3">
      <c r="A55" s="1">
        <v>1</v>
      </c>
      <c r="B55" s="1">
        <v>0</v>
      </c>
      <c r="C55" s="6">
        <v>63</v>
      </c>
      <c r="D55" s="1">
        <f t="shared" si="0"/>
        <v>2.3557312252964429</v>
      </c>
      <c r="E55" s="1">
        <f t="shared" si="1"/>
        <v>727.92094861660087</v>
      </c>
      <c r="F55" s="1">
        <f t="shared" si="2"/>
        <v>0.23715415019762848</v>
      </c>
      <c r="G55" s="1">
        <f t="shared" si="3"/>
        <v>122.13438735177867</v>
      </c>
      <c r="H55" s="3">
        <v>462.68</v>
      </c>
      <c r="I55" s="2">
        <v>9.36</v>
      </c>
      <c r="J55" s="2">
        <v>63.7</v>
      </c>
      <c r="K55" s="2">
        <v>5.96</v>
      </c>
      <c r="L55" s="2">
        <v>27</v>
      </c>
      <c r="M55" s="2">
        <v>2.5299999999999998</v>
      </c>
      <c r="N55" s="2">
        <v>6.4</v>
      </c>
      <c r="O55" s="2">
        <v>0.6</v>
      </c>
      <c r="P55" s="1">
        <v>2.4</v>
      </c>
      <c r="Q55" s="1">
        <v>0.22</v>
      </c>
      <c r="R55" s="1">
        <v>0.5</v>
      </c>
      <c r="S55" s="1">
        <v>0.05</v>
      </c>
      <c r="T55" s="1">
        <v>4.2699999999999996</v>
      </c>
      <c r="U55" s="1">
        <v>122</v>
      </c>
      <c r="V55" s="2">
        <v>0.375</v>
      </c>
      <c r="W55" s="1">
        <v>87.8</v>
      </c>
      <c r="X55" s="1">
        <v>28.4</v>
      </c>
      <c r="Y55" s="1">
        <v>324</v>
      </c>
      <c r="Z55" s="1">
        <v>44.3</v>
      </c>
      <c r="AA55" s="1">
        <v>13.8</v>
      </c>
      <c r="AB55" s="2">
        <v>309</v>
      </c>
      <c r="AC55" s="2">
        <v>16</v>
      </c>
      <c r="AD55" s="2">
        <v>0.27800000000000002</v>
      </c>
      <c r="AE55" s="2">
        <v>9</v>
      </c>
    </row>
    <row r="56" spans="1:31" x14ac:dyDescent="0.3">
      <c r="A56" s="1">
        <v>1</v>
      </c>
      <c r="B56" s="1">
        <v>1</v>
      </c>
      <c r="C56" s="6">
        <v>58</v>
      </c>
      <c r="D56" s="1">
        <f t="shared" si="0"/>
        <v>4.0502793296089381</v>
      </c>
      <c r="E56" s="1">
        <f t="shared" si="1"/>
        <v>1271.7877094972066</v>
      </c>
      <c r="F56" s="1">
        <f t="shared" si="2"/>
        <v>0.26815642458100558</v>
      </c>
      <c r="G56" s="1">
        <f t="shared" si="3"/>
        <v>175.41899441340783</v>
      </c>
      <c r="H56" s="1">
        <v>261.47000000000003</v>
      </c>
      <c r="I56" s="1">
        <v>9.65</v>
      </c>
      <c r="J56" s="2">
        <v>75.2</v>
      </c>
      <c r="K56" s="2">
        <v>7.25</v>
      </c>
      <c r="L56" s="2">
        <v>18.5</v>
      </c>
      <c r="M56" s="1">
        <v>1.79</v>
      </c>
      <c r="N56" s="1">
        <v>5</v>
      </c>
      <c r="O56" s="1">
        <v>0.48</v>
      </c>
      <c r="P56" s="1">
        <v>0.9</v>
      </c>
      <c r="Q56" s="1">
        <v>0.09</v>
      </c>
      <c r="R56" s="1">
        <v>0.4</v>
      </c>
      <c r="S56" s="1">
        <v>0.04</v>
      </c>
      <c r="T56" s="2">
        <v>3.75</v>
      </c>
      <c r="U56" s="2">
        <v>107</v>
      </c>
      <c r="V56" s="2">
        <v>0.33500000000000002</v>
      </c>
      <c r="W56" s="1">
        <v>89.3</v>
      </c>
      <c r="X56" s="1">
        <v>28.5</v>
      </c>
      <c r="Y56" s="1">
        <v>319</v>
      </c>
      <c r="Z56" s="2">
        <v>49.8</v>
      </c>
      <c r="AA56" s="2">
        <v>15.2</v>
      </c>
      <c r="AB56" s="2">
        <v>314</v>
      </c>
      <c r="AC56" s="2">
        <v>8.5</v>
      </c>
      <c r="AD56" s="2">
        <v>0.27</v>
      </c>
      <c r="AE56" s="2">
        <v>8.6</v>
      </c>
    </row>
    <row r="57" spans="1:31" x14ac:dyDescent="0.3">
      <c r="A57" s="1">
        <v>1</v>
      </c>
      <c r="B57" s="1">
        <v>0</v>
      </c>
      <c r="C57" s="6">
        <v>59</v>
      </c>
      <c r="D57" s="1">
        <f t="shared" si="0"/>
        <v>1.4545454545454544</v>
      </c>
      <c r="E57" s="1">
        <f t="shared" si="1"/>
        <v>170.18181818181816</v>
      </c>
      <c r="F57" s="1">
        <f t="shared" si="2"/>
        <v>0.46969696969696967</v>
      </c>
      <c r="G57" s="1">
        <f t="shared" si="3"/>
        <v>177.27272727272725</v>
      </c>
      <c r="H57">
        <v>663.7</v>
      </c>
      <c r="I57">
        <v>1.97</v>
      </c>
      <c r="J57">
        <v>48.5</v>
      </c>
      <c r="K57">
        <v>0.96</v>
      </c>
      <c r="L57">
        <v>33.5</v>
      </c>
      <c r="M57">
        <v>0.66</v>
      </c>
      <c r="N57">
        <v>15.7</v>
      </c>
      <c r="O57">
        <v>0.31</v>
      </c>
      <c r="P57">
        <v>0.7</v>
      </c>
      <c r="Q57">
        <v>0.01</v>
      </c>
      <c r="R57">
        <v>1.6</v>
      </c>
      <c r="S57">
        <v>0.03</v>
      </c>
      <c r="T57">
        <v>3.42</v>
      </c>
      <c r="U57">
        <v>110</v>
      </c>
      <c r="V57">
        <v>0.33500000000000002</v>
      </c>
      <c r="W57">
        <v>97.9</v>
      </c>
      <c r="X57">
        <v>32.1</v>
      </c>
      <c r="Y57">
        <v>328</v>
      </c>
      <c r="Z57">
        <v>47.1</v>
      </c>
      <c r="AA57">
        <v>13.2</v>
      </c>
      <c r="AB57">
        <v>117</v>
      </c>
      <c r="AC57">
        <v>16.3</v>
      </c>
      <c r="AD57" s="2">
        <v>0.115</v>
      </c>
      <c r="AE57" s="2">
        <v>9.9</v>
      </c>
    </row>
    <row r="58" spans="1:31" x14ac:dyDescent="0.3">
      <c r="A58" s="1">
        <v>1</v>
      </c>
      <c r="B58" s="1">
        <v>1</v>
      </c>
      <c r="C58" s="6">
        <v>66</v>
      </c>
      <c r="D58" s="1">
        <f t="shared" si="0"/>
        <v>0.85589519650655022</v>
      </c>
      <c r="E58" s="1">
        <f t="shared" si="1"/>
        <v>179.73799126637553</v>
      </c>
      <c r="F58" s="1">
        <f t="shared" si="2"/>
        <v>0.16157205240174671</v>
      </c>
      <c r="G58" s="1">
        <f t="shared" si="3"/>
        <v>91.703056768558952</v>
      </c>
      <c r="H58">
        <v>877.47</v>
      </c>
      <c r="I58">
        <v>4.97</v>
      </c>
      <c r="J58">
        <v>39.5</v>
      </c>
      <c r="K58">
        <v>1.96</v>
      </c>
      <c r="L58">
        <v>46.1</v>
      </c>
      <c r="M58">
        <v>2.29</v>
      </c>
      <c r="N58">
        <v>7.4</v>
      </c>
      <c r="O58">
        <v>0.37</v>
      </c>
      <c r="P58">
        <v>6.4</v>
      </c>
      <c r="Q58">
        <v>0.32</v>
      </c>
      <c r="R58">
        <v>0.6</v>
      </c>
      <c r="S58">
        <v>0.03</v>
      </c>
      <c r="T58">
        <v>3.25</v>
      </c>
      <c r="U58">
        <v>114</v>
      </c>
      <c r="V58">
        <v>0.35</v>
      </c>
      <c r="W58">
        <v>107.7</v>
      </c>
      <c r="X58">
        <v>35.1</v>
      </c>
      <c r="Y58">
        <v>326</v>
      </c>
      <c r="Z58">
        <v>63.3</v>
      </c>
      <c r="AA58">
        <v>15.9</v>
      </c>
      <c r="AB58">
        <v>210</v>
      </c>
      <c r="AC58">
        <v>9.6</v>
      </c>
      <c r="AD58" s="2">
        <v>0.21</v>
      </c>
      <c r="AE58" s="2">
        <v>10</v>
      </c>
    </row>
    <row r="59" spans="1:31" x14ac:dyDescent="0.3">
      <c r="A59" s="1">
        <v>1</v>
      </c>
      <c r="B59" s="1">
        <v>0</v>
      </c>
      <c r="C59" s="6">
        <v>75</v>
      </c>
      <c r="D59" s="1">
        <f t="shared" si="0"/>
        <v>13.054054054054054</v>
      </c>
      <c r="E59" s="1">
        <f t="shared" si="1"/>
        <v>4647.2432432432433</v>
      </c>
      <c r="F59" s="1">
        <f t="shared" si="2"/>
        <v>0.52702702702702708</v>
      </c>
      <c r="G59" s="1">
        <f t="shared" si="3"/>
        <v>481.08108108108109</v>
      </c>
      <c r="H59">
        <v>2479.98</v>
      </c>
      <c r="I59">
        <v>10.79</v>
      </c>
      <c r="J59">
        <v>89.5</v>
      </c>
      <c r="K59">
        <v>9.66</v>
      </c>
      <c r="L59">
        <v>6.9</v>
      </c>
      <c r="M59">
        <v>0.74</v>
      </c>
      <c r="N59">
        <v>3.6</v>
      </c>
      <c r="O59">
        <v>0.39</v>
      </c>
      <c r="P59">
        <v>0</v>
      </c>
      <c r="Q59">
        <v>0</v>
      </c>
      <c r="R59">
        <v>0</v>
      </c>
      <c r="S59">
        <v>0</v>
      </c>
      <c r="T59">
        <v>4.16</v>
      </c>
      <c r="U59">
        <v>131</v>
      </c>
      <c r="V59">
        <v>0.41</v>
      </c>
      <c r="W59">
        <v>98.6</v>
      </c>
      <c r="X59">
        <v>31.6</v>
      </c>
      <c r="Y59">
        <v>321</v>
      </c>
      <c r="Z59">
        <v>50.3</v>
      </c>
      <c r="AA59">
        <v>14</v>
      </c>
      <c r="AB59">
        <v>356</v>
      </c>
      <c r="AC59">
        <v>16</v>
      </c>
      <c r="AD59" s="2">
        <v>0.34300000000000003</v>
      </c>
      <c r="AE59" s="2">
        <v>9.6</v>
      </c>
    </row>
    <row r="60" spans="1:31" x14ac:dyDescent="0.3">
      <c r="A60" s="1">
        <v>1</v>
      </c>
      <c r="B60" s="1">
        <v>1</v>
      </c>
      <c r="C60" s="6">
        <v>82</v>
      </c>
      <c r="D60" s="1">
        <f t="shared" si="0"/>
        <v>5.9142857142857137</v>
      </c>
      <c r="E60" s="1">
        <f t="shared" si="1"/>
        <v>650.57142857142856</v>
      </c>
      <c r="F60" s="1">
        <f t="shared" si="2"/>
        <v>0.52380952380952384</v>
      </c>
      <c r="G60" s="1">
        <f t="shared" si="3"/>
        <v>104.76190476190476</v>
      </c>
      <c r="H60">
        <v>956.26</v>
      </c>
      <c r="I60">
        <v>7.82</v>
      </c>
      <c r="J60">
        <v>79.5</v>
      </c>
      <c r="K60">
        <v>6.21</v>
      </c>
      <c r="L60">
        <v>13.4</v>
      </c>
      <c r="M60">
        <v>1.05</v>
      </c>
      <c r="N60">
        <v>7</v>
      </c>
      <c r="O60">
        <v>0.55000000000000004</v>
      </c>
      <c r="P60">
        <v>0.1</v>
      </c>
      <c r="Q60">
        <v>0.01</v>
      </c>
      <c r="R60">
        <v>0</v>
      </c>
      <c r="S60">
        <v>0</v>
      </c>
      <c r="T60">
        <v>4.63</v>
      </c>
      <c r="U60">
        <v>142</v>
      </c>
      <c r="V60">
        <v>0.438</v>
      </c>
      <c r="W60">
        <v>94.6</v>
      </c>
      <c r="X60">
        <v>30.7</v>
      </c>
      <c r="Y60">
        <v>324</v>
      </c>
      <c r="Z60">
        <v>47.1</v>
      </c>
      <c r="AA60">
        <v>13.4</v>
      </c>
      <c r="AB60">
        <v>110</v>
      </c>
      <c r="AC60">
        <v>11.6</v>
      </c>
      <c r="AD60" s="2">
        <v>0.1</v>
      </c>
      <c r="AE60" s="2">
        <v>9.5</v>
      </c>
    </row>
    <row r="61" spans="1:31" x14ac:dyDescent="0.3">
      <c r="A61" s="1">
        <v>1</v>
      </c>
      <c r="B61" s="1">
        <v>1</v>
      </c>
      <c r="C61" s="6">
        <v>69</v>
      </c>
      <c r="D61" s="1">
        <f t="shared" si="0"/>
        <v>3.5813953488372094</v>
      </c>
      <c r="E61" s="1">
        <f t="shared" si="1"/>
        <v>537.20930232558135</v>
      </c>
      <c r="F61" s="1">
        <f t="shared" si="2"/>
        <v>2.3255813953488372E-2</v>
      </c>
      <c r="G61" s="1">
        <f t="shared" si="3"/>
        <v>174.41860465116278</v>
      </c>
      <c r="H61">
        <v>1588.99</v>
      </c>
      <c r="I61">
        <v>3.99</v>
      </c>
      <c r="J61">
        <v>77.099999999999994</v>
      </c>
      <c r="K61">
        <v>3.08</v>
      </c>
      <c r="L61">
        <v>21.6</v>
      </c>
      <c r="M61">
        <v>0.86</v>
      </c>
      <c r="N61">
        <v>0.5</v>
      </c>
      <c r="O61">
        <v>0.02</v>
      </c>
      <c r="P61">
        <v>0.5</v>
      </c>
      <c r="Q61">
        <v>0.02</v>
      </c>
      <c r="R61">
        <v>0.3</v>
      </c>
      <c r="S61">
        <v>0.01</v>
      </c>
      <c r="T61">
        <v>3.72</v>
      </c>
      <c r="U61">
        <v>101</v>
      </c>
      <c r="V61">
        <v>0.318</v>
      </c>
      <c r="W61">
        <v>85.5</v>
      </c>
      <c r="X61">
        <v>27.2</v>
      </c>
      <c r="Y61">
        <v>318</v>
      </c>
      <c r="Z61">
        <v>51.4</v>
      </c>
      <c r="AA61">
        <v>16.399999999999999</v>
      </c>
      <c r="AB61">
        <v>150</v>
      </c>
      <c r="AC61">
        <v>8.1999999999999993</v>
      </c>
      <c r="AD61" s="2">
        <v>0.13</v>
      </c>
      <c r="AE61" s="2">
        <v>9</v>
      </c>
    </row>
    <row r="62" spans="1:31" x14ac:dyDescent="0.3">
      <c r="A62" s="1">
        <v>1</v>
      </c>
      <c r="B62" s="1">
        <v>1</v>
      </c>
      <c r="C62" s="6">
        <v>69</v>
      </c>
      <c r="D62" s="1">
        <f t="shared" si="0"/>
        <v>8.7647058823529402</v>
      </c>
      <c r="E62" s="1">
        <f t="shared" si="1"/>
        <v>2454.1176470588234</v>
      </c>
      <c r="F62" s="1">
        <f t="shared" si="2"/>
        <v>1.0686274509803921</v>
      </c>
      <c r="G62" s="1">
        <f t="shared" si="3"/>
        <v>274.50980392156862</v>
      </c>
      <c r="H62">
        <v>1123.02</v>
      </c>
      <c r="I62">
        <v>11.24</v>
      </c>
      <c r="J62">
        <v>79.5</v>
      </c>
      <c r="K62">
        <v>8.94</v>
      </c>
      <c r="L62">
        <v>9.1</v>
      </c>
      <c r="M62">
        <v>1.02</v>
      </c>
      <c r="N62">
        <v>9.6999999999999993</v>
      </c>
      <c r="O62">
        <v>1.0900000000000001</v>
      </c>
      <c r="P62">
        <v>1.4</v>
      </c>
      <c r="Q62">
        <v>0.16</v>
      </c>
      <c r="R62">
        <v>0.3</v>
      </c>
      <c r="S62">
        <v>0.03</v>
      </c>
      <c r="T62">
        <v>4.18</v>
      </c>
      <c r="U62">
        <v>119</v>
      </c>
      <c r="V62">
        <v>0.35599999999999998</v>
      </c>
      <c r="W62">
        <v>85.2</v>
      </c>
      <c r="X62">
        <v>28.5</v>
      </c>
      <c r="Y62">
        <v>334</v>
      </c>
      <c r="Z62">
        <v>40.200000000000003</v>
      </c>
      <c r="AA62">
        <v>12.9</v>
      </c>
      <c r="AB62">
        <v>280</v>
      </c>
      <c r="AC62">
        <v>13.3</v>
      </c>
      <c r="AD62" s="2">
        <v>0.31</v>
      </c>
      <c r="AE62" s="2">
        <v>11.1</v>
      </c>
    </row>
    <row r="63" spans="1:31" x14ac:dyDescent="0.3">
      <c r="A63" s="1">
        <v>1</v>
      </c>
      <c r="B63" s="1">
        <v>0</v>
      </c>
      <c r="C63" s="6">
        <v>62</v>
      </c>
      <c r="D63" s="1">
        <f t="shared" si="0"/>
        <v>3.3520000000000003</v>
      </c>
      <c r="E63" s="1">
        <f t="shared" si="1"/>
        <v>724.03200000000004</v>
      </c>
      <c r="F63" s="1">
        <f t="shared" si="2"/>
        <v>0.48</v>
      </c>
      <c r="G63" s="1">
        <f t="shared" si="3"/>
        <v>172.8</v>
      </c>
      <c r="H63">
        <v>1877.37</v>
      </c>
      <c r="I63">
        <v>6.19</v>
      </c>
      <c r="J63">
        <v>67.7</v>
      </c>
      <c r="K63">
        <v>4.1900000000000004</v>
      </c>
      <c r="L63">
        <v>20.2</v>
      </c>
      <c r="M63">
        <v>1.25</v>
      </c>
      <c r="N63">
        <v>9.6999999999999993</v>
      </c>
      <c r="O63">
        <v>0.6</v>
      </c>
      <c r="P63">
        <v>1.9</v>
      </c>
      <c r="Q63">
        <v>0.12</v>
      </c>
      <c r="R63">
        <v>0.5</v>
      </c>
      <c r="S63">
        <v>0.03</v>
      </c>
      <c r="T63">
        <v>5.0199999999999996</v>
      </c>
      <c r="U63">
        <v>153</v>
      </c>
      <c r="V63">
        <v>0.47299999999999998</v>
      </c>
      <c r="W63">
        <v>94.2</v>
      </c>
      <c r="X63">
        <v>30.5</v>
      </c>
      <c r="Y63">
        <v>323</v>
      </c>
      <c r="Z63">
        <v>47.7</v>
      </c>
      <c r="AA63">
        <v>13.7</v>
      </c>
      <c r="AB63">
        <v>216</v>
      </c>
      <c r="AC63">
        <v>16.7</v>
      </c>
      <c r="AD63" s="2">
        <v>0.27</v>
      </c>
      <c r="AE63" s="2">
        <v>12.3</v>
      </c>
    </row>
    <row r="64" spans="1:31" x14ac:dyDescent="0.3">
      <c r="A64" s="1">
        <v>1</v>
      </c>
      <c r="B64" s="1">
        <v>0</v>
      </c>
      <c r="C64" s="6">
        <v>63</v>
      </c>
      <c r="D64" s="1">
        <f t="shared" si="0"/>
        <v>2.3909090909090907</v>
      </c>
      <c r="E64" s="1">
        <f t="shared" si="1"/>
        <v>729.22727272727263</v>
      </c>
      <c r="F64" s="1">
        <f t="shared" si="2"/>
        <v>0.6681818181818181</v>
      </c>
      <c r="G64" s="1">
        <f t="shared" si="3"/>
        <v>138.63636363636363</v>
      </c>
      <c r="H64">
        <v>719.07</v>
      </c>
      <c r="I64">
        <v>9.24</v>
      </c>
      <c r="J64">
        <v>56.9</v>
      </c>
      <c r="K64">
        <v>5.26</v>
      </c>
      <c r="L64">
        <v>23.8</v>
      </c>
      <c r="M64">
        <v>2.2000000000000002</v>
      </c>
      <c r="N64">
        <v>15.9</v>
      </c>
      <c r="O64">
        <v>1.47</v>
      </c>
      <c r="P64">
        <v>2.2000000000000002</v>
      </c>
      <c r="Q64">
        <v>0.2</v>
      </c>
      <c r="R64">
        <v>1.2</v>
      </c>
      <c r="S64">
        <v>0.11</v>
      </c>
      <c r="T64">
        <v>4.47</v>
      </c>
      <c r="U64">
        <v>130</v>
      </c>
      <c r="V64">
        <v>0.40799999999999997</v>
      </c>
      <c r="W64">
        <v>91.3</v>
      </c>
      <c r="X64">
        <v>29.1</v>
      </c>
      <c r="Y64">
        <v>319</v>
      </c>
      <c r="Z64">
        <v>51.1</v>
      </c>
      <c r="AA64">
        <v>15.4</v>
      </c>
      <c r="AB64">
        <v>305</v>
      </c>
      <c r="AC64">
        <v>15.8</v>
      </c>
      <c r="AD64" s="2">
        <v>0.38</v>
      </c>
      <c r="AE64" s="2">
        <v>12.3</v>
      </c>
    </row>
    <row r="65" spans="1:31" x14ac:dyDescent="0.3">
      <c r="A65" s="1">
        <v>1</v>
      </c>
      <c r="B65" s="1">
        <v>1</v>
      </c>
      <c r="C65" s="6">
        <v>48</v>
      </c>
      <c r="D65" s="1">
        <f t="shared" si="0"/>
        <v>2.222772277227723</v>
      </c>
      <c r="E65" s="1">
        <f t="shared" si="1"/>
        <v>662.38613861386136</v>
      </c>
      <c r="F65" s="1">
        <f t="shared" si="2"/>
        <v>0.31683168316831684</v>
      </c>
      <c r="G65" s="1">
        <f t="shared" si="3"/>
        <v>147.52475247524751</v>
      </c>
      <c r="H65">
        <v>885.09</v>
      </c>
      <c r="I65">
        <v>7.44</v>
      </c>
      <c r="J65">
        <v>60.3</v>
      </c>
      <c r="K65">
        <v>4.49</v>
      </c>
      <c r="L65">
        <v>27.2</v>
      </c>
      <c r="M65">
        <v>2.02</v>
      </c>
      <c r="N65">
        <v>8.6</v>
      </c>
      <c r="O65">
        <v>0.64</v>
      </c>
      <c r="P65">
        <v>3.2</v>
      </c>
      <c r="Q65">
        <v>0.24</v>
      </c>
      <c r="R65">
        <v>0.7</v>
      </c>
      <c r="S65">
        <v>0.05</v>
      </c>
      <c r="T65">
        <v>5.17</v>
      </c>
      <c r="U65">
        <v>156</v>
      </c>
      <c r="V65">
        <v>0.47399999999999998</v>
      </c>
      <c r="W65">
        <v>91.7</v>
      </c>
      <c r="X65">
        <v>30.2</v>
      </c>
      <c r="Y65">
        <v>329</v>
      </c>
      <c r="Z65">
        <v>45</v>
      </c>
      <c r="AA65">
        <v>13.2</v>
      </c>
      <c r="AB65">
        <v>298</v>
      </c>
      <c r="AC65">
        <v>15.4</v>
      </c>
      <c r="AD65">
        <v>0.35</v>
      </c>
      <c r="AE65">
        <v>11.7</v>
      </c>
    </row>
    <row r="66" spans="1:31" x14ac:dyDescent="0.3">
      <c r="A66" s="1">
        <v>1</v>
      </c>
      <c r="B66" s="1">
        <v>1</v>
      </c>
      <c r="C66" s="6">
        <v>60</v>
      </c>
      <c r="D66" s="1">
        <f t="shared" si="0"/>
        <v>4.3768115942028993</v>
      </c>
      <c r="E66" s="1">
        <f t="shared" si="1"/>
        <v>630.26086956521749</v>
      </c>
      <c r="F66" s="1">
        <f t="shared" si="2"/>
        <v>0.40579710144927544</v>
      </c>
      <c r="G66" s="1">
        <f t="shared" si="3"/>
        <v>208.69565217391306</v>
      </c>
      <c r="H66">
        <v>1624.38</v>
      </c>
      <c r="I66">
        <v>4.0599999999999996</v>
      </c>
      <c r="J66">
        <v>74.5</v>
      </c>
      <c r="K66">
        <v>3.02</v>
      </c>
      <c r="L66">
        <v>16.899999999999999</v>
      </c>
      <c r="M66">
        <v>0.69</v>
      </c>
      <c r="N66">
        <v>6.9</v>
      </c>
      <c r="O66">
        <v>0.28000000000000003</v>
      </c>
      <c r="P66">
        <v>1.5</v>
      </c>
      <c r="Q66">
        <v>0.06</v>
      </c>
      <c r="R66">
        <v>0.2</v>
      </c>
      <c r="S66">
        <v>0.01</v>
      </c>
      <c r="T66">
        <v>3.83</v>
      </c>
      <c r="U66">
        <v>128</v>
      </c>
      <c r="V66">
        <v>0.39600000000000002</v>
      </c>
      <c r="W66">
        <v>103.5</v>
      </c>
      <c r="X66">
        <v>33.4</v>
      </c>
      <c r="Y66">
        <v>322</v>
      </c>
      <c r="Z66">
        <v>50.9</v>
      </c>
      <c r="AA66">
        <v>13.3</v>
      </c>
      <c r="AB66">
        <v>144</v>
      </c>
      <c r="AC66">
        <v>16.2</v>
      </c>
      <c r="AD66" s="2">
        <v>0.13</v>
      </c>
      <c r="AE66" s="2">
        <v>9</v>
      </c>
    </row>
    <row r="67" spans="1:31" x14ac:dyDescent="0.3">
      <c r="A67" s="1">
        <v>1</v>
      </c>
      <c r="B67" s="1">
        <v>1</v>
      </c>
      <c r="C67" s="6">
        <v>75</v>
      </c>
      <c r="D67" s="1">
        <f t="shared" ref="D67:D130" si="4">K67/M67</f>
        <v>1.1111111111111112</v>
      </c>
      <c r="E67" s="1">
        <f t="shared" ref="E67:E130" si="5">AB67*K67/M67</f>
        <v>323.33333333333331</v>
      </c>
      <c r="F67" s="1">
        <f t="shared" ref="F67:F130" si="6">O67/M67</f>
        <v>0.12643678160919541</v>
      </c>
      <c r="G67" s="1">
        <f t="shared" ref="G67:G130" si="7">AB67/M67</f>
        <v>111.49425287356323</v>
      </c>
      <c r="H67">
        <v>576.02</v>
      </c>
      <c r="I67">
        <v>6.05</v>
      </c>
      <c r="J67">
        <v>47.8</v>
      </c>
      <c r="K67">
        <v>2.9</v>
      </c>
      <c r="L67">
        <v>43.2</v>
      </c>
      <c r="M67">
        <v>2.61</v>
      </c>
      <c r="N67">
        <v>5.5</v>
      </c>
      <c r="O67">
        <v>0.33</v>
      </c>
      <c r="P67">
        <v>3.1</v>
      </c>
      <c r="Q67">
        <v>0.19</v>
      </c>
      <c r="R67">
        <v>0.4</v>
      </c>
      <c r="S67">
        <v>0.02</v>
      </c>
      <c r="T67">
        <v>2.8</v>
      </c>
      <c r="U67">
        <v>78</v>
      </c>
      <c r="V67">
        <v>0.26200000000000001</v>
      </c>
      <c r="W67">
        <v>93.7</v>
      </c>
      <c r="X67">
        <v>27.9</v>
      </c>
      <c r="Y67">
        <v>298</v>
      </c>
      <c r="Z67">
        <v>55.3</v>
      </c>
      <c r="AA67">
        <v>15.9</v>
      </c>
      <c r="AB67">
        <v>291</v>
      </c>
      <c r="AC67">
        <v>15.8</v>
      </c>
      <c r="AD67" s="2">
        <v>0.245</v>
      </c>
      <c r="AE67" s="2">
        <v>8.4</v>
      </c>
    </row>
    <row r="68" spans="1:31" x14ac:dyDescent="0.3">
      <c r="A68" s="1">
        <v>1</v>
      </c>
      <c r="B68" s="1">
        <v>0</v>
      </c>
      <c r="C68" s="6">
        <v>66</v>
      </c>
      <c r="D68" s="1">
        <f t="shared" si="4"/>
        <v>2.0808823529411762</v>
      </c>
      <c r="E68" s="1">
        <f t="shared" si="5"/>
        <v>518.13970588235293</v>
      </c>
      <c r="F68" s="1">
        <f t="shared" si="6"/>
        <v>0.25</v>
      </c>
      <c r="G68" s="1">
        <f t="shared" si="7"/>
        <v>183.08823529411762</v>
      </c>
      <c r="H68">
        <v>357.96</v>
      </c>
      <c r="I68" s="5">
        <v>4.6900000000000004</v>
      </c>
      <c r="J68">
        <v>60.3</v>
      </c>
      <c r="K68">
        <v>2.83</v>
      </c>
      <c r="L68">
        <v>29</v>
      </c>
      <c r="M68">
        <v>1.36</v>
      </c>
      <c r="N68">
        <v>7.2</v>
      </c>
      <c r="O68">
        <v>0.34</v>
      </c>
      <c r="P68">
        <v>3.4</v>
      </c>
      <c r="Q68">
        <v>0.16</v>
      </c>
      <c r="R68">
        <v>0.1</v>
      </c>
      <c r="S68">
        <v>0</v>
      </c>
      <c r="T68">
        <v>4.3499999999999996</v>
      </c>
      <c r="U68">
        <v>130</v>
      </c>
      <c r="V68">
        <v>0.39800000000000002</v>
      </c>
      <c r="W68">
        <v>91.5</v>
      </c>
      <c r="X68">
        <v>29.9</v>
      </c>
      <c r="Y68">
        <v>327</v>
      </c>
      <c r="Z68">
        <v>42.8</v>
      </c>
      <c r="AA68">
        <v>12.6</v>
      </c>
      <c r="AB68">
        <v>249</v>
      </c>
      <c r="AC68">
        <v>16.100000000000001</v>
      </c>
      <c r="AD68">
        <v>0.23100000000000001</v>
      </c>
      <c r="AE68">
        <v>9.3000000000000007</v>
      </c>
    </row>
    <row r="69" spans="1:31" x14ac:dyDescent="0.3">
      <c r="A69" s="1">
        <v>1</v>
      </c>
      <c r="B69" s="1">
        <v>0</v>
      </c>
      <c r="C69" s="6">
        <v>77</v>
      </c>
      <c r="D69" s="1">
        <f t="shared" si="4"/>
        <v>4.262032085561497</v>
      </c>
      <c r="E69" s="1">
        <f t="shared" si="5"/>
        <v>1466.139037433155</v>
      </c>
      <c r="F69" s="1">
        <f t="shared" si="6"/>
        <v>0.52941176470588236</v>
      </c>
      <c r="G69" s="1">
        <f t="shared" si="7"/>
        <v>183.95721925133688</v>
      </c>
      <c r="H69" s="1">
        <v>713.75</v>
      </c>
      <c r="I69" s="2">
        <v>11.15</v>
      </c>
      <c r="J69" s="2">
        <v>71.400000000000006</v>
      </c>
      <c r="K69" s="2">
        <v>7.97</v>
      </c>
      <c r="L69" s="2">
        <v>16.8</v>
      </c>
      <c r="M69" s="1">
        <v>1.87</v>
      </c>
      <c r="N69" s="2">
        <v>8.9</v>
      </c>
      <c r="O69" s="1">
        <v>0.99</v>
      </c>
      <c r="P69" s="2">
        <v>2.6</v>
      </c>
      <c r="Q69" s="4">
        <v>0.28999999999999998</v>
      </c>
      <c r="R69" s="4">
        <v>0.3</v>
      </c>
      <c r="S69" s="4">
        <v>0.03</v>
      </c>
      <c r="T69" s="4">
        <v>3.53</v>
      </c>
      <c r="U69" s="4">
        <v>95</v>
      </c>
      <c r="V69" s="2">
        <v>0.29399999999999998</v>
      </c>
      <c r="W69" s="2">
        <v>83.3</v>
      </c>
      <c r="X69" s="2">
        <v>26.9</v>
      </c>
      <c r="Y69" s="2">
        <v>323</v>
      </c>
      <c r="Z69" s="2">
        <v>38.299999999999997</v>
      </c>
      <c r="AA69" s="2">
        <v>12.7</v>
      </c>
      <c r="AB69" s="2">
        <v>344</v>
      </c>
      <c r="AC69" s="2">
        <v>9</v>
      </c>
      <c r="AD69" s="2">
        <v>0.31</v>
      </c>
      <c r="AE69" s="2">
        <v>9</v>
      </c>
    </row>
    <row r="70" spans="1:31" x14ac:dyDescent="0.3">
      <c r="A70" s="1">
        <v>1</v>
      </c>
      <c r="B70" s="1">
        <v>1</v>
      </c>
      <c r="C70" s="6">
        <v>58</v>
      </c>
      <c r="D70" s="1">
        <f t="shared" si="4"/>
        <v>1.6896551724137934</v>
      </c>
      <c r="E70" s="1">
        <f t="shared" si="5"/>
        <v>371.72413793103448</v>
      </c>
      <c r="F70" s="1">
        <f t="shared" si="6"/>
        <v>0.20344827586206896</v>
      </c>
      <c r="G70" s="1">
        <f t="shared" si="7"/>
        <v>75.862068965517238</v>
      </c>
      <c r="H70" s="3">
        <v>791.8</v>
      </c>
      <c r="I70">
        <v>8.52</v>
      </c>
      <c r="J70">
        <v>57.5</v>
      </c>
      <c r="K70">
        <v>4.9000000000000004</v>
      </c>
      <c r="L70">
        <v>34</v>
      </c>
      <c r="M70">
        <v>2.9</v>
      </c>
      <c r="N70">
        <v>6.9</v>
      </c>
      <c r="O70">
        <v>0.59</v>
      </c>
      <c r="P70">
        <v>1.1000000000000001</v>
      </c>
      <c r="Q70">
        <v>0.09</v>
      </c>
      <c r="R70">
        <v>0.5</v>
      </c>
      <c r="S70">
        <v>0.04</v>
      </c>
      <c r="T70">
        <v>5.17</v>
      </c>
      <c r="U70">
        <v>153</v>
      </c>
      <c r="V70">
        <v>0.47499999999999998</v>
      </c>
      <c r="W70">
        <v>91.9</v>
      </c>
      <c r="X70">
        <v>29.6</v>
      </c>
      <c r="Y70">
        <v>322</v>
      </c>
      <c r="Z70">
        <v>43.7</v>
      </c>
      <c r="AA70">
        <v>12.9</v>
      </c>
      <c r="AB70">
        <v>220</v>
      </c>
      <c r="AC70">
        <v>13.6</v>
      </c>
      <c r="AD70">
        <v>0.24</v>
      </c>
      <c r="AE70">
        <v>10.9</v>
      </c>
    </row>
    <row r="71" spans="1:31" x14ac:dyDescent="0.3">
      <c r="A71" s="1">
        <v>1</v>
      </c>
      <c r="B71" s="1">
        <v>0</v>
      </c>
      <c r="C71" s="6">
        <v>77</v>
      </c>
      <c r="D71" s="1">
        <f t="shared" si="4"/>
        <v>0.80180180180180172</v>
      </c>
      <c r="E71" s="1">
        <f t="shared" si="5"/>
        <v>190.027027027027</v>
      </c>
      <c r="F71" s="1">
        <f t="shared" si="6"/>
        <v>0.2252252252252252</v>
      </c>
      <c r="G71" s="1">
        <f t="shared" si="7"/>
        <v>106.75675675675674</v>
      </c>
      <c r="H71" s="1">
        <v>132.11000000000001</v>
      </c>
      <c r="I71">
        <v>4.6500000000000004</v>
      </c>
      <c r="J71">
        <v>38.299999999999997</v>
      </c>
      <c r="K71">
        <v>1.78</v>
      </c>
      <c r="L71">
        <v>47.7</v>
      </c>
      <c r="M71">
        <v>2.2200000000000002</v>
      </c>
      <c r="N71">
        <v>10.8</v>
      </c>
      <c r="O71">
        <v>0.5</v>
      </c>
      <c r="P71">
        <v>2.8</v>
      </c>
      <c r="Q71">
        <v>0.13</v>
      </c>
      <c r="R71">
        <v>0.4</v>
      </c>
      <c r="S71">
        <v>0.02</v>
      </c>
      <c r="T71">
        <v>2.6</v>
      </c>
      <c r="U71">
        <v>80</v>
      </c>
      <c r="V71">
        <v>0.254</v>
      </c>
      <c r="W71">
        <v>97.7</v>
      </c>
      <c r="X71">
        <v>30.8</v>
      </c>
      <c r="Y71">
        <v>315</v>
      </c>
      <c r="Z71">
        <v>48.1</v>
      </c>
      <c r="AA71">
        <v>13.4</v>
      </c>
      <c r="AB71">
        <v>237</v>
      </c>
      <c r="AC71">
        <v>9.1</v>
      </c>
      <c r="AD71">
        <v>0.22</v>
      </c>
      <c r="AE71">
        <v>9.3000000000000007</v>
      </c>
    </row>
    <row r="72" spans="1:31" x14ac:dyDescent="0.3">
      <c r="A72" s="1">
        <v>1</v>
      </c>
      <c r="B72" s="1">
        <v>1</v>
      </c>
      <c r="C72" s="6">
        <v>70</v>
      </c>
      <c r="D72" s="1">
        <f t="shared" si="4"/>
        <v>12.25</v>
      </c>
      <c r="E72" s="1">
        <f t="shared" si="5"/>
        <v>379.75</v>
      </c>
      <c r="F72" s="1">
        <f t="shared" si="6"/>
        <v>1.0147058823529411</v>
      </c>
      <c r="G72" s="1">
        <f t="shared" si="7"/>
        <v>45.588235294117645</v>
      </c>
      <c r="H72" s="1">
        <v>333.66</v>
      </c>
      <c r="I72">
        <v>9.85</v>
      </c>
      <c r="J72">
        <v>84.6</v>
      </c>
      <c r="K72">
        <v>8.33</v>
      </c>
      <c r="L72">
        <v>6.9</v>
      </c>
      <c r="M72">
        <v>0.68</v>
      </c>
      <c r="N72">
        <v>7</v>
      </c>
      <c r="O72">
        <v>0.69</v>
      </c>
      <c r="P72">
        <v>1.4</v>
      </c>
      <c r="Q72">
        <v>0.14000000000000001</v>
      </c>
      <c r="R72">
        <v>0.1</v>
      </c>
      <c r="S72">
        <v>0.01</v>
      </c>
      <c r="T72">
        <v>2.44</v>
      </c>
      <c r="U72">
        <v>75</v>
      </c>
      <c r="V72">
        <v>0.24199999999999999</v>
      </c>
      <c r="W72">
        <v>99.2</v>
      </c>
      <c r="X72">
        <v>30.7</v>
      </c>
      <c r="Y72">
        <v>310</v>
      </c>
      <c r="Z72">
        <v>54.4</v>
      </c>
      <c r="AA72">
        <v>15.1</v>
      </c>
      <c r="AB72">
        <v>31</v>
      </c>
      <c r="AC72" s="1"/>
      <c r="AD72" s="1"/>
      <c r="AE72" s="1"/>
    </row>
    <row r="73" spans="1:31" x14ac:dyDescent="0.3">
      <c r="A73" s="1">
        <v>1</v>
      </c>
      <c r="B73" s="1">
        <v>0</v>
      </c>
      <c r="C73" s="6">
        <v>31</v>
      </c>
      <c r="D73" s="1">
        <f t="shared" si="4"/>
        <v>3.9572649572649574</v>
      </c>
      <c r="E73" s="1">
        <f t="shared" si="5"/>
        <v>597.54700854700855</v>
      </c>
      <c r="F73" s="1">
        <f t="shared" si="6"/>
        <v>0.30769230769230771</v>
      </c>
      <c r="G73" s="1">
        <f t="shared" si="7"/>
        <v>129.05982905982907</v>
      </c>
      <c r="H73" s="1">
        <v>291.85000000000002</v>
      </c>
      <c r="I73" s="4">
        <v>6.18</v>
      </c>
      <c r="J73" s="1">
        <v>74.900000000000006</v>
      </c>
      <c r="K73" s="1">
        <v>4.63</v>
      </c>
      <c r="L73" s="4">
        <v>18.899999999999999</v>
      </c>
      <c r="M73" s="1">
        <v>1.17</v>
      </c>
      <c r="N73" s="1">
        <v>5.8</v>
      </c>
      <c r="O73" s="1">
        <v>0.36</v>
      </c>
      <c r="P73" s="4">
        <v>0.2</v>
      </c>
      <c r="Q73" s="4">
        <v>0.01</v>
      </c>
      <c r="R73" s="1">
        <v>0.2</v>
      </c>
      <c r="S73" s="1">
        <v>0.01</v>
      </c>
      <c r="T73" s="4">
        <v>2.99</v>
      </c>
      <c r="U73" s="4">
        <v>103</v>
      </c>
      <c r="V73" s="4">
        <v>0.33500000000000002</v>
      </c>
      <c r="W73" s="4">
        <v>112</v>
      </c>
      <c r="X73" s="4">
        <v>34.4</v>
      </c>
      <c r="Y73" s="4">
        <v>307</v>
      </c>
      <c r="Z73" s="4">
        <v>70.5</v>
      </c>
      <c r="AA73" s="4">
        <v>17.600000000000001</v>
      </c>
      <c r="AB73" s="4">
        <v>151</v>
      </c>
      <c r="AC73" s="4">
        <v>9.5</v>
      </c>
      <c r="AD73" s="4">
        <v>0.15</v>
      </c>
      <c r="AE73" s="4">
        <v>10.199999999999999</v>
      </c>
    </row>
    <row r="74" spans="1:31" x14ac:dyDescent="0.3">
      <c r="A74" s="1">
        <v>1</v>
      </c>
      <c r="B74" s="1">
        <v>0</v>
      </c>
      <c r="C74" s="6">
        <v>72</v>
      </c>
      <c r="D74" s="1">
        <f t="shared" si="4"/>
        <v>6.129032258064516</v>
      </c>
      <c r="E74" s="1">
        <f t="shared" si="5"/>
        <v>845.80645161290317</v>
      </c>
      <c r="F74" s="1">
        <f t="shared" si="6"/>
        <v>0.35483870967741937</v>
      </c>
      <c r="G74" s="1">
        <f t="shared" si="7"/>
        <v>222.58064516129033</v>
      </c>
      <c r="H74" s="1">
        <v>237.03</v>
      </c>
      <c r="I74" s="1">
        <v>4.6500000000000004</v>
      </c>
      <c r="J74" s="1">
        <v>81.8</v>
      </c>
      <c r="K74" s="1">
        <v>3.8</v>
      </c>
      <c r="L74" s="1">
        <v>13.3</v>
      </c>
      <c r="M74" s="1">
        <v>0.62</v>
      </c>
      <c r="N74" s="1">
        <v>4.7</v>
      </c>
      <c r="O74" s="1">
        <v>0.22</v>
      </c>
      <c r="P74" s="1">
        <v>0.2</v>
      </c>
      <c r="Q74" s="1">
        <v>0.01</v>
      </c>
      <c r="R74" s="1">
        <v>0</v>
      </c>
      <c r="S74" s="1">
        <v>0</v>
      </c>
      <c r="T74" s="1">
        <v>2.88</v>
      </c>
      <c r="U74" s="1">
        <v>83</v>
      </c>
      <c r="V74" s="1">
        <v>0.27700000000000002</v>
      </c>
      <c r="W74" s="1">
        <v>96.3</v>
      </c>
      <c r="X74" s="1">
        <v>28.8</v>
      </c>
      <c r="Y74" s="1">
        <v>299</v>
      </c>
      <c r="Z74" s="1">
        <v>78.099999999999994</v>
      </c>
      <c r="AA74" s="1">
        <v>21.9</v>
      </c>
      <c r="AB74" s="1">
        <v>138</v>
      </c>
      <c r="AC74" s="1">
        <v>16.3</v>
      </c>
      <c r="AD74" s="1">
        <v>0.14099999999999999</v>
      </c>
      <c r="AE74" s="1">
        <v>10.199999999999999</v>
      </c>
    </row>
    <row r="75" spans="1:31" x14ac:dyDescent="0.3">
      <c r="A75" s="1">
        <v>1</v>
      </c>
      <c r="B75" s="1">
        <v>0</v>
      </c>
      <c r="C75" s="6">
        <v>72</v>
      </c>
      <c r="D75" s="1">
        <f t="shared" si="4"/>
        <v>14.861538461538462</v>
      </c>
      <c r="E75" s="1">
        <f t="shared" si="5"/>
        <v>5038.0615384615385</v>
      </c>
      <c r="F75" s="1">
        <f t="shared" si="6"/>
        <v>2.1692307692307691</v>
      </c>
      <c r="G75" s="1">
        <f t="shared" si="7"/>
        <v>521.53846153846155</v>
      </c>
      <c r="H75" s="1">
        <v>230.91</v>
      </c>
      <c r="I75" s="4">
        <v>11.85</v>
      </c>
      <c r="J75" s="4">
        <v>81.5</v>
      </c>
      <c r="K75" s="4">
        <v>9.66</v>
      </c>
      <c r="L75" s="4">
        <v>5.5</v>
      </c>
      <c r="M75" s="4">
        <v>0.65</v>
      </c>
      <c r="N75" s="4">
        <v>11.9</v>
      </c>
      <c r="O75" s="4">
        <v>1.41</v>
      </c>
      <c r="P75" s="1">
        <v>0.8</v>
      </c>
      <c r="Q75" s="1">
        <v>0.09</v>
      </c>
      <c r="R75" s="1">
        <v>0.3</v>
      </c>
      <c r="S75" s="1">
        <v>0.04</v>
      </c>
      <c r="T75" s="4">
        <v>3.23</v>
      </c>
      <c r="U75" s="4">
        <v>82</v>
      </c>
      <c r="V75" s="4">
        <v>0.26</v>
      </c>
      <c r="W75" s="1">
        <v>80.5</v>
      </c>
      <c r="X75" s="4">
        <v>25.4</v>
      </c>
      <c r="Y75" s="1">
        <v>315</v>
      </c>
      <c r="Z75" s="1">
        <v>49</v>
      </c>
      <c r="AA75" s="4">
        <v>16.600000000000001</v>
      </c>
      <c r="AB75" s="4">
        <v>339</v>
      </c>
      <c r="AC75" s="1">
        <v>9</v>
      </c>
      <c r="AD75" s="1">
        <v>0.31</v>
      </c>
      <c r="AE75" s="1">
        <v>9.1</v>
      </c>
    </row>
    <row r="76" spans="1:31" x14ac:dyDescent="0.3">
      <c r="A76" s="1">
        <v>1</v>
      </c>
      <c r="B76" s="1">
        <v>1</v>
      </c>
      <c r="C76" s="6">
        <v>63</v>
      </c>
      <c r="D76" s="1">
        <f t="shared" si="4"/>
        <v>0.77469135802469125</v>
      </c>
      <c r="E76" s="1">
        <f t="shared" si="5"/>
        <v>184.37654320987653</v>
      </c>
      <c r="F76" s="1">
        <f t="shared" si="6"/>
        <v>0.1388888888888889</v>
      </c>
      <c r="G76" s="1">
        <f t="shared" si="7"/>
        <v>73.456790123456784</v>
      </c>
      <c r="H76" s="1">
        <v>246.21</v>
      </c>
      <c r="I76" s="1">
        <v>6.37</v>
      </c>
      <c r="J76" s="2">
        <v>39.299999999999997</v>
      </c>
      <c r="K76" s="2">
        <v>2.5099999999999998</v>
      </c>
      <c r="L76" s="2">
        <v>50.9</v>
      </c>
      <c r="M76" s="2">
        <v>3.24</v>
      </c>
      <c r="N76" s="2">
        <v>7.1</v>
      </c>
      <c r="O76" s="2">
        <v>0.45</v>
      </c>
      <c r="P76" s="2">
        <v>2.4</v>
      </c>
      <c r="Q76" s="2">
        <v>0.15</v>
      </c>
      <c r="R76" s="2">
        <v>0.3</v>
      </c>
      <c r="S76" s="2">
        <v>0.02</v>
      </c>
      <c r="T76" s="2">
        <v>3.21</v>
      </c>
      <c r="U76" s="2">
        <v>122</v>
      </c>
      <c r="V76" s="2">
        <v>0.36599999999999999</v>
      </c>
      <c r="W76" s="2">
        <v>114</v>
      </c>
      <c r="X76" s="2">
        <v>38</v>
      </c>
      <c r="Y76" s="2">
        <v>333</v>
      </c>
      <c r="Z76" s="2">
        <v>58.7</v>
      </c>
      <c r="AA76" s="2">
        <v>13.9</v>
      </c>
      <c r="AB76" s="2">
        <v>238</v>
      </c>
      <c r="AC76" s="2">
        <v>11.3</v>
      </c>
      <c r="AD76" s="1">
        <v>0.25</v>
      </c>
      <c r="AE76" s="1">
        <v>10.5</v>
      </c>
    </row>
    <row r="77" spans="1:31" x14ac:dyDescent="0.3">
      <c r="A77" s="1">
        <v>1</v>
      </c>
      <c r="B77" s="1">
        <v>1</v>
      </c>
      <c r="C77" s="6">
        <v>61</v>
      </c>
      <c r="D77" s="1">
        <f t="shared" si="4"/>
        <v>2.1153846153846154</v>
      </c>
      <c r="E77" s="1">
        <f t="shared" si="5"/>
        <v>440</v>
      </c>
      <c r="F77" s="1">
        <f t="shared" si="6"/>
        <v>0.49038461538461536</v>
      </c>
      <c r="G77" s="1">
        <f t="shared" si="7"/>
        <v>200</v>
      </c>
      <c r="H77" s="1">
        <v>406.32</v>
      </c>
      <c r="I77" s="2">
        <v>3.8</v>
      </c>
      <c r="J77" s="1">
        <v>57.9</v>
      </c>
      <c r="K77" s="1">
        <v>2.2000000000000002</v>
      </c>
      <c r="L77" s="1">
        <v>27.4</v>
      </c>
      <c r="M77" s="1">
        <v>1.04</v>
      </c>
      <c r="N77" s="2">
        <v>13.4</v>
      </c>
      <c r="O77" s="1">
        <v>0.51</v>
      </c>
      <c r="P77" s="1">
        <v>0.8</v>
      </c>
      <c r="Q77" s="2">
        <v>0.03</v>
      </c>
      <c r="R77" s="1">
        <v>0.5</v>
      </c>
      <c r="S77" s="1">
        <v>0.02</v>
      </c>
      <c r="T77" s="2">
        <v>3.81</v>
      </c>
      <c r="U77" s="1">
        <v>127</v>
      </c>
      <c r="V77" s="2">
        <v>0.38500000000000001</v>
      </c>
      <c r="W77" s="2">
        <v>101</v>
      </c>
      <c r="X77" s="1">
        <v>33.299999999999997</v>
      </c>
      <c r="Y77" s="1">
        <v>330</v>
      </c>
      <c r="Z77" s="2">
        <v>49.6</v>
      </c>
      <c r="AA77" s="2">
        <v>13.4</v>
      </c>
      <c r="AB77" s="2">
        <v>208</v>
      </c>
      <c r="AC77" s="2">
        <v>11.2</v>
      </c>
      <c r="AD77" s="2">
        <v>0.22</v>
      </c>
      <c r="AE77" s="2">
        <v>10.4</v>
      </c>
    </row>
    <row r="78" spans="1:31" x14ac:dyDescent="0.3">
      <c r="A78" s="1">
        <v>1</v>
      </c>
      <c r="B78" s="1">
        <v>0</v>
      </c>
      <c r="C78" s="6">
        <v>64</v>
      </c>
      <c r="D78" s="1">
        <f t="shared" si="4"/>
        <v>10.534246575342467</v>
      </c>
      <c r="E78" s="1">
        <f t="shared" si="5"/>
        <v>2412.3424657534247</v>
      </c>
      <c r="F78" s="1">
        <f t="shared" si="6"/>
        <v>0.61643835616438358</v>
      </c>
      <c r="G78" s="1">
        <f t="shared" si="7"/>
        <v>313.69863013698631</v>
      </c>
      <c r="H78" s="1">
        <v>177.56</v>
      </c>
      <c r="I78" s="1">
        <v>8.9</v>
      </c>
      <c r="J78" s="1">
        <v>86.4</v>
      </c>
      <c r="K78" s="1">
        <v>7.69</v>
      </c>
      <c r="L78" s="1">
        <v>8.1999999999999993</v>
      </c>
      <c r="M78" s="1">
        <v>0.73</v>
      </c>
      <c r="N78" s="1">
        <v>5.0999999999999996</v>
      </c>
      <c r="O78" s="1">
        <v>0.45</v>
      </c>
      <c r="P78" s="1">
        <v>0.1</v>
      </c>
      <c r="Q78" s="1">
        <v>0.01</v>
      </c>
      <c r="R78" s="1">
        <v>0.2</v>
      </c>
      <c r="S78" s="1">
        <v>0.02</v>
      </c>
      <c r="T78" s="1">
        <v>2.42</v>
      </c>
      <c r="U78" s="1">
        <v>68</v>
      </c>
      <c r="V78" s="1">
        <v>0.22</v>
      </c>
      <c r="W78" s="1">
        <v>90.9</v>
      </c>
      <c r="X78" s="1">
        <v>28.1</v>
      </c>
      <c r="Y78" s="1">
        <v>309</v>
      </c>
      <c r="Z78" s="1">
        <v>48.4</v>
      </c>
      <c r="AA78" s="1">
        <v>15.1</v>
      </c>
      <c r="AB78" s="1">
        <v>229</v>
      </c>
      <c r="AC78" s="1">
        <v>9.6999999999999993</v>
      </c>
      <c r="AD78" s="1">
        <v>0.23</v>
      </c>
      <c r="AE78" s="1">
        <v>10.1</v>
      </c>
    </row>
    <row r="79" spans="1:31" x14ac:dyDescent="0.3">
      <c r="A79" s="1">
        <v>1</v>
      </c>
      <c r="B79" s="1">
        <v>1</v>
      </c>
      <c r="C79" s="6">
        <v>78</v>
      </c>
      <c r="D79" s="1">
        <f t="shared" si="4"/>
        <v>3.7619047619047623</v>
      </c>
      <c r="E79" s="1">
        <f t="shared" si="5"/>
        <v>1057.0952380952381</v>
      </c>
      <c r="F79" s="1">
        <f t="shared" si="6"/>
        <v>0.51700680272108845</v>
      </c>
      <c r="G79" s="1">
        <f t="shared" si="7"/>
        <v>191.15646258503401</v>
      </c>
      <c r="H79" s="1">
        <v>318.02</v>
      </c>
      <c r="I79" s="1">
        <v>7.88</v>
      </c>
      <c r="J79" s="1">
        <v>70.2</v>
      </c>
      <c r="K79" s="1">
        <v>5.53</v>
      </c>
      <c r="L79" s="2">
        <v>18.7</v>
      </c>
      <c r="M79" s="1">
        <v>1.47</v>
      </c>
      <c r="N79" s="2">
        <v>9.6</v>
      </c>
      <c r="O79" s="1">
        <v>0.76</v>
      </c>
      <c r="P79" s="1">
        <v>0.9</v>
      </c>
      <c r="Q79" s="1">
        <v>7.0000000000000007E-2</v>
      </c>
      <c r="R79" s="1">
        <v>0.6</v>
      </c>
      <c r="S79" s="1">
        <v>0.05</v>
      </c>
      <c r="T79" s="1">
        <v>4.0999999999999996</v>
      </c>
      <c r="U79" s="1">
        <v>123</v>
      </c>
      <c r="V79" s="2">
        <v>0.376</v>
      </c>
      <c r="W79" s="1">
        <v>91.7</v>
      </c>
      <c r="X79" s="1">
        <v>30</v>
      </c>
      <c r="Y79" s="1">
        <v>327</v>
      </c>
      <c r="Z79" s="2">
        <v>52.4</v>
      </c>
      <c r="AA79" s="2">
        <v>15.6</v>
      </c>
      <c r="AB79" s="2">
        <v>281</v>
      </c>
      <c r="AC79" s="2">
        <v>9.4</v>
      </c>
      <c r="AD79" s="2">
        <v>0.25</v>
      </c>
      <c r="AE79" s="2">
        <v>9.1</v>
      </c>
    </row>
    <row r="80" spans="1:31" x14ac:dyDescent="0.3">
      <c r="A80" s="1">
        <v>1</v>
      </c>
      <c r="B80" s="1">
        <v>1</v>
      </c>
      <c r="C80" s="6">
        <v>67</v>
      </c>
      <c r="D80" s="1">
        <f t="shared" si="4"/>
        <v>2.5922330097087376</v>
      </c>
      <c r="E80" s="1">
        <f t="shared" si="5"/>
        <v>487.33980582524271</v>
      </c>
      <c r="F80" s="1">
        <f t="shared" si="6"/>
        <v>0.4854368932038835</v>
      </c>
      <c r="G80" s="1">
        <f t="shared" si="7"/>
        <v>182.52427184466018</v>
      </c>
      <c r="H80" s="3">
        <v>267.56</v>
      </c>
      <c r="I80" s="1">
        <v>4.2300000000000004</v>
      </c>
      <c r="J80" s="1">
        <v>63.1</v>
      </c>
      <c r="K80" s="1">
        <v>2.67</v>
      </c>
      <c r="L80" s="1">
        <v>24.3</v>
      </c>
      <c r="M80" s="1">
        <v>1.03</v>
      </c>
      <c r="N80" s="2">
        <v>11.8</v>
      </c>
      <c r="O80" s="1">
        <v>0.5</v>
      </c>
      <c r="P80" s="4">
        <v>0.5</v>
      </c>
      <c r="Q80" s="4">
        <v>0.02</v>
      </c>
      <c r="R80" s="4">
        <v>0.3</v>
      </c>
      <c r="S80" s="4">
        <v>0.01</v>
      </c>
      <c r="T80" s="4">
        <v>4.2699999999999996</v>
      </c>
      <c r="U80" s="4">
        <v>145</v>
      </c>
      <c r="V80" s="4">
        <v>0.45500000000000002</v>
      </c>
      <c r="W80" s="4">
        <v>106.6</v>
      </c>
      <c r="X80" s="4">
        <v>34</v>
      </c>
      <c r="Y80" s="4">
        <v>319</v>
      </c>
      <c r="Z80" s="4">
        <v>51.9</v>
      </c>
      <c r="AA80" s="4">
        <v>13.2</v>
      </c>
      <c r="AB80" s="4">
        <v>188</v>
      </c>
      <c r="AC80" s="4">
        <v>16</v>
      </c>
      <c r="AD80" s="4">
        <v>0.217</v>
      </c>
      <c r="AE80" s="4">
        <v>11.5</v>
      </c>
    </row>
    <row r="81" spans="1:31" x14ac:dyDescent="0.3">
      <c r="A81" s="1">
        <v>1</v>
      </c>
      <c r="B81" s="1">
        <v>0</v>
      </c>
      <c r="C81" s="6">
        <v>55</v>
      </c>
      <c r="D81" s="1">
        <f t="shared" si="4"/>
        <v>1.4961832061068701</v>
      </c>
      <c r="E81" s="1">
        <f t="shared" si="5"/>
        <v>311.20610687022901</v>
      </c>
      <c r="F81" s="1">
        <f t="shared" si="6"/>
        <v>0.16793893129770993</v>
      </c>
      <c r="G81" s="1">
        <f t="shared" si="7"/>
        <v>158.77862595419847</v>
      </c>
      <c r="H81" s="1">
        <v>256.39</v>
      </c>
      <c r="I81" s="2">
        <v>3.53</v>
      </c>
      <c r="J81" s="1">
        <v>55.6</v>
      </c>
      <c r="K81" s="2">
        <v>1.96</v>
      </c>
      <c r="L81" s="1">
        <v>37.200000000000003</v>
      </c>
      <c r="M81" s="1">
        <v>1.31</v>
      </c>
      <c r="N81" s="1">
        <v>6.2</v>
      </c>
      <c r="O81" s="1">
        <v>0.22</v>
      </c>
      <c r="P81" s="1">
        <v>0.8</v>
      </c>
      <c r="Q81" s="2">
        <v>0.03</v>
      </c>
      <c r="R81" s="1">
        <v>0.2</v>
      </c>
      <c r="S81" s="1">
        <v>0.01</v>
      </c>
      <c r="T81" s="2">
        <v>3.11</v>
      </c>
      <c r="U81" s="2">
        <v>90</v>
      </c>
      <c r="V81" s="2">
        <v>0.28999999999999998</v>
      </c>
      <c r="W81" s="1">
        <v>93.1</v>
      </c>
      <c r="X81" s="1">
        <v>29.1</v>
      </c>
      <c r="Y81" s="1">
        <v>312</v>
      </c>
      <c r="Z81" s="2">
        <v>47.4</v>
      </c>
      <c r="AA81" s="2">
        <v>13.8</v>
      </c>
      <c r="AB81" s="2">
        <v>208</v>
      </c>
      <c r="AC81" s="2">
        <v>15.7</v>
      </c>
      <c r="AD81" s="2">
        <v>0.188</v>
      </c>
      <c r="AE81" s="2">
        <v>9</v>
      </c>
    </row>
    <row r="82" spans="1:31" x14ac:dyDescent="0.3">
      <c r="A82" s="1">
        <v>1</v>
      </c>
      <c r="B82" s="1">
        <v>0</v>
      </c>
      <c r="C82" s="6">
        <v>58</v>
      </c>
      <c r="D82" s="1">
        <f t="shared" si="4"/>
        <v>6.2941176470588234</v>
      </c>
      <c r="E82" s="1">
        <f t="shared" si="5"/>
        <v>270.64705882352945</v>
      </c>
      <c r="F82" s="1">
        <f t="shared" si="6"/>
        <v>0.73529411764705876</v>
      </c>
      <c r="G82" s="1">
        <f t="shared" si="7"/>
        <v>126.4705882352941</v>
      </c>
      <c r="H82" s="1">
        <v>212.49</v>
      </c>
      <c r="I82" s="2">
        <v>2.78</v>
      </c>
      <c r="J82" s="2">
        <v>77</v>
      </c>
      <c r="K82" s="1">
        <v>2.14</v>
      </c>
      <c r="L82" s="2">
        <v>12.2</v>
      </c>
      <c r="M82" s="2">
        <v>0.34</v>
      </c>
      <c r="N82" s="4">
        <v>9</v>
      </c>
      <c r="O82" s="1">
        <v>0.25</v>
      </c>
      <c r="P82" s="4">
        <v>1.1000000000000001</v>
      </c>
      <c r="Q82" s="4">
        <v>0.03</v>
      </c>
      <c r="R82" s="4">
        <v>0.7</v>
      </c>
      <c r="S82" s="4">
        <v>0.02</v>
      </c>
      <c r="T82" s="4">
        <v>3.89</v>
      </c>
      <c r="U82" s="4">
        <v>115</v>
      </c>
      <c r="V82" s="4">
        <v>0.36199999999999999</v>
      </c>
      <c r="W82" s="4">
        <v>93.1</v>
      </c>
      <c r="X82" s="4">
        <v>29.6</v>
      </c>
      <c r="Y82" s="4">
        <v>318</v>
      </c>
      <c r="Z82" s="4">
        <v>54.8</v>
      </c>
      <c r="AA82" s="4">
        <v>16.2</v>
      </c>
      <c r="AB82" s="4">
        <v>43</v>
      </c>
      <c r="AC82" s="4">
        <v>17.8</v>
      </c>
      <c r="AD82" s="4">
        <v>0.05</v>
      </c>
      <c r="AE82" s="4">
        <v>11.8</v>
      </c>
    </row>
    <row r="83" spans="1:31" x14ac:dyDescent="0.3">
      <c r="A83" s="1">
        <v>1</v>
      </c>
      <c r="B83" s="1">
        <v>1</v>
      </c>
      <c r="C83" s="6">
        <v>61</v>
      </c>
      <c r="D83" s="1">
        <f t="shared" si="4"/>
        <v>1.7096774193548385</v>
      </c>
      <c r="E83" s="1">
        <f t="shared" si="5"/>
        <v>239.35483870967741</v>
      </c>
      <c r="F83" s="1">
        <f t="shared" si="6"/>
        <v>0.23225806451612901</v>
      </c>
      <c r="G83" s="1">
        <f t="shared" si="7"/>
        <v>90.322580645161281</v>
      </c>
      <c r="H83" s="3">
        <v>176.53</v>
      </c>
      <c r="I83">
        <v>4.78</v>
      </c>
      <c r="J83">
        <v>55.5</v>
      </c>
      <c r="K83">
        <v>2.65</v>
      </c>
      <c r="L83">
        <v>32.4</v>
      </c>
      <c r="M83">
        <v>1.55</v>
      </c>
      <c r="N83">
        <v>7.5</v>
      </c>
      <c r="O83">
        <v>0.36</v>
      </c>
      <c r="P83">
        <v>4.2</v>
      </c>
      <c r="Q83">
        <v>0.2</v>
      </c>
      <c r="R83">
        <v>0.4</v>
      </c>
      <c r="S83">
        <v>0.02</v>
      </c>
      <c r="T83">
        <v>4.43</v>
      </c>
      <c r="U83">
        <v>146</v>
      </c>
      <c r="V83">
        <v>0.41799999999999998</v>
      </c>
      <c r="W83">
        <v>94.4</v>
      </c>
      <c r="X83">
        <v>33</v>
      </c>
      <c r="Y83">
        <v>349</v>
      </c>
      <c r="Z83">
        <v>42.6</v>
      </c>
      <c r="AA83">
        <v>12.3</v>
      </c>
      <c r="AB83">
        <v>140</v>
      </c>
      <c r="AC83">
        <v>12</v>
      </c>
      <c r="AD83">
        <v>0.15</v>
      </c>
      <c r="AE83">
        <v>10.6</v>
      </c>
    </row>
    <row r="84" spans="1:31" x14ac:dyDescent="0.3">
      <c r="A84" s="1">
        <v>1</v>
      </c>
      <c r="B84" s="1">
        <v>0</v>
      </c>
      <c r="C84" s="6">
        <v>74</v>
      </c>
      <c r="D84" s="1">
        <f t="shared" si="4"/>
        <v>3.8258064516129031</v>
      </c>
      <c r="E84" s="1">
        <f t="shared" si="5"/>
        <v>1415.5483870967741</v>
      </c>
      <c r="F84" s="1">
        <f t="shared" si="6"/>
        <v>0.55483870967741933</v>
      </c>
      <c r="G84" s="1">
        <f t="shared" si="7"/>
        <v>238.70967741935482</v>
      </c>
      <c r="H84">
        <v>202.23</v>
      </c>
      <c r="I84" s="1">
        <v>8.4700000000000006</v>
      </c>
      <c r="J84" s="1">
        <v>70</v>
      </c>
      <c r="K84" s="1">
        <v>5.93</v>
      </c>
      <c r="L84" s="2">
        <v>18.3</v>
      </c>
      <c r="M84" s="1">
        <v>1.55</v>
      </c>
      <c r="N84" s="2">
        <v>10.199999999999999</v>
      </c>
      <c r="O84" s="1">
        <v>0.86</v>
      </c>
      <c r="P84" s="4">
        <v>1.4</v>
      </c>
      <c r="Q84" s="4">
        <v>0.12</v>
      </c>
      <c r="R84" s="4">
        <v>0.1</v>
      </c>
      <c r="S84" s="4">
        <v>0.01</v>
      </c>
      <c r="T84" s="4">
        <v>3.65</v>
      </c>
      <c r="U84" s="4">
        <v>106</v>
      </c>
      <c r="V84" s="4">
        <v>0.34200000000000003</v>
      </c>
      <c r="W84" s="4">
        <v>93.7</v>
      </c>
      <c r="X84" s="4">
        <v>29</v>
      </c>
      <c r="Y84" s="4">
        <v>310</v>
      </c>
      <c r="Z84" s="4">
        <v>49.1</v>
      </c>
      <c r="AA84" s="4">
        <v>14.6</v>
      </c>
      <c r="AB84" s="4">
        <v>370</v>
      </c>
      <c r="AC84" s="4">
        <v>9.5</v>
      </c>
      <c r="AD84" s="4">
        <v>0.35</v>
      </c>
      <c r="AE84" s="4">
        <v>9.6</v>
      </c>
    </row>
    <row r="85" spans="1:31" x14ac:dyDescent="0.3">
      <c r="A85" s="1">
        <v>1</v>
      </c>
      <c r="B85" s="1">
        <v>0</v>
      </c>
      <c r="C85" s="6">
        <v>79</v>
      </c>
      <c r="D85" s="1">
        <f t="shared" si="4"/>
        <v>2.1065088757396451</v>
      </c>
      <c r="E85" s="1">
        <f t="shared" si="5"/>
        <v>303.3372781065089</v>
      </c>
      <c r="F85" s="1">
        <f t="shared" si="6"/>
        <v>0.27218934911242604</v>
      </c>
      <c r="G85" s="1">
        <f t="shared" si="7"/>
        <v>85.207100591715985</v>
      </c>
      <c r="H85">
        <v>445.29</v>
      </c>
      <c r="I85">
        <v>5.77</v>
      </c>
      <c r="J85">
        <v>61.7</v>
      </c>
      <c r="K85">
        <v>3.56</v>
      </c>
      <c r="L85">
        <v>29.3</v>
      </c>
      <c r="M85">
        <v>1.69</v>
      </c>
      <c r="N85">
        <v>8</v>
      </c>
      <c r="O85">
        <v>0.46</v>
      </c>
      <c r="P85">
        <v>0.7</v>
      </c>
      <c r="Q85">
        <v>0.04</v>
      </c>
      <c r="R85">
        <v>0.3</v>
      </c>
      <c r="S85">
        <v>0.02</v>
      </c>
      <c r="T85">
        <v>2.93</v>
      </c>
      <c r="U85">
        <v>103</v>
      </c>
      <c r="V85">
        <v>0.317</v>
      </c>
      <c r="W85">
        <v>108.2</v>
      </c>
      <c r="X85">
        <v>35.200000000000003</v>
      </c>
      <c r="Y85">
        <v>325</v>
      </c>
      <c r="Z85">
        <v>62.5</v>
      </c>
      <c r="AA85">
        <v>16</v>
      </c>
      <c r="AB85">
        <v>144</v>
      </c>
      <c r="AC85">
        <v>11.6</v>
      </c>
      <c r="AD85" s="2">
        <v>0.15</v>
      </c>
      <c r="AE85" s="2">
        <v>10.4</v>
      </c>
    </row>
    <row r="86" spans="1:31" x14ac:dyDescent="0.3">
      <c r="A86" s="1">
        <v>1</v>
      </c>
      <c r="B86" s="1">
        <v>0</v>
      </c>
      <c r="C86" s="6">
        <v>62</v>
      </c>
      <c r="D86" s="1">
        <f t="shared" si="4"/>
        <v>1.4064516129032258</v>
      </c>
      <c r="E86" s="1">
        <f t="shared" si="5"/>
        <v>210.96774193548387</v>
      </c>
      <c r="F86" s="1">
        <f t="shared" si="6"/>
        <v>0.19999999999999998</v>
      </c>
      <c r="G86" s="1">
        <f t="shared" si="7"/>
        <v>96.774193548387089</v>
      </c>
      <c r="H86" s="3">
        <v>290.83999999999997</v>
      </c>
      <c r="I86">
        <v>4.12</v>
      </c>
      <c r="J86">
        <v>53</v>
      </c>
      <c r="K86">
        <v>2.1800000000000002</v>
      </c>
      <c r="L86">
        <v>37.6</v>
      </c>
      <c r="M86">
        <v>1.55</v>
      </c>
      <c r="N86">
        <v>7.5</v>
      </c>
      <c r="O86">
        <v>0.31</v>
      </c>
      <c r="P86">
        <v>1.7</v>
      </c>
      <c r="Q86">
        <v>7.0000000000000007E-2</v>
      </c>
      <c r="R86">
        <v>0.2</v>
      </c>
      <c r="S86">
        <v>0.01</v>
      </c>
      <c r="T86">
        <v>3.6</v>
      </c>
      <c r="U86">
        <v>119</v>
      </c>
      <c r="V86">
        <v>0.37</v>
      </c>
      <c r="W86">
        <v>102.8</v>
      </c>
      <c r="X86">
        <v>33.1</v>
      </c>
      <c r="Y86">
        <v>322</v>
      </c>
      <c r="Z86">
        <v>50.1</v>
      </c>
      <c r="AA86">
        <v>13.2</v>
      </c>
      <c r="AB86">
        <v>150</v>
      </c>
      <c r="AC86">
        <v>11.3</v>
      </c>
      <c r="AD86">
        <v>0.16</v>
      </c>
      <c r="AE86">
        <v>10.5</v>
      </c>
    </row>
    <row r="87" spans="1:31" x14ac:dyDescent="0.3">
      <c r="A87" s="1">
        <v>0</v>
      </c>
      <c r="B87" s="1">
        <v>1</v>
      </c>
      <c r="C87" s="6">
        <v>79</v>
      </c>
      <c r="D87" s="1">
        <f t="shared" si="4"/>
        <v>5.28125</v>
      </c>
      <c r="E87" s="1">
        <f t="shared" si="5"/>
        <v>1394.2499999999998</v>
      </c>
      <c r="F87" s="1">
        <f t="shared" si="6"/>
        <v>0.1875</v>
      </c>
      <c r="G87" s="1">
        <f t="shared" si="7"/>
        <v>412.5</v>
      </c>
      <c r="H87" s="1">
        <v>305.95999999999998</v>
      </c>
      <c r="I87" s="1">
        <v>4.1399999999999997</v>
      </c>
      <c r="J87" s="4">
        <v>81.599999999999994</v>
      </c>
      <c r="K87" s="1">
        <v>3.38</v>
      </c>
      <c r="L87" s="4">
        <v>15.5</v>
      </c>
      <c r="M87" s="4">
        <v>0.64</v>
      </c>
      <c r="N87" s="4">
        <v>2.8</v>
      </c>
      <c r="O87" s="4">
        <v>0.12</v>
      </c>
      <c r="P87" s="4">
        <v>0.1</v>
      </c>
      <c r="Q87" s="4">
        <v>0</v>
      </c>
      <c r="R87" s="1">
        <v>0</v>
      </c>
      <c r="S87" s="1">
        <v>0</v>
      </c>
      <c r="T87" s="4">
        <v>3.61</v>
      </c>
      <c r="U87" s="4">
        <v>97</v>
      </c>
      <c r="V87" s="4">
        <v>0.29399999999999998</v>
      </c>
      <c r="W87" s="4">
        <v>81.5</v>
      </c>
      <c r="X87" s="4">
        <v>26.9</v>
      </c>
      <c r="Y87" s="4">
        <v>330</v>
      </c>
      <c r="Z87" s="4">
        <v>40.1</v>
      </c>
      <c r="AA87" s="4">
        <v>13.2</v>
      </c>
      <c r="AB87" s="4">
        <v>264</v>
      </c>
      <c r="AC87" s="4">
        <v>15.9</v>
      </c>
      <c r="AD87" s="4">
        <v>0.22</v>
      </c>
      <c r="AE87" s="4">
        <v>8.3000000000000007</v>
      </c>
    </row>
    <row r="88" spans="1:31" x14ac:dyDescent="0.3">
      <c r="A88" s="1">
        <v>0</v>
      </c>
      <c r="B88" s="1">
        <v>0</v>
      </c>
      <c r="C88" s="6">
        <v>59</v>
      </c>
      <c r="D88" s="1">
        <f t="shared" si="4"/>
        <v>1.0954773869346734</v>
      </c>
      <c r="E88" s="1">
        <f t="shared" si="5"/>
        <v>266.20100502512565</v>
      </c>
      <c r="F88" s="1">
        <f t="shared" si="6"/>
        <v>0.21105527638190955</v>
      </c>
      <c r="G88" s="1">
        <f t="shared" si="7"/>
        <v>122.1105527638191</v>
      </c>
      <c r="H88" s="1">
        <v>192.99</v>
      </c>
      <c r="I88" s="1">
        <v>4.66</v>
      </c>
      <c r="J88" s="4">
        <v>46.8</v>
      </c>
      <c r="K88" s="1">
        <v>2.1800000000000002</v>
      </c>
      <c r="L88" s="4">
        <v>42.7</v>
      </c>
      <c r="M88" s="1">
        <v>1.99</v>
      </c>
      <c r="N88" s="4">
        <v>9</v>
      </c>
      <c r="O88" s="1">
        <v>0.42</v>
      </c>
      <c r="P88" s="1">
        <v>0.9</v>
      </c>
      <c r="Q88" s="4">
        <v>0.04</v>
      </c>
      <c r="R88" s="1">
        <v>0.6</v>
      </c>
      <c r="S88" s="1">
        <v>0.03</v>
      </c>
      <c r="T88" s="1">
        <v>4.4800000000000004</v>
      </c>
      <c r="U88" s="1">
        <v>135</v>
      </c>
      <c r="V88" s="4">
        <v>0.41699999999999998</v>
      </c>
      <c r="W88" s="4">
        <v>93.1</v>
      </c>
      <c r="X88" s="4">
        <v>30.1</v>
      </c>
      <c r="Y88" s="4">
        <v>324</v>
      </c>
      <c r="Z88" s="4">
        <v>42.9</v>
      </c>
      <c r="AA88" s="4">
        <v>12.6</v>
      </c>
      <c r="AB88" s="4">
        <v>243</v>
      </c>
      <c r="AC88" s="4">
        <v>10.6</v>
      </c>
      <c r="AD88" s="4">
        <v>0.23</v>
      </c>
      <c r="AE88" s="4">
        <v>9.5</v>
      </c>
    </row>
    <row r="89" spans="1:31" x14ac:dyDescent="0.3">
      <c r="A89" s="1">
        <v>0</v>
      </c>
      <c r="B89" s="1">
        <v>1</v>
      </c>
      <c r="C89" s="6">
        <v>65</v>
      </c>
      <c r="D89" s="1">
        <f t="shared" si="4"/>
        <v>26.703703703703702</v>
      </c>
      <c r="E89" s="1">
        <f t="shared" si="5"/>
        <v>4593.0370370370365</v>
      </c>
      <c r="F89" s="1">
        <f t="shared" si="6"/>
        <v>0.51851851851851849</v>
      </c>
      <c r="G89" s="1">
        <f t="shared" si="7"/>
        <v>637.03703703703695</v>
      </c>
      <c r="H89" s="1">
        <v>142.46</v>
      </c>
      <c r="I89">
        <v>7.72</v>
      </c>
      <c r="J89">
        <v>93.4</v>
      </c>
      <c r="K89">
        <v>7.21</v>
      </c>
      <c r="L89">
        <v>3.5</v>
      </c>
      <c r="M89">
        <v>0.27</v>
      </c>
      <c r="N89">
        <v>1.8</v>
      </c>
      <c r="O89">
        <v>0.14000000000000001</v>
      </c>
      <c r="P89">
        <v>1.2</v>
      </c>
      <c r="Q89">
        <v>0.09</v>
      </c>
      <c r="R89">
        <v>0.1</v>
      </c>
      <c r="S89">
        <v>0.01</v>
      </c>
      <c r="T89">
        <v>2.56</v>
      </c>
      <c r="U89">
        <v>72</v>
      </c>
      <c r="V89">
        <v>0.23699999999999999</v>
      </c>
      <c r="W89">
        <v>92.5</v>
      </c>
      <c r="X89">
        <v>28</v>
      </c>
      <c r="Y89">
        <v>303</v>
      </c>
      <c r="Z89">
        <v>50.2</v>
      </c>
      <c r="AA89">
        <v>14.8</v>
      </c>
      <c r="AB89">
        <v>172</v>
      </c>
      <c r="AC89">
        <v>16</v>
      </c>
      <c r="AD89">
        <v>0.17</v>
      </c>
      <c r="AE89">
        <v>9.9</v>
      </c>
    </row>
    <row r="90" spans="1:31" x14ac:dyDescent="0.3">
      <c r="A90" s="1">
        <v>0</v>
      </c>
      <c r="B90" s="1">
        <v>1</v>
      </c>
      <c r="C90" s="6">
        <v>81</v>
      </c>
      <c r="D90" s="1">
        <f t="shared" si="4"/>
        <v>5.5238095238095237</v>
      </c>
      <c r="E90" s="1">
        <f t="shared" si="5"/>
        <v>1524.5714285714284</v>
      </c>
      <c r="F90" s="1">
        <f t="shared" si="6"/>
        <v>0.65714285714285703</v>
      </c>
      <c r="G90" s="1">
        <f t="shared" si="7"/>
        <v>262.85714285714283</v>
      </c>
      <c r="H90" s="3">
        <v>264.51</v>
      </c>
      <c r="I90" s="1">
        <v>11.22</v>
      </c>
      <c r="J90" s="1">
        <v>51.7</v>
      </c>
      <c r="K90" s="1">
        <v>5.8</v>
      </c>
      <c r="L90" s="1">
        <v>9.4</v>
      </c>
      <c r="M90" s="1">
        <v>1.05</v>
      </c>
      <c r="N90" s="1">
        <v>6.1</v>
      </c>
      <c r="O90" s="1">
        <v>0.69</v>
      </c>
      <c r="P90" s="1">
        <v>32.299999999999997</v>
      </c>
      <c r="Q90" s="1">
        <v>3.62</v>
      </c>
      <c r="R90" s="1">
        <v>0.5</v>
      </c>
      <c r="S90" s="1">
        <v>0.06</v>
      </c>
      <c r="T90" s="1">
        <v>3.36</v>
      </c>
      <c r="U90" s="1">
        <v>106</v>
      </c>
      <c r="V90" s="1">
        <v>0.32400000000000001</v>
      </c>
      <c r="W90" s="1">
        <v>96.4</v>
      </c>
      <c r="X90" s="1">
        <v>31.5</v>
      </c>
      <c r="Y90" s="1">
        <v>327</v>
      </c>
      <c r="Z90" s="1">
        <v>47.7</v>
      </c>
      <c r="AA90" s="1">
        <v>13.7</v>
      </c>
      <c r="AB90" s="1">
        <v>276</v>
      </c>
      <c r="AC90" s="1">
        <v>9.5</v>
      </c>
      <c r="AD90" s="1">
        <v>0.26</v>
      </c>
      <c r="AE90" s="1">
        <v>9.6</v>
      </c>
    </row>
    <row r="91" spans="1:31" x14ac:dyDescent="0.3">
      <c r="A91" s="1">
        <v>0</v>
      </c>
      <c r="B91" s="1">
        <v>0</v>
      </c>
      <c r="C91" s="6">
        <v>45</v>
      </c>
      <c r="D91" s="1">
        <f t="shared" si="4"/>
        <v>1.9824561403508771</v>
      </c>
      <c r="E91" s="1">
        <f t="shared" si="5"/>
        <v>404.42105263157896</v>
      </c>
      <c r="F91" s="1">
        <f t="shared" si="6"/>
        <v>0.43859649122807021</v>
      </c>
      <c r="G91" s="1">
        <f t="shared" si="7"/>
        <v>357.89473684210532</v>
      </c>
      <c r="H91" s="3">
        <v>544.35</v>
      </c>
      <c r="I91" s="2">
        <v>1.99</v>
      </c>
      <c r="J91" s="1">
        <v>56.8</v>
      </c>
      <c r="K91" s="2">
        <v>1.1299999999999999</v>
      </c>
      <c r="L91" s="1">
        <v>28.4</v>
      </c>
      <c r="M91" s="2">
        <v>0.56999999999999995</v>
      </c>
      <c r="N91" s="2">
        <v>12.8</v>
      </c>
      <c r="O91" s="1">
        <v>0.25</v>
      </c>
      <c r="P91" s="1">
        <v>1.6</v>
      </c>
      <c r="Q91" s="2">
        <v>0.03</v>
      </c>
      <c r="R91" s="1">
        <v>0.4</v>
      </c>
      <c r="S91" s="1">
        <v>0.01</v>
      </c>
      <c r="T91" s="2">
        <v>3.44</v>
      </c>
      <c r="U91" s="2">
        <v>107</v>
      </c>
      <c r="V91" s="2">
        <v>0.32100000000000001</v>
      </c>
      <c r="W91" s="1">
        <v>93.3</v>
      </c>
      <c r="X91" s="1">
        <v>31.3</v>
      </c>
      <c r="Y91" s="1">
        <v>335</v>
      </c>
      <c r="Z91" s="1">
        <v>41.2</v>
      </c>
      <c r="AA91" s="1">
        <v>11.9</v>
      </c>
      <c r="AB91" s="4">
        <v>204</v>
      </c>
      <c r="AC91" s="4">
        <v>16</v>
      </c>
      <c r="AD91" s="4">
        <v>0.184</v>
      </c>
      <c r="AE91" s="4">
        <v>9</v>
      </c>
    </row>
    <row r="92" spans="1:31" x14ac:dyDescent="0.3">
      <c r="A92" s="1">
        <v>0</v>
      </c>
      <c r="B92" s="1">
        <v>0</v>
      </c>
      <c r="C92" s="6">
        <v>56</v>
      </c>
      <c r="D92" s="1">
        <f t="shared" si="4"/>
        <v>2.6666666666666665</v>
      </c>
      <c r="E92" s="1">
        <f t="shared" si="5"/>
        <v>781.33333333333326</v>
      </c>
      <c r="F92" s="1">
        <f t="shared" si="6"/>
        <v>0.31944444444444448</v>
      </c>
      <c r="G92" s="1">
        <f t="shared" si="7"/>
        <v>406.94444444444446</v>
      </c>
      <c r="H92" s="1">
        <v>464.6</v>
      </c>
      <c r="I92" s="2">
        <v>2.87</v>
      </c>
      <c r="J92" s="1">
        <v>66.900000000000006</v>
      </c>
      <c r="K92" s="2">
        <v>1.92</v>
      </c>
      <c r="L92" s="1">
        <v>25.1</v>
      </c>
      <c r="M92" s="1">
        <v>0.72</v>
      </c>
      <c r="N92" s="1">
        <v>8</v>
      </c>
      <c r="O92" s="1">
        <v>0.23</v>
      </c>
      <c r="P92" s="2">
        <v>0</v>
      </c>
      <c r="Q92" s="2">
        <v>0</v>
      </c>
      <c r="R92" s="1">
        <v>0</v>
      </c>
      <c r="S92" s="1">
        <v>0</v>
      </c>
      <c r="T92" s="1">
        <v>3.88</v>
      </c>
      <c r="U92" s="1">
        <v>122</v>
      </c>
      <c r="V92" s="2">
        <v>0.35899999999999999</v>
      </c>
      <c r="W92" s="1">
        <v>92.5</v>
      </c>
      <c r="X92" s="1">
        <v>31.4</v>
      </c>
      <c r="Y92" s="1">
        <v>340</v>
      </c>
      <c r="Z92" s="1">
        <v>43.5</v>
      </c>
      <c r="AA92" s="1">
        <v>12.8</v>
      </c>
      <c r="AB92" s="1">
        <v>293</v>
      </c>
      <c r="AC92" s="1">
        <v>11.9</v>
      </c>
      <c r="AD92" s="2">
        <v>0.31</v>
      </c>
      <c r="AE92" s="2">
        <v>10.6</v>
      </c>
    </row>
    <row r="93" spans="1:31" x14ac:dyDescent="0.3">
      <c r="A93" s="1">
        <v>0</v>
      </c>
      <c r="B93" s="1">
        <v>0</v>
      </c>
      <c r="C93" s="6">
        <v>36</v>
      </c>
      <c r="D93" s="1">
        <f t="shared" si="4"/>
        <v>3.9736842105263164</v>
      </c>
      <c r="E93" s="1">
        <f t="shared" si="5"/>
        <v>731.1578947368422</v>
      </c>
      <c r="F93" s="1">
        <f t="shared" si="6"/>
        <v>0.2017543859649123</v>
      </c>
      <c r="G93" s="1">
        <f t="shared" si="7"/>
        <v>161.40350877192984</v>
      </c>
      <c r="H93" s="1">
        <v>420.01</v>
      </c>
      <c r="I93" s="1">
        <v>5.92</v>
      </c>
      <c r="J93" s="2">
        <v>76.599999999999994</v>
      </c>
      <c r="K93" s="1">
        <v>4.53</v>
      </c>
      <c r="L93" s="2">
        <v>19.2</v>
      </c>
      <c r="M93" s="1">
        <v>1.1399999999999999</v>
      </c>
      <c r="N93" s="1">
        <v>3.9</v>
      </c>
      <c r="O93" s="1">
        <v>0.23</v>
      </c>
      <c r="P93" s="2">
        <v>0.1</v>
      </c>
      <c r="Q93" s="2">
        <v>0.01</v>
      </c>
      <c r="R93" s="1">
        <v>0.2</v>
      </c>
      <c r="S93" s="1">
        <v>0.01</v>
      </c>
      <c r="T93" s="1">
        <v>4.0599999999999996</v>
      </c>
      <c r="U93" s="1">
        <v>124</v>
      </c>
      <c r="V93" s="1">
        <v>0.38700000000000001</v>
      </c>
      <c r="W93" s="1">
        <v>95.3</v>
      </c>
      <c r="X93" s="1">
        <v>30.6</v>
      </c>
      <c r="Y93" s="1">
        <v>322</v>
      </c>
      <c r="Z93" s="1">
        <v>45.9</v>
      </c>
      <c r="AA93" s="1">
        <v>13.1</v>
      </c>
      <c r="AB93" s="1">
        <v>184</v>
      </c>
      <c r="AC93" s="2">
        <v>15.7</v>
      </c>
      <c r="AD93" s="1">
        <v>0.193</v>
      </c>
      <c r="AE93" s="1">
        <v>10.5</v>
      </c>
    </row>
    <row r="94" spans="1:31" x14ac:dyDescent="0.3">
      <c r="A94" s="1">
        <v>0</v>
      </c>
      <c r="B94" s="1">
        <v>1</v>
      </c>
      <c r="C94" s="6">
        <v>71</v>
      </c>
      <c r="D94" s="1">
        <f t="shared" si="4"/>
        <v>6.7647058823529411</v>
      </c>
      <c r="E94" s="1">
        <f t="shared" si="5"/>
        <v>196.1764705882353</v>
      </c>
      <c r="F94" s="1">
        <f t="shared" si="6"/>
        <v>0.60784313725490191</v>
      </c>
      <c r="G94" s="1">
        <f t="shared" si="7"/>
        <v>56.862745098039213</v>
      </c>
      <c r="H94" s="3">
        <v>323.02999999999997</v>
      </c>
      <c r="I94" s="1">
        <v>4.3</v>
      </c>
      <c r="J94" s="2">
        <v>80.2</v>
      </c>
      <c r="K94" s="1">
        <v>3.45</v>
      </c>
      <c r="L94" s="2">
        <v>11.9</v>
      </c>
      <c r="M94" s="2">
        <v>0.51</v>
      </c>
      <c r="N94" s="1">
        <v>7.2</v>
      </c>
      <c r="O94" s="1">
        <v>0.31</v>
      </c>
      <c r="P94" s="1">
        <v>0.7</v>
      </c>
      <c r="Q94" s="2">
        <v>0.03</v>
      </c>
      <c r="R94" s="1">
        <v>0</v>
      </c>
      <c r="S94" s="4">
        <v>0</v>
      </c>
      <c r="T94" s="1">
        <v>4.3499999999999996</v>
      </c>
      <c r="U94" s="1">
        <v>133</v>
      </c>
      <c r="V94" s="2">
        <v>0.39300000000000002</v>
      </c>
      <c r="W94" s="4">
        <v>90.3</v>
      </c>
      <c r="X94" s="4">
        <v>30.6</v>
      </c>
      <c r="Y94" s="4">
        <v>338</v>
      </c>
      <c r="Z94" s="4">
        <v>43</v>
      </c>
      <c r="AA94" s="4">
        <v>13.3</v>
      </c>
      <c r="AB94" s="4">
        <v>29</v>
      </c>
      <c r="AC94" s="4">
        <v>21.4</v>
      </c>
      <c r="AD94" s="4">
        <v>0.04</v>
      </c>
      <c r="AE94" s="4">
        <v>13.1</v>
      </c>
    </row>
    <row r="95" spans="1:31" x14ac:dyDescent="0.3">
      <c r="A95" s="1">
        <v>0</v>
      </c>
      <c r="B95" s="1">
        <v>0</v>
      </c>
      <c r="C95" s="6">
        <v>55</v>
      </c>
      <c r="D95" s="1">
        <f t="shared" si="4"/>
        <v>4.1451612903225801</v>
      </c>
      <c r="E95" s="1">
        <f t="shared" si="5"/>
        <v>878.77419354838696</v>
      </c>
      <c r="F95" s="1">
        <f t="shared" si="6"/>
        <v>0.67741935483870963</v>
      </c>
      <c r="G95" s="1">
        <f t="shared" si="7"/>
        <v>170.96774193548387</v>
      </c>
      <c r="H95" s="3">
        <v>320.02</v>
      </c>
      <c r="I95" s="1">
        <v>7.24</v>
      </c>
      <c r="J95" s="1">
        <v>71.099999999999994</v>
      </c>
      <c r="K95" s="1">
        <v>5.14</v>
      </c>
      <c r="L95" s="2">
        <v>17.100000000000001</v>
      </c>
      <c r="M95" s="1">
        <v>1.24</v>
      </c>
      <c r="N95" s="2">
        <v>11.6</v>
      </c>
      <c r="O95" s="1">
        <v>0.84</v>
      </c>
      <c r="P95" s="2">
        <v>0.1</v>
      </c>
      <c r="Q95" s="2">
        <v>0.01</v>
      </c>
      <c r="R95" s="4">
        <v>0.1</v>
      </c>
      <c r="S95" s="4">
        <v>0.01</v>
      </c>
      <c r="T95" s="1">
        <v>3.91</v>
      </c>
      <c r="U95" s="1">
        <v>123</v>
      </c>
      <c r="V95" s="2">
        <v>0.33900000000000002</v>
      </c>
      <c r="W95" s="4">
        <v>86.7</v>
      </c>
      <c r="X95" s="4">
        <v>31.5</v>
      </c>
      <c r="Y95" s="4">
        <v>363</v>
      </c>
      <c r="Z95" s="4">
        <v>40.4</v>
      </c>
      <c r="AA95" s="4">
        <v>12.7</v>
      </c>
      <c r="AB95" s="4">
        <v>212</v>
      </c>
      <c r="AC95" s="4">
        <v>10.9</v>
      </c>
      <c r="AD95" s="4">
        <v>0.21</v>
      </c>
      <c r="AE95" s="4">
        <v>10.1</v>
      </c>
    </row>
    <row r="96" spans="1:31" x14ac:dyDescent="0.3">
      <c r="A96" s="1">
        <v>0</v>
      </c>
      <c r="B96" s="1">
        <v>0</v>
      </c>
      <c r="C96" s="6">
        <v>11</v>
      </c>
      <c r="D96" s="1">
        <f t="shared" si="4"/>
        <v>4.0275229357798157</v>
      </c>
      <c r="E96" s="1">
        <f t="shared" si="5"/>
        <v>845.77981651376138</v>
      </c>
      <c r="F96" s="1">
        <f t="shared" si="6"/>
        <v>0.30275229357798167</v>
      </c>
      <c r="G96" s="1">
        <f t="shared" si="7"/>
        <v>192.66055045871559</v>
      </c>
      <c r="H96" s="1">
        <v>309.98</v>
      </c>
      <c r="I96" s="1">
        <v>5.88</v>
      </c>
      <c r="J96" s="1">
        <v>74.7</v>
      </c>
      <c r="K96" s="1">
        <v>4.3899999999999997</v>
      </c>
      <c r="L96" s="2">
        <v>18.5</v>
      </c>
      <c r="M96" s="1">
        <v>1.0900000000000001</v>
      </c>
      <c r="N96" s="1">
        <v>5.6</v>
      </c>
      <c r="O96" s="1">
        <v>0.33</v>
      </c>
      <c r="P96" s="1">
        <v>1.1000000000000001</v>
      </c>
      <c r="Q96" s="1">
        <v>0.06</v>
      </c>
      <c r="R96" s="1">
        <v>0.1</v>
      </c>
      <c r="S96" s="1">
        <v>0.01</v>
      </c>
      <c r="T96" s="2">
        <v>3.12</v>
      </c>
      <c r="U96" s="2">
        <v>88</v>
      </c>
      <c r="V96" s="2">
        <v>0.27500000000000002</v>
      </c>
      <c r="W96" s="2">
        <v>88</v>
      </c>
      <c r="X96" s="2">
        <v>28.1</v>
      </c>
      <c r="Y96" s="2">
        <v>320</v>
      </c>
      <c r="Z96" s="2">
        <v>43.6</v>
      </c>
      <c r="AA96" s="2">
        <v>13.4</v>
      </c>
      <c r="AB96" s="2">
        <v>210</v>
      </c>
      <c r="AC96" s="2">
        <v>16.600000000000001</v>
      </c>
      <c r="AD96" s="2">
        <v>0.222</v>
      </c>
      <c r="AE96" s="2">
        <v>10.6</v>
      </c>
    </row>
    <row r="97" spans="1:31" x14ac:dyDescent="0.3">
      <c r="A97" s="1">
        <v>0</v>
      </c>
      <c r="B97" s="1">
        <v>0</v>
      </c>
      <c r="C97" s="6">
        <v>43</v>
      </c>
      <c r="D97" s="1">
        <f t="shared" si="4"/>
        <v>7.6249999999999982</v>
      </c>
      <c r="E97" s="1">
        <f t="shared" si="5"/>
        <v>38.124999999999993</v>
      </c>
      <c r="F97" s="1">
        <f t="shared" si="6"/>
        <v>0.64285714285714279</v>
      </c>
      <c r="G97" s="1">
        <f t="shared" si="7"/>
        <v>8.928571428571427</v>
      </c>
      <c r="H97" s="3">
        <v>293.87</v>
      </c>
      <c r="I97" s="2">
        <v>5.19</v>
      </c>
      <c r="J97" s="2">
        <v>82.3</v>
      </c>
      <c r="K97" s="1">
        <v>4.2699999999999996</v>
      </c>
      <c r="L97" s="2">
        <v>10.8</v>
      </c>
      <c r="M97" s="2">
        <v>0.56000000000000005</v>
      </c>
      <c r="N97" s="1">
        <v>6.9</v>
      </c>
      <c r="O97" s="1">
        <v>0.36</v>
      </c>
      <c r="P97" s="2">
        <v>0</v>
      </c>
      <c r="Q97" s="2">
        <v>0</v>
      </c>
      <c r="R97" s="1">
        <v>0</v>
      </c>
      <c r="S97" s="1">
        <v>0</v>
      </c>
      <c r="T97" s="2">
        <v>1.62</v>
      </c>
      <c r="U97" s="2">
        <v>55</v>
      </c>
      <c r="V97" s="2">
        <v>0.188</v>
      </c>
      <c r="W97" s="2">
        <v>116</v>
      </c>
      <c r="X97" s="2">
        <v>34</v>
      </c>
      <c r="Y97" s="2">
        <v>293</v>
      </c>
      <c r="Z97" s="2">
        <v>97.6</v>
      </c>
      <c r="AA97" s="2">
        <v>23.5</v>
      </c>
      <c r="AB97" s="2">
        <v>5</v>
      </c>
      <c r="AC97" s="2"/>
      <c r="AD97" s="2"/>
      <c r="AE97" s="2"/>
    </row>
    <row r="98" spans="1:31" x14ac:dyDescent="0.3">
      <c r="A98" s="1">
        <v>0</v>
      </c>
      <c r="B98" s="1">
        <v>0</v>
      </c>
      <c r="C98" s="6">
        <v>65</v>
      </c>
      <c r="D98" s="1">
        <f t="shared" si="4"/>
        <v>3.2654867256637172</v>
      </c>
      <c r="E98" s="1">
        <f t="shared" si="5"/>
        <v>744.53097345132744</v>
      </c>
      <c r="F98" s="1">
        <f t="shared" si="6"/>
        <v>0.50442477876106195</v>
      </c>
      <c r="G98" s="1">
        <f t="shared" si="7"/>
        <v>201.76991150442481</v>
      </c>
      <c r="H98" s="3">
        <v>290.83999999999997</v>
      </c>
      <c r="I98" s="1">
        <v>5.52</v>
      </c>
      <c r="J98" s="1">
        <v>66.8</v>
      </c>
      <c r="K98" s="1">
        <v>3.69</v>
      </c>
      <c r="L98" s="1">
        <v>20.5</v>
      </c>
      <c r="M98" s="1">
        <v>1.1299999999999999</v>
      </c>
      <c r="N98" s="2">
        <v>10.3</v>
      </c>
      <c r="O98" s="1">
        <v>0.56999999999999995</v>
      </c>
      <c r="P98" s="1">
        <v>2.2000000000000002</v>
      </c>
      <c r="Q98" s="1">
        <v>0.12</v>
      </c>
      <c r="R98" s="1">
        <v>0.2</v>
      </c>
      <c r="S98" s="1">
        <v>0.01</v>
      </c>
      <c r="T98" s="1">
        <v>3.51</v>
      </c>
      <c r="U98" s="1">
        <v>114</v>
      </c>
      <c r="V98" s="2">
        <v>0.34599999999999997</v>
      </c>
      <c r="W98" s="1">
        <v>98.6</v>
      </c>
      <c r="X98" s="1">
        <v>32.5</v>
      </c>
      <c r="Y98" s="1">
        <v>329</v>
      </c>
      <c r="Z98" s="1">
        <v>52.3</v>
      </c>
      <c r="AA98" s="1">
        <v>14.5</v>
      </c>
      <c r="AB98" s="1">
        <v>228</v>
      </c>
      <c r="AC98" s="1">
        <v>13.5</v>
      </c>
      <c r="AD98" s="1">
        <v>0.26</v>
      </c>
      <c r="AE98" s="1">
        <v>11.3</v>
      </c>
    </row>
    <row r="99" spans="1:31" x14ac:dyDescent="0.3">
      <c r="A99" s="1">
        <v>0</v>
      </c>
      <c r="B99" s="1">
        <v>0</v>
      </c>
      <c r="C99" s="6">
        <v>16</v>
      </c>
      <c r="D99" s="1">
        <f t="shared" si="4"/>
        <v>4.9793103448275859</v>
      </c>
      <c r="E99" s="1">
        <f t="shared" si="5"/>
        <v>1015.7793103448275</v>
      </c>
      <c r="F99" s="1">
        <f t="shared" si="6"/>
        <v>0.50344827586206897</v>
      </c>
      <c r="G99" s="1">
        <f t="shared" si="7"/>
        <v>140.68965517241381</v>
      </c>
      <c r="H99" s="3">
        <v>286.8</v>
      </c>
      <c r="I99" s="1">
        <v>9.4499999999999993</v>
      </c>
      <c r="J99" s="2">
        <v>76.5</v>
      </c>
      <c r="K99" s="2">
        <v>7.22</v>
      </c>
      <c r="L99" s="2">
        <v>15.3</v>
      </c>
      <c r="M99" s="1">
        <v>1.45</v>
      </c>
      <c r="N99" s="1">
        <v>7.7</v>
      </c>
      <c r="O99" s="1">
        <v>0.73</v>
      </c>
      <c r="P99" s="2">
        <v>0.4</v>
      </c>
      <c r="Q99" s="2">
        <v>0.04</v>
      </c>
      <c r="R99" s="1">
        <v>0.1</v>
      </c>
      <c r="S99" s="1">
        <v>0.01</v>
      </c>
      <c r="T99" s="1">
        <v>3.85</v>
      </c>
      <c r="U99" s="1">
        <v>111</v>
      </c>
      <c r="V99" s="2">
        <v>0.34300000000000003</v>
      </c>
      <c r="W99" s="1">
        <v>89.1</v>
      </c>
      <c r="X99" s="1">
        <v>28.7</v>
      </c>
      <c r="Y99" s="1">
        <v>323</v>
      </c>
      <c r="Z99" s="1">
        <v>50.7</v>
      </c>
      <c r="AA99" s="1">
        <v>15.4</v>
      </c>
      <c r="AB99" s="1">
        <v>204</v>
      </c>
      <c r="AC99" s="2">
        <v>16.100000000000001</v>
      </c>
      <c r="AD99" s="2">
        <v>0.19800000000000001</v>
      </c>
      <c r="AE99" s="2">
        <v>9.6999999999999993</v>
      </c>
    </row>
    <row r="100" spans="1:31" x14ac:dyDescent="0.3">
      <c r="A100" s="1">
        <v>0</v>
      </c>
      <c r="B100" s="1">
        <v>0</v>
      </c>
      <c r="C100" s="6">
        <v>24</v>
      </c>
      <c r="D100" s="1">
        <f t="shared" si="4"/>
        <v>2.0504587155963301</v>
      </c>
      <c r="E100" s="1">
        <f t="shared" si="5"/>
        <v>543.37155963302746</v>
      </c>
      <c r="F100" s="1">
        <f t="shared" si="6"/>
        <v>0.30275229357798167</v>
      </c>
      <c r="G100" s="1">
        <f t="shared" si="7"/>
        <v>121.55963302752292</v>
      </c>
      <c r="H100" s="1">
        <v>276.68</v>
      </c>
      <c r="I100" s="1">
        <v>7.36</v>
      </c>
      <c r="J100" s="1">
        <v>60.7</v>
      </c>
      <c r="K100" s="1">
        <v>4.47</v>
      </c>
      <c r="L100" s="1">
        <v>29.6</v>
      </c>
      <c r="M100" s="1">
        <v>2.1800000000000002</v>
      </c>
      <c r="N100" s="2">
        <v>9</v>
      </c>
      <c r="O100" s="1">
        <v>0.66</v>
      </c>
      <c r="P100" s="2">
        <v>0.3</v>
      </c>
      <c r="Q100" s="2">
        <v>0.02</v>
      </c>
      <c r="R100" s="1">
        <v>0.4</v>
      </c>
      <c r="S100" s="1">
        <v>0.03</v>
      </c>
      <c r="T100" s="1">
        <v>4.32</v>
      </c>
      <c r="U100" s="1">
        <v>124</v>
      </c>
      <c r="V100" s="1">
        <v>0.38400000000000001</v>
      </c>
      <c r="W100" s="1">
        <v>88.9</v>
      </c>
      <c r="X100" s="1">
        <v>28.7</v>
      </c>
      <c r="Y100" s="1">
        <v>323</v>
      </c>
      <c r="Z100" s="1">
        <v>44.8</v>
      </c>
      <c r="AA100" s="1">
        <v>13.8</v>
      </c>
      <c r="AB100" s="1">
        <v>265</v>
      </c>
      <c r="AC100" s="2">
        <v>7.8</v>
      </c>
      <c r="AD100" s="2">
        <v>0.22</v>
      </c>
      <c r="AE100" s="2">
        <v>8.4</v>
      </c>
    </row>
    <row r="101" spans="1:31" x14ac:dyDescent="0.3">
      <c r="A101" s="1">
        <v>0</v>
      </c>
      <c r="B101" s="1">
        <v>0</v>
      </c>
      <c r="C101" s="6">
        <v>29</v>
      </c>
      <c r="D101" s="1">
        <f t="shared" si="4"/>
        <v>4.4423076923076925</v>
      </c>
      <c r="E101" s="1">
        <f t="shared" si="5"/>
        <v>1617</v>
      </c>
      <c r="F101" s="1">
        <f t="shared" si="6"/>
        <v>0.21153846153846154</v>
      </c>
      <c r="G101" s="1">
        <f t="shared" si="7"/>
        <v>700</v>
      </c>
      <c r="H101" s="3">
        <v>255.37</v>
      </c>
      <c r="I101" s="2">
        <v>2.94</v>
      </c>
      <c r="J101" s="2">
        <v>78.2</v>
      </c>
      <c r="K101" s="1">
        <v>2.31</v>
      </c>
      <c r="L101" s="2">
        <v>17.8</v>
      </c>
      <c r="M101" s="2">
        <v>0.52</v>
      </c>
      <c r="N101" s="1">
        <v>3.9</v>
      </c>
      <c r="O101" s="2">
        <v>0.11</v>
      </c>
      <c r="P101" s="2">
        <v>0.1</v>
      </c>
      <c r="Q101" s="2">
        <v>0</v>
      </c>
      <c r="R101" s="1">
        <v>0</v>
      </c>
      <c r="S101" s="2">
        <v>0</v>
      </c>
      <c r="T101" s="2">
        <v>2.86</v>
      </c>
      <c r="U101" s="2">
        <v>74</v>
      </c>
      <c r="V101" s="2">
        <v>0.23300000000000001</v>
      </c>
      <c r="W101" s="2">
        <v>81.3</v>
      </c>
      <c r="X101" s="2">
        <v>26</v>
      </c>
      <c r="Y101" s="2">
        <v>319</v>
      </c>
      <c r="Z101" s="2">
        <v>44.6</v>
      </c>
      <c r="AA101" s="2">
        <v>14.8</v>
      </c>
      <c r="AB101" s="2">
        <v>364</v>
      </c>
      <c r="AC101" s="2">
        <v>15.7</v>
      </c>
      <c r="AD101" s="2">
        <v>0.28599999999999998</v>
      </c>
      <c r="AE101" s="2">
        <v>7.9</v>
      </c>
    </row>
    <row r="102" spans="1:31" x14ac:dyDescent="0.3">
      <c r="A102" s="1">
        <v>0</v>
      </c>
      <c r="B102" s="1">
        <v>0</v>
      </c>
      <c r="C102" s="6">
        <v>57</v>
      </c>
      <c r="D102" s="1">
        <f t="shared" si="4"/>
        <v>1.4569892473118278</v>
      </c>
      <c r="E102" s="1">
        <f t="shared" si="5"/>
        <v>412.32795698924724</v>
      </c>
      <c r="F102" s="1">
        <f t="shared" si="6"/>
        <v>0.22043010752688169</v>
      </c>
      <c r="G102" s="1">
        <f t="shared" si="7"/>
        <v>152.15053763440861</v>
      </c>
      <c r="H102" s="3">
        <v>253.34</v>
      </c>
      <c r="I102" s="1">
        <v>5.14</v>
      </c>
      <c r="J102" s="4">
        <v>52.9</v>
      </c>
      <c r="K102" s="1">
        <v>2.71</v>
      </c>
      <c r="L102" s="4">
        <v>36.200000000000003</v>
      </c>
      <c r="M102" s="1">
        <v>1.86</v>
      </c>
      <c r="N102" s="1">
        <v>7.9</v>
      </c>
      <c r="O102" s="1">
        <v>0.41</v>
      </c>
      <c r="P102" s="1">
        <v>2.5</v>
      </c>
      <c r="Q102" s="4">
        <v>0.13</v>
      </c>
      <c r="R102" s="1">
        <v>0.5</v>
      </c>
      <c r="S102" s="1">
        <v>0.03</v>
      </c>
      <c r="T102" s="1">
        <v>4.0199999999999996</v>
      </c>
      <c r="U102" s="1">
        <v>128</v>
      </c>
      <c r="V102" s="4">
        <v>0.39500000000000002</v>
      </c>
      <c r="W102" s="4">
        <v>98.3</v>
      </c>
      <c r="X102" s="4">
        <v>31.8</v>
      </c>
      <c r="Y102" s="4">
        <v>323</v>
      </c>
      <c r="Z102" s="4">
        <v>46.1</v>
      </c>
      <c r="AA102" s="4">
        <v>12.6</v>
      </c>
      <c r="AB102" s="4">
        <v>283</v>
      </c>
      <c r="AC102" s="2">
        <v>15.5</v>
      </c>
      <c r="AD102" s="2">
        <v>0.255</v>
      </c>
      <c r="AE102" s="2">
        <v>9</v>
      </c>
    </row>
    <row r="103" spans="1:31" x14ac:dyDescent="0.3">
      <c r="A103" s="1">
        <v>0</v>
      </c>
      <c r="B103" s="1">
        <v>0</v>
      </c>
      <c r="C103" s="6">
        <v>17</v>
      </c>
      <c r="D103" s="1">
        <f t="shared" si="4"/>
        <v>1.2727272727272727</v>
      </c>
      <c r="E103" s="1">
        <f t="shared" si="5"/>
        <v>170.54545454545453</v>
      </c>
      <c r="F103" s="1">
        <f t="shared" si="6"/>
        <v>0.15151515151515152</v>
      </c>
      <c r="G103" s="1">
        <f t="shared" si="7"/>
        <v>203.03030303030303</v>
      </c>
      <c r="H103" s="3">
        <v>249.26</v>
      </c>
      <c r="I103" s="2">
        <v>1.62</v>
      </c>
      <c r="J103" s="1">
        <v>51.9</v>
      </c>
      <c r="K103" s="2">
        <v>0.84</v>
      </c>
      <c r="L103" s="2">
        <v>40.700000000000003</v>
      </c>
      <c r="M103" s="2">
        <v>0.66</v>
      </c>
      <c r="N103" s="1">
        <v>6.2</v>
      </c>
      <c r="O103" s="2">
        <v>0.1</v>
      </c>
      <c r="P103" s="1">
        <v>0.6</v>
      </c>
      <c r="Q103" s="2">
        <v>0.01</v>
      </c>
      <c r="R103" s="1">
        <v>0.6</v>
      </c>
      <c r="S103" s="1">
        <v>0.01</v>
      </c>
      <c r="T103" s="1">
        <v>3.55</v>
      </c>
      <c r="U103" s="2">
        <v>101</v>
      </c>
      <c r="V103" s="2">
        <v>0.307</v>
      </c>
      <c r="W103" s="1">
        <v>86.5</v>
      </c>
      <c r="X103" s="1">
        <v>28.5</v>
      </c>
      <c r="Y103" s="1">
        <v>329</v>
      </c>
      <c r="Z103" s="1">
        <v>49.4</v>
      </c>
      <c r="AA103" s="1">
        <v>15.6</v>
      </c>
      <c r="AB103" s="1">
        <v>134</v>
      </c>
      <c r="AC103" s="2">
        <v>17.100000000000001</v>
      </c>
      <c r="AD103" s="1">
        <v>0.17</v>
      </c>
      <c r="AE103" s="1">
        <v>12.9</v>
      </c>
    </row>
    <row r="104" spans="1:31" x14ac:dyDescent="0.3">
      <c r="A104" s="1">
        <v>0</v>
      </c>
      <c r="B104" s="1">
        <v>0</v>
      </c>
      <c r="C104" s="6">
        <v>64</v>
      </c>
      <c r="D104" s="1">
        <f t="shared" si="4"/>
        <v>3.1279069767441858</v>
      </c>
      <c r="E104" s="1">
        <f t="shared" si="5"/>
        <v>509.8488372093023</v>
      </c>
      <c r="F104" s="1">
        <f t="shared" si="6"/>
        <v>0.38372093023255816</v>
      </c>
      <c r="G104" s="1">
        <f t="shared" si="7"/>
        <v>189.53488372093022</v>
      </c>
      <c r="H104" s="3">
        <v>242.13</v>
      </c>
      <c r="I104" s="1">
        <v>3.97</v>
      </c>
      <c r="J104" s="1">
        <v>67.7</v>
      </c>
      <c r="K104" s="1">
        <v>2.69</v>
      </c>
      <c r="L104" s="1">
        <v>21.7</v>
      </c>
      <c r="M104" s="1">
        <v>0.86</v>
      </c>
      <c r="N104" s="1">
        <v>8.3000000000000007</v>
      </c>
      <c r="O104" s="1">
        <v>0.33</v>
      </c>
      <c r="P104" s="1">
        <v>1.5</v>
      </c>
      <c r="Q104" s="1">
        <v>0.06</v>
      </c>
      <c r="R104" s="1">
        <v>0.8</v>
      </c>
      <c r="S104" s="1">
        <v>0.03</v>
      </c>
      <c r="T104" s="1">
        <v>4.59</v>
      </c>
      <c r="U104" s="1">
        <v>146</v>
      </c>
      <c r="V104" s="1">
        <v>0.42399999999999999</v>
      </c>
      <c r="W104" s="1">
        <v>92.4</v>
      </c>
      <c r="X104" s="1">
        <v>31.8</v>
      </c>
      <c r="Y104" s="1">
        <v>344</v>
      </c>
      <c r="Z104" s="1">
        <v>42.2</v>
      </c>
      <c r="AA104" s="1">
        <v>12.7</v>
      </c>
      <c r="AB104" s="1">
        <v>163</v>
      </c>
      <c r="AC104" s="1">
        <v>10.7</v>
      </c>
      <c r="AD104" s="1">
        <v>0.16</v>
      </c>
      <c r="AE104" s="1">
        <v>10.1</v>
      </c>
    </row>
    <row r="105" spans="1:31" x14ac:dyDescent="0.3">
      <c r="A105" s="1">
        <v>0</v>
      </c>
      <c r="B105" s="1">
        <v>0</v>
      </c>
      <c r="C105" s="6">
        <v>56</v>
      </c>
      <c r="D105" s="1">
        <f t="shared" si="4"/>
        <v>1.3888888888888888</v>
      </c>
      <c r="E105" s="1">
        <f t="shared" si="5"/>
        <v>358.33333333333331</v>
      </c>
      <c r="F105" s="1">
        <f t="shared" si="6"/>
        <v>0.24691358024691357</v>
      </c>
      <c r="G105" s="1">
        <f t="shared" si="7"/>
        <v>159.25925925925924</v>
      </c>
      <c r="H105" s="3">
        <v>236.01</v>
      </c>
      <c r="I105" s="1">
        <v>4.4000000000000004</v>
      </c>
      <c r="J105" s="1">
        <v>51.2</v>
      </c>
      <c r="K105" s="1">
        <v>2.25</v>
      </c>
      <c r="L105" s="1">
        <v>36.799999999999997</v>
      </c>
      <c r="M105" s="1">
        <v>1.62</v>
      </c>
      <c r="N105" s="2">
        <v>9.1</v>
      </c>
      <c r="O105" s="1">
        <v>0.4</v>
      </c>
      <c r="P105" s="1">
        <v>2.7</v>
      </c>
      <c r="Q105" s="1">
        <v>0.12</v>
      </c>
      <c r="R105" s="1">
        <v>0.2</v>
      </c>
      <c r="S105" s="1">
        <v>0.01</v>
      </c>
      <c r="T105" s="1">
        <v>4.42</v>
      </c>
      <c r="U105" s="1">
        <v>134</v>
      </c>
      <c r="V105" s="2">
        <v>0.40899999999999997</v>
      </c>
      <c r="W105" s="1">
        <v>92.5</v>
      </c>
      <c r="X105" s="1">
        <v>30.3</v>
      </c>
      <c r="Y105" s="1">
        <v>328</v>
      </c>
      <c r="Z105" s="1">
        <v>47.6</v>
      </c>
      <c r="AA105" s="1">
        <v>14</v>
      </c>
      <c r="AB105" s="1">
        <v>258</v>
      </c>
      <c r="AC105" s="2">
        <v>14.8</v>
      </c>
      <c r="AD105" s="2">
        <v>0.3</v>
      </c>
      <c r="AE105" s="2">
        <v>11.7</v>
      </c>
    </row>
    <row r="106" spans="1:31" x14ac:dyDescent="0.3">
      <c r="A106" s="1">
        <v>0</v>
      </c>
      <c r="B106" s="1">
        <v>0</v>
      </c>
      <c r="C106" s="6">
        <v>74</v>
      </c>
      <c r="D106" s="1">
        <f t="shared" si="4"/>
        <v>1.401639344262295</v>
      </c>
      <c r="E106" s="1">
        <f t="shared" si="5"/>
        <v>217.25409836065575</v>
      </c>
      <c r="F106" s="1">
        <f t="shared" si="6"/>
        <v>0.32786885245901642</v>
      </c>
      <c r="G106" s="1">
        <f t="shared" si="7"/>
        <v>127.04918032786885</v>
      </c>
      <c r="H106" s="1">
        <v>233.97</v>
      </c>
      <c r="I106" s="4">
        <v>3.76</v>
      </c>
      <c r="J106" s="4">
        <v>45.6</v>
      </c>
      <c r="K106" s="4">
        <v>1.71</v>
      </c>
      <c r="L106" s="1">
        <v>32.4</v>
      </c>
      <c r="M106" s="1">
        <v>1.22</v>
      </c>
      <c r="N106" s="2">
        <v>10.6</v>
      </c>
      <c r="O106" s="1">
        <v>0.4</v>
      </c>
      <c r="P106" s="4">
        <v>9.8000000000000007</v>
      </c>
      <c r="Q106" s="4">
        <v>0.37</v>
      </c>
      <c r="R106" s="4">
        <v>1.6</v>
      </c>
      <c r="S106" s="4">
        <v>0.06</v>
      </c>
      <c r="T106" s="4">
        <v>3.89</v>
      </c>
      <c r="U106" s="4">
        <v>109</v>
      </c>
      <c r="V106" s="4">
        <v>0.34899999999999998</v>
      </c>
      <c r="W106" s="4">
        <v>89.7</v>
      </c>
      <c r="X106" s="4">
        <v>28</v>
      </c>
      <c r="Y106" s="4">
        <v>312</v>
      </c>
      <c r="Z106" s="4">
        <v>52.2</v>
      </c>
      <c r="AA106" s="4">
        <v>15.9</v>
      </c>
      <c r="AB106" s="4">
        <v>155</v>
      </c>
      <c r="AC106" s="4">
        <v>14.8</v>
      </c>
      <c r="AD106" s="4">
        <v>0.18</v>
      </c>
      <c r="AE106" s="4">
        <v>11.3</v>
      </c>
    </row>
    <row r="107" spans="1:31" x14ac:dyDescent="0.3">
      <c r="A107" s="1">
        <v>0</v>
      </c>
      <c r="B107" s="1">
        <v>0</v>
      </c>
      <c r="C107" s="6">
        <v>37</v>
      </c>
      <c r="D107" s="1">
        <f t="shared" si="4"/>
        <v>5.4038461538461542</v>
      </c>
      <c r="E107" s="1">
        <f t="shared" si="5"/>
        <v>1437.4230769230769</v>
      </c>
      <c r="F107" s="1">
        <f t="shared" si="6"/>
        <v>0.5576923076923076</v>
      </c>
      <c r="G107" s="1">
        <f t="shared" si="7"/>
        <v>511.53846153846155</v>
      </c>
      <c r="H107" s="3">
        <v>217.61</v>
      </c>
      <c r="I107" s="2">
        <v>3.64</v>
      </c>
      <c r="J107" s="2">
        <v>77.400000000000006</v>
      </c>
      <c r="K107" s="1">
        <v>2.81</v>
      </c>
      <c r="L107" s="2">
        <v>14.2</v>
      </c>
      <c r="M107" s="2">
        <v>0.52</v>
      </c>
      <c r="N107" s="1">
        <v>7.9</v>
      </c>
      <c r="O107" s="1">
        <v>0.28999999999999998</v>
      </c>
      <c r="P107" s="2">
        <v>0.3</v>
      </c>
      <c r="Q107" s="2">
        <v>0.01</v>
      </c>
      <c r="R107" s="1">
        <v>0.2</v>
      </c>
      <c r="S107" s="1">
        <v>0.01</v>
      </c>
      <c r="T107" s="1">
        <v>3.84</v>
      </c>
      <c r="U107" s="1">
        <v>116</v>
      </c>
      <c r="V107" s="2">
        <v>0.36899999999999999</v>
      </c>
      <c r="W107" s="1">
        <v>96</v>
      </c>
      <c r="X107" s="1">
        <v>30.1</v>
      </c>
      <c r="Y107" s="1">
        <v>314</v>
      </c>
      <c r="Z107" s="1">
        <v>47.5</v>
      </c>
      <c r="AA107" s="1">
        <v>13.5</v>
      </c>
      <c r="AB107" s="4">
        <v>266</v>
      </c>
      <c r="AC107" s="4">
        <v>15.6</v>
      </c>
      <c r="AD107" s="4">
        <v>0.27300000000000002</v>
      </c>
      <c r="AE107" s="4">
        <v>10.3</v>
      </c>
    </row>
    <row r="108" spans="1:31" x14ac:dyDescent="0.3">
      <c r="A108" s="1">
        <v>0</v>
      </c>
      <c r="B108" s="1">
        <v>0</v>
      </c>
      <c r="C108" s="6">
        <v>31</v>
      </c>
      <c r="D108" s="1">
        <f t="shared" si="4"/>
        <v>9.9473684210526301</v>
      </c>
      <c r="E108" s="1">
        <f t="shared" si="5"/>
        <v>1770.6315789473681</v>
      </c>
      <c r="F108" s="1">
        <f t="shared" si="6"/>
        <v>0.26315789473684209</v>
      </c>
      <c r="G108" s="1">
        <f t="shared" si="7"/>
        <v>468.42105263157896</v>
      </c>
      <c r="H108" s="1">
        <v>215.56</v>
      </c>
      <c r="I108" s="1">
        <v>4.26</v>
      </c>
      <c r="J108" s="2">
        <v>88.4</v>
      </c>
      <c r="K108" s="1">
        <v>3.78</v>
      </c>
      <c r="L108" s="2">
        <v>9</v>
      </c>
      <c r="M108" s="2">
        <v>0.38</v>
      </c>
      <c r="N108" s="2">
        <v>2.4</v>
      </c>
      <c r="O108" s="2">
        <v>0.1</v>
      </c>
      <c r="P108" s="2">
        <v>0.1</v>
      </c>
      <c r="Q108" s="2">
        <v>0</v>
      </c>
      <c r="R108" s="2">
        <v>0.1</v>
      </c>
      <c r="S108" s="2">
        <v>0</v>
      </c>
      <c r="T108" s="2">
        <v>3.65</v>
      </c>
      <c r="U108" s="2">
        <v>95</v>
      </c>
      <c r="V108" s="2">
        <v>0.29099999999999998</v>
      </c>
      <c r="W108" s="2">
        <v>79.900000000000006</v>
      </c>
      <c r="X108" s="2">
        <v>25.9</v>
      </c>
      <c r="Y108" s="2">
        <v>325</v>
      </c>
      <c r="Z108" s="2">
        <v>39.5</v>
      </c>
      <c r="AA108" s="2">
        <v>13.3</v>
      </c>
      <c r="AB108" s="2">
        <v>178</v>
      </c>
      <c r="AC108" s="2">
        <v>16.600000000000001</v>
      </c>
      <c r="AD108" s="2">
        <v>0.17599999999999999</v>
      </c>
      <c r="AE108" s="2">
        <v>9.9</v>
      </c>
    </row>
    <row r="109" spans="1:31" x14ac:dyDescent="0.3">
      <c r="A109" s="1">
        <v>0</v>
      </c>
      <c r="B109" s="1">
        <v>0</v>
      </c>
      <c r="C109" s="6">
        <v>32</v>
      </c>
      <c r="D109" s="1">
        <f t="shared" si="4"/>
        <v>4.8846153846153841</v>
      </c>
      <c r="E109" s="1">
        <f t="shared" si="5"/>
        <v>923.19230769230774</v>
      </c>
      <c r="F109" s="1">
        <f t="shared" si="6"/>
        <v>0.17948717948717949</v>
      </c>
      <c r="G109" s="1">
        <f t="shared" si="7"/>
        <v>242.30769230769229</v>
      </c>
      <c r="H109" s="3">
        <v>215.56</v>
      </c>
      <c r="I109" s="1">
        <v>4.7300000000000004</v>
      </c>
      <c r="J109" s="2">
        <v>80.5</v>
      </c>
      <c r="K109" s="1">
        <v>3.81</v>
      </c>
      <c r="L109" s="2">
        <v>16.5</v>
      </c>
      <c r="M109" s="2">
        <v>0.78</v>
      </c>
      <c r="N109" s="1">
        <v>3</v>
      </c>
      <c r="O109" s="2">
        <v>0.14000000000000001</v>
      </c>
      <c r="P109" s="2">
        <v>0</v>
      </c>
      <c r="Q109" s="2">
        <v>0</v>
      </c>
      <c r="R109" s="1">
        <v>0</v>
      </c>
      <c r="S109" s="1">
        <v>0</v>
      </c>
      <c r="T109" s="1">
        <v>4.12</v>
      </c>
      <c r="U109" s="1">
        <v>119</v>
      </c>
      <c r="V109" s="2">
        <v>0.36399999999999999</v>
      </c>
      <c r="W109" s="1">
        <v>88.3</v>
      </c>
      <c r="X109" s="1">
        <v>28.9</v>
      </c>
      <c r="Y109" s="1">
        <v>327</v>
      </c>
      <c r="Z109" s="2">
        <v>42.9</v>
      </c>
      <c r="AA109" s="2">
        <v>13.2</v>
      </c>
      <c r="AB109" s="2">
        <v>189</v>
      </c>
      <c r="AC109" s="2">
        <v>10.1</v>
      </c>
      <c r="AD109" s="2">
        <v>0.18</v>
      </c>
      <c r="AE109" s="2">
        <v>9.6</v>
      </c>
    </row>
    <row r="110" spans="1:31" x14ac:dyDescent="0.3">
      <c r="A110" s="1">
        <v>0</v>
      </c>
      <c r="B110" s="1">
        <v>0</v>
      </c>
      <c r="C110" s="6">
        <v>34</v>
      </c>
      <c r="D110" s="1">
        <f t="shared" si="4"/>
        <v>1.9621212121212119</v>
      </c>
      <c r="E110" s="1">
        <f t="shared" si="5"/>
        <v>472.87121212121207</v>
      </c>
      <c r="F110" s="1">
        <f t="shared" si="6"/>
        <v>0.21969696969696967</v>
      </c>
      <c r="G110" s="1">
        <f t="shared" si="7"/>
        <v>182.57575757575756</v>
      </c>
      <c r="H110" s="1">
        <v>209.42</v>
      </c>
      <c r="I110" s="1">
        <v>4.25</v>
      </c>
      <c r="J110" s="1">
        <v>61.1</v>
      </c>
      <c r="K110" s="1">
        <v>2.59</v>
      </c>
      <c r="L110" s="1">
        <v>31</v>
      </c>
      <c r="M110" s="1">
        <v>1.32</v>
      </c>
      <c r="N110" s="1">
        <v>6.8</v>
      </c>
      <c r="O110" s="1">
        <v>0.28999999999999998</v>
      </c>
      <c r="P110" s="1">
        <v>0.6</v>
      </c>
      <c r="Q110" s="2">
        <v>0.03</v>
      </c>
      <c r="R110" s="1">
        <v>0.5</v>
      </c>
      <c r="S110" s="1">
        <v>0.02</v>
      </c>
      <c r="T110" s="1">
        <v>4.26</v>
      </c>
      <c r="U110" s="1">
        <v>129</v>
      </c>
      <c r="V110" s="1">
        <v>0.39500000000000002</v>
      </c>
      <c r="W110" s="1">
        <v>92.7</v>
      </c>
      <c r="X110" s="1">
        <v>30.3</v>
      </c>
      <c r="Y110" s="1">
        <v>327</v>
      </c>
      <c r="Z110" s="2">
        <v>42.7</v>
      </c>
      <c r="AA110" s="2">
        <v>12.6</v>
      </c>
      <c r="AB110" s="1">
        <v>241</v>
      </c>
      <c r="AC110" s="2">
        <v>16</v>
      </c>
      <c r="AD110" s="2">
        <v>0.246</v>
      </c>
      <c r="AE110" s="4">
        <v>10.3</v>
      </c>
    </row>
    <row r="111" spans="1:31" x14ac:dyDescent="0.3">
      <c r="A111" s="1">
        <v>0</v>
      </c>
      <c r="B111" s="1">
        <v>0</v>
      </c>
      <c r="C111" s="6">
        <v>21</v>
      </c>
      <c r="D111" s="1">
        <f t="shared" si="4"/>
        <v>0.74468085106382986</v>
      </c>
      <c r="E111" s="1">
        <f t="shared" si="5"/>
        <v>153.40425531914894</v>
      </c>
      <c r="F111" s="1">
        <f t="shared" si="6"/>
        <v>0.20567375886524822</v>
      </c>
      <c r="G111" s="1">
        <f t="shared" si="7"/>
        <v>146.09929078014184</v>
      </c>
      <c r="H111" s="3">
        <v>206.34</v>
      </c>
      <c r="I111" s="2">
        <v>2.86</v>
      </c>
      <c r="J111" s="2">
        <v>36.799999999999997</v>
      </c>
      <c r="K111" s="2">
        <v>1.05</v>
      </c>
      <c r="L111" s="2">
        <v>49.3</v>
      </c>
      <c r="M111" s="1">
        <v>1.41</v>
      </c>
      <c r="N111" s="2">
        <v>10.1</v>
      </c>
      <c r="O111" s="1">
        <v>0.28999999999999998</v>
      </c>
      <c r="P111" s="1">
        <v>3.1</v>
      </c>
      <c r="Q111" s="2">
        <v>0.09</v>
      </c>
      <c r="R111" s="1">
        <v>0.7</v>
      </c>
      <c r="S111" s="4">
        <v>0.02</v>
      </c>
      <c r="T111" s="1">
        <v>3.59</v>
      </c>
      <c r="U111" s="2">
        <v>107</v>
      </c>
      <c r="V111" s="2">
        <v>0.32400000000000001</v>
      </c>
      <c r="W111" s="1">
        <v>90.3</v>
      </c>
      <c r="X111" s="1">
        <v>29.8</v>
      </c>
      <c r="Y111" s="1">
        <v>330</v>
      </c>
      <c r="Z111" s="4">
        <v>41.2</v>
      </c>
      <c r="AA111" s="4">
        <v>12.6</v>
      </c>
      <c r="AB111" s="4">
        <v>206</v>
      </c>
      <c r="AC111" s="4">
        <v>11.2</v>
      </c>
      <c r="AD111" s="4">
        <v>0.21</v>
      </c>
      <c r="AE111" s="2">
        <v>10</v>
      </c>
    </row>
    <row r="112" spans="1:31" x14ac:dyDescent="0.3">
      <c r="A112" s="1">
        <v>0</v>
      </c>
      <c r="B112" s="1">
        <v>1</v>
      </c>
      <c r="C112" s="6">
        <v>64</v>
      </c>
      <c r="D112" s="1">
        <f t="shared" si="4"/>
        <v>3.3839285714285712</v>
      </c>
      <c r="E112" s="1">
        <f t="shared" si="5"/>
        <v>741.08035714285711</v>
      </c>
      <c r="F112" s="1">
        <f t="shared" si="6"/>
        <v>0.39285714285714285</v>
      </c>
      <c r="G112" s="1">
        <f t="shared" si="7"/>
        <v>195.53571428571428</v>
      </c>
      <c r="H112" s="1">
        <v>206.34</v>
      </c>
      <c r="I112" s="1">
        <v>5.53</v>
      </c>
      <c r="J112" s="1">
        <v>68.400000000000006</v>
      </c>
      <c r="K112" s="1">
        <v>3.79</v>
      </c>
      <c r="L112" s="1">
        <v>20.3</v>
      </c>
      <c r="M112" s="1">
        <v>1.1200000000000001</v>
      </c>
      <c r="N112" s="2">
        <v>8</v>
      </c>
      <c r="O112" s="1">
        <v>0.44</v>
      </c>
      <c r="P112" s="1">
        <v>2.9</v>
      </c>
      <c r="Q112" s="1">
        <v>0.16</v>
      </c>
      <c r="R112" s="1">
        <v>0.4</v>
      </c>
      <c r="S112" s="1">
        <v>0.02</v>
      </c>
      <c r="T112" s="1">
        <v>4.71</v>
      </c>
      <c r="U112" s="1">
        <v>141</v>
      </c>
      <c r="V112" s="2">
        <v>0.42</v>
      </c>
      <c r="W112" s="1">
        <v>89.2</v>
      </c>
      <c r="X112" s="1">
        <v>29.9</v>
      </c>
      <c r="Y112" s="1">
        <v>336</v>
      </c>
      <c r="Z112" s="2">
        <v>42.5</v>
      </c>
      <c r="AA112" s="2">
        <v>13</v>
      </c>
      <c r="AB112" s="2">
        <v>219</v>
      </c>
      <c r="AC112" s="2">
        <v>11.5</v>
      </c>
      <c r="AD112" s="1">
        <v>0.22</v>
      </c>
      <c r="AE112" s="2">
        <v>10.7</v>
      </c>
    </row>
    <row r="113" spans="1:31" x14ac:dyDescent="0.3">
      <c r="A113" s="1">
        <v>0</v>
      </c>
      <c r="B113" s="1">
        <v>0</v>
      </c>
      <c r="C113" s="6">
        <v>58</v>
      </c>
      <c r="D113" s="1">
        <f t="shared" si="4"/>
        <v>1.517241379310345</v>
      </c>
      <c r="E113" s="1">
        <f t="shared" si="5"/>
        <v>31.862068965517246</v>
      </c>
      <c r="F113" s="1">
        <f t="shared" si="6"/>
        <v>0.62068965517241381</v>
      </c>
      <c r="G113" s="1">
        <f t="shared" si="7"/>
        <v>24.137931034482758</v>
      </c>
      <c r="H113" s="3">
        <v>204.29</v>
      </c>
      <c r="I113" s="2">
        <v>2.77</v>
      </c>
      <c r="J113" s="2">
        <v>47.6</v>
      </c>
      <c r="K113" s="2">
        <v>1.32</v>
      </c>
      <c r="L113" s="1">
        <v>31.4</v>
      </c>
      <c r="M113" s="2">
        <v>0.87</v>
      </c>
      <c r="N113" s="2">
        <v>19.5</v>
      </c>
      <c r="O113" s="1">
        <v>0.54</v>
      </c>
      <c r="P113" s="1">
        <v>1.1000000000000001</v>
      </c>
      <c r="Q113" s="2">
        <v>0.03</v>
      </c>
      <c r="R113" s="1">
        <v>0.4</v>
      </c>
      <c r="S113" s="1">
        <v>0.01</v>
      </c>
      <c r="T113" s="2">
        <v>3.28</v>
      </c>
      <c r="U113" s="2">
        <v>109</v>
      </c>
      <c r="V113" s="2">
        <v>0.32400000000000001</v>
      </c>
      <c r="W113" s="2">
        <v>98.8</v>
      </c>
      <c r="X113" s="2">
        <v>33.200000000000003</v>
      </c>
      <c r="Y113" s="2">
        <v>336</v>
      </c>
      <c r="Z113" s="2">
        <v>47.8</v>
      </c>
      <c r="AA113" s="2">
        <v>13.2</v>
      </c>
      <c r="AB113" s="2">
        <v>21</v>
      </c>
      <c r="AC113" s="2">
        <v>14</v>
      </c>
      <c r="AD113" s="2">
        <v>0.02</v>
      </c>
      <c r="AE113" s="4">
        <v>11.9</v>
      </c>
    </row>
    <row r="114" spans="1:31" x14ac:dyDescent="0.3">
      <c r="A114" s="1">
        <v>0</v>
      </c>
      <c r="B114" s="1">
        <v>0</v>
      </c>
      <c r="C114" s="6">
        <v>29</v>
      </c>
      <c r="D114" s="1">
        <f t="shared" si="4"/>
        <v>1.4958677685950414</v>
      </c>
      <c r="E114" s="1">
        <f t="shared" si="5"/>
        <v>281.22314049586782</v>
      </c>
      <c r="F114" s="1">
        <f t="shared" si="6"/>
        <v>0.33057851239669422</v>
      </c>
      <c r="G114" s="1">
        <f t="shared" si="7"/>
        <v>155.37190082644628</v>
      </c>
      <c r="H114" s="3">
        <v>204.29</v>
      </c>
      <c r="I114" s="2">
        <v>3.44</v>
      </c>
      <c r="J114" s="1">
        <v>52.6</v>
      </c>
      <c r="K114" s="2">
        <v>1.81</v>
      </c>
      <c r="L114" s="1">
        <v>35.200000000000003</v>
      </c>
      <c r="M114" s="2">
        <v>1.21</v>
      </c>
      <c r="N114" s="2">
        <v>11.6</v>
      </c>
      <c r="O114" s="1">
        <v>0.4</v>
      </c>
      <c r="P114" s="2">
        <v>0.3</v>
      </c>
      <c r="Q114" s="2">
        <v>0.01</v>
      </c>
      <c r="R114" s="1">
        <v>0.3</v>
      </c>
      <c r="S114" s="4">
        <v>0.01</v>
      </c>
      <c r="T114" s="1">
        <v>3.89</v>
      </c>
      <c r="U114" s="1">
        <v>117</v>
      </c>
      <c r="V114" s="2">
        <v>0.36599999999999999</v>
      </c>
      <c r="W114" s="1">
        <v>94.1</v>
      </c>
      <c r="X114" s="1">
        <v>30.1</v>
      </c>
      <c r="Y114" s="1">
        <v>320</v>
      </c>
      <c r="Z114" s="4">
        <v>47.8</v>
      </c>
      <c r="AA114" s="4">
        <v>14</v>
      </c>
      <c r="AB114" s="4">
        <v>188</v>
      </c>
      <c r="AC114" s="4">
        <v>13</v>
      </c>
      <c r="AD114" s="4">
        <v>0.22</v>
      </c>
      <c r="AE114" s="1">
        <v>11.3</v>
      </c>
    </row>
    <row r="115" spans="1:31" x14ac:dyDescent="0.3">
      <c r="A115" s="1">
        <v>0</v>
      </c>
      <c r="B115" s="1">
        <v>0</v>
      </c>
      <c r="C115" s="6">
        <v>39</v>
      </c>
      <c r="D115" s="1">
        <f t="shared" si="4"/>
        <v>3.3300970873786406</v>
      </c>
      <c r="E115" s="1">
        <f t="shared" si="5"/>
        <v>549.46601941747576</v>
      </c>
      <c r="F115" s="1">
        <f t="shared" si="6"/>
        <v>0.4854368932038835</v>
      </c>
      <c r="G115" s="1">
        <f t="shared" si="7"/>
        <v>160.19417475728156</v>
      </c>
      <c r="H115" s="3">
        <v>202.23</v>
      </c>
      <c r="I115" s="1">
        <v>5.05</v>
      </c>
      <c r="J115" s="1">
        <v>67.900000000000006</v>
      </c>
      <c r="K115" s="1">
        <v>3.43</v>
      </c>
      <c r="L115" s="1">
        <v>20.399999999999999</v>
      </c>
      <c r="M115" s="1">
        <v>1.03</v>
      </c>
      <c r="N115" s="2">
        <v>9.9</v>
      </c>
      <c r="O115" s="1">
        <v>0.5</v>
      </c>
      <c r="P115" s="1">
        <v>1.6</v>
      </c>
      <c r="Q115" s="1">
        <v>0.08</v>
      </c>
      <c r="R115" s="1">
        <v>0.2</v>
      </c>
      <c r="S115" s="4">
        <v>0.01</v>
      </c>
      <c r="T115" s="1">
        <v>3.76</v>
      </c>
      <c r="U115" s="2">
        <v>109</v>
      </c>
      <c r="V115" s="2">
        <v>0.32700000000000001</v>
      </c>
      <c r="W115" s="1">
        <v>87</v>
      </c>
      <c r="X115" s="1">
        <v>29</v>
      </c>
      <c r="Y115" s="1">
        <v>333</v>
      </c>
      <c r="Z115" s="1">
        <v>43.5</v>
      </c>
      <c r="AA115" s="1">
        <v>14.3</v>
      </c>
      <c r="AB115" s="1">
        <v>165</v>
      </c>
      <c r="AC115" s="2">
        <v>14</v>
      </c>
      <c r="AD115" s="1">
        <v>0.19</v>
      </c>
      <c r="AE115" s="4">
        <v>10</v>
      </c>
    </row>
    <row r="116" spans="1:31" x14ac:dyDescent="0.3">
      <c r="A116" s="1">
        <v>0</v>
      </c>
      <c r="B116" s="1">
        <v>0</v>
      </c>
      <c r="C116" s="6">
        <v>56</v>
      </c>
      <c r="D116" s="1">
        <f t="shared" si="4"/>
        <v>1.0300429184549356</v>
      </c>
      <c r="E116" s="1">
        <f t="shared" si="5"/>
        <v>291.50214592274676</v>
      </c>
      <c r="F116" s="1">
        <f t="shared" si="6"/>
        <v>0.21888412017167383</v>
      </c>
      <c r="G116" s="1">
        <f t="shared" si="7"/>
        <v>121.45922746781116</v>
      </c>
      <c r="H116" s="3">
        <v>200.18</v>
      </c>
      <c r="I116" s="1">
        <v>5.53</v>
      </c>
      <c r="J116" s="2">
        <v>43.5</v>
      </c>
      <c r="K116" s="1">
        <v>2.4</v>
      </c>
      <c r="L116" s="2">
        <v>42.1</v>
      </c>
      <c r="M116" s="1">
        <v>2.33</v>
      </c>
      <c r="N116" s="2">
        <v>9.1999999999999993</v>
      </c>
      <c r="O116" s="1">
        <v>0.51</v>
      </c>
      <c r="P116" s="2">
        <v>4.7</v>
      </c>
      <c r="Q116" s="1">
        <v>0.26</v>
      </c>
      <c r="R116" s="1">
        <v>0.5</v>
      </c>
      <c r="S116" s="1">
        <v>0.03</v>
      </c>
      <c r="T116" s="1">
        <v>4.08</v>
      </c>
      <c r="U116" s="1">
        <v>131</v>
      </c>
      <c r="V116" s="1">
        <v>0.38500000000000001</v>
      </c>
      <c r="W116" s="1">
        <v>94.4</v>
      </c>
      <c r="X116" s="1">
        <v>32.1</v>
      </c>
      <c r="Y116" s="1">
        <v>340</v>
      </c>
      <c r="Z116" s="1">
        <v>41.7</v>
      </c>
      <c r="AA116" s="1">
        <v>12</v>
      </c>
      <c r="AB116" s="4">
        <v>283</v>
      </c>
      <c r="AC116" s="1">
        <v>10.9</v>
      </c>
      <c r="AD116" s="4">
        <v>0.28000000000000003</v>
      </c>
      <c r="AE116" s="4">
        <v>9.3000000000000007</v>
      </c>
    </row>
    <row r="117" spans="1:31" x14ac:dyDescent="0.3">
      <c r="A117" s="1">
        <v>0</v>
      </c>
      <c r="B117" s="1">
        <v>0</v>
      </c>
      <c r="C117" s="6">
        <v>56</v>
      </c>
      <c r="D117" s="1">
        <f t="shared" si="4"/>
        <v>0.58227848101265822</v>
      </c>
      <c r="E117" s="1">
        <f t="shared" si="5"/>
        <v>120.53164556962025</v>
      </c>
      <c r="F117" s="1">
        <f t="shared" si="6"/>
        <v>0.25949367088607594</v>
      </c>
      <c r="G117" s="1">
        <f t="shared" si="7"/>
        <v>131.01265822784811</v>
      </c>
      <c r="H117" s="3">
        <v>194.02</v>
      </c>
      <c r="I117" s="2">
        <v>3.05</v>
      </c>
      <c r="J117" s="2">
        <v>30.2</v>
      </c>
      <c r="K117" s="2">
        <v>0.92</v>
      </c>
      <c r="L117" s="2">
        <v>51.8</v>
      </c>
      <c r="M117" s="1">
        <v>1.58</v>
      </c>
      <c r="N117" s="2">
        <v>13.4</v>
      </c>
      <c r="O117" s="1">
        <v>0.41</v>
      </c>
      <c r="P117" s="1">
        <v>4.3</v>
      </c>
      <c r="Q117" s="1">
        <v>0.13</v>
      </c>
      <c r="R117" s="1">
        <v>0.3</v>
      </c>
      <c r="S117" s="1">
        <v>0.01</v>
      </c>
      <c r="T117" s="1">
        <v>3.85</v>
      </c>
      <c r="U117" s="1">
        <v>115</v>
      </c>
      <c r="V117" s="2">
        <v>0.35299999999999998</v>
      </c>
      <c r="W117" s="1">
        <v>91.7</v>
      </c>
      <c r="X117" s="1">
        <v>29.9</v>
      </c>
      <c r="Y117" s="1">
        <v>326</v>
      </c>
      <c r="Z117" s="1">
        <v>46.2</v>
      </c>
      <c r="AA117" s="1">
        <v>13.7</v>
      </c>
      <c r="AB117" s="4">
        <v>207</v>
      </c>
      <c r="AC117" s="2">
        <v>8.8000000000000007</v>
      </c>
      <c r="AD117" s="4">
        <v>0.19</v>
      </c>
      <c r="AE117" s="1">
        <v>9.5</v>
      </c>
    </row>
    <row r="118" spans="1:31" x14ac:dyDescent="0.3">
      <c r="A118" s="1">
        <v>0</v>
      </c>
      <c r="B118" s="1">
        <v>1</v>
      </c>
      <c r="C118" s="6">
        <v>74</v>
      </c>
      <c r="D118" s="1">
        <f t="shared" si="4"/>
        <v>5.6953642384105958</v>
      </c>
      <c r="E118" s="1">
        <f t="shared" si="5"/>
        <v>1611.7880794701985</v>
      </c>
      <c r="F118" s="1">
        <f t="shared" si="6"/>
        <v>0.12582781456953643</v>
      </c>
      <c r="G118" s="1">
        <f t="shared" si="7"/>
        <v>187.41721854304635</v>
      </c>
      <c r="H118" s="3">
        <v>192.99</v>
      </c>
      <c r="I118" s="1">
        <v>10.31</v>
      </c>
      <c r="J118" s="1">
        <v>83.5</v>
      </c>
      <c r="K118" s="1">
        <v>8.6</v>
      </c>
      <c r="L118" s="2">
        <v>14.6</v>
      </c>
      <c r="M118" s="1">
        <v>1.51</v>
      </c>
      <c r="N118" s="2">
        <v>1.8</v>
      </c>
      <c r="O118" s="1">
        <v>0.19</v>
      </c>
      <c r="P118" s="2">
        <v>0.1</v>
      </c>
      <c r="Q118" s="1">
        <v>0.01</v>
      </c>
      <c r="R118" s="2">
        <v>0</v>
      </c>
      <c r="S118" s="4">
        <v>0</v>
      </c>
      <c r="T118" s="1">
        <v>3.66</v>
      </c>
      <c r="U118" s="1">
        <v>104</v>
      </c>
      <c r="V118" s="1">
        <v>0.32800000000000001</v>
      </c>
      <c r="W118" s="1">
        <v>89.5</v>
      </c>
      <c r="X118" s="1">
        <v>28.5</v>
      </c>
      <c r="Y118" s="1">
        <v>318</v>
      </c>
      <c r="Z118" s="1">
        <v>47.5</v>
      </c>
      <c r="AA118" s="1">
        <v>14.3</v>
      </c>
      <c r="AB118" s="1">
        <v>283</v>
      </c>
      <c r="AC118" s="1">
        <v>16.2</v>
      </c>
      <c r="AD118" s="1">
        <v>0.26900000000000002</v>
      </c>
    </row>
    <row r="119" spans="1:31" x14ac:dyDescent="0.3">
      <c r="A119" s="1">
        <v>0</v>
      </c>
      <c r="B119" s="1">
        <v>1</v>
      </c>
      <c r="C119" s="6">
        <v>55</v>
      </c>
      <c r="D119" s="1">
        <f t="shared" si="4"/>
        <v>1.4563758389261745</v>
      </c>
      <c r="E119" s="1">
        <f t="shared" si="5"/>
        <v>202.43624161073825</v>
      </c>
      <c r="F119" s="1">
        <f t="shared" si="6"/>
        <v>0.35570469798657722</v>
      </c>
      <c r="G119" s="1">
        <f t="shared" si="7"/>
        <v>93.288590604026851</v>
      </c>
      <c r="H119" s="1">
        <v>190.93</v>
      </c>
      <c r="I119" s="1">
        <v>4.26</v>
      </c>
      <c r="J119" s="1">
        <v>50.9</v>
      </c>
      <c r="K119" s="1">
        <v>2.17</v>
      </c>
      <c r="L119" s="1">
        <v>35</v>
      </c>
      <c r="M119" s="1">
        <v>1.49</v>
      </c>
      <c r="N119" s="1">
        <v>12.4</v>
      </c>
      <c r="O119" s="1">
        <v>0.53</v>
      </c>
      <c r="P119" s="1">
        <v>1.2</v>
      </c>
      <c r="Q119" s="1">
        <v>0.05</v>
      </c>
      <c r="R119" s="1">
        <v>0.5</v>
      </c>
      <c r="S119" s="1">
        <v>0.02</v>
      </c>
      <c r="T119" s="1">
        <v>4.05</v>
      </c>
      <c r="U119" s="1">
        <v>129</v>
      </c>
      <c r="V119" s="2">
        <v>0.38600000000000001</v>
      </c>
      <c r="W119" s="1">
        <v>95.3</v>
      </c>
      <c r="X119" s="1">
        <v>31.9</v>
      </c>
      <c r="Y119" s="1">
        <v>334</v>
      </c>
      <c r="Z119" s="2">
        <v>42</v>
      </c>
      <c r="AA119" s="2">
        <v>12.1</v>
      </c>
      <c r="AB119" s="2">
        <v>139</v>
      </c>
      <c r="AC119" s="2">
        <v>14.3</v>
      </c>
      <c r="AD119" s="2">
        <v>0.16</v>
      </c>
      <c r="AE119" s="2">
        <v>11.4</v>
      </c>
    </row>
    <row r="120" spans="1:31" x14ac:dyDescent="0.3">
      <c r="A120" s="1">
        <v>0</v>
      </c>
      <c r="B120" s="1">
        <v>0</v>
      </c>
      <c r="C120" s="6">
        <v>32</v>
      </c>
      <c r="D120" s="1">
        <f t="shared" si="4"/>
        <v>1.7774086378737541</v>
      </c>
      <c r="E120" s="1">
        <f t="shared" si="5"/>
        <v>319.93355481727571</v>
      </c>
      <c r="F120" s="1">
        <f t="shared" si="6"/>
        <v>0.2425249169435216</v>
      </c>
      <c r="G120" s="1">
        <f t="shared" si="7"/>
        <v>59.800664451827245</v>
      </c>
      <c r="H120" s="1">
        <v>190.93</v>
      </c>
      <c r="I120" s="1">
        <v>9.1199999999999992</v>
      </c>
      <c r="J120" s="1">
        <v>58.7</v>
      </c>
      <c r="K120" s="1">
        <v>5.35</v>
      </c>
      <c r="L120" s="1">
        <v>33</v>
      </c>
      <c r="M120" s="1">
        <v>3.01</v>
      </c>
      <c r="N120" s="1">
        <v>8</v>
      </c>
      <c r="O120" s="1">
        <v>0.73</v>
      </c>
      <c r="P120" s="2">
        <v>0.1</v>
      </c>
      <c r="Q120" s="2">
        <v>0.01</v>
      </c>
      <c r="R120" s="1">
        <v>0.2</v>
      </c>
      <c r="S120" s="1">
        <v>0.02</v>
      </c>
      <c r="T120" s="1">
        <v>4.1500000000000004</v>
      </c>
      <c r="U120" s="2">
        <v>102</v>
      </c>
      <c r="V120" s="2">
        <v>0.32700000000000001</v>
      </c>
      <c r="W120" s="2">
        <v>78.8</v>
      </c>
      <c r="X120" s="2">
        <v>24.6</v>
      </c>
      <c r="Y120" s="1">
        <v>312</v>
      </c>
      <c r="Z120" s="2">
        <v>66.7</v>
      </c>
      <c r="AA120" s="2">
        <v>24.2</v>
      </c>
      <c r="AB120" s="2">
        <v>180</v>
      </c>
      <c r="AC120" s="2">
        <v>11.8</v>
      </c>
      <c r="AD120" s="2">
        <v>0.17</v>
      </c>
      <c r="AE120" s="2">
        <v>9.1999999999999993</v>
      </c>
    </row>
    <row r="121" spans="1:31" x14ac:dyDescent="0.3">
      <c r="A121" s="1">
        <v>0</v>
      </c>
      <c r="B121" s="1">
        <v>0</v>
      </c>
      <c r="C121" s="6">
        <v>69</v>
      </c>
      <c r="D121" s="1">
        <f t="shared" si="4"/>
        <v>10.5625</v>
      </c>
      <c r="E121" s="1">
        <f t="shared" si="5"/>
        <v>1774.5</v>
      </c>
      <c r="F121" s="1">
        <f t="shared" si="6"/>
        <v>0.90624999999999989</v>
      </c>
      <c r="G121" s="1">
        <f t="shared" si="7"/>
        <v>525</v>
      </c>
      <c r="H121" s="3">
        <v>188.88</v>
      </c>
      <c r="I121" s="1">
        <v>4.05</v>
      </c>
      <c r="J121" s="1">
        <v>83.5</v>
      </c>
      <c r="K121" s="1">
        <v>3.38</v>
      </c>
      <c r="L121" s="2">
        <v>7.9</v>
      </c>
      <c r="M121" s="1">
        <v>0.32</v>
      </c>
      <c r="N121" s="2">
        <v>7.2</v>
      </c>
      <c r="O121" s="1">
        <v>0.28999999999999998</v>
      </c>
      <c r="P121" s="1">
        <v>1.2</v>
      </c>
      <c r="Q121" s="1">
        <v>0.05</v>
      </c>
      <c r="R121" s="1">
        <v>0.2</v>
      </c>
      <c r="S121" s="4">
        <v>0.01</v>
      </c>
      <c r="T121" s="1">
        <v>2.96</v>
      </c>
      <c r="U121" s="1">
        <v>96</v>
      </c>
      <c r="V121" s="1">
        <v>0.3</v>
      </c>
      <c r="W121" s="1">
        <v>101.4</v>
      </c>
      <c r="X121" s="1">
        <v>32.4</v>
      </c>
      <c r="Y121" s="1">
        <v>320</v>
      </c>
      <c r="Z121" s="1">
        <v>50.2</v>
      </c>
      <c r="AA121" s="1">
        <v>13.5</v>
      </c>
      <c r="AB121" s="4">
        <v>168</v>
      </c>
      <c r="AC121" s="1">
        <v>11.2</v>
      </c>
      <c r="AD121" s="4">
        <v>0.17</v>
      </c>
      <c r="AE121" s="4">
        <v>10</v>
      </c>
    </row>
    <row r="122" spans="1:31" x14ac:dyDescent="0.3">
      <c r="A122" s="1">
        <v>0</v>
      </c>
      <c r="B122" s="1">
        <v>0</v>
      </c>
      <c r="C122" s="6">
        <v>23</v>
      </c>
      <c r="D122" s="1">
        <f t="shared" si="4"/>
        <v>1.3517241379310345</v>
      </c>
      <c r="E122" s="1">
        <f t="shared" si="5"/>
        <v>258.17931034482763</v>
      </c>
      <c r="F122" s="1">
        <f t="shared" si="6"/>
        <v>0.27586206896551724</v>
      </c>
      <c r="G122" s="1">
        <f t="shared" si="7"/>
        <v>131.72413793103448</v>
      </c>
      <c r="H122" s="3">
        <v>183.73</v>
      </c>
      <c r="I122" s="2">
        <v>3.88</v>
      </c>
      <c r="J122" s="1">
        <v>50.5</v>
      </c>
      <c r="K122" s="2">
        <v>1.96</v>
      </c>
      <c r="L122" s="1">
        <v>37.4</v>
      </c>
      <c r="M122" s="1">
        <v>1.45</v>
      </c>
      <c r="N122" s="2">
        <v>10.3</v>
      </c>
      <c r="O122" s="1">
        <v>0.4</v>
      </c>
      <c r="P122" s="1">
        <v>1.5</v>
      </c>
      <c r="Q122" s="1">
        <v>0.06</v>
      </c>
      <c r="R122" s="1">
        <v>0.3</v>
      </c>
      <c r="S122" s="1">
        <v>0.01</v>
      </c>
      <c r="T122" s="1">
        <v>3.51</v>
      </c>
      <c r="U122" s="2">
        <v>109</v>
      </c>
      <c r="V122" s="2">
        <v>0.32600000000000001</v>
      </c>
      <c r="W122" s="1">
        <v>92.9</v>
      </c>
      <c r="X122" s="1">
        <v>31.1</v>
      </c>
      <c r="Y122" s="1">
        <v>334</v>
      </c>
      <c r="Z122" s="1">
        <v>43.4</v>
      </c>
      <c r="AA122" s="1">
        <v>12.7</v>
      </c>
      <c r="AB122" s="1">
        <v>191</v>
      </c>
      <c r="AC122" s="2">
        <v>9.6999999999999993</v>
      </c>
      <c r="AD122" s="4">
        <v>0.19</v>
      </c>
      <c r="AE122" s="2">
        <v>10</v>
      </c>
    </row>
    <row r="123" spans="1:31" x14ac:dyDescent="0.3">
      <c r="A123" s="1">
        <v>0</v>
      </c>
      <c r="B123" s="1">
        <v>0</v>
      </c>
      <c r="C123" s="6">
        <v>45</v>
      </c>
      <c r="D123" s="1">
        <f t="shared" si="4"/>
        <v>0.97101449275362328</v>
      </c>
      <c r="E123" s="1">
        <f t="shared" si="5"/>
        <v>65.057971014492765</v>
      </c>
      <c r="F123" s="1">
        <f t="shared" si="6"/>
        <v>0.13043478260869565</v>
      </c>
      <c r="G123" s="1">
        <f t="shared" si="7"/>
        <v>48.550724637681164</v>
      </c>
      <c r="H123" s="3">
        <v>164.15</v>
      </c>
      <c r="I123" s="1">
        <v>2.92</v>
      </c>
      <c r="J123" s="1">
        <v>45.9</v>
      </c>
      <c r="K123" s="1">
        <v>1.34</v>
      </c>
      <c r="L123" s="1">
        <v>47.3</v>
      </c>
      <c r="M123" s="1">
        <v>1.38</v>
      </c>
      <c r="N123" s="2">
        <v>6.2</v>
      </c>
      <c r="O123" s="1">
        <v>0.18</v>
      </c>
      <c r="P123" s="1">
        <v>0.3</v>
      </c>
      <c r="Q123" s="1">
        <v>0.01</v>
      </c>
      <c r="R123" s="1">
        <v>0.3</v>
      </c>
      <c r="S123" s="1">
        <v>0.01</v>
      </c>
      <c r="T123" s="1">
        <v>4.2300000000000004</v>
      </c>
      <c r="U123" s="1">
        <v>109</v>
      </c>
      <c r="V123" s="1">
        <v>0.35099999999999998</v>
      </c>
      <c r="W123" s="1">
        <v>83</v>
      </c>
      <c r="X123" s="1">
        <v>25.8</v>
      </c>
      <c r="Y123" s="1">
        <v>311</v>
      </c>
      <c r="Z123" s="1">
        <v>44.6</v>
      </c>
      <c r="AA123" s="1">
        <v>15</v>
      </c>
      <c r="AB123" s="4">
        <v>67</v>
      </c>
      <c r="AC123" s="1"/>
      <c r="AD123" s="1"/>
      <c r="AE123" s="1"/>
    </row>
    <row r="124" spans="1:31" x14ac:dyDescent="0.3">
      <c r="A124" s="1">
        <v>0</v>
      </c>
      <c r="B124" s="1">
        <v>0</v>
      </c>
      <c r="C124" s="6">
        <v>52</v>
      </c>
      <c r="D124" s="1">
        <f t="shared" si="4"/>
        <v>3.375</v>
      </c>
      <c r="E124" s="1">
        <f t="shared" si="5"/>
        <v>388.125</v>
      </c>
      <c r="F124" s="1">
        <f t="shared" si="6"/>
        <v>0.33750000000000002</v>
      </c>
      <c r="G124" s="1">
        <f t="shared" si="7"/>
        <v>143.75</v>
      </c>
      <c r="H124" s="3">
        <v>163.12</v>
      </c>
      <c r="I124" s="2">
        <v>3.91</v>
      </c>
      <c r="J124" s="1">
        <v>69</v>
      </c>
      <c r="K124" s="2">
        <v>2.7</v>
      </c>
      <c r="L124" s="1">
        <v>20.5</v>
      </c>
      <c r="M124" s="2">
        <v>0.8</v>
      </c>
      <c r="N124" s="1">
        <v>6.9</v>
      </c>
      <c r="O124" s="1">
        <v>0.27</v>
      </c>
      <c r="P124" s="2">
        <v>3.1</v>
      </c>
      <c r="Q124" s="4">
        <v>0.12</v>
      </c>
      <c r="R124" s="4">
        <v>0.5</v>
      </c>
      <c r="S124" s="4">
        <v>0.02</v>
      </c>
      <c r="T124" s="4">
        <v>4.2</v>
      </c>
      <c r="U124" s="4">
        <v>117</v>
      </c>
      <c r="V124" s="2">
        <v>0.36799999999999999</v>
      </c>
      <c r="W124" s="2">
        <v>87.6</v>
      </c>
      <c r="X124" s="2">
        <v>27.9</v>
      </c>
      <c r="Y124" s="2">
        <v>318</v>
      </c>
      <c r="Z124" s="2">
        <v>45.7</v>
      </c>
      <c r="AA124" s="2">
        <v>14.3</v>
      </c>
      <c r="AB124" s="2">
        <v>115</v>
      </c>
      <c r="AC124" s="2">
        <v>13.4</v>
      </c>
      <c r="AD124" s="2">
        <v>0.13</v>
      </c>
      <c r="AE124" s="2">
        <v>11.5</v>
      </c>
    </row>
    <row r="125" spans="1:31" x14ac:dyDescent="0.3">
      <c r="A125" s="1">
        <v>0</v>
      </c>
      <c r="B125" s="1">
        <v>0</v>
      </c>
      <c r="C125" s="6">
        <v>16</v>
      </c>
      <c r="D125" s="1">
        <f t="shared" si="4"/>
        <v>0.84507042253521125</v>
      </c>
      <c r="E125" s="1">
        <f t="shared" si="5"/>
        <v>32.112676056338032</v>
      </c>
      <c r="F125" s="1">
        <f t="shared" si="6"/>
        <v>9.154929577464789E-2</v>
      </c>
      <c r="G125" s="1">
        <f t="shared" si="7"/>
        <v>26.760563380281692</v>
      </c>
      <c r="H125" s="3">
        <v>163.12</v>
      </c>
      <c r="I125" s="2">
        <v>2.75</v>
      </c>
      <c r="J125" s="2">
        <v>43.7</v>
      </c>
      <c r="K125" s="2">
        <v>1.2</v>
      </c>
      <c r="L125" s="2">
        <v>51.6</v>
      </c>
      <c r="M125" s="1">
        <v>1.42</v>
      </c>
      <c r="N125" s="1">
        <v>4.7</v>
      </c>
      <c r="O125" s="2">
        <v>0.13</v>
      </c>
      <c r="P125" s="2">
        <v>0</v>
      </c>
      <c r="Q125" s="2">
        <v>0</v>
      </c>
      <c r="R125" s="1">
        <v>0</v>
      </c>
      <c r="S125" s="1">
        <v>0</v>
      </c>
      <c r="T125" s="2">
        <v>2.37</v>
      </c>
      <c r="U125" s="2">
        <v>79</v>
      </c>
      <c r="V125" s="2">
        <v>0.21299999999999999</v>
      </c>
      <c r="W125" s="1">
        <v>89.9</v>
      </c>
      <c r="X125" s="1">
        <v>33.299999999999997</v>
      </c>
      <c r="Y125" s="2">
        <v>371</v>
      </c>
      <c r="Z125" s="1">
        <v>41.4</v>
      </c>
      <c r="AA125" s="2">
        <v>16.5</v>
      </c>
      <c r="AB125" s="2">
        <v>38</v>
      </c>
      <c r="AC125" s="2">
        <v>12.6</v>
      </c>
      <c r="AD125" s="2">
        <v>0.04</v>
      </c>
      <c r="AE125" s="2">
        <v>10.6</v>
      </c>
    </row>
    <row r="126" spans="1:31" x14ac:dyDescent="0.3">
      <c r="A126" s="1">
        <v>0</v>
      </c>
      <c r="B126" s="1">
        <v>0</v>
      </c>
      <c r="C126" s="6">
        <v>47</v>
      </c>
      <c r="D126" s="1">
        <f t="shared" si="4"/>
        <v>2.5031446540880502</v>
      </c>
      <c r="E126" s="1">
        <f t="shared" si="5"/>
        <v>523.15723270440253</v>
      </c>
      <c r="F126" s="1">
        <f t="shared" si="6"/>
        <v>0.16352201257861634</v>
      </c>
      <c r="G126" s="1">
        <f t="shared" si="7"/>
        <v>131.44654088050314</v>
      </c>
      <c r="H126" s="1">
        <v>161.06</v>
      </c>
      <c r="I126" s="1">
        <v>6.01</v>
      </c>
      <c r="J126" s="1">
        <v>66</v>
      </c>
      <c r="K126" s="1">
        <v>3.98</v>
      </c>
      <c r="L126" s="1">
        <v>26.5</v>
      </c>
      <c r="M126" s="1">
        <v>1.59</v>
      </c>
      <c r="N126" s="1">
        <v>4.4000000000000004</v>
      </c>
      <c r="O126" s="1">
        <v>0.26</v>
      </c>
      <c r="P126" s="1">
        <v>2.9</v>
      </c>
      <c r="Q126" s="1">
        <v>0.17</v>
      </c>
      <c r="R126" s="1">
        <v>0.2</v>
      </c>
      <c r="S126" s="1">
        <v>0.01</v>
      </c>
      <c r="T126" s="1">
        <v>4.53</v>
      </c>
      <c r="U126" s="1">
        <v>130</v>
      </c>
      <c r="V126" s="2">
        <v>0.38900000000000001</v>
      </c>
      <c r="W126" s="1">
        <v>85.9</v>
      </c>
      <c r="X126" s="1">
        <v>28.6</v>
      </c>
      <c r="Y126" s="1">
        <v>333</v>
      </c>
      <c r="Z126" s="1">
        <v>37.5</v>
      </c>
      <c r="AA126" s="1">
        <v>11.8</v>
      </c>
      <c r="AB126" s="1">
        <v>209</v>
      </c>
      <c r="AC126" s="2">
        <v>16.2</v>
      </c>
      <c r="AD126" s="2">
        <v>0.20899999999999999</v>
      </c>
      <c r="AE126" s="2">
        <v>10</v>
      </c>
    </row>
    <row r="127" spans="1:31" x14ac:dyDescent="0.3">
      <c r="A127" s="1">
        <v>0</v>
      </c>
      <c r="B127" s="1">
        <v>1</v>
      </c>
      <c r="C127" s="6">
        <v>28</v>
      </c>
      <c r="D127" s="1">
        <f t="shared" si="4"/>
        <v>1</v>
      </c>
      <c r="E127" s="1">
        <f t="shared" si="5"/>
        <v>184</v>
      </c>
      <c r="F127" s="1">
        <f t="shared" si="6"/>
        <v>0.18137254901960784</v>
      </c>
      <c r="G127" s="1">
        <f t="shared" si="7"/>
        <v>90.196078431372541</v>
      </c>
      <c r="H127" s="1">
        <v>158.99</v>
      </c>
      <c r="I127" s="2">
        <v>4.54</v>
      </c>
      <c r="J127" s="2">
        <v>44.8</v>
      </c>
      <c r="K127" s="1">
        <v>2.04</v>
      </c>
      <c r="L127" s="2">
        <v>45</v>
      </c>
      <c r="M127" s="1">
        <v>2.04</v>
      </c>
      <c r="N127" s="2">
        <v>8.1999999999999993</v>
      </c>
      <c r="O127" s="1">
        <v>0.37</v>
      </c>
      <c r="P127" s="1">
        <v>1.6</v>
      </c>
      <c r="Q127" s="1">
        <v>7.0000000000000007E-2</v>
      </c>
      <c r="R127" s="1">
        <v>0.4</v>
      </c>
      <c r="S127" s="1">
        <v>0.02</v>
      </c>
      <c r="T127" s="1">
        <v>5.37</v>
      </c>
      <c r="U127" s="1">
        <v>159</v>
      </c>
      <c r="V127" s="2">
        <v>0.47399999999999998</v>
      </c>
      <c r="W127" s="1">
        <v>88.2</v>
      </c>
      <c r="X127" s="1">
        <v>29.5</v>
      </c>
      <c r="Y127" s="1">
        <v>335</v>
      </c>
      <c r="Z127" s="1">
        <v>41.3</v>
      </c>
      <c r="AA127" s="1">
        <v>12.7</v>
      </c>
      <c r="AB127" s="1">
        <v>184</v>
      </c>
      <c r="AC127" s="2">
        <v>16.2</v>
      </c>
      <c r="AD127" s="2">
        <v>0.188</v>
      </c>
      <c r="AE127" s="2">
        <v>10.199999999999999</v>
      </c>
    </row>
    <row r="128" spans="1:31" x14ac:dyDescent="0.3">
      <c r="A128" s="1">
        <v>0</v>
      </c>
      <c r="B128" s="1">
        <v>1</v>
      </c>
      <c r="C128" s="6">
        <v>57</v>
      </c>
      <c r="D128" s="1">
        <f t="shared" si="4"/>
        <v>2.0627802690582957</v>
      </c>
      <c r="E128" s="1">
        <f t="shared" si="5"/>
        <v>569.32735426008969</v>
      </c>
      <c r="F128" s="1">
        <f t="shared" si="6"/>
        <v>0.26008968609865468</v>
      </c>
      <c r="G128" s="1">
        <f t="shared" si="7"/>
        <v>123.76681614349776</v>
      </c>
      <c r="H128" s="1">
        <v>157.96</v>
      </c>
      <c r="I128" s="1">
        <v>7.63</v>
      </c>
      <c r="J128" s="1">
        <v>60.3</v>
      </c>
      <c r="K128" s="1">
        <v>4.5999999999999996</v>
      </c>
      <c r="L128" s="1">
        <v>29.2</v>
      </c>
      <c r="M128" s="1">
        <v>2.23</v>
      </c>
      <c r="N128" s="1">
        <v>7.6</v>
      </c>
      <c r="O128" s="1">
        <v>0.57999999999999996</v>
      </c>
      <c r="P128" s="1">
        <v>2.4</v>
      </c>
      <c r="Q128" s="1">
        <v>0.18</v>
      </c>
      <c r="R128" s="1">
        <v>0.5</v>
      </c>
      <c r="S128" s="1">
        <v>0.04</v>
      </c>
      <c r="T128" s="1">
        <v>4.7</v>
      </c>
      <c r="U128" s="1">
        <v>138</v>
      </c>
      <c r="V128" s="2">
        <v>0.41299999999999998</v>
      </c>
      <c r="W128" s="1">
        <v>87.9</v>
      </c>
      <c r="X128" s="1">
        <v>29.4</v>
      </c>
      <c r="Y128" s="1">
        <v>334</v>
      </c>
      <c r="Z128" s="2">
        <v>39</v>
      </c>
      <c r="AA128" s="2">
        <v>12.2</v>
      </c>
      <c r="AB128" s="1">
        <v>276</v>
      </c>
      <c r="AC128" s="1">
        <v>10.4</v>
      </c>
      <c r="AD128" s="2">
        <v>0.26</v>
      </c>
      <c r="AE128" s="2">
        <v>9.5</v>
      </c>
    </row>
    <row r="129" spans="1:31" x14ac:dyDescent="0.3">
      <c r="A129" s="1">
        <v>0</v>
      </c>
      <c r="B129" s="1">
        <v>0</v>
      </c>
      <c r="C129" s="6">
        <v>65</v>
      </c>
      <c r="D129" s="1">
        <f t="shared" si="4"/>
        <v>1.8706896551724139</v>
      </c>
      <c r="E129" s="1">
        <f t="shared" si="5"/>
        <v>338.59482758620692</v>
      </c>
      <c r="F129" s="1">
        <f t="shared" si="6"/>
        <v>0.26724137931034486</v>
      </c>
      <c r="G129" s="1">
        <f t="shared" si="7"/>
        <v>156.0344827586207</v>
      </c>
      <c r="H129" s="3">
        <v>156.93</v>
      </c>
      <c r="I129" s="1">
        <v>3.65</v>
      </c>
      <c r="J129" s="1">
        <v>59.1</v>
      </c>
      <c r="K129" s="1">
        <v>2.17</v>
      </c>
      <c r="L129" s="1">
        <v>31.9</v>
      </c>
      <c r="M129" s="1">
        <v>1.1599999999999999</v>
      </c>
      <c r="N129" s="2">
        <v>8.6</v>
      </c>
      <c r="O129" s="1">
        <v>0.31</v>
      </c>
      <c r="P129" s="1">
        <v>0.4</v>
      </c>
      <c r="Q129" s="1">
        <v>0.01</v>
      </c>
      <c r="R129" s="1">
        <v>0</v>
      </c>
      <c r="S129" s="1">
        <v>0</v>
      </c>
      <c r="T129" s="1">
        <v>4.25</v>
      </c>
      <c r="U129" s="1">
        <v>132</v>
      </c>
      <c r="V129" s="1">
        <v>0.40400000000000003</v>
      </c>
      <c r="W129" s="1">
        <v>95</v>
      </c>
      <c r="X129" s="1">
        <v>31.1</v>
      </c>
      <c r="Y129" s="1">
        <v>327</v>
      </c>
      <c r="Z129" s="1">
        <v>46.4</v>
      </c>
      <c r="AA129" s="1">
        <v>13.4</v>
      </c>
      <c r="AB129" s="4">
        <v>181</v>
      </c>
      <c r="AC129" s="1">
        <v>16.100000000000001</v>
      </c>
      <c r="AD129" s="4">
        <v>0.183</v>
      </c>
      <c r="AE129" s="4">
        <v>10.1</v>
      </c>
    </row>
    <row r="130" spans="1:31" x14ac:dyDescent="0.3">
      <c r="A130" s="1">
        <v>0</v>
      </c>
      <c r="B130" s="1">
        <v>0</v>
      </c>
      <c r="C130" s="6">
        <v>46</v>
      </c>
      <c r="D130" s="1">
        <f t="shared" si="4"/>
        <v>2.6666666666666665</v>
      </c>
      <c r="E130" s="1">
        <f t="shared" si="5"/>
        <v>1176</v>
      </c>
      <c r="F130" s="1">
        <f t="shared" si="6"/>
        <v>0.21768707482993199</v>
      </c>
      <c r="G130" s="1">
        <f t="shared" si="7"/>
        <v>300</v>
      </c>
      <c r="H130" s="3">
        <v>156.93</v>
      </c>
      <c r="I130" s="1">
        <v>5.79</v>
      </c>
      <c r="J130" s="1">
        <v>67.7</v>
      </c>
      <c r="K130" s="1">
        <v>3.92</v>
      </c>
      <c r="L130" s="1">
        <v>25.4</v>
      </c>
      <c r="M130" s="1">
        <v>1.47</v>
      </c>
      <c r="N130" s="2">
        <v>5.5</v>
      </c>
      <c r="O130" s="1">
        <v>0.32</v>
      </c>
      <c r="P130" s="1">
        <v>0.9</v>
      </c>
      <c r="Q130" s="1">
        <v>0.05</v>
      </c>
      <c r="R130" s="1">
        <v>0.5</v>
      </c>
      <c r="S130" s="1">
        <v>0.03</v>
      </c>
      <c r="T130" s="1">
        <v>3.8</v>
      </c>
      <c r="U130" s="1">
        <v>108</v>
      </c>
      <c r="V130" s="1">
        <v>0.35099999999999998</v>
      </c>
      <c r="W130" s="1">
        <v>92.4</v>
      </c>
      <c r="X130" s="1">
        <v>28.4</v>
      </c>
      <c r="Y130" s="1">
        <v>308</v>
      </c>
      <c r="Z130" s="1">
        <v>43.6</v>
      </c>
      <c r="AA130" s="1">
        <v>12.8</v>
      </c>
      <c r="AB130" s="4">
        <v>441</v>
      </c>
      <c r="AC130" s="1">
        <v>10.7</v>
      </c>
      <c r="AD130" s="1">
        <v>0.44</v>
      </c>
      <c r="AE130" s="1">
        <v>10</v>
      </c>
    </row>
    <row r="131" spans="1:31" x14ac:dyDescent="0.3">
      <c r="A131" s="1">
        <v>0</v>
      </c>
      <c r="B131" s="1">
        <v>0</v>
      </c>
      <c r="C131" s="6">
        <v>32</v>
      </c>
      <c r="D131" s="1">
        <f t="shared" ref="D131:D194" si="8">K131/M131</f>
        <v>5.1298701298701301</v>
      </c>
      <c r="E131" s="1">
        <f t="shared" ref="E131:E194" si="9">AB131*K131/M131</f>
        <v>1097.7922077922078</v>
      </c>
      <c r="F131" s="1">
        <f t="shared" ref="F131:F194" si="10">O131/M131</f>
        <v>0.44155844155844159</v>
      </c>
      <c r="G131" s="1">
        <f t="shared" ref="G131:G194" si="11">AB131/M131</f>
        <v>277.9220779220779</v>
      </c>
      <c r="H131" s="1">
        <v>155.9</v>
      </c>
      <c r="I131" s="1">
        <v>5.09</v>
      </c>
      <c r="J131" s="2">
        <v>77.599999999999994</v>
      </c>
      <c r="K131" s="1">
        <v>3.95</v>
      </c>
      <c r="L131" s="2">
        <v>15.1</v>
      </c>
      <c r="M131" s="2">
        <v>0.77</v>
      </c>
      <c r="N131" s="2">
        <v>6.7</v>
      </c>
      <c r="O131" s="1">
        <v>0.34</v>
      </c>
      <c r="P131" s="2">
        <v>0.4</v>
      </c>
      <c r="Q131" s="2">
        <v>0.02</v>
      </c>
      <c r="R131" s="1">
        <v>0.2</v>
      </c>
      <c r="S131" s="1">
        <v>0.01</v>
      </c>
      <c r="T131" s="1">
        <v>3.99</v>
      </c>
      <c r="U131" s="1">
        <v>112</v>
      </c>
      <c r="V131" s="2">
        <v>0.33800000000000002</v>
      </c>
      <c r="W131" s="1">
        <v>84.7</v>
      </c>
      <c r="X131" s="1">
        <v>28.1</v>
      </c>
      <c r="Y131" s="1">
        <v>331</v>
      </c>
      <c r="Z131" s="1">
        <v>43.8</v>
      </c>
      <c r="AA131" s="1">
        <v>14.3</v>
      </c>
      <c r="AB131" s="1">
        <v>214</v>
      </c>
      <c r="AC131" s="2">
        <v>8.5</v>
      </c>
      <c r="AD131" s="2">
        <v>0.19</v>
      </c>
      <c r="AE131" s="2">
        <v>8.9</v>
      </c>
    </row>
    <row r="132" spans="1:31" x14ac:dyDescent="0.3">
      <c r="A132" s="1">
        <v>0</v>
      </c>
      <c r="B132" s="1">
        <v>0</v>
      </c>
      <c r="C132" s="6">
        <v>47</v>
      </c>
      <c r="D132" s="1">
        <f t="shared" si="8"/>
        <v>1.2458100558659218</v>
      </c>
      <c r="E132" s="1">
        <f t="shared" si="9"/>
        <v>125.82681564245809</v>
      </c>
      <c r="F132" s="1">
        <f t="shared" si="10"/>
        <v>0.15642458100558659</v>
      </c>
      <c r="G132" s="1">
        <f t="shared" si="11"/>
        <v>56.424581005586589</v>
      </c>
      <c r="H132" s="1">
        <v>154.86000000000001</v>
      </c>
      <c r="I132" s="1">
        <v>4.26</v>
      </c>
      <c r="J132" s="2">
        <v>48.2</v>
      </c>
      <c r="K132" s="1">
        <v>2.23</v>
      </c>
      <c r="L132" s="1">
        <v>38.700000000000003</v>
      </c>
      <c r="M132" s="1">
        <v>1.79</v>
      </c>
      <c r="N132" s="1">
        <v>6.1</v>
      </c>
      <c r="O132" s="1">
        <v>0.28000000000000003</v>
      </c>
      <c r="P132" s="2">
        <v>6.9</v>
      </c>
      <c r="Q132" s="1">
        <v>0.32</v>
      </c>
      <c r="R132" s="1">
        <v>0.1</v>
      </c>
      <c r="S132" s="1">
        <v>0</v>
      </c>
      <c r="T132" s="1">
        <v>3.65</v>
      </c>
      <c r="U132" s="1">
        <v>115</v>
      </c>
      <c r="V132" s="2">
        <v>0.35399999999999998</v>
      </c>
      <c r="W132" s="1">
        <v>97.1</v>
      </c>
      <c r="X132" s="1">
        <v>31.5</v>
      </c>
      <c r="Y132" s="1">
        <v>325</v>
      </c>
      <c r="Z132" s="2">
        <v>46.4</v>
      </c>
      <c r="AA132" s="2">
        <v>12.9</v>
      </c>
      <c r="AB132" s="2">
        <v>101</v>
      </c>
      <c r="AC132" s="2">
        <v>16.2</v>
      </c>
      <c r="AD132" s="2">
        <v>0.14099999999999999</v>
      </c>
      <c r="AE132" s="2">
        <v>14</v>
      </c>
    </row>
    <row r="133" spans="1:31" x14ac:dyDescent="0.3">
      <c r="A133" s="1">
        <v>0</v>
      </c>
      <c r="B133" s="1">
        <v>0</v>
      </c>
      <c r="C133" s="6">
        <v>53</v>
      </c>
      <c r="D133" s="1">
        <f t="shared" si="8"/>
        <v>1.4645669291338583</v>
      </c>
      <c r="E133" s="1">
        <f t="shared" si="9"/>
        <v>391.03937007874015</v>
      </c>
      <c r="F133" s="1">
        <f t="shared" si="10"/>
        <v>0.25984251968503935</v>
      </c>
      <c r="G133" s="1">
        <f t="shared" si="11"/>
        <v>210.23622047244095</v>
      </c>
      <c r="H133" s="1">
        <v>154.86000000000001</v>
      </c>
      <c r="I133" s="2">
        <v>3.53</v>
      </c>
      <c r="J133" s="1">
        <v>52.7</v>
      </c>
      <c r="K133" s="2">
        <v>1.86</v>
      </c>
      <c r="L133" s="1">
        <v>36</v>
      </c>
      <c r="M133" s="1">
        <v>1.27</v>
      </c>
      <c r="N133" s="2">
        <v>9.3000000000000007</v>
      </c>
      <c r="O133" s="1">
        <v>0.33</v>
      </c>
      <c r="P133" s="1">
        <v>1.7</v>
      </c>
      <c r="Q133" s="1">
        <v>0.06</v>
      </c>
      <c r="R133" s="1">
        <v>0.3</v>
      </c>
      <c r="S133" s="1">
        <v>0.01</v>
      </c>
      <c r="T133" s="1">
        <v>4.53</v>
      </c>
      <c r="U133" s="1">
        <v>132</v>
      </c>
      <c r="V133" s="2">
        <v>0.40400000000000003</v>
      </c>
      <c r="W133" s="2">
        <v>89.2</v>
      </c>
      <c r="X133" s="1">
        <v>29.1</v>
      </c>
      <c r="Y133" s="1">
        <v>327</v>
      </c>
      <c r="Z133" s="1">
        <v>40.5</v>
      </c>
      <c r="AA133" s="1">
        <v>12.4</v>
      </c>
      <c r="AB133" s="1">
        <v>267</v>
      </c>
      <c r="AC133" s="2">
        <v>11</v>
      </c>
      <c r="AD133" s="2">
        <v>0.27</v>
      </c>
      <c r="AE133" s="2">
        <v>10.1</v>
      </c>
    </row>
    <row r="134" spans="1:31" x14ac:dyDescent="0.3">
      <c r="A134" s="1">
        <v>0</v>
      </c>
      <c r="B134" s="1">
        <v>1</v>
      </c>
      <c r="C134" s="6">
        <v>21</v>
      </c>
      <c r="D134" s="1">
        <f t="shared" si="8"/>
        <v>1.0920245398773007</v>
      </c>
      <c r="E134" s="1">
        <f t="shared" si="9"/>
        <v>219.49693251533745</v>
      </c>
      <c r="F134" s="1">
        <f t="shared" si="10"/>
        <v>0.22699386503067487</v>
      </c>
      <c r="G134" s="1">
        <f t="shared" si="11"/>
        <v>123.31288343558283</v>
      </c>
      <c r="H134" s="1">
        <v>152.80000000000001</v>
      </c>
      <c r="I134" s="2">
        <v>3.92</v>
      </c>
      <c r="J134" s="2">
        <v>45.4</v>
      </c>
      <c r="K134" s="2">
        <v>1.78</v>
      </c>
      <c r="L134" s="2">
        <v>41.7</v>
      </c>
      <c r="M134" s="1">
        <v>1.63</v>
      </c>
      <c r="N134" s="2">
        <v>9.4</v>
      </c>
      <c r="O134" s="1">
        <v>0.37</v>
      </c>
      <c r="P134" s="1">
        <v>2.5</v>
      </c>
      <c r="Q134" s="1">
        <v>0.1</v>
      </c>
      <c r="R134" s="1">
        <v>1</v>
      </c>
      <c r="S134" s="1">
        <v>0.04</v>
      </c>
      <c r="T134" s="1">
        <v>4.3499999999999996</v>
      </c>
      <c r="U134" s="1">
        <v>125</v>
      </c>
      <c r="V134" s="2">
        <v>0.39600000000000002</v>
      </c>
      <c r="W134" s="1">
        <v>91</v>
      </c>
      <c r="X134" s="1">
        <v>28.7</v>
      </c>
      <c r="Y134" s="1">
        <v>315</v>
      </c>
      <c r="Z134" s="1">
        <v>44.4</v>
      </c>
      <c r="AA134" s="1">
        <v>13.3</v>
      </c>
      <c r="AB134" s="1">
        <v>201</v>
      </c>
      <c r="AC134" s="2">
        <v>16.100000000000001</v>
      </c>
      <c r="AD134" s="2">
        <v>0.20499999999999999</v>
      </c>
      <c r="AE134" s="2">
        <v>10.199999999999999</v>
      </c>
    </row>
    <row r="135" spans="1:31" x14ac:dyDescent="0.3">
      <c r="A135" s="1">
        <v>0</v>
      </c>
      <c r="B135" s="1">
        <v>0</v>
      </c>
      <c r="C135" s="6">
        <v>73</v>
      </c>
      <c r="D135" s="1">
        <f t="shared" si="8"/>
        <v>2.310810810810811</v>
      </c>
      <c r="E135" s="1">
        <f t="shared" si="9"/>
        <v>330.44594594594594</v>
      </c>
      <c r="F135" s="1">
        <f t="shared" si="10"/>
        <v>0.1891891891891892</v>
      </c>
      <c r="G135" s="1">
        <f t="shared" si="11"/>
        <v>193.24324324324326</v>
      </c>
      <c r="H135" s="1">
        <v>151.76</v>
      </c>
      <c r="I135" s="2">
        <v>2.66</v>
      </c>
      <c r="J135" s="1">
        <v>64.599999999999994</v>
      </c>
      <c r="K135" s="2">
        <v>1.71</v>
      </c>
      <c r="L135" s="1">
        <v>27.7</v>
      </c>
      <c r="M135" s="1">
        <v>0.74</v>
      </c>
      <c r="N135" s="1">
        <v>5.2</v>
      </c>
      <c r="O135" s="2">
        <v>0.14000000000000001</v>
      </c>
      <c r="P135" s="1">
        <v>2.2999999999999998</v>
      </c>
      <c r="Q135" s="1">
        <v>0.06</v>
      </c>
      <c r="R135" s="1">
        <v>0.2</v>
      </c>
      <c r="S135" s="1">
        <v>0.01</v>
      </c>
      <c r="T135" s="1">
        <v>4.2</v>
      </c>
      <c r="U135" s="1">
        <v>126</v>
      </c>
      <c r="V135" s="2">
        <v>0.39800000000000002</v>
      </c>
      <c r="W135" s="1">
        <v>94.8</v>
      </c>
      <c r="X135" s="1">
        <v>29.9</v>
      </c>
      <c r="Y135" s="1">
        <v>315</v>
      </c>
      <c r="Z135" s="1">
        <v>50.3</v>
      </c>
      <c r="AA135" s="1">
        <v>14.4</v>
      </c>
      <c r="AB135" s="1">
        <v>143</v>
      </c>
      <c r="AC135" s="2">
        <v>16.5</v>
      </c>
      <c r="AD135" s="2">
        <v>0.20100000000000001</v>
      </c>
      <c r="AE135" s="2">
        <v>14</v>
      </c>
    </row>
    <row r="136" spans="1:31" x14ac:dyDescent="0.3">
      <c r="A136" s="1">
        <v>0</v>
      </c>
      <c r="B136" s="1">
        <v>0</v>
      </c>
      <c r="C136" s="6">
        <v>38</v>
      </c>
      <c r="D136" s="1">
        <f t="shared" si="8"/>
        <v>2.4352331606217619</v>
      </c>
      <c r="E136" s="1">
        <f t="shared" si="9"/>
        <v>801.19170984455957</v>
      </c>
      <c r="F136" s="1">
        <f t="shared" si="10"/>
        <v>0.19170984455958551</v>
      </c>
      <c r="G136" s="1">
        <f t="shared" si="11"/>
        <v>170.46632124352331</v>
      </c>
      <c r="H136" s="3">
        <v>151.76</v>
      </c>
      <c r="I136">
        <v>7.09</v>
      </c>
      <c r="J136">
        <v>66.400000000000006</v>
      </c>
      <c r="K136">
        <v>4.7</v>
      </c>
      <c r="L136">
        <v>27.2</v>
      </c>
      <c r="M136">
        <v>1.93</v>
      </c>
      <c r="N136">
        <v>5.2</v>
      </c>
      <c r="O136">
        <v>0.37</v>
      </c>
      <c r="P136">
        <v>0.8</v>
      </c>
      <c r="Q136">
        <v>0.06</v>
      </c>
      <c r="R136">
        <v>0.4</v>
      </c>
      <c r="S136">
        <v>0.03</v>
      </c>
      <c r="T136">
        <v>4.2699999999999996</v>
      </c>
      <c r="U136">
        <v>130</v>
      </c>
      <c r="V136">
        <v>0.39700000000000002</v>
      </c>
      <c r="W136">
        <v>93</v>
      </c>
      <c r="X136">
        <v>30.4</v>
      </c>
      <c r="Y136">
        <v>327</v>
      </c>
      <c r="Z136">
        <v>43.1</v>
      </c>
      <c r="AA136">
        <v>12.6</v>
      </c>
      <c r="AB136">
        <v>329</v>
      </c>
      <c r="AC136">
        <v>9.1999999999999993</v>
      </c>
      <c r="AD136">
        <v>0.3</v>
      </c>
      <c r="AE136">
        <v>9</v>
      </c>
    </row>
    <row r="137" spans="1:31" x14ac:dyDescent="0.3">
      <c r="A137" s="1">
        <v>0</v>
      </c>
      <c r="B137" s="1">
        <v>0</v>
      </c>
      <c r="C137" s="6">
        <v>60</v>
      </c>
      <c r="D137" s="1">
        <f t="shared" si="8"/>
        <v>1.9831932773109244</v>
      </c>
      <c r="E137" s="1">
        <f t="shared" si="9"/>
        <v>293.51260504201679</v>
      </c>
      <c r="F137" s="1">
        <f t="shared" si="10"/>
        <v>0.27731092436974791</v>
      </c>
      <c r="G137" s="1">
        <f t="shared" si="11"/>
        <v>124.36974789915966</v>
      </c>
      <c r="H137" s="3">
        <v>148.66</v>
      </c>
      <c r="I137" s="1">
        <v>3.95</v>
      </c>
      <c r="J137" s="1">
        <v>60.1</v>
      </c>
      <c r="K137" s="1">
        <v>2.36</v>
      </c>
      <c r="L137" s="1">
        <v>30</v>
      </c>
      <c r="M137" s="1">
        <v>1.19</v>
      </c>
      <c r="N137" s="1">
        <v>8.3000000000000007</v>
      </c>
      <c r="O137" s="1">
        <v>0.33</v>
      </c>
      <c r="P137" s="1">
        <v>1.2</v>
      </c>
      <c r="Q137" s="1">
        <v>0.05</v>
      </c>
      <c r="R137" s="1">
        <v>0.4</v>
      </c>
      <c r="S137" s="1">
        <v>0.02</v>
      </c>
      <c r="T137" s="1">
        <v>4.08</v>
      </c>
      <c r="U137" s="1">
        <v>121</v>
      </c>
      <c r="V137" s="1">
        <v>0.36199999999999999</v>
      </c>
      <c r="W137" s="1">
        <v>88.8</v>
      </c>
      <c r="X137" s="1">
        <v>29.7</v>
      </c>
      <c r="Y137" s="1">
        <v>334</v>
      </c>
      <c r="Z137" s="1">
        <v>44.3</v>
      </c>
      <c r="AA137" s="1">
        <v>13.7</v>
      </c>
      <c r="AB137" s="4">
        <v>148</v>
      </c>
      <c r="AC137" s="1">
        <v>16.2</v>
      </c>
      <c r="AD137" s="1">
        <v>0.153</v>
      </c>
      <c r="AE137" s="1">
        <v>10.3</v>
      </c>
    </row>
    <row r="138" spans="1:31" x14ac:dyDescent="0.3">
      <c r="A138" s="1">
        <v>0</v>
      </c>
      <c r="B138" s="1">
        <v>0</v>
      </c>
      <c r="C138" s="6">
        <v>54</v>
      </c>
      <c r="D138" s="1">
        <f t="shared" si="8"/>
        <v>3.4424778761061949</v>
      </c>
      <c r="E138" s="1">
        <f t="shared" si="9"/>
        <v>808.98230088495586</v>
      </c>
      <c r="F138" s="1">
        <f t="shared" si="10"/>
        <v>0.38938053097345138</v>
      </c>
      <c r="G138" s="1">
        <f t="shared" si="11"/>
        <v>207.96460176991152</v>
      </c>
      <c r="H138" s="1">
        <v>146.59</v>
      </c>
      <c r="I138" s="1">
        <v>5.74</v>
      </c>
      <c r="J138" s="1">
        <v>67.7</v>
      </c>
      <c r="K138" s="1">
        <v>3.89</v>
      </c>
      <c r="L138" s="2">
        <v>19.7</v>
      </c>
      <c r="M138" s="1">
        <v>1.1299999999999999</v>
      </c>
      <c r="N138" s="1">
        <v>7.7</v>
      </c>
      <c r="O138" s="1">
        <v>0.44</v>
      </c>
      <c r="P138" s="2">
        <v>4.2</v>
      </c>
      <c r="Q138" s="4">
        <v>0.24</v>
      </c>
      <c r="R138" s="4">
        <v>0.7</v>
      </c>
      <c r="S138" s="4">
        <v>0.04</v>
      </c>
      <c r="T138" s="4">
        <v>4.05</v>
      </c>
      <c r="U138" s="4">
        <v>118</v>
      </c>
      <c r="V138" s="4">
        <v>0.371</v>
      </c>
      <c r="W138" s="2">
        <v>91.6</v>
      </c>
      <c r="X138" s="2">
        <v>29.1</v>
      </c>
      <c r="Y138" s="2">
        <v>318</v>
      </c>
      <c r="Z138" s="2">
        <v>41.5</v>
      </c>
      <c r="AA138" s="2">
        <v>12.4</v>
      </c>
      <c r="AB138" s="2">
        <v>235</v>
      </c>
      <c r="AC138" s="2">
        <v>10.7</v>
      </c>
      <c r="AD138" s="2">
        <v>0.23</v>
      </c>
      <c r="AE138" s="2">
        <v>9.9</v>
      </c>
    </row>
    <row r="139" spans="1:31" x14ac:dyDescent="0.3">
      <c r="A139" s="1">
        <v>0</v>
      </c>
      <c r="B139" s="1">
        <v>0</v>
      </c>
      <c r="C139" s="6">
        <v>65</v>
      </c>
      <c r="D139" s="1">
        <f t="shared" si="8"/>
        <v>2.9108910891089108</v>
      </c>
      <c r="E139" s="1">
        <f t="shared" si="9"/>
        <v>753.9207920792079</v>
      </c>
      <c r="F139" s="1">
        <f t="shared" si="10"/>
        <v>0.42574257425742573</v>
      </c>
      <c r="G139" s="1">
        <f t="shared" si="11"/>
        <v>256.43564356435644</v>
      </c>
      <c r="H139" s="1">
        <v>143.49</v>
      </c>
      <c r="I139" s="1">
        <v>4.4800000000000004</v>
      </c>
      <c r="J139" s="1">
        <v>65.599999999999994</v>
      </c>
      <c r="K139" s="1">
        <v>2.94</v>
      </c>
      <c r="L139" s="1">
        <v>22.5</v>
      </c>
      <c r="M139" s="1">
        <v>1.01</v>
      </c>
      <c r="N139" s="2">
        <v>9.6999999999999993</v>
      </c>
      <c r="O139" s="1">
        <v>0.43</v>
      </c>
      <c r="P139" s="2">
        <v>2</v>
      </c>
      <c r="Q139" s="4">
        <v>0.09</v>
      </c>
      <c r="R139" s="4">
        <v>0.2</v>
      </c>
      <c r="S139" s="4">
        <v>0.01</v>
      </c>
      <c r="T139" s="4">
        <v>4.08</v>
      </c>
      <c r="U139" s="4">
        <v>118</v>
      </c>
      <c r="V139" s="4">
        <v>0.38</v>
      </c>
      <c r="W139" s="2">
        <v>93.1</v>
      </c>
      <c r="X139" s="2">
        <v>28.9</v>
      </c>
      <c r="Y139" s="2">
        <v>311</v>
      </c>
      <c r="Z139" s="2">
        <v>50.5</v>
      </c>
      <c r="AA139" s="2">
        <v>14.7</v>
      </c>
      <c r="AB139" s="2">
        <v>259</v>
      </c>
      <c r="AC139" s="2">
        <v>16.2</v>
      </c>
      <c r="AD139" s="2">
        <v>0.23699999999999999</v>
      </c>
      <c r="AE139" s="2">
        <v>9.1</v>
      </c>
    </row>
    <row r="140" spans="1:31" x14ac:dyDescent="0.3">
      <c r="A140" s="1">
        <v>0</v>
      </c>
      <c r="B140" s="1">
        <v>0</v>
      </c>
      <c r="C140" s="6">
        <v>61</v>
      </c>
      <c r="D140" s="1">
        <f t="shared" si="8"/>
        <v>2.865546218487395</v>
      </c>
      <c r="E140" s="1">
        <f t="shared" si="9"/>
        <v>495.73949579831941</v>
      </c>
      <c r="F140" s="1">
        <f t="shared" si="10"/>
        <v>0.31092436974789917</v>
      </c>
      <c r="G140" s="1">
        <f t="shared" si="11"/>
        <v>145.37815126050421</v>
      </c>
      <c r="H140" s="1">
        <v>142.46</v>
      </c>
      <c r="I140" s="1">
        <v>5.1100000000000003</v>
      </c>
      <c r="J140" s="1">
        <v>66.8</v>
      </c>
      <c r="K140" s="1">
        <v>3.41</v>
      </c>
      <c r="L140" s="1">
        <v>23.3</v>
      </c>
      <c r="M140" s="1">
        <v>1.19</v>
      </c>
      <c r="N140" s="1">
        <v>7.2</v>
      </c>
      <c r="O140" s="1">
        <v>0.37</v>
      </c>
      <c r="P140" s="1">
        <v>2.2999999999999998</v>
      </c>
      <c r="Q140" s="1">
        <v>0.12</v>
      </c>
      <c r="R140" s="1">
        <v>0.4</v>
      </c>
      <c r="S140" s="1">
        <v>0.02</v>
      </c>
      <c r="T140" s="1">
        <v>3.67</v>
      </c>
      <c r="U140" s="1">
        <v>121</v>
      </c>
      <c r="V140" s="2">
        <v>0.34499999999999997</v>
      </c>
      <c r="W140" s="1">
        <v>94</v>
      </c>
      <c r="X140" s="1">
        <v>33</v>
      </c>
      <c r="Y140" s="1">
        <v>351</v>
      </c>
      <c r="Z140" s="2">
        <v>43.8</v>
      </c>
      <c r="AA140" s="2">
        <v>12.9</v>
      </c>
      <c r="AB140" s="2">
        <v>173</v>
      </c>
      <c r="AC140" s="2">
        <v>17.600000000000001</v>
      </c>
      <c r="AD140" s="2">
        <v>0.22</v>
      </c>
      <c r="AE140" s="2">
        <v>12.5</v>
      </c>
    </row>
    <row r="141" spans="1:31" x14ac:dyDescent="0.3">
      <c r="A141" s="1">
        <v>0</v>
      </c>
      <c r="B141" s="1">
        <v>0</v>
      </c>
      <c r="C141" s="6">
        <v>42</v>
      </c>
      <c r="D141" s="1">
        <f t="shared" si="8"/>
        <v>2.7166666666666668</v>
      </c>
      <c r="E141" s="1">
        <f t="shared" si="9"/>
        <v>108.66666666666667</v>
      </c>
      <c r="F141" s="1">
        <f t="shared" si="10"/>
        <v>0.27999999999999997</v>
      </c>
      <c r="G141" s="1">
        <f t="shared" si="11"/>
        <v>13.333333333333334</v>
      </c>
      <c r="H141" s="1">
        <v>139.35</v>
      </c>
      <c r="I141" s="2">
        <v>12</v>
      </c>
      <c r="J141" s="1">
        <v>67.900000000000006</v>
      </c>
      <c r="K141" s="2">
        <v>8.15</v>
      </c>
      <c r="L141" s="1">
        <v>25</v>
      </c>
      <c r="M141" s="1">
        <v>3</v>
      </c>
      <c r="N141" s="1">
        <v>7</v>
      </c>
      <c r="O141" s="1">
        <v>0.84</v>
      </c>
      <c r="P141" s="2">
        <v>0</v>
      </c>
      <c r="Q141" s="2">
        <v>0</v>
      </c>
      <c r="R141" s="1">
        <v>0.1</v>
      </c>
      <c r="S141" s="1">
        <v>0.01</v>
      </c>
      <c r="T141" s="1">
        <v>3.92</v>
      </c>
      <c r="U141" s="2">
        <v>108</v>
      </c>
      <c r="V141" s="2">
        <v>0.36799999999999999</v>
      </c>
      <c r="W141" s="1">
        <v>93.9</v>
      </c>
      <c r="X141" s="1">
        <v>27.6</v>
      </c>
      <c r="Y141" s="2">
        <v>293</v>
      </c>
      <c r="Z141" s="2">
        <v>51.1</v>
      </c>
      <c r="AA141" s="2">
        <v>14.9</v>
      </c>
      <c r="AB141" s="2">
        <v>40</v>
      </c>
      <c r="AC141" s="1"/>
      <c r="AD141" s="1"/>
      <c r="AE141" s="1"/>
    </row>
    <row r="142" spans="1:31" x14ac:dyDescent="0.3">
      <c r="A142" s="1">
        <v>0</v>
      </c>
      <c r="B142" s="1">
        <v>0</v>
      </c>
      <c r="C142" s="6">
        <v>78</v>
      </c>
      <c r="D142" s="1">
        <f t="shared" si="8"/>
        <v>2.3121387283236996</v>
      </c>
      <c r="E142" s="1">
        <f t="shared" si="9"/>
        <v>1063.5838150289017</v>
      </c>
      <c r="F142" s="1">
        <f t="shared" si="10"/>
        <v>0.2832369942196532</v>
      </c>
      <c r="G142" s="1">
        <f t="shared" si="11"/>
        <v>265.89595375722541</v>
      </c>
      <c r="H142" s="1">
        <v>137.28</v>
      </c>
      <c r="I142" s="1">
        <v>6.24</v>
      </c>
      <c r="J142" s="1">
        <v>64.2</v>
      </c>
      <c r="K142" s="1">
        <v>4</v>
      </c>
      <c r="L142" s="1">
        <v>27.7</v>
      </c>
      <c r="M142" s="1">
        <v>1.73</v>
      </c>
      <c r="N142" s="1">
        <v>7.8</v>
      </c>
      <c r="O142" s="1">
        <v>0.49</v>
      </c>
      <c r="P142" s="2">
        <v>0.1</v>
      </c>
      <c r="Q142" s="2">
        <v>0.01</v>
      </c>
      <c r="R142" s="1">
        <v>0.2</v>
      </c>
      <c r="S142" s="1">
        <v>0.01</v>
      </c>
      <c r="T142" s="1">
        <v>3.79</v>
      </c>
      <c r="U142" s="1">
        <v>110</v>
      </c>
      <c r="V142" s="2">
        <v>0.33900000000000002</v>
      </c>
      <c r="W142" s="1">
        <v>89.5</v>
      </c>
      <c r="X142" s="1">
        <v>29.1</v>
      </c>
      <c r="Y142" s="1">
        <v>325</v>
      </c>
      <c r="Z142" s="2">
        <v>44.4</v>
      </c>
      <c r="AA142" s="2">
        <v>13.4</v>
      </c>
      <c r="AB142" s="2">
        <v>460</v>
      </c>
      <c r="AC142" s="2">
        <v>15.8</v>
      </c>
      <c r="AD142" s="2">
        <v>0.43</v>
      </c>
      <c r="AE142" s="2">
        <v>9.3000000000000007</v>
      </c>
    </row>
    <row r="143" spans="1:31" x14ac:dyDescent="0.3">
      <c r="A143" s="1">
        <v>0</v>
      </c>
      <c r="B143" s="1">
        <v>0</v>
      </c>
      <c r="C143" s="6">
        <v>62</v>
      </c>
      <c r="D143" s="1">
        <f t="shared" si="8"/>
        <v>1.8421052631578947</v>
      </c>
      <c r="E143" s="1">
        <f t="shared" si="9"/>
        <v>241.31578947368419</v>
      </c>
      <c r="F143" s="1">
        <f t="shared" si="10"/>
        <v>0.35526315789473684</v>
      </c>
      <c r="G143" s="1">
        <f t="shared" si="11"/>
        <v>172.36842105263159</v>
      </c>
      <c r="H143" s="1">
        <v>134.18</v>
      </c>
      <c r="I143" s="2">
        <v>2.5</v>
      </c>
      <c r="J143" s="1">
        <v>56</v>
      </c>
      <c r="K143" s="2">
        <v>1.4</v>
      </c>
      <c r="L143" s="1">
        <v>30.4</v>
      </c>
      <c r="M143" s="2">
        <v>0.76</v>
      </c>
      <c r="N143" s="2">
        <v>10.8</v>
      </c>
      <c r="O143" s="1">
        <v>0.27</v>
      </c>
      <c r="P143" s="1">
        <v>2</v>
      </c>
      <c r="Q143" s="1">
        <v>0.05</v>
      </c>
      <c r="R143" s="1">
        <v>0.8</v>
      </c>
      <c r="S143" s="1">
        <v>0.02</v>
      </c>
      <c r="T143" s="1">
        <v>3.98</v>
      </c>
      <c r="U143" s="1">
        <v>123</v>
      </c>
      <c r="V143" s="2">
        <v>0.34799999999999998</v>
      </c>
      <c r="W143" s="1">
        <v>87.4</v>
      </c>
      <c r="X143" s="1">
        <v>30.9</v>
      </c>
      <c r="Y143" s="1">
        <v>353</v>
      </c>
      <c r="Z143" s="2">
        <v>39.9</v>
      </c>
      <c r="AA143" s="2">
        <v>12.7</v>
      </c>
      <c r="AB143" s="1">
        <v>131</v>
      </c>
      <c r="AC143" s="1">
        <v>12.4</v>
      </c>
      <c r="AD143" s="2">
        <v>0.14000000000000001</v>
      </c>
      <c r="AE143" s="2">
        <v>10.7</v>
      </c>
    </row>
    <row r="144" spans="1:31" x14ac:dyDescent="0.3">
      <c r="A144" s="1">
        <v>0</v>
      </c>
      <c r="B144" s="1">
        <v>0</v>
      </c>
      <c r="C144" s="6">
        <v>41</v>
      </c>
      <c r="D144" s="1">
        <f t="shared" si="8"/>
        <v>7.8090909090909086</v>
      </c>
      <c r="E144" s="1">
        <f t="shared" si="9"/>
        <v>1593.0545454545452</v>
      </c>
      <c r="F144" s="1">
        <f t="shared" si="10"/>
        <v>0.7</v>
      </c>
      <c r="G144" s="1">
        <f t="shared" si="11"/>
        <v>185.45454545454544</v>
      </c>
      <c r="H144" s="3">
        <v>133.13999999999999</v>
      </c>
      <c r="I144" s="2">
        <v>10.48</v>
      </c>
      <c r="J144" s="2">
        <v>82</v>
      </c>
      <c r="K144" s="2">
        <v>8.59</v>
      </c>
      <c r="L144" s="2">
        <v>10.5</v>
      </c>
      <c r="M144" s="1">
        <v>1.1000000000000001</v>
      </c>
      <c r="N144" s="4">
        <v>7.3</v>
      </c>
      <c r="O144" s="1">
        <v>0.77</v>
      </c>
      <c r="P144" s="4">
        <v>0.1</v>
      </c>
      <c r="Q144" s="4">
        <v>0.01</v>
      </c>
      <c r="R144" s="4">
        <v>0.1</v>
      </c>
      <c r="S144" s="4">
        <v>0.01</v>
      </c>
      <c r="T144" s="4">
        <v>4.3099999999999996</v>
      </c>
      <c r="U144" s="4">
        <v>125</v>
      </c>
      <c r="V144" s="4">
        <v>0.36699999999999999</v>
      </c>
      <c r="W144" s="4">
        <v>85.2</v>
      </c>
      <c r="X144" s="4">
        <v>29</v>
      </c>
      <c r="Y144" s="4">
        <v>341</v>
      </c>
      <c r="Z144" s="4">
        <v>39.799999999999997</v>
      </c>
      <c r="AA144" s="4">
        <v>13</v>
      </c>
      <c r="AB144" s="4">
        <v>204</v>
      </c>
      <c r="AC144" s="4">
        <v>12.4</v>
      </c>
      <c r="AD144" s="4">
        <v>0.22</v>
      </c>
      <c r="AE144" s="4">
        <v>10.7</v>
      </c>
    </row>
    <row r="145" spans="1:31" x14ac:dyDescent="0.3">
      <c r="A145" s="1">
        <v>0</v>
      </c>
      <c r="B145" s="1">
        <v>1</v>
      </c>
      <c r="C145" s="6">
        <v>29</v>
      </c>
      <c r="D145" s="1">
        <f t="shared" si="8"/>
        <v>6.2091503267973858</v>
      </c>
      <c r="E145" s="1">
        <f t="shared" si="9"/>
        <v>1049.3464052287582</v>
      </c>
      <c r="F145" s="1">
        <f t="shared" si="10"/>
        <v>0.69934640522875824</v>
      </c>
      <c r="G145" s="1">
        <f t="shared" si="11"/>
        <v>110.45751633986927</v>
      </c>
      <c r="H145" s="1">
        <v>131.07</v>
      </c>
      <c r="I145" s="2">
        <v>12.6</v>
      </c>
      <c r="J145" s="2">
        <v>75.400000000000006</v>
      </c>
      <c r="K145" s="2">
        <v>9.5</v>
      </c>
      <c r="L145" s="1">
        <v>12.1</v>
      </c>
      <c r="M145" s="1">
        <v>1.53</v>
      </c>
      <c r="N145" s="1">
        <v>8.5</v>
      </c>
      <c r="O145" s="1">
        <v>1.07</v>
      </c>
      <c r="P145" s="1">
        <v>2.4</v>
      </c>
      <c r="Q145" s="1">
        <v>0.3</v>
      </c>
      <c r="R145" s="2">
        <v>1.6</v>
      </c>
      <c r="S145" s="2">
        <v>0.2</v>
      </c>
      <c r="T145" s="1">
        <v>4.0599999999999996</v>
      </c>
      <c r="U145" s="1">
        <v>130</v>
      </c>
      <c r="V145" s="2">
        <v>0.38</v>
      </c>
      <c r="W145" s="1">
        <v>93.6</v>
      </c>
      <c r="X145" s="1">
        <v>32</v>
      </c>
      <c r="Y145" s="1">
        <v>342</v>
      </c>
      <c r="Z145" s="1">
        <v>53.1</v>
      </c>
      <c r="AA145" s="1">
        <v>15.5</v>
      </c>
      <c r="AB145" s="1">
        <v>169</v>
      </c>
      <c r="AC145" s="2">
        <v>22.6</v>
      </c>
      <c r="AD145" s="2">
        <v>0.23</v>
      </c>
      <c r="AE145" s="2">
        <v>13.7</v>
      </c>
    </row>
    <row r="146" spans="1:31" x14ac:dyDescent="0.3">
      <c r="A146" s="1">
        <v>0</v>
      </c>
      <c r="B146" s="1">
        <v>0</v>
      </c>
      <c r="C146" s="6">
        <v>49</v>
      </c>
      <c r="D146" s="1">
        <f t="shared" si="8"/>
        <v>1.8495575221238938</v>
      </c>
      <c r="E146" s="1">
        <f t="shared" si="9"/>
        <v>347.71681415929203</v>
      </c>
      <c r="F146" s="1">
        <f t="shared" si="10"/>
        <v>0.1769911504424779</v>
      </c>
      <c r="G146" s="1">
        <f t="shared" si="11"/>
        <v>166.37168141592923</v>
      </c>
      <c r="H146" s="1">
        <v>131.07</v>
      </c>
      <c r="I146" s="2">
        <v>3.5</v>
      </c>
      <c r="J146" s="1">
        <v>59.7</v>
      </c>
      <c r="K146" s="1">
        <v>2.09</v>
      </c>
      <c r="L146" s="1">
        <v>32.4</v>
      </c>
      <c r="M146" s="1">
        <v>1.1299999999999999</v>
      </c>
      <c r="N146" s="1">
        <v>5.6</v>
      </c>
      <c r="O146" s="1">
        <v>0.2</v>
      </c>
      <c r="P146" s="1">
        <v>1.8</v>
      </c>
      <c r="Q146" s="1">
        <v>0.06</v>
      </c>
      <c r="R146" s="1">
        <v>0.5</v>
      </c>
      <c r="S146" s="1">
        <v>0.02</v>
      </c>
      <c r="T146" s="1">
        <v>3.83</v>
      </c>
      <c r="U146" s="1">
        <v>111</v>
      </c>
      <c r="V146" s="2">
        <v>0.33900000000000002</v>
      </c>
      <c r="W146" s="1">
        <v>88.5</v>
      </c>
      <c r="X146" s="1">
        <v>29.1</v>
      </c>
      <c r="Y146" s="1">
        <v>329</v>
      </c>
      <c r="Z146" s="2">
        <v>40.799999999999997</v>
      </c>
      <c r="AA146" s="2">
        <v>12.5</v>
      </c>
      <c r="AB146" s="2">
        <v>188</v>
      </c>
      <c r="AC146" s="2">
        <v>15.7</v>
      </c>
      <c r="AD146" s="2">
        <v>0.19800000000000001</v>
      </c>
      <c r="AE146" s="2">
        <v>10.5</v>
      </c>
    </row>
    <row r="147" spans="1:31" x14ac:dyDescent="0.3">
      <c r="A147" s="1">
        <v>0</v>
      </c>
      <c r="B147" s="1">
        <v>0</v>
      </c>
      <c r="C147" s="6">
        <v>51</v>
      </c>
      <c r="D147" s="1">
        <f t="shared" si="8"/>
        <v>4.6822429906542054</v>
      </c>
      <c r="E147" s="1">
        <f t="shared" si="9"/>
        <v>1133.1028037383176</v>
      </c>
      <c r="F147" s="1">
        <f t="shared" si="10"/>
        <v>0.25233644859813087</v>
      </c>
      <c r="G147" s="1">
        <f t="shared" si="11"/>
        <v>226.1682242990654</v>
      </c>
      <c r="H147" s="3">
        <v>126.93</v>
      </c>
      <c r="I147" s="1">
        <v>6.37</v>
      </c>
      <c r="J147" s="1">
        <v>78.599999999999994</v>
      </c>
      <c r="K147" s="1">
        <v>5.01</v>
      </c>
      <c r="L147" s="1">
        <v>16.8</v>
      </c>
      <c r="M147" s="1">
        <v>1.07</v>
      </c>
      <c r="N147" s="1">
        <v>4.2</v>
      </c>
      <c r="O147" s="1">
        <v>0.27</v>
      </c>
      <c r="P147" s="1">
        <v>0.2</v>
      </c>
      <c r="Q147" s="1">
        <v>0.01</v>
      </c>
      <c r="R147" s="1">
        <v>0.2</v>
      </c>
      <c r="S147" s="1">
        <v>0.01</v>
      </c>
      <c r="T147" s="1">
        <v>4.13</v>
      </c>
      <c r="U147" s="1">
        <v>100</v>
      </c>
      <c r="V147" s="1">
        <v>0.307</v>
      </c>
      <c r="W147" s="1">
        <v>74.3</v>
      </c>
      <c r="X147" s="1">
        <v>24.2</v>
      </c>
      <c r="Y147" s="1">
        <v>326</v>
      </c>
      <c r="Z147" s="1">
        <v>54.4</v>
      </c>
      <c r="AA147" s="1">
        <v>20.3</v>
      </c>
      <c r="AB147" s="4">
        <v>242</v>
      </c>
      <c r="AC147" s="1">
        <v>10.9</v>
      </c>
      <c r="AD147" s="1">
        <v>0.24</v>
      </c>
      <c r="AE147" s="1">
        <v>9.8000000000000007</v>
      </c>
    </row>
    <row r="148" spans="1:31" x14ac:dyDescent="0.3">
      <c r="A148" s="1">
        <v>0</v>
      </c>
      <c r="B148" s="1">
        <v>1</v>
      </c>
      <c r="C148" s="6">
        <v>38</v>
      </c>
      <c r="D148" s="1">
        <f t="shared" si="8"/>
        <v>1.7712177121771218</v>
      </c>
      <c r="E148" s="1">
        <f t="shared" si="9"/>
        <v>573.87453874538744</v>
      </c>
      <c r="F148" s="1">
        <f t="shared" si="10"/>
        <v>0.39114391143911442</v>
      </c>
      <c r="G148" s="1">
        <f t="shared" si="11"/>
        <v>119.55719557195572</v>
      </c>
      <c r="H148" s="1">
        <v>126.93</v>
      </c>
      <c r="I148" s="1">
        <v>8.7200000000000006</v>
      </c>
      <c r="J148" s="1">
        <v>55</v>
      </c>
      <c r="K148" s="1">
        <v>4.8</v>
      </c>
      <c r="L148" s="1">
        <v>31.1</v>
      </c>
      <c r="M148" s="1">
        <v>2.71</v>
      </c>
      <c r="N148" s="2">
        <v>12.2</v>
      </c>
      <c r="O148" s="2">
        <v>1.06</v>
      </c>
      <c r="P148" s="1">
        <v>1.4</v>
      </c>
      <c r="Q148" s="1">
        <v>0.12</v>
      </c>
      <c r="R148" s="1">
        <v>0.3</v>
      </c>
      <c r="S148" s="1">
        <v>0.03</v>
      </c>
      <c r="T148" s="1">
        <v>4.4000000000000004</v>
      </c>
      <c r="U148" s="1">
        <v>127</v>
      </c>
      <c r="V148" s="2">
        <v>0.38800000000000001</v>
      </c>
      <c r="W148" s="1">
        <v>88.2</v>
      </c>
      <c r="X148" s="1">
        <v>28.9</v>
      </c>
      <c r="Y148" s="1">
        <v>327</v>
      </c>
      <c r="Z148" s="2">
        <v>45.2</v>
      </c>
      <c r="AA148" s="2">
        <v>14.1</v>
      </c>
      <c r="AB148" s="2">
        <v>324</v>
      </c>
      <c r="AC148" s="2">
        <v>9.3000000000000007</v>
      </c>
      <c r="AD148" s="2">
        <v>0.3</v>
      </c>
      <c r="AE148" s="2">
        <v>9.1999999999999993</v>
      </c>
    </row>
    <row r="149" spans="1:31" x14ac:dyDescent="0.3">
      <c r="A149" s="1">
        <v>0</v>
      </c>
      <c r="B149" s="1">
        <v>0</v>
      </c>
      <c r="C149" s="6">
        <v>24</v>
      </c>
      <c r="D149" s="1">
        <f t="shared" si="8"/>
        <v>1.7824267782426777</v>
      </c>
      <c r="E149" s="1">
        <f t="shared" si="9"/>
        <v>445.60669456066944</v>
      </c>
      <c r="F149" s="1">
        <f t="shared" si="10"/>
        <v>0.2635983263598326</v>
      </c>
      <c r="G149" s="1">
        <f t="shared" si="11"/>
        <v>104.60251046025104</v>
      </c>
      <c r="H149" s="1">
        <v>125.89</v>
      </c>
      <c r="I149" s="1">
        <v>7.4</v>
      </c>
      <c r="J149" s="1">
        <v>57.6</v>
      </c>
      <c r="K149" s="1">
        <v>4.26</v>
      </c>
      <c r="L149" s="1">
        <v>32.299999999999997</v>
      </c>
      <c r="M149" s="1">
        <v>2.39</v>
      </c>
      <c r="N149" s="2">
        <v>8.5</v>
      </c>
      <c r="O149" s="1">
        <v>0.63</v>
      </c>
      <c r="P149" s="1">
        <v>1.2</v>
      </c>
      <c r="Q149" s="1">
        <v>0.09</v>
      </c>
      <c r="R149" s="1">
        <v>0.4</v>
      </c>
      <c r="S149" s="1">
        <v>0.03</v>
      </c>
      <c r="T149" s="1">
        <v>4.28</v>
      </c>
      <c r="U149" s="1">
        <v>126</v>
      </c>
      <c r="V149" s="1">
        <v>0.378</v>
      </c>
      <c r="W149" s="1">
        <v>88.3</v>
      </c>
      <c r="X149" s="1">
        <v>29.4</v>
      </c>
      <c r="Y149" s="1">
        <v>333</v>
      </c>
      <c r="Z149" s="2">
        <v>41.7</v>
      </c>
      <c r="AA149" s="2">
        <v>13</v>
      </c>
      <c r="AB149" s="1">
        <v>250</v>
      </c>
      <c r="AC149" s="1">
        <v>11.6</v>
      </c>
      <c r="AD149" s="2">
        <v>0.25</v>
      </c>
      <c r="AE149" s="2">
        <v>9.9</v>
      </c>
    </row>
    <row r="150" spans="1:31" x14ac:dyDescent="0.3">
      <c r="A150" s="1">
        <v>0</v>
      </c>
      <c r="B150" s="1">
        <v>0</v>
      </c>
      <c r="C150" s="6">
        <v>35</v>
      </c>
      <c r="D150" s="1">
        <f t="shared" si="8"/>
        <v>3.3552631578947367</v>
      </c>
      <c r="E150" s="1">
        <f t="shared" si="9"/>
        <v>493.22368421052624</v>
      </c>
      <c r="F150" s="1">
        <f t="shared" si="10"/>
        <v>0.53947368421052633</v>
      </c>
      <c r="G150" s="1">
        <f t="shared" si="11"/>
        <v>193.42105263157893</v>
      </c>
      <c r="H150" s="1">
        <v>125.89</v>
      </c>
      <c r="I150" s="2">
        <v>3.73</v>
      </c>
      <c r="J150" s="1">
        <v>68.3</v>
      </c>
      <c r="K150" s="1">
        <v>2.5499999999999998</v>
      </c>
      <c r="L150" s="2">
        <v>20.399999999999999</v>
      </c>
      <c r="M150" s="1">
        <v>0.76</v>
      </c>
      <c r="N150" s="2">
        <v>11</v>
      </c>
      <c r="O150" s="1">
        <v>0.41</v>
      </c>
      <c r="P150" s="2">
        <v>0.3</v>
      </c>
      <c r="Q150" s="2">
        <v>0.01</v>
      </c>
      <c r="R150" s="1">
        <v>0</v>
      </c>
      <c r="S150" s="1">
        <v>0</v>
      </c>
      <c r="T150" s="2">
        <v>3.1</v>
      </c>
      <c r="U150" s="2">
        <v>68</v>
      </c>
      <c r="V150" s="2">
        <v>0.23899999999999999</v>
      </c>
      <c r="W150" s="2">
        <v>77.099999999999994</v>
      </c>
      <c r="X150" s="2">
        <v>21.9</v>
      </c>
      <c r="Y150" s="2">
        <v>285</v>
      </c>
      <c r="Z150" s="2">
        <v>59.7</v>
      </c>
      <c r="AA150" s="2">
        <v>21.8</v>
      </c>
      <c r="AB150" s="1">
        <v>147</v>
      </c>
      <c r="AC150" s="1"/>
      <c r="AD150" s="1"/>
      <c r="AE150" s="1"/>
    </row>
    <row r="151" spans="1:31" x14ac:dyDescent="0.3">
      <c r="A151" s="1">
        <v>0</v>
      </c>
      <c r="B151" s="1">
        <v>0</v>
      </c>
      <c r="C151" s="6">
        <v>70</v>
      </c>
      <c r="D151" s="1">
        <f t="shared" si="8"/>
        <v>3.5412371134020622</v>
      </c>
      <c r="E151" s="1">
        <f t="shared" si="9"/>
        <v>1104.8659793814434</v>
      </c>
      <c r="F151" s="1">
        <f t="shared" si="10"/>
        <v>0.22164948453608246</v>
      </c>
      <c r="G151" s="1">
        <f t="shared" si="11"/>
        <v>160.82474226804123</v>
      </c>
      <c r="H151" s="1">
        <v>120.71</v>
      </c>
      <c r="I151" s="1">
        <v>9.31</v>
      </c>
      <c r="J151" s="1">
        <v>73.900000000000006</v>
      </c>
      <c r="K151" s="1">
        <v>6.87</v>
      </c>
      <c r="L151" s="1">
        <v>20.8</v>
      </c>
      <c r="M151" s="1">
        <v>1.94</v>
      </c>
      <c r="N151" s="1">
        <v>4.5999999999999996</v>
      </c>
      <c r="O151" s="1">
        <v>0.43</v>
      </c>
      <c r="P151" s="1">
        <v>0.3</v>
      </c>
      <c r="Q151" s="1">
        <v>0.03</v>
      </c>
      <c r="R151" s="1">
        <v>0.4</v>
      </c>
      <c r="S151" s="1">
        <v>0.04</v>
      </c>
      <c r="T151" s="1">
        <v>4.12</v>
      </c>
      <c r="U151" s="1">
        <v>131</v>
      </c>
      <c r="V151" s="1">
        <v>0.40200000000000002</v>
      </c>
      <c r="W151" s="1">
        <v>97.6</v>
      </c>
      <c r="X151" s="1">
        <v>31.8</v>
      </c>
      <c r="Y151" s="1">
        <v>326</v>
      </c>
      <c r="Z151" s="1">
        <v>47.7</v>
      </c>
      <c r="AA151" s="1">
        <v>13.4</v>
      </c>
      <c r="AB151" s="4">
        <v>312</v>
      </c>
      <c r="AC151" s="1">
        <v>12.2</v>
      </c>
      <c r="AD151" s="1">
        <v>0.32</v>
      </c>
      <c r="AE151" s="1">
        <v>10.3</v>
      </c>
    </row>
    <row r="152" spans="1:31" x14ac:dyDescent="0.3">
      <c r="A152" s="1">
        <v>0</v>
      </c>
      <c r="B152" s="1">
        <v>0</v>
      </c>
      <c r="C152" s="6">
        <v>78</v>
      </c>
      <c r="D152" s="1">
        <f t="shared" si="8"/>
        <v>1.8450704225352115</v>
      </c>
      <c r="E152" s="1">
        <f t="shared" si="9"/>
        <v>164.21126760563382</v>
      </c>
      <c r="F152" s="1">
        <f t="shared" si="10"/>
        <v>0.26760563380281693</v>
      </c>
      <c r="G152" s="1">
        <f t="shared" si="11"/>
        <v>125.35211267605635</v>
      </c>
      <c r="H152" s="1">
        <v>120.71</v>
      </c>
      <c r="I152" s="2">
        <v>2.38</v>
      </c>
      <c r="J152" s="1">
        <v>54.9</v>
      </c>
      <c r="K152" s="2">
        <v>1.31</v>
      </c>
      <c r="L152" s="1">
        <v>29.8</v>
      </c>
      <c r="M152" s="2">
        <v>0.71</v>
      </c>
      <c r="N152" s="1">
        <v>8</v>
      </c>
      <c r="O152" s="2">
        <v>0.19</v>
      </c>
      <c r="P152" s="2">
        <v>7.3</v>
      </c>
      <c r="Q152" s="1">
        <v>0.17</v>
      </c>
      <c r="R152" s="1">
        <v>0</v>
      </c>
      <c r="S152" s="2">
        <v>0</v>
      </c>
      <c r="T152" s="2">
        <v>2.7</v>
      </c>
      <c r="U152" s="2">
        <v>87</v>
      </c>
      <c r="V152" s="2">
        <v>0.25700000000000001</v>
      </c>
      <c r="W152" s="2">
        <v>95</v>
      </c>
      <c r="X152" s="2">
        <v>32</v>
      </c>
      <c r="Y152" s="1">
        <v>337</v>
      </c>
      <c r="Z152" s="2">
        <v>45.4</v>
      </c>
      <c r="AA152" s="2">
        <v>12.9</v>
      </c>
      <c r="AB152" s="2">
        <v>89</v>
      </c>
      <c r="AC152" s="2">
        <v>16.2</v>
      </c>
      <c r="AD152" s="2">
        <v>8.5000000000000006E-2</v>
      </c>
      <c r="AE152" s="2">
        <v>9.5</v>
      </c>
    </row>
    <row r="153" spans="1:31" x14ac:dyDescent="0.3">
      <c r="A153" s="1">
        <v>0</v>
      </c>
      <c r="B153" s="1">
        <v>1</v>
      </c>
      <c r="C153" s="6">
        <v>51</v>
      </c>
      <c r="D153" s="1">
        <f t="shared" si="8"/>
        <v>3.75</v>
      </c>
      <c r="E153" s="1">
        <f t="shared" si="9"/>
        <v>813.74999999999989</v>
      </c>
      <c r="F153" s="1">
        <f t="shared" si="10"/>
        <v>0.3125</v>
      </c>
      <c r="G153" s="1">
        <f t="shared" si="11"/>
        <v>169.53125</v>
      </c>
      <c r="H153" s="1">
        <v>119.67</v>
      </c>
      <c r="I153">
        <v>6.54</v>
      </c>
      <c r="J153" s="1">
        <v>73.400000000000006</v>
      </c>
      <c r="K153" s="1">
        <v>4.8</v>
      </c>
      <c r="L153" s="1">
        <v>19.600000000000001</v>
      </c>
      <c r="M153" s="1">
        <v>1.28</v>
      </c>
      <c r="N153" s="2">
        <v>6.1</v>
      </c>
      <c r="O153" s="1">
        <v>0.4</v>
      </c>
      <c r="P153" s="1">
        <v>0.6</v>
      </c>
      <c r="Q153" s="1">
        <v>0.04</v>
      </c>
      <c r="R153" s="1">
        <v>0.3</v>
      </c>
      <c r="S153" s="1">
        <v>0.02</v>
      </c>
      <c r="T153" s="1">
        <v>4.43</v>
      </c>
      <c r="U153" s="1">
        <v>130</v>
      </c>
      <c r="V153" s="1">
        <v>0.39700000000000002</v>
      </c>
      <c r="W153" s="1">
        <v>89.6</v>
      </c>
      <c r="X153" s="1">
        <v>29.3</v>
      </c>
      <c r="Y153" s="1">
        <v>327</v>
      </c>
      <c r="Z153" s="2">
        <v>47.5</v>
      </c>
      <c r="AA153">
        <v>14.6</v>
      </c>
      <c r="AB153" s="1">
        <v>217</v>
      </c>
      <c r="AC153" s="1">
        <v>11.8</v>
      </c>
      <c r="AD153" s="2">
        <v>0.23</v>
      </c>
      <c r="AE153" s="2">
        <v>10.5</v>
      </c>
    </row>
    <row r="154" spans="1:31" x14ac:dyDescent="0.3">
      <c r="A154" s="1">
        <v>0</v>
      </c>
      <c r="B154" s="1">
        <v>0</v>
      </c>
      <c r="C154" s="6">
        <v>34</v>
      </c>
      <c r="D154" s="1">
        <f t="shared" si="8"/>
        <v>3.0341880341880341</v>
      </c>
      <c r="E154" s="1">
        <f t="shared" si="9"/>
        <v>846.53846153846155</v>
      </c>
      <c r="F154" s="1">
        <f t="shared" si="10"/>
        <v>0.23931623931623935</v>
      </c>
      <c r="G154" s="1">
        <f t="shared" si="11"/>
        <v>238.46153846153848</v>
      </c>
      <c r="H154" s="1">
        <v>108.26</v>
      </c>
      <c r="I154" s="1">
        <v>5.0999999999999996</v>
      </c>
      <c r="J154" s="1">
        <v>69.7</v>
      </c>
      <c r="K154" s="1">
        <v>3.55</v>
      </c>
      <c r="L154" s="1">
        <v>23</v>
      </c>
      <c r="M154" s="1">
        <v>1.17</v>
      </c>
      <c r="N154" s="1">
        <v>5.4</v>
      </c>
      <c r="O154" s="1">
        <v>0.28000000000000003</v>
      </c>
      <c r="P154" s="1">
        <v>1.6</v>
      </c>
      <c r="Q154" s="1">
        <v>0.08</v>
      </c>
      <c r="R154" s="1">
        <v>0.3</v>
      </c>
      <c r="S154" s="1">
        <v>0.02</v>
      </c>
      <c r="T154" s="1">
        <v>4.07</v>
      </c>
      <c r="U154" s="2">
        <v>93</v>
      </c>
      <c r="V154" s="2">
        <v>0.3</v>
      </c>
      <c r="W154" s="2">
        <v>73.7</v>
      </c>
      <c r="X154" s="2">
        <v>22.9</v>
      </c>
      <c r="Y154" s="1">
        <v>310</v>
      </c>
      <c r="Z154" s="1">
        <v>45.3</v>
      </c>
      <c r="AA154" s="2">
        <v>16.8</v>
      </c>
      <c r="AB154" s="1">
        <v>279</v>
      </c>
      <c r="AC154" s="2">
        <v>15.9</v>
      </c>
      <c r="AD154" s="2">
        <v>0.26700000000000002</v>
      </c>
      <c r="AE154" s="2">
        <v>9.6</v>
      </c>
    </row>
    <row r="155" spans="1:31" x14ac:dyDescent="0.3">
      <c r="A155" s="1">
        <v>0</v>
      </c>
      <c r="B155" s="1">
        <v>0</v>
      </c>
      <c r="C155" s="6">
        <v>31</v>
      </c>
      <c r="D155" s="1">
        <f t="shared" si="8"/>
        <v>2.2486486486486488</v>
      </c>
      <c r="E155" s="1">
        <f t="shared" si="9"/>
        <v>676.84324324324325</v>
      </c>
      <c r="F155" s="1">
        <f t="shared" si="10"/>
        <v>0.34594594594594591</v>
      </c>
      <c r="G155" s="1">
        <f t="shared" si="11"/>
        <v>162.70270270270271</v>
      </c>
      <c r="H155" s="1">
        <v>104.11</v>
      </c>
      <c r="I155" s="1">
        <v>6.96</v>
      </c>
      <c r="J155" s="1">
        <v>59.8</v>
      </c>
      <c r="K155" s="1">
        <v>4.16</v>
      </c>
      <c r="L155" s="1">
        <v>26.6</v>
      </c>
      <c r="M155" s="1">
        <v>1.85</v>
      </c>
      <c r="N155" s="2">
        <v>9.1999999999999993</v>
      </c>
      <c r="O155" s="1">
        <v>0.64</v>
      </c>
      <c r="P155" s="1">
        <v>4.3</v>
      </c>
      <c r="Q155" s="1">
        <v>0.3</v>
      </c>
      <c r="R155" s="1">
        <v>0.1</v>
      </c>
      <c r="S155" s="1">
        <v>0.01</v>
      </c>
      <c r="T155" s="1">
        <v>3.72</v>
      </c>
      <c r="U155" s="2">
        <v>97</v>
      </c>
      <c r="V155" s="2">
        <v>0.311</v>
      </c>
      <c r="W155" s="1">
        <v>83.6</v>
      </c>
      <c r="X155" s="1">
        <v>26.1</v>
      </c>
      <c r="Y155" s="1">
        <v>312</v>
      </c>
      <c r="Z155" s="2">
        <v>50.9</v>
      </c>
      <c r="AA155" s="2">
        <v>16.7</v>
      </c>
      <c r="AB155" s="2">
        <v>301</v>
      </c>
      <c r="AC155" s="2">
        <v>14.5</v>
      </c>
      <c r="AD155" s="2">
        <v>0.34</v>
      </c>
      <c r="AE155" s="2">
        <v>11.1</v>
      </c>
    </row>
    <row r="156" spans="1:31" x14ac:dyDescent="0.3">
      <c r="A156" s="1">
        <v>0</v>
      </c>
      <c r="B156" s="1">
        <v>0</v>
      </c>
      <c r="C156" s="6">
        <v>33</v>
      </c>
      <c r="D156" s="1">
        <f t="shared" si="8"/>
        <v>1.4439655172413794</v>
      </c>
      <c r="E156" s="1">
        <f t="shared" si="9"/>
        <v>378.31896551724145</v>
      </c>
      <c r="F156" s="1">
        <f t="shared" si="10"/>
        <v>0.19396551724137934</v>
      </c>
      <c r="G156" s="1">
        <f t="shared" si="11"/>
        <v>112.93103448275863</v>
      </c>
      <c r="H156" s="1">
        <v>103.07</v>
      </c>
      <c r="I156" s="1">
        <v>6.26</v>
      </c>
      <c r="J156" s="1">
        <v>53.4</v>
      </c>
      <c r="K156" s="1">
        <v>3.35</v>
      </c>
      <c r="L156" s="1">
        <v>37.1</v>
      </c>
      <c r="M156" s="1">
        <v>2.3199999999999998</v>
      </c>
      <c r="N156" s="1">
        <v>7.2</v>
      </c>
      <c r="O156" s="1">
        <v>0.45</v>
      </c>
      <c r="P156" s="1">
        <v>1.8</v>
      </c>
      <c r="Q156" s="1">
        <v>0.11</v>
      </c>
      <c r="R156" s="1">
        <v>0.5</v>
      </c>
      <c r="S156" s="1">
        <v>0.03</v>
      </c>
      <c r="T156" s="1">
        <v>3.63</v>
      </c>
      <c r="U156" s="1">
        <v>111</v>
      </c>
      <c r="V156" s="2">
        <v>0.35199999999999998</v>
      </c>
      <c r="W156" s="1">
        <v>97</v>
      </c>
      <c r="X156" s="1">
        <v>30.6</v>
      </c>
      <c r="Y156" s="1">
        <v>315</v>
      </c>
      <c r="Z156" s="2">
        <v>45.1</v>
      </c>
      <c r="AA156" s="2">
        <v>12.6</v>
      </c>
      <c r="AB156" s="2">
        <v>262</v>
      </c>
      <c r="AC156" s="2">
        <v>13.1</v>
      </c>
      <c r="AD156" s="2">
        <v>0.3</v>
      </c>
      <c r="AE156" s="2">
        <v>11.6</v>
      </c>
    </row>
    <row r="157" spans="1:31" x14ac:dyDescent="0.3">
      <c r="A157" s="1">
        <v>0</v>
      </c>
      <c r="B157" s="1">
        <v>0</v>
      </c>
      <c r="C157" s="6">
        <v>22</v>
      </c>
      <c r="D157" s="1">
        <f t="shared" si="8"/>
        <v>3.822222222222222</v>
      </c>
      <c r="E157" s="1">
        <f t="shared" si="9"/>
        <v>1364.5333333333333</v>
      </c>
      <c r="F157" s="1">
        <f t="shared" si="10"/>
        <v>0.2074074074074074</v>
      </c>
      <c r="G157" s="1">
        <f t="shared" si="11"/>
        <v>264.4444444444444</v>
      </c>
      <c r="H157" s="3">
        <v>91.65</v>
      </c>
      <c r="I157" s="1">
        <v>6.79</v>
      </c>
      <c r="J157" s="2">
        <v>76</v>
      </c>
      <c r="K157" s="1">
        <v>5.16</v>
      </c>
      <c r="L157" s="2">
        <v>19.899999999999999</v>
      </c>
      <c r="M157" s="1">
        <v>1.35</v>
      </c>
      <c r="N157" s="4">
        <v>4.0999999999999996</v>
      </c>
      <c r="O157" s="1">
        <v>0.28000000000000003</v>
      </c>
      <c r="P157" s="4">
        <v>0</v>
      </c>
      <c r="Q157" s="4">
        <v>0</v>
      </c>
      <c r="R157" s="4">
        <v>0</v>
      </c>
      <c r="S157" s="4">
        <v>0</v>
      </c>
      <c r="T157" s="4">
        <v>3.62</v>
      </c>
      <c r="U157" s="4">
        <v>111</v>
      </c>
      <c r="V157" s="4">
        <v>0.34300000000000003</v>
      </c>
      <c r="W157" s="4">
        <v>94.8</v>
      </c>
      <c r="X157" s="4">
        <v>30.7</v>
      </c>
      <c r="Y157" s="4">
        <v>324</v>
      </c>
      <c r="Z157" s="4">
        <v>51.5</v>
      </c>
      <c r="AA157" s="4">
        <v>14.8</v>
      </c>
      <c r="AB157" s="4">
        <v>357</v>
      </c>
      <c r="AC157" s="4">
        <v>9.4</v>
      </c>
      <c r="AD157" s="4">
        <v>0.34</v>
      </c>
      <c r="AE157" s="4">
        <v>9.5</v>
      </c>
    </row>
    <row r="158" spans="1:31" x14ac:dyDescent="0.3">
      <c r="A158" s="1">
        <v>0</v>
      </c>
      <c r="B158" s="1">
        <v>0</v>
      </c>
      <c r="C158" s="6">
        <v>29</v>
      </c>
      <c r="D158" s="1">
        <f t="shared" si="8"/>
        <v>1.8691983122362867</v>
      </c>
      <c r="E158" s="1">
        <f t="shared" si="9"/>
        <v>644.87341772151888</v>
      </c>
      <c r="F158" s="1">
        <f t="shared" si="10"/>
        <v>0.17299578059071727</v>
      </c>
      <c r="G158" s="1">
        <f t="shared" si="11"/>
        <v>145.56962025316454</v>
      </c>
      <c r="H158" s="3">
        <v>87.49</v>
      </c>
      <c r="I158" s="2">
        <v>7.26</v>
      </c>
      <c r="J158" s="1">
        <v>60.9</v>
      </c>
      <c r="K158" s="1">
        <v>4.43</v>
      </c>
      <c r="L158" s="1">
        <v>32.6</v>
      </c>
      <c r="M158" s="1">
        <v>2.37</v>
      </c>
      <c r="N158" s="2">
        <v>5.7</v>
      </c>
      <c r="O158" s="1">
        <v>0.41</v>
      </c>
      <c r="P158" s="1">
        <v>0.6</v>
      </c>
      <c r="Q158" s="2">
        <v>0.04</v>
      </c>
      <c r="R158" s="1">
        <v>0.2</v>
      </c>
      <c r="S158" s="1">
        <v>0.01</v>
      </c>
      <c r="T158" s="2">
        <v>3.14</v>
      </c>
      <c r="U158" s="2">
        <v>86</v>
      </c>
      <c r="V158" s="2">
        <v>0.26700000000000002</v>
      </c>
      <c r="W158" s="1">
        <v>85.1</v>
      </c>
      <c r="X158" s="1">
        <v>27.3</v>
      </c>
      <c r="Y158" s="1">
        <v>321</v>
      </c>
      <c r="Z158" s="1">
        <v>44.1</v>
      </c>
      <c r="AA158" s="1">
        <v>14.2</v>
      </c>
      <c r="AB158" s="2">
        <v>345</v>
      </c>
      <c r="AC158" s="2">
        <v>15.5</v>
      </c>
      <c r="AD158" s="2">
        <v>0.33700000000000002</v>
      </c>
      <c r="AE158" s="2">
        <v>9.8000000000000007</v>
      </c>
    </row>
    <row r="159" spans="1:31" x14ac:dyDescent="0.3">
      <c r="A159" s="1">
        <v>0</v>
      </c>
      <c r="B159" s="1">
        <v>0</v>
      </c>
      <c r="C159" s="6">
        <v>34</v>
      </c>
      <c r="D159" s="1">
        <f t="shared" si="8"/>
        <v>1.9921874999999998</v>
      </c>
      <c r="E159" s="1">
        <f t="shared" si="9"/>
        <v>400.42968749999994</v>
      </c>
      <c r="F159" s="1">
        <f t="shared" si="10"/>
        <v>0.36718749999999994</v>
      </c>
      <c r="G159" s="1">
        <f t="shared" si="11"/>
        <v>157.03125</v>
      </c>
      <c r="H159" s="3">
        <v>78.13</v>
      </c>
      <c r="I159" s="1">
        <v>4.37</v>
      </c>
      <c r="J159" s="1">
        <v>58.3</v>
      </c>
      <c r="K159" s="1">
        <v>2.5499999999999998</v>
      </c>
      <c r="L159" s="1">
        <v>29.3</v>
      </c>
      <c r="M159" s="1">
        <v>1.28</v>
      </c>
      <c r="N159" s="1">
        <v>10.8</v>
      </c>
      <c r="O159" s="1">
        <v>0.47</v>
      </c>
      <c r="P159" s="1">
        <v>1.1000000000000001</v>
      </c>
      <c r="Q159" s="1">
        <v>0.05</v>
      </c>
      <c r="R159" s="1">
        <v>0.5</v>
      </c>
      <c r="S159" s="1">
        <v>0.02</v>
      </c>
      <c r="T159" s="1">
        <v>4.04</v>
      </c>
      <c r="U159" s="1">
        <v>117</v>
      </c>
      <c r="V159" s="1">
        <v>0.34599999999999997</v>
      </c>
      <c r="W159" s="1">
        <v>85.6</v>
      </c>
      <c r="X159" s="1">
        <v>29</v>
      </c>
      <c r="Y159" s="1">
        <v>338</v>
      </c>
      <c r="Z159" s="1">
        <v>39</v>
      </c>
      <c r="AA159" s="1">
        <v>12.7</v>
      </c>
      <c r="AB159" s="4">
        <v>201</v>
      </c>
      <c r="AC159" s="1">
        <v>11.6</v>
      </c>
      <c r="AD159" s="1">
        <v>0.21</v>
      </c>
      <c r="AE159" s="1">
        <v>10.3</v>
      </c>
    </row>
    <row r="160" spans="1:31" x14ac:dyDescent="0.3">
      <c r="A160" s="1">
        <v>0</v>
      </c>
      <c r="B160" s="1">
        <v>0</v>
      </c>
      <c r="C160" s="6">
        <v>37</v>
      </c>
      <c r="D160" s="1">
        <f t="shared" si="8"/>
        <v>5.2886597938144329</v>
      </c>
      <c r="E160" s="1">
        <f t="shared" si="9"/>
        <v>1168.7938144329898</v>
      </c>
      <c r="F160" s="1">
        <f t="shared" si="10"/>
        <v>0.36082474226804123</v>
      </c>
      <c r="G160" s="1">
        <f t="shared" si="11"/>
        <v>227.83505154639175</v>
      </c>
      <c r="H160" s="1">
        <v>311.99</v>
      </c>
      <c r="I160" s="1">
        <v>6.52</v>
      </c>
      <c r="J160" s="1">
        <v>78.599999999999994</v>
      </c>
      <c r="K160" s="1">
        <v>5.13</v>
      </c>
      <c r="L160" s="1">
        <v>14.9</v>
      </c>
      <c r="M160" s="1">
        <v>0.97</v>
      </c>
      <c r="N160" s="1">
        <v>5.4</v>
      </c>
      <c r="O160" s="1">
        <v>0.35</v>
      </c>
      <c r="P160" s="1">
        <v>0.8</v>
      </c>
      <c r="Q160" s="1">
        <v>0.05</v>
      </c>
      <c r="R160" s="1">
        <v>0.3</v>
      </c>
      <c r="S160" s="1">
        <v>0.02</v>
      </c>
      <c r="T160" s="1">
        <v>4.28</v>
      </c>
      <c r="U160" s="1">
        <v>115</v>
      </c>
      <c r="V160" s="1">
        <v>0.36899999999999999</v>
      </c>
      <c r="W160" s="1">
        <v>86.2</v>
      </c>
      <c r="X160" s="1">
        <v>26.9</v>
      </c>
      <c r="Y160" s="1">
        <v>312</v>
      </c>
      <c r="Z160" s="1">
        <v>62.9</v>
      </c>
      <c r="AA160" s="1">
        <v>20.100000000000001</v>
      </c>
      <c r="AB160" s="1">
        <v>221</v>
      </c>
      <c r="AC160" s="1">
        <v>10.199999999999999</v>
      </c>
      <c r="AD160" s="1">
        <v>0.21</v>
      </c>
      <c r="AE160" s="1">
        <v>9.5</v>
      </c>
    </row>
    <row r="161" spans="1:31" x14ac:dyDescent="0.3">
      <c r="A161" s="1">
        <v>0</v>
      </c>
      <c r="B161" s="1">
        <v>0</v>
      </c>
      <c r="C161" s="6">
        <v>25</v>
      </c>
      <c r="D161" s="1">
        <f t="shared" si="8"/>
        <v>10.91578947368421</v>
      </c>
      <c r="E161" s="1">
        <f t="shared" si="9"/>
        <v>2270.484210526316</v>
      </c>
      <c r="F161" s="1">
        <f t="shared" si="10"/>
        <v>0.23157894736842105</v>
      </c>
      <c r="G161" s="1">
        <f t="shared" si="11"/>
        <v>218.94736842105263</v>
      </c>
      <c r="H161" s="1">
        <v>243.15</v>
      </c>
      <c r="I161" s="1">
        <v>11.6</v>
      </c>
      <c r="J161" s="1">
        <v>89.4</v>
      </c>
      <c r="K161" s="1">
        <v>10.37</v>
      </c>
      <c r="L161" s="1">
        <v>8.1999999999999993</v>
      </c>
      <c r="M161" s="1">
        <v>0.95</v>
      </c>
      <c r="N161" s="1">
        <v>1.9</v>
      </c>
      <c r="O161" s="1">
        <v>0.22</v>
      </c>
      <c r="P161" s="1">
        <v>0.5</v>
      </c>
      <c r="Q161" s="1">
        <v>0.06</v>
      </c>
      <c r="R161" s="1">
        <v>0</v>
      </c>
      <c r="S161" s="1">
        <v>0</v>
      </c>
      <c r="T161" s="1">
        <v>4.9800000000000004</v>
      </c>
      <c r="U161" s="1">
        <v>151</v>
      </c>
      <c r="V161" s="1">
        <v>0.44</v>
      </c>
      <c r="W161" s="1">
        <v>88.3</v>
      </c>
      <c r="X161" s="1">
        <v>30.4</v>
      </c>
      <c r="Y161" s="1">
        <v>344</v>
      </c>
      <c r="Z161" s="1">
        <v>37.6</v>
      </c>
      <c r="AA161" s="1">
        <v>11.7</v>
      </c>
      <c r="AB161" s="4">
        <v>208</v>
      </c>
      <c r="AC161" s="1">
        <v>16.100000000000001</v>
      </c>
      <c r="AD161" s="1">
        <v>0.20799999999999999</v>
      </c>
      <c r="AE161" s="1">
        <v>10</v>
      </c>
    </row>
    <row r="162" spans="1:31" x14ac:dyDescent="0.3">
      <c r="A162" s="1">
        <v>0</v>
      </c>
      <c r="B162" s="1">
        <v>1</v>
      </c>
      <c r="C162" s="6">
        <v>51</v>
      </c>
      <c r="D162" s="1">
        <f t="shared" si="8"/>
        <v>3.8939393939393936</v>
      </c>
      <c r="E162" s="1">
        <f t="shared" si="9"/>
        <v>1798.9999999999998</v>
      </c>
      <c r="F162" s="1">
        <f t="shared" si="10"/>
        <v>0.24242424242424243</v>
      </c>
      <c r="G162" s="1">
        <f t="shared" si="11"/>
        <v>350</v>
      </c>
      <c r="H162">
        <v>115.53</v>
      </c>
      <c r="I162" s="1">
        <v>6.91</v>
      </c>
      <c r="J162" s="1">
        <v>74.400000000000006</v>
      </c>
      <c r="K162" s="1">
        <v>5.14</v>
      </c>
      <c r="L162" s="2">
        <v>19.100000000000001</v>
      </c>
      <c r="M162" s="1">
        <v>1.32</v>
      </c>
      <c r="N162" s="1">
        <v>4.7</v>
      </c>
      <c r="O162" s="1">
        <v>0.32</v>
      </c>
      <c r="P162" s="2">
        <v>1.4</v>
      </c>
      <c r="Q162" s="4">
        <v>0.1</v>
      </c>
      <c r="R162" s="4">
        <v>0.4</v>
      </c>
      <c r="S162" s="4">
        <v>0.03</v>
      </c>
      <c r="T162" s="4">
        <v>5.04</v>
      </c>
      <c r="U162" s="4">
        <v>146</v>
      </c>
      <c r="V162" s="4">
        <v>0.439</v>
      </c>
      <c r="W162" s="2">
        <v>87</v>
      </c>
      <c r="X162" s="2">
        <v>29</v>
      </c>
      <c r="Y162" s="2">
        <v>333</v>
      </c>
      <c r="Z162" s="2">
        <v>38.700000000000003</v>
      </c>
      <c r="AA162" s="2">
        <v>12</v>
      </c>
      <c r="AB162" s="2">
        <v>462</v>
      </c>
      <c r="AC162" s="2">
        <v>15.8</v>
      </c>
      <c r="AD162" s="2">
        <v>0.40799999999999997</v>
      </c>
      <c r="AE162" s="2">
        <v>8.8000000000000007</v>
      </c>
    </row>
    <row r="163" spans="1:31" x14ac:dyDescent="0.3">
      <c r="A163" s="1">
        <v>0</v>
      </c>
      <c r="B163" s="1">
        <v>0</v>
      </c>
      <c r="C163" s="6">
        <v>63</v>
      </c>
      <c r="D163" s="1">
        <f t="shared" si="8"/>
        <v>1.1764705882352942</v>
      </c>
      <c r="E163" s="1">
        <f t="shared" si="9"/>
        <v>105.88235294117646</v>
      </c>
      <c r="F163" s="1">
        <f t="shared" si="10"/>
        <v>0.26470588235294118</v>
      </c>
      <c r="G163" s="1">
        <f t="shared" si="11"/>
        <v>88.235294117647058</v>
      </c>
      <c r="H163">
        <v>151.76</v>
      </c>
      <c r="I163" s="2">
        <v>2.56</v>
      </c>
      <c r="J163" s="2">
        <v>47</v>
      </c>
      <c r="K163" s="2">
        <v>1.2</v>
      </c>
      <c r="L163" s="1">
        <v>39.799999999999997</v>
      </c>
      <c r="M163" s="1">
        <v>1.02</v>
      </c>
      <c r="N163" s="2">
        <v>10.5</v>
      </c>
      <c r="O163" s="1">
        <v>0.27</v>
      </c>
      <c r="P163" s="2">
        <v>2.2999999999999998</v>
      </c>
      <c r="Q163" s="4">
        <v>0.06</v>
      </c>
      <c r="R163" s="4">
        <v>0.4</v>
      </c>
      <c r="S163" s="4">
        <v>0.01</v>
      </c>
      <c r="T163" s="4">
        <v>3.65</v>
      </c>
      <c r="U163" s="4">
        <v>109</v>
      </c>
      <c r="V163" s="4">
        <v>0.34699999999999998</v>
      </c>
      <c r="W163" s="2">
        <v>95.1</v>
      </c>
      <c r="X163" s="2">
        <v>29.9</v>
      </c>
      <c r="Y163" s="2">
        <v>314</v>
      </c>
      <c r="Z163" s="2">
        <v>46.1</v>
      </c>
      <c r="AA163" s="2">
        <v>13.3</v>
      </c>
      <c r="AB163" s="2">
        <v>90</v>
      </c>
      <c r="AC163" s="2">
        <v>18.2</v>
      </c>
      <c r="AD163" s="2">
        <v>0.11</v>
      </c>
      <c r="AE163" s="2">
        <v>12.6</v>
      </c>
    </row>
    <row r="164" spans="1:31" x14ac:dyDescent="0.3">
      <c r="A164" s="1">
        <v>0</v>
      </c>
      <c r="B164" s="1">
        <v>0</v>
      </c>
      <c r="C164" s="6">
        <v>23</v>
      </c>
      <c r="D164" s="1">
        <f t="shared" si="8"/>
        <v>2.5299999999999998</v>
      </c>
      <c r="E164" s="1">
        <f t="shared" si="9"/>
        <v>508.53</v>
      </c>
      <c r="F164" s="1">
        <f t="shared" si="10"/>
        <v>0.23</v>
      </c>
      <c r="G164" s="1">
        <f t="shared" si="11"/>
        <v>201</v>
      </c>
      <c r="H164">
        <v>129</v>
      </c>
      <c r="I164" s="4">
        <v>3.87</v>
      </c>
      <c r="J164" s="4">
        <v>65.400000000000006</v>
      </c>
      <c r="K164" s="4">
        <v>2.5299999999999998</v>
      </c>
      <c r="L164" s="4">
        <v>25.8</v>
      </c>
      <c r="M164" s="4">
        <v>1</v>
      </c>
      <c r="N164" s="4">
        <v>5.9</v>
      </c>
      <c r="O164" s="4">
        <v>0.23</v>
      </c>
      <c r="P164" s="4">
        <v>2.6</v>
      </c>
      <c r="Q164" s="4">
        <v>0.1</v>
      </c>
      <c r="R164" s="4">
        <v>0.3</v>
      </c>
      <c r="S164" s="4">
        <v>0.01</v>
      </c>
      <c r="T164" s="4">
        <v>4.04</v>
      </c>
      <c r="U164" s="4">
        <v>118</v>
      </c>
      <c r="V164" s="4">
        <v>0.34899999999999998</v>
      </c>
      <c r="W164" s="4">
        <v>86.4</v>
      </c>
      <c r="X164" s="4">
        <v>29.2</v>
      </c>
      <c r="Y164" s="4">
        <v>338</v>
      </c>
      <c r="Z164" s="4">
        <v>40.1</v>
      </c>
      <c r="AA164" s="4">
        <v>12.9</v>
      </c>
      <c r="AB164" s="4">
        <v>201</v>
      </c>
      <c r="AC164" s="4">
        <v>12.3</v>
      </c>
      <c r="AD164" s="4">
        <v>0.22</v>
      </c>
      <c r="AE164" s="4">
        <v>10.9</v>
      </c>
    </row>
    <row r="165" spans="1:31" x14ac:dyDescent="0.3">
      <c r="A165" s="1">
        <v>0</v>
      </c>
      <c r="B165" s="1">
        <v>0</v>
      </c>
      <c r="C165" s="6">
        <v>22</v>
      </c>
      <c r="D165" s="1">
        <f t="shared" si="8"/>
        <v>1.7033492822966509</v>
      </c>
      <c r="E165" s="1">
        <f t="shared" si="9"/>
        <v>415.61722488038282</v>
      </c>
      <c r="F165" s="1">
        <f t="shared" si="10"/>
        <v>0.17224880382775121</v>
      </c>
      <c r="G165" s="1">
        <f t="shared" si="11"/>
        <v>116.7464114832536</v>
      </c>
      <c r="H165">
        <v>95.8</v>
      </c>
      <c r="I165" s="1">
        <v>6.02</v>
      </c>
      <c r="J165" s="1">
        <v>59.1</v>
      </c>
      <c r="K165" s="1">
        <v>3.56</v>
      </c>
      <c r="L165" s="1">
        <v>34.700000000000003</v>
      </c>
      <c r="M165" s="1">
        <v>2.09</v>
      </c>
      <c r="N165" s="1">
        <v>6</v>
      </c>
      <c r="O165" s="1">
        <v>0.36</v>
      </c>
      <c r="P165" s="2">
        <v>0</v>
      </c>
      <c r="Q165" s="2">
        <v>0</v>
      </c>
      <c r="R165" s="1">
        <v>0.2</v>
      </c>
      <c r="S165" s="1">
        <v>0.01</v>
      </c>
      <c r="T165" s="1">
        <v>3.54</v>
      </c>
      <c r="U165" s="2">
        <v>99</v>
      </c>
      <c r="V165" s="2">
        <v>0.318</v>
      </c>
      <c r="W165" s="1">
        <v>89.8</v>
      </c>
      <c r="X165" s="1">
        <v>28</v>
      </c>
      <c r="Y165" s="1">
        <v>311</v>
      </c>
      <c r="Z165" s="1">
        <v>41.1</v>
      </c>
      <c r="AA165" s="1">
        <v>12.5</v>
      </c>
      <c r="AB165" s="1">
        <v>244</v>
      </c>
      <c r="AC165" s="1">
        <v>11.2</v>
      </c>
      <c r="AD165" s="2">
        <v>0.26</v>
      </c>
      <c r="AE165" s="2">
        <v>10.5</v>
      </c>
    </row>
    <row r="166" spans="1:31" x14ac:dyDescent="0.3">
      <c r="A166" s="1">
        <v>0</v>
      </c>
      <c r="B166" s="1">
        <v>0</v>
      </c>
      <c r="C166" s="6">
        <v>55</v>
      </c>
      <c r="D166" s="1">
        <f t="shared" si="8"/>
        <v>0.44444444444444448</v>
      </c>
      <c r="E166" s="1">
        <f t="shared" si="9"/>
        <v>48.44444444444445</v>
      </c>
      <c r="F166" s="1">
        <f t="shared" si="10"/>
        <v>0.125</v>
      </c>
      <c r="G166" s="1">
        <f t="shared" si="11"/>
        <v>75.694444444444443</v>
      </c>
      <c r="H166">
        <v>168.28</v>
      </c>
      <c r="I166" s="2">
        <v>3.7</v>
      </c>
      <c r="J166" s="2">
        <v>17.399999999999999</v>
      </c>
      <c r="K166" s="2">
        <v>0.64</v>
      </c>
      <c r="L166" s="1">
        <v>39</v>
      </c>
      <c r="M166" s="1">
        <v>1.44</v>
      </c>
      <c r="N166" s="1">
        <v>4.8</v>
      </c>
      <c r="O166" s="2">
        <v>0.18</v>
      </c>
      <c r="P166" s="2">
        <v>38.299999999999997</v>
      </c>
      <c r="Q166" s="2">
        <v>1.42</v>
      </c>
      <c r="R166" s="1">
        <v>0.5</v>
      </c>
      <c r="S166" s="1">
        <v>0.02</v>
      </c>
      <c r="T166" s="1">
        <v>4</v>
      </c>
      <c r="U166" s="1">
        <v>110</v>
      </c>
      <c r="V166" s="2">
        <v>0.36299999999999999</v>
      </c>
      <c r="W166" s="1">
        <v>90.7</v>
      </c>
      <c r="X166" s="1">
        <v>27.4</v>
      </c>
      <c r="Y166" s="2">
        <v>302</v>
      </c>
      <c r="Z166" s="1">
        <v>51.1</v>
      </c>
      <c r="AA166" s="1">
        <v>15.3</v>
      </c>
      <c r="AB166" s="1">
        <v>109</v>
      </c>
      <c r="AC166" s="2">
        <v>16.8</v>
      </c>
      <c r="AD166" s="2">
        <v>0.13800000000000001</v>
      </c>
      <c r="AE166" s="2">
        <v>12.7</v>
      </c>
    </row>
    <row r="167" spans="1:31" x14ac:dyDescent="0.3">
      <c r="A167" s="1">
        <v>0</v>
      </c>
      <c r="B167" s="1">
        <v>1</v>
      </c>
      <c r="C167" s="6">
        <v>28</v>
      </c>
      <c r="D167" s="1">
        <f t="shared" si="8"/>
        <v>1.9216589861751152</v>
      </c>
      <c r="E167" s="1">
        <f t="shared" si="9"/>
        <v>484.25806451612902</v>
      </c>
      <c r="F167" s="1">
        <f t="shared" si="10"/>
        <v>0.38709677419354838</v>
      </c>
      <c r="G167" s="1">
        <f t="shared" si="11"/>
        <v>116.12903225806453</v>
      </c>
      <c r="H167">
        <v>95.8</v>
      </c>
      <c r="I167" s="1">
        <v>7.56</v>
      </c>
      <c r="J167" s="1">
        <v>55.2</v>
      </c>
      <c r="K167" s="1">
        <v>4.17</v>
      </c>
      <c r="L167" s="1">
        <v>28.7</v>
      </c>
      <c r="M167" s="1">
        <v>2.17</v>
      </c>
      <c r="N167" s="2">
        <v>11.1</v>
      </c>
      <c r="O167" s="1">
        <v>0.84</v>
      </c>
      <c r="P167" s="4">
        <v>4.5</v>
      </c>
      <c r="Q167" s="4">
        <v>0.34</v>
      </c>
      <c r="R167" s="4">
        <v>0.5</v>
      </c>
      <c r="S167" s="4">
        <v>0.04</v>
      </c>
      <c r="T167" s="4">
        <v>5.48</v>
      </c>
      <c r="U167" s="4">
        <v>168</v>
      </c>
      <c r="V167" s="4">
        <v>0.49099999999999999</v>
      </c>
      <c r="W167" s="4">
        <v>89.6</v>
      </c>
      <c r="X167" s="4">
        <v>30.7</v>
      </c>
      <c r="Y167" s="4">
        <v>342</v>
      </c>
      <c r="Z167" s="4">
        <v>42.6</v>
      </c>
      <c r="AA167" s="4">
        <v>13</v>
      </c>
      <c r="AB167" s="4">
        <v>252</v>
      </c>
      <c r="AC167" s="4">
        <v>12.5</v>
      </c>
      <c r="AD167" s="4">
        <v>0.26</v>
      </c>
      <c r="AE167" s="4">
        <v>10.5</v>
      </c>
    </row>
    <row r="168" spans="1:31" x14ac:dyDescent="0.3">
      <c r="A168" s="1">
        <v>0</v>
      </c>
      <c r="B168" s="1">
        <v>0</v>
      </c>
      <c r="C168" s="6">
        <v>37</v>
      </c>
      <c r="D168" s="1">
        <f t="shared" si="8"/>
        <v>1.3443708609271521</v>
      </c>
      <c r="E168" s="1">
        <f t="shared" si="9"/>
        <v>342.81456953642385</v>
      </c>
      <c r="F168" s="1">
        <f t="shared" si="10"/>
        <v>0.14569536423841059</v>
      </c>
      <c r="G168" s="1">
        <f t="shared" si="11"/>
        <v>168.87417218543047</v>
      </c>
      <c r="H168">
        <v>129</v>
      </c>
      <c r="I168" s="2">
        <v>3.78</v>
      </c>
      <c r="J168" s="1">
        <v>53.8</v>
      </c>
      <c r="K168" s="1">
        <v>2.0299999999999998</v>
      </c>
      <c r="L168" s="1">
        <v>39.9</v>
      </c>
      <c r="M168" s="1">
        <v>1.51</v>
      </c>
      <c r="N168" s="2">
        <v>5.8</v>
      </c>
      <c r="O168" s="1">
        <v>0.22</v>
      </c>
      <c r="P168" s="4">
        <v>0.5</v>
      </c>
      <c r="Q168" s="4">
        <v>0.02</v>
      </c>
      <c r="R168" s="4">
        <v>0</v>
      </c>
      <c r="S168" s="4">
        <v>0</v>
      </c>
      <c r="T168" s="4">
        <v>4.0599999999999996</v>
      </c>
      <c r="U168" s="4">
        <v>119</v>
      </c>
      <c r="V168" s="4">
        <v>0.36499999999999999</v>
      </c>
      <c r="W168" s="4">
        <v>89.9</v>
      </c>
      <c r="X168" s="4">
        <v>29.3</v>
      </c>
      <c r="Y168" s="4">
        <v>326</v>
      </c>
      <c r="Z168" s="4">
        <v>43.8</v>
      </c>
      <c r="AA168" s="4">
        <v>13.5</v>
      </c>
      <c r="AB168" s="4">
        <v>255</v>
      </c>
      <c r="AC168" s="4">
        <v>10.199999999999999</v>
      </c>
      <c r="AD168" s="4">
        <v>0.24</v>
      </c>
      <c r="AE168" s="4">
        <v>9.6</v>
      </c>
    </row>
    <row r="169" spans="1:31" x14ac:dyDescent="0.3">
      <c r="A169" s="1">
        <v>0</v>
      </c>
      <c r="B169" s="1">
        <v>0</v>
      </c>
      <c r="C169" s="6">
        <v>55</v>
      </c>
      <c r="D169" s="1">
        <f t="shared" si="8"/>
        <v>1.8278688524590163</v>
      </c>
      <c r="E169" s="1">
        <f t="shared" si="9"/>
        <v>573.95081967213116</v>
      </c>
      <c r="F169" s="1">
        <f t="shared" si="10"/>
        <v>0.18032786885245902</v>
      </c>
      <c r="G169" s="1">
        <f t="shared" si="11"/>
        <v>257.3770491803279</v>
      </c>
      <c r="H169">
        <v>121.75</v>
      </c>
      <c r="I169" s="2">
        <v>3.85</v>
      </c>
      <c r="J169" s="1">
        <v>57.8</v>
      </c>
      <c r="K169" s="1">
        <v>2.23</v>
      </c>
      <c r="L169" s="1">
        <v>31.8</v>
      </c>
      <c r="M169" s="1">
        <v>1.22</v>
      </c>
      <c r="N169" s="2">
        <v>5.7</v>
      </c>
      <c r="O169" s="1">
        <v>0.22</v>
      </c>
      <c r="P169" s="4">
        <v>4.5</v>
      </c>
      <c r="Q169" s="4">
        <v>0.17</v>
      </c>
      <c r="R169" s="4">
        <v>0.2</v>
      </c>
      <c r="S169" s="4">
        <v>0.01</v>
      </c>
      <c r="T169" s="4">
        <v>4.1900000000000004</v>
      </c>
      <c r="U169" s="4">
        <v>126</v>
      </c>
      <c r="V169" s="4">
        <v>0.39500000000000002</v>
      </c>
      <c r="W169" s="4">
        <v>94.3</v>
      </c>
      <c r="X169" s="4">
        <v>30</v>
      </c>
      <c r="Y169" s="4">
        <v>318</v>
      </c>
      <c r="Z169" s="4">
        <v>43.3</v>
      </c>
      <c r="AA169" s="4">
        <v>12.4</v>
      </c>
      <c r="AB169" s="4">
        <v>314</v>
      </c>
      <c r="AC169" s="4">
        <v>15.8</v>
      </c>
      <c r="AD169" s="4">
        <v>0.28999999999999998</v>
      </c>
      <c r="AE169" s="4">
        <v>9.3000000000000007</v>
      </c>
    </row>
    <row r="170" spans="1:31" x14ac:dyDescent="0.3">
      <c r="A170" s="1">
        <v>0</v>
      </c>
      <c r="B170" s="1">
        <v>0</v>
      </c>
      <c r="C170" s="6">
        <v>65</v>
      </c>
      <c r="D170" s="1">
        <f t="shared" si="8"/>
        <v>2.1366906474820149</v>
      </c>
      <c r="E170" s="1">
        <f t="shared" si="9"/>
        <v>728.61151079136698</v>
      </c>
      <c r="F170" s="1">
        <f t="shared" si="10"/>
        <v>0.20863309352517986</v>
      </c>
      <c r="G170" s="1">
        <f t="shared" si="11"/>
        <v>245.32374100719426</v>
      </c>
      <c r="H170">
        <v>186.82</v>
      </c>
      <c r="I170" s="2">
        <v>4.74</v>
      </c>
      <c r="J170" s="1">
        <v>62.6</v>
      </c>
      <c r="K170" s="1">
        <v>2.97</v>
      </c>
      <c r="L170" s="1">
        <v>29.4</v>
      </c>
      <c r="M170" s="1">
        <v>1.39</v>
      </c>
      <c r="N170" s="2">
        <v>6.1</v>
      </c>
      <c r="O170" s="1">
        <v>0.28999999999999998</v>
      </c>
      <c r="P170" s="4">
        <v>1.7</v>
      </c>
      <c r="Q170" s="4">
        <v>0.08</v>
      </c>
      <c r="R170" s="4">
        <v>0.2</v>
      </c>
      <c r="S170" s="4">
        <v>0.01</v>
      </c>
      <c r="T170" s="4">
        <v>3.36</v>
      </c>
      <c r="U170" s="4">
        <v>102</v>
      </c>
      <c r="V170" s="4">
        <v>0.314</v>
      </c>
      <c r="W170" s="4">
        <v>93.4</v>
      </c>
      <c r="X170" s="4">
        <v>30.2</v>
      </c>
      <c r="Y170" s="4">
        <v>324</v>
      </c>
      <c r="Z170" s="4">
        <v>48.4</v>
      </c>
      <c r="AA170" s="4">
        <v>14.1</v>
      </c>
      <c r="AB170" s="4">
        <v>341</v>
      </c>
      <c r="AC170" s="4">
        <v>15.9</v>
      </c>
      <c r="AD170" s="4">
        <v>0.32400000000000001</v>
      </c>
      <c r="AE170" s="4">
        <v>9.5</v>
      </c>
    </row>
    <row r="171" spans="1:31" x14ac:dyDescent="0.3">
      <c r="A171" s="1">
        <v>0</v>
      </c>
      <c r="B171" s="1">
        <v>1</v>
      </c>
      <c r="C171" s="6">
        <v>17</v>
      </c>
      <c r="D171" s="1">
        <f t="shared" si="8"/>
        <v>4.9569377990430619</v>
      </c>
      <c r="E171" s="1">
        <f t="shared" si="9"/>
        <v>1397.8564593301437</v>
      </c>
      <c r="F171" s="1">
        <f t="shared" si="10"/>
        <v>0.25837320574162681</v>
      </c>
      <c r="G171" s="1">
        <f t="shared" si="11"/>
        <v>134.92822966507177</v>
      </c>
      <c r="H171">
        <v>105.15</v>
      </c>
      <c r="I171" s="2">
        <v>13.07</v>
      </c>
      <c r="J171" s="2">
        <v>79.3</v>
      </c>
      <c r="K171" s="2">
        <v>10.36</v>
      </c>
      <c r="L171" s="2">
        <v>16</v>
      </c>
      <c r="M171" s="1">
        <v>2.09</v>
      </c>
      <c r="N171" s="2">
        <v>4.0999999999999996</v>
      </c>
      <c r="O171" s="1">
        <v>0.54</v>
      </c>
      <c r="P171" s="4">
        <v>0.6</v>
      </c>
      <c r="Q171" s="4">
        <v>0.08</v>
      </c>
      <c r="R171" s="4">
        <v>0</v>
      </c>
      <c r="S171" s="4">
        <v>0</v>
      </c>
      <c r="T171" s="4">
        <v>5.85</v>
      </c>
      <c r="U171" s="4">
        <v>171</v>
      </c>
      <c r="V171" s="4">
        <v>0.495</v>
      </c>
      <c r="W171" s="4">
        <v>84.5</v>
      </c>
      <c r="X171" s="4">
        <v>29.1</v>
      </c>
      <c r="Y171" s="4">
        <v>345</v>
      </c>
      <c r="Z171" s="4">
        <v>38.1</v>
      </c>
      <c r="AA171" s="4">
        <v>12.2</v>
      </c>
      <c r="AB171" s="4">
        <v>282</v>
      </c>
      <c r="AC171" s="4">
        <v>15.8</v>
      </c>
      <c r="AD171" s="4">
        <v>0.26200000000000001</v>
      </c>
      <c r="AE171" s="4">
        <v>9.3000000000000007</v>
      </c>
    </row>
    <row r="172" spans="1:31" x14ac:dyDescent="0.3">
      <c r="A172" s="1">
        <v>0</v>
      </c>
      <c r="B172" s="1">
        <v>0</v>
      </c>
      <c r="C172" s="6">
        <v>66</v>
      </c>
      <c r="D172" s="1">
        <f t="shared" si="8"/>
        <v>0.92565055762081794</v>
      </c>
      <c r="E172" s="1">
        <f t="shared" si="9"/>
        <v>196.23791821561338</v>
      </c>
      <c r="F172" s="1">
        <f t="shared" si="10"/>
        <v>0.20074349442379183</v>
      </c>
      <c r="G172" s="1">
        <f t="shared" si="11"/>
        <v>78.810408921933089</v>
      </c>
      <c r="H172">
        <v>230.91</v>
      </c>
      <c r="I172">
        <v>5.78</v>
      </c>
      <c r="J172">
        <v>43.2</v>
      </c>
      <c r="K172">
        <v>2.4900000000000002</v>
      </c>
      <c r="L172">
        <v>46.5</v>
      </c>
      <c r="M172">
        <v>2.69</v>
      </c>
      <c r="N172">
        <v>9.3000000000000007</v>
      </c>
      <c r="O172">
        <v>0.54</v>
      </c>
      <c r="P172">
        <v>0.7</v>
      </c>
      <c r="Q172">
        <v>0.04</v>
      </c>
      <c r="R172">
        <v>0.3</v>
      </c>
      <c r="S172">
        <v>0.02</v>
      </c>
      <c r="T172">
        <v>3.99</v>
      </c>
      <c r="U172">
        <v>127</v>
      </c>
      <c r="V172">
        <v>0.40200000000000002</v>
      </c>
      <c r="W172">
        <v>100.8</v>
      </c>
      <c r="X172">
        <v>31.8</v>
      </c>
      <c r="Y172">
        <v>316</v>
      </c>
      <c r="Z172">
        <v>51.8</v>
      </c>
      <c r="AA172">
        <v>13.9</v>
      </c>
      <c r="AB172">
        <v>212</v>
      </c>
      <c r="AC172">
        <v>11.5</v>
      </c>
      <c r="AD172" s="2">
        <v>0.22</v>
      </c>
      <c r="AE172" s="2">
        <v>10.5</v>
      </c>
    </row>
    <row r="173" spans="1:31" x14ac:dyDescent="0.3">
      <c r="A173" s="1">
        <v>0</v>
      </c>
      <c r="B173" s="1">
        <v>0</v>
      </c>
      <c r="C173" s="6">
        <v>53</v>
      </c>
      <c r="D173" s="1">
        <f t="shared" si="8"/>
        <v>1.453781512605042</v>
      </c>
      <c r="E173" s="1">
        <f t="shared" si="9"/>
        <v>264.58823529411768</v>
      </c>
      <c r="F173" s="1">
        <f t="shared" si="10"/>
        <v>0.11764705882352942</v>
      </c>
      <c r="G173" s="1">
        <f t="shared" si="11"/>
        <v>152.94117647058823</v>
      </c>
      <c r="H173">
        <v>182.71</v>
      </c>
      <c r="I173">
        <v>3.1</v>
      </c>
      <c r="J173">
        <v>55.9</v>
      </c>
      <c r="K173">
        <v>1.73</v>
      </c>
      <c r="L173">
        <v>38.4</v>
      </c>
      <c r="M173">
        <v>1.19</v>
      </c>
      <c r="N173">
        <v>4.5</v>
      </c>
      <c r="O173">
        <v>0.14000000000000001</v>
      </c>
      <c r="P173">
        <v>0.6</v>
      </c>
      <c r="Q173">
        <v>0.02</v>
      </c>
      <c r="R173">
        <v>0.6</v>
      </c>
      <c r="S173">
        <v>0.02</v>
      </c>
      <c r="T173">
        <v>4.13</v>
      </c>
      <c r="U173">
        <v>127</v>
      </c>
      <c r="V173">
        <v>0.39200000000000002</v>
      </c>
      <c r="W173">
        <v>94.9</v>
      </c>
      <c r="X173">
        <v>30.8</v>
      </c>
      <c r="Y173">
        <v>324</v>
      </c>
      <c r="Z173">
        <v>42.7</v>
      </c>
      <c r="AA173">
        <v>12.1</v>
      </c>
      <c r="AB173">
        <v>182</v>
      </c>
      <c r="AC173">
        <v>13.4</v>
      </c>
      <c r="AD173" s="2">
        <v>0.2</v>
      </c>
      <c r="AE173" s="2">
        <v>11</v>
      </c>
    </row>
    <row r="174" spans="1:31" x14ac:dyDescent="0.3">
      <c r="A174" s="1">
        <v>0</v>
      </c>
      <c r="B174" s="1">
        <v>1</v>
      </c>
      <c r="C174" s="6">
        <v>53</v>
      </c>
      <c r="D174" s="1">
        <f t="shared" si="8"/>
        <v>4.3270440251572326</v>
      </c>
      <c r="E174" s="1">
        <f t="shared" si="9"/>
        <v>558.18867924528297</v>
      </c>
      <c r="F174" s="1">
        <f t="shared" si="10"/>
        <v>0.3081761006289308</v>
      </c>
      <c r="G174" s="1">
        <f t="shared" si="11"/>
        <v>81.132075471698116</v>
      </c>
      <c r="H174">
        <v>309.95999999999998</v>
      </c>
      <c r="I174">
        <v>8.9700000000000006</v>
      </c>
      <c r="J174">
        <v>76.7</v>
      </c>
      <c r="K174">
        <v>6.88</v>
      </c>
      <c r="L174">
        <v>17.7</v>
      </c>
      <c r="M174">
        <v>1.59</v>
      </c>
      <c r="N174">
        <v>5.5</v>
      </c>
      <c r="O174">
        <v>0.49</v>
      </c>
      <c r="P174">
        <v>0</v>
      </c>
      <c r="Q174">
        <v>0</v>
      </c>
      <c r="R174">
        <v>0.1</v>
      </c>
      <c r="S174">
        <v>0.01</v>
      </c>
      <c r="T174">
        <v>4.2</v>
      </c>
      <c r="U174">
        <v>131</v>
      </c>
      <c r="V174">
        <v>0.4</v>
      </c>
      <c r="W174">
        <v>95.2</v>
      </c>
      <c r="X174">
        <v>31.2</v>
      </c>
      <c r="Y174">
        <v>328</v>
      </c>
      <c r="Z174">
        <v>57.3</v>
      </c>
      <c r="AA174">
        <v>17.399999999999999</v>
      </c>
      <c r="AB174">
        <v>129</v>
      </c>
      <c r="AC174">
        <v>0.18</v>
      </c>
      <c r="AD174" s="2">
        <v>13.6</v>
      </c>
    </row>
    <row r="175" spans="1:31" x14ac:dyDescent="0.3">
      <c r="A175" s="1">
        <v>0</v>
      </c>
      <c r="B175" s="1">
        <v>0</v>
      </c>
      <c r="C175" s="6">
        <v>33</v>
      </c>
      <c r="D175" s="1">
        <f t="shared" si="8"/>
        <v>2.0377358490566038</v>
      </c>
      <c r="E175" s="1">
        <f t="shared" si="9"/>
        <v>171.16981132075472</v>
      </c>
      <c r="F175" s="1">
        <f t="shared" si="10"/>
        <v>0.330188679245283</v>
      </c>
      <c r="G175" s="1">
        <f t="shared" si="11"/>
        <v>79.245283018867923</v>
      </c>
      <c r="H175">
        <v>91.65</v>
      </c>
      <c r="I175">
        <v>3.64</v>
      </c>
      <c r="J175">
        <v>59.4</v>
      </c>
      <c r="K175">
        <v>2.16</v>
      </c>
      <c r="L175">
        <v>29.1</v>
      </c>
      <c r="M175">
        <v>1.06</v>
      </c>
      <c r="N175">
        <v>9.6</v>
      </c>
      <c r="O175">
        <v>0.35</v>
      </c>
      <c r="P175">
        <v>1.6</v>
      </c>
      <c r="Q175">
        <v>0.06</v>
      </c>
      <c r="R175">
        <v>0.3</v>
      </c>
      <c r="S175">
        <v>0.01</v>
      </c>
      <c r="T175">
        <v>2.54</v>
      </c>
      <c r="U175">
        <v>78</v>
      </c>
      <c r="V175">
        <v>0.245</v>
      </c>
      <c r="W175">
        <v>96.5</v>
      </c>
      <c r="X175">
        <v>30.7</v>
      </c>
      <c r="Y175">
        <v>318</v>
      </c>
      <c r="Z175">
        <v>54.4</v>
      </c>
      <c r="AA175">
        <v>16.3</v>
      </c>
      <c r="AB175">
        <v>84</v>
      </c>
      <c r="AC175">
        <v>13.5</v>
      </c>
      <c r="AD175" s="2">
        <v>0.09</v>
      </c>
      <c r="AE175" s="2">
        <v>11.1</v>
      </c>
    </row>
    <row r="176" spans="1:31" x14ac:dyDescent="0.3">
      <c r="A176" s="1">
        <v>0</v>
      </c>
      <c r="B176" s="1">
        <v>0</v>
      </c>
      <c r="C176" s="6">
        <v>56</v>
      </c>
      <c r="D176" s="1">
        <f t="shared" si="8"/>
        <v>1.2527472527472525</v>
      </c>
      <c r="E176" s="1">
        <f t="shared" si="9"/>
        <v>280.61538461538458</v>
      </c>
      <c r="F176" s="1">
        <f t="shared" si="10"/>
        <v>0.21428571428571427</v>
      </c>
      <c r="G176" s="1">
        <f t="shared" si="11"/>
        <v>123.07692307692307</v>
      </c>
      <c r="H176">
        <v>306.95999999999998</v>
      </c>
      <c r="I176">
        <v>4.83</v>
      </c>
      <c r="J176">
        <v>47.2</v>
      </c>
      <c r="K176">
        <v>2.2799999999999998</v>
      </c>
      <c r="L176">
        <v>37.700000000000003</v>
      </c>
      <c r="M176">
        <v>1.82</v>
      </c>
      <c r="N176">
        <v>8.1</v>
      </c>
      <c r="O176">
        <v>0.39</v>
      </c>
      <c r="P176">
        <v>6</v>
      </c>
      <c r="Q176">
        <v>0.28999999999999998</v>
      </c>
      <c r="R176">
        <v>1</v>
      </c>
      <c r="S176">
        <v>0.05</v>
      </c>
      <c r="T176">
        <v>4.9400000000000004</v>
      </c>
      <c r="U176">
        <v>141</v>
      </c>
      <c r="V176">
        <v>0.432</v>
      </c>
      <c r="W176">
        <v>87.4</v>
      </c>
      <c r="X176">
        <v>28.5</v>
      </c>
      <c r="Y176">
        <v>326</v>
      </c>
      <c r="Z176">
        <v>41.5</v>
      </c>
      <c r="AA176">
        <v>13.1</v>
      </c>
      <c r="AB176">
        <v>224</v>
      </c>
      <c r="AC176">
        <v>0.21</v>
      </c>
      <c r="AD176" s="2">
        <v>9.9</v>
      </c>
      <c r="AE176" s="2">
        <v>9.1999999999999993</v>
      </c>
    </row>
    <row r="177" spans="1:31" x14ac:dyDescent="0.3">
      <c r="A177" s="1">
        <v>0</v>
      </c>
      <c r="B177" s="1">
        <v>0</v>
      </c>
      <c r="C177" s="6">
        <v>32</v>
      </c>
      <c r="D177" s="1">
        <f t="shared" si="8"/>
        <v>2.2687074829931975</v>
      </c>
      <c r="E177" s="1">
        <f t="shared" si="9"/>
        <v>775.89795918367349</v>
      </c>
      <c r="F177" s="1">
        <f t="shared" si="10"/>
        <v>0.28231292517006801</v>
      </c>
      <c r="G177" s="1">
        <f t="shared" si="11"/>
        <v>116.32653061224489</v>
      </c>
      <c r="H177">
        <v>186.82</v>
      </c>
      <c r="I177">
        <v>11.09</v>
      </c>
      <c r="J177">
        <v>60.1</v>
      </c>
      <c r="K177">
        <v>6.67</v>
      </c>
      <c r="L177">
        <v>26.5</v>
      </c>
      <c r="M177">
        <v>2.94</v>
      </c>
      <c r="N177">
        <v>7.5</v>
      </c>
      <c r="O177">
        <v>0.83</v>
      </c>
      <c r="P177">
        <v>4.9000000000000004</v>
      </c>
      <c r="Q177">
        <v>0.54</v>
      </c>
      <c r="R177">
        <v>1</v>
      </c>
      <c r="S177">
        <v>0.11</v>
      </c>
      <c r="T177">
        <v>4.79</v>
      </c>
      <c r="U177">
        <v>133</v>
      </c>
      <c r="V177">
        <v>0.41499999999999998</v>
      </c>
      <c r="W177">
        <v>86.6</v>
      </c>
      <c r="X177">
        <v>27.8</v>
      </c>
      <c r="Y177">
        <v>320</v>
      </c>
      <c r="Z177">
        <v>42.4</v>
      </c>
      <c r="AA177">
        <v>13.6</v>
      </c>
      <c r="AB177">
        <v>342</v>
      </c>
      <c r="AC177">
        <v>9.6</v>
      </c>
      <c r="AD177" s="2">
        <v>0.31</v>
      </c>
      <c r="AE177" s="2">
        <v>9.1</v>
      </c>
    </row>
    <row r="178" spans="1:31" x14ac:dyDescent="0.3">
      <c r="A178" s="1">
        <v>0</v>
      </c>
      <c r="B178" s="1">
        <v>0</v>
      </c>
      <c r="C178" s="6">
        <v>52</v>
      </c>
      <c r="D178" s="1">
        <f t="shared" si="8"/>
        <v>1.0046728971962615</v>
      </c>
      <c r="E178" s="1">
        <f t="shared" si="9"/>
        <v>171.79906542056074</v>
      </c>
      <c r="F178" s="1">
        <f t="shared" si="10"/>
        <v>0.24299065420560748</v>
      </c>
      <c r="G178" s="1">
        <f t="shared" si="11"/>
        <v>79.906542056074755</v>
      </c>
      <c r="H178">
        <v>158.99</v>
      </c>
      <c r="I178">
        <v>4.9800000000000004</v>
      </c>
      <c r="J178">
        <v>43.2</v>
      </c>
      <c r="K178">
        <v>2.15</v>
      </c>
      <c r="L178">
        <v>43</v>
      </c>
      <c r="M178">
        <v>2.14</v>
      </c>
      <c r="N178">
        <v>10.4</v>
      </c>
      <c r="O178">
        <v>0.52</v>
      </c>
      <c r="P178">
        <v>3.2</v>
      </c>
      <c r="Q178">
        <v>0.16</v>
      </c>
      <c r="R178">
        <v>0.2</v>
      </c>
      <c r="S178">
        <v>0.01</v>
      </c>
      <c r="T178">
        <v>4.2300000000000004</v>
      </c>
      <c r="U178">
        <v>112</v>
      </c>
      <c r="V178">
        <v>0.37</v>
      </c>
      <c r="W178">
        <v>87.5</v>
      </c>
      <c r="X178">
        <v>26.5</v>
      </c>
      <c r="Y178">
        <v>303</v>
      </c>
      <c r="Z178">
        <v>53.1</v>
      </c>
      <c r="AA178">
        <v>16.8</v>
      </c>
      <c r="AB178">
        <v>171</v>
      </c>
      <c r="AC178">
        <v>8.8000000000000007</v>
      </c>
      <c r="AD178" s="2">
        <v>0.15</v>
      </c>
      <c r="AE178" s="2">
        <v>9</v>
      </c>
    </row>
    <row r="179" spans="1:31" x14ac:dyDescent="0.3">
      <c r="A179" s="1">
        <v>0</v>
      </c>
      <c r="B179" s="1">
        <v>0</v>
      </c>
      <c r="C179" s="6">
        <v>58</v>
      </c>
      <c r="D179" s="1">
        <f t="shared" si="8"/>
        <v>1.680473372781065</v>
      </c>
      <c r="E179" s="1">
        <f t="shared" si="9"/>
        <v>315.92899408284023</v>
      </c>
      <c r="F179" s="1">
        <f t="shared" si="10"/>
        <v>0.13017751479289941</v>
      </c>
      <c r="G179" s="1">
        <f t="shared" si="11"/>
        <v>111.24260355029587</v>
      </c>
      <c r="H179">
        <v>134.18</v>
      </c>
      <c r="I179">
        <v>4.78</v>
      </c>
      <c r="J179">
        <v>59.4</v>
      </c>
      <c r="K179">
        <v>2.84</v>
      </c>
      <c r="L179">
        <v>35.299999999999997</v>
      </c>
      <c r="M179">
        <v>1.69</v>
      </c>
      <c r="N179">
        <v>4.5999999999999996</v>
      </c>
      <c r="O179">
        <v>0.22</v>
      </c>
      <c r="P179">
        <v>0.7</v>
      </c>
      <c r="Q179">
        <v>0.03</v>
      </c>
      <c r="R179">
        <v>0</v>
      </c>
      <c r="S179">
        <v>0</v>
      </c>
      <c r="T179">
        <v>4.1900000000000004</v>
      </c>
      <c r="U179">
        <v>126</v>
      </c>
      <c r="V179">
        <v>0.377</v>
      </c>
      <c r="W179">
        <v>90.1</v>
      </c>
      <c r="X179">
        <v>30.2</v>
      </c>
      <c r="Y179">
        <v>335</v>
      </c>
      <c r="Z179">
        <v>44.2</v>
      </c>
      <c r="AA179">
        <v>13.4</v>
      </c>
      <c r="AB179">
        <v>188</v>
      </c>
      <c r="AC179">
        <v>16.2</v>
      </c>
      <c r="AD179" s="2">
        <v>0.193</v>
      </c>
      <c r="AE179" s="2">
        <v>10.3</v>
      </c>
    </row>
    <row r="180" spans="1:31" x14ac:dyDescent="0.3">
      <c r="A180" s="1">
        <v>0</v>
      </c>
      <c r="B180" s="1">
        <v>0</v>
      </c>
      <c r="C180" s="6">
        <v>29</v>
      </c>
      <c r="D180" s="1">
        <f t="shared" si="8"/>
        <v>2.4904214559386975</v>
      </c>
      <c r="E180" s="1">
        <f t="shared" si="9"/>
        <v>978.73563218390814</v>
      </c>
      <c r="F180" s="1">
        <f t="shared" si="10"/>
        <v>0.28352490421455939</v>
      </c>
      <c r="G180" s="1">
        <f t="shared" si="11"/>
        <v>150.57471264367817</v>
      </c>
      <c r="H180">
        <v>102.03</v>
      </c>
      <c r="I180">
        <v>9.99</v>
      </c>
      <c r="J180">
        <v>65.099999999999994</v>
      </c>
      <c r="K180">
        <v>6.5</v>
      </c>
      <c r="L180">
        <v>26.1</v>
      </c>
      <c r="M180">
        <v>2.61</v>
      </c>
      <c r="N180">
        <v>7.4</v>
      </c>
      <c r="O180">
        <v>0.74</v>
      </c>
      <c r="P180">
        <v>1</v>
      </c>
      <c r="Q180">
        <v>0.1</v>
      </c>
      <c r="R180">
        <v>0.4</v>
      </c>
      <c r="S180">
        <v>0.04</v>
      </c>
      <c r="T180">
        <v>4.8099999999999996</v>
      </c>
      <c r="U180">
        <v>142</v>
      </c>
      <c r="V180">
        <v>0.45100000000000001</v>
      </c>
      <c r="W180">
        <v>93.8</v>
      </c>
      <c r="X180">
        <v>295</v>
      </c>
      <c r="Y180">
        <v>315</v>
      </c>
      <c r="Z180">
        <v>49.3</v>
      </c>
      <c r="AA180">
        <v>14.6</v>
      </c>
      <c r="AB180">
        <v>393</v>
      </c>
      <c r="AC180">
        <v>11.1</v>
      </c>
      <c r="AD180" s="2">
        <v>0.4</v>
      </c>
      <c r="AE180" s="2">
        <v>10.1</v>
      </c>
    </row>
    <row r="181" spans="1:31" x14ac:dyDescent="0.3">
      <c r="A181" s="1">
        <v>0</v>
      </c>
      <c r="B181" s="1">
        <v>0</v>
      </c>
      <c r="C181" s="6">
        <v>32</v>
      </c>
      <c r="D181" s="1">
        <f t="shared" si="8"/>
        <v>1.3056768558951966</v>
      </c>
      <c r="E181" s="1">
        <f t="shared" si="9"/>
        <v>390.39737991266378</v>
      </c>
      <c r="F181" s="1">
        <f t="shared" si="10"/>
        <v>0.28820960698689957</v>
      </c>
      <c r="G181" s="1">
        <f t="shared" si="11"/>
        <v>130.56768558951964</v>
      </c>
      <c r="H181">
        <v>111.38</v>
      </c>
      <c r="I181">
        <v>6.15</v>
      </c>
      <c r="J181">
        <v>48.6</v>
      </c>
      <c r="K181">
        <v>2.99</v>
      </c>
      <c r="L181">
        <v>37.200000000000003</v>
      </c>
      <c r="M181">
        <v>2.29</v>
      </c>
      <c r="N181">
        <v>10.7</v>
      </c>
      <c r="O181">
        <v>0.66</v>
      </c>
      <c r="P181">
        <v>2.8</v>
      </c>
      <c r="Q181">
        <v>0.17</v>
      </c>
      <c r="R181">
        <v>0.7</v>
      </c>
      <c r="S181">
        <v>0.04</v>
      </c>
      <c r="T181">
        <v>4.76</v>
      </c>
      <c r="U181">
        <v>138</v>
      </c>
      <c r="V181">
        <v>0.42599999999999999</v>
      </c>
      <c r="W181">
        <v>89.5</v>
      </c>
      <c r="X181">
        <v>29</v>
      </c>
      <c r="Y181">
        <v>324</v>
      </c>
      <c r="Z181">
        <v>40.1</v>
      </c>
      <c r="AA181">
        <v>12.2</v>
      </c>
      <c r="AB181">
        <v>299</v>
      </c>
      <c r="AC181">
        <v>12.5</v>
      </c>
      <c r="AD181">
        <v>0.32</v>
      </c>
      <c r="AE181">
        <v>10.7</v>
      </c>
    </row>
    <row r="182" spans="1:31" x14ac:dyDescent="0.3">
      <c r="A182" s="1">
        <v>0</v>
      </c>
      <c r="B182" s="1">
        <v>1</v>
      </c>
      <c r="C182" s="6">
        <v>17</v>
      </c>
      <c r="D182" s="1">
        <f t="shared" si="8"/>
        <v>5.9959016393442628</v>
      </c>
      <c r="E182" s="1">
        <f t="shared" si="9"/>
        <v>1097.25</v>
      </c>
      <c r="F182" s="1">
        <f t="shared" si="10"/>
        <v>0.53278688524590168</v>
      </c>
      <c r="G182" s="1">
        <f t="shared" si="11"/>
        <v>75</v>
      </c>
      <c r="H182">
        <v>143.49</v>
      </c>
      <c r="I182" s="2">
        <v>18.420000000000002</v>
      </c>
      <c r="J182" s="2">
        <v>79.400000000000006</v>
      </c>
      <c r="K182" s="2">
        <v>14.63</v>
      </c>
      <c r="L182" s="2">
        <v>13.2</v>
      </c>
      <c r="M182" s="1">
        <v>2.44</v>
      </c>
      <c r="N182" s="2">
        <v>7.1</v>
      </c>
      <c r="O182" s="2">
        <v>1.3</v>
      </c>
      <c r="P182" s="2">
        <v>0.1</v>
      </c>
      <c r="Q182" s="2">
        <v>0.02</v>
      </c>
      <c r="R182" s="1">
        <v>0.2</v>
      </c>
      <c r="S182" s="1">
        <v>0.03</v>
      </c>
      <c r="T182" s="1">
        <v>5.18</v>
      </c>
      <c r="U182" s="1">
        <v>130</v>
      </c>
      <c r="V182" s="2">
        <v>0.39500000000000002</v>
      </c>
      <c r="W182" s="2">
        <v>76.3</v>
      </c>
      <c r="X182" s="2">
        <v>25.1</v>
      </c>
      <c r="Y182" s="1">
        <v>329</v>
      </c>
      <c r="Z182" s="1">
        <v>41.8</v>
      </c>
      <c r="AA182" s="1">
        <v>15.4</v>
      </c>
      <c r="AB182" s="1">
        <v>183</v>
      </c>
      <c r="AC182" s="1"/>
      <c r="AD182" s="1"/>
      <c r="AE182" s="1"/>
    </row>
    <row r="183" spans="1:31" x14ac:dyDescent="0.3">
      <c r="A183" s="1">
        <v>0</v>
      </c>
      <c r="B183" s="1">
        <v>0</v>
      </c>
      <c r="C183" s="6">
        <v>31</v>
      </c>
      <c r="D183" s="1">
        <f t="shared" si="8"/>
        <v>1.4507042253521127</v>
      </c>
      <c r="E183" s="1">
        <f t="shared" si="9"/>
        <v>448.26760563380282</v>
      </c>
      <c r="F183" s="1">
        <f t="shared" si="10"/>
        <v>0.15492957746478875</v>
      </c>
      <c r="G183" s="1">
        <f t="shared" si="11"/>
        <v>145.07042253521126</v>
      </c>
      <c r="H183">
        <v>113.45</v>
      </c>
      <c r="I183">
        <v>5.65</v>
      </c>
      <c r="J183">
        <v>54.8</v>
      </c>
      <c r="K183">
        <v>3.09</v>
      </c>
      <c r="L183">
        <v>37.700000000000003</v>
      </c>
      <c r="M183">
        <v>2.13</v>
      </c>
      <c r="N183">
        <v>5.8</v>
      </c>
      <c r="O183">
        <v>0.33</v>
      </c>
      <c r="P183">
        <v>1.2</v>
      </c>
      <c r="Q183">
        <v>7.0000000000000007E-2</v>
      </c>
      <c r="R183">
        <v>0.5</v>
      </c>
      <c r="S183">
        <v>0.03</v>
      </c>
      <c r="T183">
        <v>3.89</v>
      </c>
      <c r="U183">
        <v>120</v>
      </c>
      <c r="V183">
        <v>0.36</v>
      </c>
      <c r="W183">
        <v>92.5</v>
      </c>
      <c r="X183">
        <v>30.8</v>
      </c>
      <c r="Y183">
        <v>333</v>
      </c>
      <c r="Z183">
        <v>42</v>
      </c>
      <c r="AA183">
        <v>12.5</v>
      </c>
      <c r="AB183">
        <v>309</v>
      </c>
      <c r="AC183">
        <v>10.1</v>
      </c>
      <c r="AD183" s="2">
        <v>0.28999999999999998</v>
      </c>
      <c r="AE183" s="2">
        <v>9.5</v>
      </c>
    </row>
    <row r="184" spans="1:31" x14ac:dyDescent="0.3">
      <c r="A184" s="1">
        <v>0</v>
      </c>
      <c r="B184" s="1">
        <v>0</v>
      </c>
      <c r="C184" s="6">
        <v>59</v>
      </c>
      <c r="D184" s="1">
        <f t="shared" si="8"/>
        <v>1.167464114832536</v>
      </c>
      <c r="E184" s="1">
        <f t="shared" si="9"/>
        <v>50.200956937799049</v>
      </c>
      <c r="F184" s="1">
        <f t="shared" si="10"/>
        <v>0.23444976076555024</v>
      </c>
      <c r="G184" s="1">
        <f t="shared" si="11"/>
        <v>20.574162679425839</v>
      </c>
      <c r="H184">
        <v>188.88</v>
      </c>
      <c r="I184">
        <v>5.29</v>
      </c>
      <c r="J184">
        <v>46.1</v>
      </c>
      <c r="K184">
        <v>2.44</v>
      </c>
      <c r="L184">
        <v>39.5</v>
      </c>
      <c r="M184">
        <v>2.09</v>
      </c>
      <c r="N184">
        <v>9.3000000000000007</v>
      </c>
      <c r="O184">
        <v>0.49</v>
      </c>
      <c r="P184">
        <v>4.3</v>
      </c>
      <c r="Q184">
        <v>0.23</v>
      </c>
      <c r="R184">
        <v>0.8</v>
      </c>
      <c r="S184">
        <v>0.04</v>
      </c>
      <c r="T184">
        <v>4.63</v>
      </c>
      <c r="U184">
        <v>136</v>
      </c>
      <c r="V184">
        <v>0.38500000000000001</v>
      </c>
      <c r="W184">
        <v>83.2</v>
      </c>
      <c r="X184">
        <v>29.4</v>
      </c>
      <c r="Y184">
        <v>353</v>
      </c>
      <c r="Z184">
        <v>37.700000000000003</v>
      </c>
      <c r="AA184">
        <v>12.6</v>
      </c>
      <c r="AB184">
        <v>43</v>
      </c>
      <c r="AC184">
        <v>20.3</v>
      </c>
      <c r="AD184">
        <v>0.06</v>
      </c>
      <c r="AE184">
        <v>13.8</v>
      </c>
    </row>
    <row r="185" spans="1:31" x14ac:dyDescent="0.3">
      <c r="A185" s="1">
        <v>0</v>
      </c>
      <c r="B185" s="1">
        <v>1</v>
      </c>
      <c r="C185" s="6">
        <v>67</v>
      </c>
      <c r="D185" s="1">
        <f t="shared" si="8"/>
        <v>3.3437499999999996</v>
      </c>
      <c r="E185" s="1">
        <f t="shared" si="9"/>
        <v>929.56249999999989</v>
      </c>
      <c r="F185" s="1">
        <f t="shared" si="10"/>
        <v>0.25</v>
      </c>
      <c r="G185" s="1">
        <f t="shared" si="11"/>
        <v>173.75</v>
      </c>
      <c r="H185">
        <v>389.61</v>
      </c>
      <c r="I185" s="2">
        <v>7.65</v>
      </c>
      <c r="J185" s="1">
        <v>69.900000000000006</v>
      </c>
      <c r="K185" s="1">
        <v>5.35</v>
      </c>
      <c r="L185" s="1">
        <v>20.9</v>
      </c>
      <c r="M185" s="1">
        <v>1.6</v>
      </c>
      <c r="N185" s="1">
        <v>5.2</v>
      </c>
      <c r="O185" s="1">
        <v>0.4</v>
      </c>
      <c r="P185" s="1">
        <v>3.7</v>
      </c>
      <c r="Q185" s="2">
        <v>0.28000000000000003</v>
      </c>
      <c r="R185" s="1">
        <v>0.3</v>
      </c>
      <c r="S185" s="1">
        <v>0.02</v>
      </c>
      <c r="T185" s="2">
        <v>3.97</v>
      </c>
      <c r="U185" s="2">
        <v>106</v>
      </c>
      <c r="V185" s="2">
        <v>0.34300000000000003</v>
      </c>
      <c r="W185" s="2">
        <v>86.4</v>
      </c>
      <c r="X185" s="2">
        <v>26.6</v>
      </c>
      <c r="Y185" s="2">
        <v>308</v>
      </c>
      <c r="Z185" s="2">
        <v>43.8</v>
      </c>
      <c r="AA185" s="2">
        <v>13.6</v>
      </c>
      <c r="AB185" s="2">
        <v>278</v>
      </c>
      <c r="AC185" s="2">
        <v>16.100000000000001</v>
      </c>
      <c r="AD185" s="2">
        <v>0.29899999999999999</v>
      </c>
      <c r="AE185" s="2">
        <v>10.8</v>
      </c>
    </row>
    <row r="186" spans="1:31" x14ac:dyDescent="0.3">
      <c r="A186" s="1">
        <v>0</v>
      </c>
      <c r="B186" s="1">
        <v>1</v>
      </c>
      <c r="C186" s="6">
        <v>60</v>
      </c>
      <c r="D186" s="1">
        <f t="shared" si="8"/>
        <v>2.1018518518518516</v>
      </c>
      <c r="E186" s="1">
        <f t="shared" si="9"/>
        <v>111.39814814814814</v>
      </c>
      <c r="F186" s="1">
        <f t="shared" si="10"/>
        <v>0.19444444444444442</v>
      </c>
      <c r="G186" s="1">
        <f t="shared" si="11"/>
        <v>49.074074074074069</v>
      </c>
      <c r="H186">
        <v>577.87</v>
      </c>
      <c r="I186" s="1">
        <v>3.58</v>
      </c>
      <c r="J186" s="2">
        <v>63.3</v>
      </c>
      <c r="K186" s="1">
        <v>2.27</v>
      </c>
      <c r="L186" s="2">
        <v>30.3</v>
      </c>
      <c r="M186" s="1">
        <v>1.08</v>
      </c>
      <c r="N186" s="1">
        <v>5.8</v>
      </c>
      <c r="O186" s="1">
        <v>0.21</v>
      </c>
      <c r="P186" s="1">
        <v>0.5</v>
      </c>
      <c r="Q186" s="2">
        <v>0.02</v>
      </c>
      <c r="R186" s="1">
        <v>0.1</v>
      </c>
      <c r="S186" s="1">
        <v>0</v>
      </c>
      <c r="T186" s="2">
        <v>1.63</v>
      </c>
      <c r="U186" s="2">
        <v>66</v>
      </c>
      <c r="V186" s="2">
        <v>0.20300000000000001</v>
      </c>
      <c r="W186" s="2">
        <v>124.7</v>
      </c>
      <c r="X186" s="2">
        <v>40.4</v>
      </c>
      <c r="Y186" s="1">
        <v>324</v>
      </c>
      <c r="Z186" s="2">
        <v>93.2</v>
      </c>
      <c r="AA186" s="2">
        <v>20</v>
      </c>
      <c r="AB186" s="2">
        <v>53</v>
      </c>
      <c r="AC186" s="2">
        <v>16.8</v>
      </c>
      <c r="AD186" s="2">
        <v>0.06</v>
      </c>
      <c r="AE186" s="2">
        <v>11.3</v>
      </c>
    </row>
    <row r="187" spans="1:31" x14ac:dyDescent="0.3">
      <c r="A187" s="1">
        <v>0</v>
      </c>
      <c r="B187" s="1">
        <v>1</v>
      </c>
      <c r="C187" s="6">
        <v>77</v>
      </c>
      <c r="D187" s="1">
        <f t="shared" si="8"/>
        <v>5.4745762711864412</v>
      </c>
      <c r="E187" s="1">
        <f t="shared" si="9"/>
        <v>2408.8135593220341</v>
      </c>
      <c r="F187" s="1">
        <f t="shared" si="10"/>
        <v>0.3559322033898305</v>
      </c>
      <c r="G187" s="1">
        <f t="shared" si="11"/>
        <v>372.88135593220341</v>
      </c>
      <c r="H187">
        <v>210.44</v>
      </c>
      <c r="I187" s="1">
        <v>8.11</v>
      </c>
      <c r="J187" s="2">
        <v>79.7</v>
      </c>
      <c r="K187" s="1">
        <v>6.46</v>
      </c>
      <c r="L187" s="2">
        <v>14.5</v>
      </c>
      <c r="M187" s="1">
        <v>1.18</v>
      </c>
      <c r="N187" s="1">
        <v>5.2</v>
      </c>
      <c r="O187" s="1">
        <v>0.42</v>
      </c>
      <c r="P187" s="2">
        <v>0.4</v>
      </c>
      <c r="Q187" s="2">
        <v>0.03</v>
      </c>
      <c r="R187" s="1">
        <v>0.2</v>
      </c>
      <c r="S187" s="1">
        <v>0.02</v>
      </c>
      <c r="T187" s="1">
        <v>4.1399999999999997</v>
      </c>
      <c r="U187" s="1">
        <v>123</v>
      </c>
      <c r="V187" s="2">
        <v>0.38400000000000001</v>
      </c>
      <c r="W187" s="1">
        <v>92.8</v>
      </c>
      <c r="X187" s="1">
        <v>29.7</v>
      </c>
      <c r="Y187" s="1">
        <v>320</v>
      </c>
      <c r="Z187" s="1">
        <v>42.3</v>
      </c>
      <c r="AA187" s="1">
        <v>12.3</v>
      </c>
      <c r="AB187" s="2">
        <v>440</v>
      </c>
      <c r="AC187" s="2">
        <v>8.6</v>
      </c>
      <c r="AD187" s="2">
        <v>0.39</v>
      </c>
      <c r="AE187" s="2">
        <v>8.8000000000000007</v>
      </c>
    </row>
    <row r="188" spans="1:31" x14ac:dyDescent="0.3">
      <c r="A188" s="1">
        <v>0</v>
      </c>
      <c r="B188" s="1">
        <v>0</v>
      </c>
      <c r="C188" s="6">
        <v>43</v>
      </c>
      <c r="D188" s="1">
        <f t="shared" si="8"/>
        <v>6.7368421052631575</v>
      </c>
      <c r="E188" s="1">
        <f t="shared" si="9"/>
        <v>498.5263157894737</v>
      </c>
      <c r="F188" s="1">
        <f t="shared" si="10"/>
        <v>0.57894736842105265</v>
      </c>
      <c r="G188" s="1">
        <f t="shared" si="11"/>
        <v>389.4736842105263</v>
      </c>
      <c r="H188">
        <v>586.19000000000005</v>
      </c>
      <c r="I188">
        <v>1.58</v>
      </c>
      <c r="J188">
        <v>81</v>
      </c>
      <c r="K188">
        <v>1.28</v>
      </c>
      <c r="L188">
        <v>12</v>
      </c>
      <c r="M188">
        <v>0.19</v>
      </c>
      <c r="N188">
        <v>7</v>
      </c>
      <c r="O188">
        <v>0.11</v>
      </c>
      <c r="P188">
        <v>0</v>
      </c>
      <c r="Q188">
        <v>0</v>
      </c>
      <c r="R188">
        <v>0</v>
      </c>
      <c r="S188">
        <v>0</v>
      </c>
      <c r="T188">
        <v>3.19</v>
      </c>
      <c r="U188">
        <v>93</v>
      </c>
      <c r="V188">
        <v>0.29499999999999998</v>
      </c>
      <c r="W188">
        <v>92.5</v>
      </c>
      <c r="X188">
        <v>29.2</v>
      </c>
      <c r="Y188">
        <v>315</v>
      </c>
      <c r="Z188">
        <v>58.7</v>
      </c>
      <c r="AA188">
        <v>17.399999999999999</v>
      </c>
      <c r="AB188">
        <v>74</v>
      </c>
    </row>
    <row r="189" spans="1:31" x14ac:dyDescent="0.3">
      <c r="A189" s="1">
        <v>0</v>
      </c>
      <c r="B189" s="1">
        <v>0</v>
      </c>
      <c r="C189" s="6">
        <v>49</v>
      </c>
      <c r="D189" s="1">
        <f t="shared" si="8"/>
        <v>1.2278481012658229</v>
      </c>
      <c r="E189" s="1">
        <f t="shared" si="9"/>
        <v>287.31645569620252</v>
      </c>
      <c r="F189" s="1">
        <f t="shared" si="10"/>
        <v>0.24894514767932488</v>
      </c>
      <c r="G189" s="1">
        <f t="shared" si="11"/>
        <v>98.734177215189874</v>
      </c>
      <c r="H189">
        <v>172.41</v>
      </c>
      <c r="I189">
        <v>5.95</v>
      </c>
      <c r="J189">
        <v>48.9</v>
      </c>
      <c r="K189">
        <v>2.91</v>
      </c>
      <c r="L189">
        <v>39.799999999999997</v>
      </c>
      <c r="M189">
        <v>2.37</v>
      </c>
      <c r="N189">
        <v>9.9</v>
      </c>
      <c r="O189">
        <v>0.59</v>
      </c>
      <c r="P189">
        <v>1.2</v>
      </c>
      <c r="Q189">
        <v>7.0000000000000007E-2</v>
      </c>
      <c r="R189">
        <v>0.2</v>
      </c>
      <c r="S189">
        <v>0.01</v>
      </c>
      <c r="T189">
        <v>4.37</v>
      </c>
      <c r="U189">
        <v>134</v>
      </c>
      <c r="V189">
        <v>0.375</v>
      </c>
      <c r="W189">
        <v>85.8</v>
      </c>
      <c r="X189">
        <v>30.7</v>
      </c>
      <c r="Y189">
        <v>357</v>
      </c>
      <c r="Z189">
        <v>36.799999999999997</v>
      </c>
      <c r="AA189">
        <v>11.9</v>
      </c>
      <c r="AB189">
        <v>234</v>
      </c>
    </row>
    <row r="190" spans="1:31" x14ac:dyDescent="0.3">
      <c r="A190" s="1">
        <v>0</v>
      </c>
      <c r="B190" s="1">
        <v>0</v>
      </c>
      <c r="C190" s="6">
        <v>47</v>
      </c>
      <c r="D190" s="1">
        <f t="shared" si="8"/>
        <v>7.2142857142857144</v>
      </c>
      <c r="E190" s="1">
        <f t="shared" si="9"/>
        <v>4934.5714285714284</v>
      </c>
      <c r="F190" s="1">
        <f t="shared" si="10"/>
        <v>0.45918367346938777</v>
      </c>
      <c r="G190" s="1">
        <f t="shared" si="11"/>
        <v>697.9591836734694</v>
      </c>
      <c r="H190">
        <v>184.76</v>
      </c>
      <c r="I190">
        <v>8.56</v>
      </c>
      <c r="J190">
        <v>82.7</v>
      </c>
      <c r="K190">
        <v>7.07</v>
      </c>
      <c r="L190">
        <v>11.5</v>
      </c>
      <c r="M190">
        <v>0.98</v>
      </c>
      <c r="N190">
        <v>5.2</v>
      </c>
      <c r="O190">
        <v>0.45</v>
      </c>
      <c r="P190">
        <v>0.3</v>
      </c>
      <c r="Q190">
        <v>0.03</v>
      </c>
      <c r="R190">
        <v>0.3</v>
      </c>
      <c r="S190">
        <v>0.03</v>
      </c>
      <c r="T190">
        <v>3.47</v>
      </c>
      <c r="U190">
        <v>99</v>
      </c>
      <c r="V190">
        <v>0.316</v>
      </c>
      <c r="W190">
        <v>91.1</v>
      </c>
      <c r="X190">
        <v>28.7</v>
      </c>
      <c r="Y190">
        <v>315</v>
      </c>
      <c r="Z190">
        <v>48.1</v>
      </c>
      <c r="AA190">
        <v>14.4</v>
      </c>
      <c r="AB190">
        <v>684</v>
      </c>
      <c r="AC190">
        <v>15.2</v>
      </c>
      <c r="AD190">
        <v>0.53800000000000003</v>
      </c>
      <c r="AE190">
        <v>7.9</v>
      </c>
    </row>
    <row r="191" spans="1:31" x14ac:dyDescent="0.3">
      <c r="A191" s="1">
        <v>0</v>
      </c>
      <c r="B191" s="1">
        <v>0</v>
      </c>
      <c r="C191" s="6">
        <v>19</v>
      </c>
      <c r="D191" s="1">
        <f t="shared" si="8"/>
        <v>1.7843137254901962</v>
      </c>
      <c r="E191" s="1">
        <f t="shared" si="9"/>
        <v>326.52941176470586</v>
      </c>
      <c r="F191" s="1">
        <f t="shared" si="10"/>
        <v>0.31372549019607843</v>
      </c>
      <c r="G191" s="1">
        <f t="shared" si="11"/>
        <v>358.8235294117647</v>
      </c>
      <c r="H191">
        <v>164.15</v>
      </c>
      <c r="I191">
        <v>1.59</v>
      </c>
      <c r="J191">
        <v>57.3</v>
      </c>
      <c r="K191">
        <v>0.91</v>
      </c>
      <c r="L191">
        <v>31.8</v>
      </c>
      <c r="M191">
        <v>0.51</v>
      </c>
      <c r="N191">
        <v>9.9</v>
      </c>
      <c r="O191">
        <v>0.16</v>
      </c>
      <c r="P191">
        <v>0.8</v>
      </c>
      <c r="Q191">
        <v>0.01</v>
      </c>
      <c r="R191">
        <v>0.2</v>
      </c>
      <c r="S191">
        <v>0</v>
      </c>
      <c r="T191">
        <v>3.38</v>
      </c>
      <c r="U191">
        <v>96</v>
      </c>
      <c r="V191">
        <v>0.29499999999999998</v>
      </c>
      <c r="W191">
        <v>87.3</v>
      </c>
      <c r="X191">
        <v>28.4</v>
      </c>
      <c r="Y191">
        <v>325</v>
      </c>
      <c r="Z191">
        <v>37</v>
      </c>
      <c r="AA191">
        <v>11.4</v>
      </c>
      <c r="AB191">
        <v>183</v>
      </c>
      <c r="AC191">
        <v>15.9</v>
      </c>
      <c r="AD191">
        <v>0.16</v>
      </c>
      <c r="AE191">
        <v>8.6999999999999993</v>
      </c>
    </row>
    <row r="192" spans="1:31" x14ac:dyDescent="0.3">
      <c r="A192" s="1">
        <v>0</v>
      </c>
      <c r="B192" s="1">
        <v>0</v>
      </c>
      <c r="C192" s="6">
        <v>71</v>
      </c>
      <c r="D192" s="1">
        <f t="shared" si="8"/>
        <v>13.445544554455445</v>
      </c>
      <c r="E192" s="1">
        <f t="shared" si="9"/>
        <v>5929.4851485148511</v>
      </c>
      <c r="F192" s="1">
        <f t="shared" si="10"/>
        <v>0.65346534653465349</v>
      </c>
      <c r="G192" s="1">
        <f t="shared" si="11"/>
        <v>436.63366336633663</v>
      </c>
      <c r="H192">
        <v>210.44</v>
      </c>
      <c r="I192" s="2">
        <v>15.29</v>
      </c>
      <c r="J192" s="2">
        <v>88.9</v>
      </c>
      <c r="K192" s="2">
        <v>13.58</v>
      </c>
      <c r="L192" s="2">
        <v>6.6</v>
      </c>
      <c r="M192" s="1">
        <v>1.01</v>
      </c>
      <c r="N192" s="1">
        <v>4.3</v>
      </c>
      <c r="O192" s="1">
        <v>0.66</v>
      </c>
      <c r="P192" s="2">
        <v>0.1</v>
      </c>
      <c r="Q192" s="2">
        <v>0.02</v>
      </c>
      <c r="R192" s="1">
        <v>0.1</v>
      </c>
      <c r="S192" s="1">
        <v>0.02</v>
      </c>
      <c r="T192" s="2">
        <v>3.46</v>
      </c>
      <c r="U192" s="2">
        <v>106</v>
      </c>
      <c r="V192" s="2">
        <v>0.33400000000000002</v>
      </c>
      <c r="W192" s="2">
        <v>96.5</v>
      </c>
      <c r="X192" s="2">
        <v>30.6</v>
      </c>
      <c r="Y192" s="2">
        <v>317</v>
      </c>
      <c r="Z192" s="2">
        <v>45.8</v>
      </c>
      <c r="AA192" s="2">
        <v>13.1</v>
      </c>
      <c r="AB192" s="2">
        <v>441</v>
      </c>
      <c r="AC192" s="2">
        <v>9.4</v>
      </c>
      <c r="AD192" s="2">
        <v>0.441</v>
      </c>
      <c r="AE192" s="2">
        <v>9.3000000000000007</v>
      </c>
    </row>
    <row r="193" spans="1:31" x14ac:dyDescent="0.3">
      <c r="A193" s="1">
        <v>0</v>
      </c>
      <c r="B193" s="1">
        <v>0</v>
      </c>
      <c r="C193" s="6">
        <v>73</v>
      </c>
      <c r="D193" s="1">
        <f t="shared" si="8"/>
        <v>2</v>
      </c>
      <c r="E193" s="1">
        <f t="shared" si="9"/>
        <v>502</v>
      </c>
      <c r="F193" s="1">
        <f t="shared" si="10"/>
        <v>0.23076923076923075</v>
      </c>
      <c r="G193" s="1">
        <f t="shared" si="11"/>
        <v>160.89743589743588</v>
      </c>
      <c r="H193">
        <v>92.68</v>
      </c>
      <c r="I193" s="2">
        <v>5.36</v>
      </c>
      <c r="J193" s="4">
        <v>58.2</v>
      </c>
      <c r="K193" s="2">
        <v>3.12</v>
      </c>
      <c r="L193" s="4">
        <v>29.1</v>
      </c>
      <c r="M193" s="2">
        <v>1.56</v>
      </c>
      <c r="N193" s="2">
        <v>6.7</v>
      </c>
      <c r="O193" s="2">
        <v>0.36</v>
      </c>
      <c r="P193" s="4">
        <v>5.6</v>
      </c>
      <c r="Q193" s="4">
        <v>0.3</v>
      </c>
      <c r="R193" s="2">
        <v>0.4</v>
      </c>
      <c r="S193" s="2">
        <v>0.02</v>
      </c>
      <c r="T193" s="2">
        <v>3.58</v>
      </c>
      <c r="U193" s="2">
        <v>110</v>
      </c>
      <c r="V193" s="2">
        <v>0.32800000000000001</v>
      </c>
      <c r="W193" s="2">
        <v>91.6</v>
      </c>
      <c r="X193" s="2">
        <v>30.7</v>
      </c>
      <c r="Y193" s="2">
        <v>335</v>
      </c>
      <c r="Z193" s="2">
        <v>43</v>
      </c>
      <c r="AA193" s="2">
        <v>13.1</v>
      </c>
      <c r="AB193" s="2">
        <v>251</v>
      </c>
      <c r="AC193" s="2">
        <v>13.3</v>
      </c>
      <c r="AD193" s="2">
        <v>0.27</v>
      </c>
      <c r="AE193" s="2">
        <v>10.9</v>
      </c>
    </row>
    <row r="194" spans="1:31" x14ac:dyDescent="0.3">
      <c r="A194" s="1">
        <v>0</v>
      </c>
      <c r="B194" s="1">
        <v>0</v>
      </c>
      <c r="C194" s="6">
        <v>16</v>
      </c>
      <c r="D194" s="1">
        <f t="shared" si="8"/>
        <v>1.0617283950617282</v>
      </c>
      <c r="E194" s="1">
        <f t="shared" si="9"/>
        <v>211.28395061728392</v>
      </c>
      <c r="F194" s="1">
        <f t="shared" si="10"/>
        <v>0.44444444444444442</v>
      </c>
      <c r="G194" s="1">
        <f t="shared" si="11"/>
        <v>245.67901234567898</v>
      </c>
      <c r="H194" s="1">
        <v>180.65</v>
      </c>
      <c r="I194" s="2">
        <v>2.09</v>
      </c>
      <c r="J194" s="2">
        <v>41.1</v>
      </c>
      <c r="K194" s="2">
        <v>0.86</v>
      </c>
      <c r="L194" s="1">
        <v>38.799999999999997</v>
      </c>
      <c r="M194" s="2">
        <v>0.81</v>
      </c>
      <c r="N194" s="2">
        <v>17.2</v>
      </c>
      <c r="O194" s="1">
        <v>0.36</v>
      </c>
      <c r="P194" s="2">
        <v>2.4</v>
      </c>
      <c r="Q194" s="4">
        <v>0.05</v>
      </c>
      <c r="R194" s="4">
        <v>0.5</v>
      </c>
      <c r="S194" s="4">
        <v>0.01</v>
      </c>
      <c r="T194" s="4">
        <v>3.93</v>
      </c>
      <c r="U194" s="4">
        <v>96</v>
      </c>
      <c r="V194" s="2">
        <v>0.31900000000000001</v>
      </c>
      <c r="W194" s="2">
        <v>81.2</v>
      </c>
      <c r="X194" s="2">
        <v>24.4</v>
      </c>
      <c r="Y194" s="2">
        <v>301</v>
      </c>
      <c r="Z194" s="2">
        <v>61.4</v>
      </c>
      <c r="AA194" s="2">
        <v>20.9</v>
      </c>
      <c r="AB194" s="2">
        <v>199</v>
      </c>
      <c r="AC194" s="2">
        <v>19.5</v>
      </c>
      <c r="AD194" s="2">
        <v>0.26</v>
      </c>
      <c r="AE194" s="2">
        <v>13.2</v>
      </c>
    </row>
    <row r="195" spans="1:31" x14ac:dyDescent="0.3">
      <c r="A195" s="1">
        <v>0</v>
      </c>
      <c r="B195" s="1">
        <v>0</v>
      </c>
      <c r="C195" s="6">
        <v>61</v>
      </c>
      <c r="D195" s="1">
        <f t="shared" ref="D195:D226" si="12">K195/M195</f>
        <v>3.7999999999999994</v>
      </c>
      <c r="E195" s="1">
        <f t="shared" ref="E195:E226" si="13">AB195*K195/M195</f>
        <v>661.19999999999993</v>
      </c>
      <c r="F195" s="1">
        <f t="shared" ref="F195:F226" si="14">O195/M195</f>
        <v>0.50909090909090915</v>
      </c>
      <c r="G195" s="1">
        <f t="shared" ref="G195:G226" si="15">AB195/M195</f>
        <v>316.36363636363632</v>
      </c>
      <c r="H195" s="1">
        <v>373.82</v>
      </c>
      <c r="I195" s="2">
        <v>2.93</v>
      </c>
      <c r="J195" s="1">
        <v>71.400000000000006</v>
      </c>
      <c r="K195" s="2">
        <v>2.09</v>
      </c>
      <c r="L195" s="1">
        <v>18.8</v>
      </c>
      <c r="M195" s="1">
        <v>0.55000000000000004</v>
      </c>
      <c r="N195" s="2">
        <v>9.4</v>
      </c>
      <c r="O195" s="1">
        <v>0.28000000000000003</v>
      </c>
      <c r="P195" s="1">
        <v>0.4</v>
      </c>
      <c r="Q195" s="2">
        <v>0.01</v>
      </c>
      <c r="R195" s="1">
        <v>0</v>
      </c>
      <c r="S195" s="1">
        <v>0</v>
      </c>
      <c r="T195" s="1">
        <v>3.69</v>
      </c>
      <c r="U195" s="2">
        <v>98</v>
      </c>
      <c r="V195" s="2">
        <v>0.311</v>
      </c>
      <c r="W195" s="1">
        <v>84.4</v>
      </c>
      <c r="X195" s="1">
        <v>26.5</v>
      </c>
      <c r="Y195" s="1">
        <v>315</v>
      </c>
      <c r="Z195" s="1">
        <v>44.1</v>
      </c>
      <c r="AA195" s="1">
        <v>14.2</v>
      </c>
      <c r="AB195" s="1">
        <v>174</v>
      </c>
      <c r="AC195" s="1">
        <v>16.100000000000001</v>
      </c>
      <c r="AD195" s="2">
        <v>0.154</v>
      </c>
      <c r="AE195" s="2">
        <v>8.9</v>
      </c>
    </row>
    <row r="196" spans="1:31" x14ac:dyDescent="0.3">
      <c r="A196" s="1">
        <v>0</v>
      </c>
      <c r="B196" s="1">
        <v>0</v>
      </c>
      <c r="C196" s="6">
        <v>57</v>
      </c>
      <c r="D196" s="1">
        <f t="shared" si="12"/>
        <v>1.4962406015037593</v>
      </c>
      <c r="E196" s="1">
        <f t="shared" si="13"/>
        <v>320.19548872180451</v>
      </c>
      <c r="F196" s="1">
        <f t="shared" si="14"/>
        <v>0.27067669172932329</v>
      </c>
      <c r="G196" s="1">
        <f t="shared" si="15"/>
        <v>160.90225563909775</v>
      </c>
      <c r="H196" s="1">
        <v>496.19</v>
      </c>
      <c r="I196" s="2">
        <v>3.73</v>
      </c>
      <c r="J196" s="1">
        <v>53.2</v>
      </c>
      <c r="K196" s="2">
        <v>1.99</v>
      </c>
      <c r="L196" s="1">
        <v>35.700000000000003</v>
      </c>
      <c r="M196" s="1">
        <v>1.33</v>
      </c>
      <c r="N196" s="2">
        <v>9.6999999999999993</v>
      </c>
      <c r="O196" s="1">
        <v>0.36</v>
      </c>
      <c r="P196" s="1">
        <v>1.1000000000000001</v>
      </c>
      <c r="Q196" s="2">
        <v>0.04</v>
      </c>
      <c r="R196" s="1">
        <v>0.3</v>
      </c>
      <c r="S196" s="1">
        <v>0.01</v>
      </c>
      <c r="T196" s="1">
        <v>4.01</v>
      </c>
      <c r="U196" s="2">
        <v>116</v>
      </c>
      <c r="V196" s="2">
        <v>0.36899999999999999</v>
      </c>
      <c r="W196" s="1">
        <v>92</v>
      </c>
      <c r="X196" s="1">
        <v>28.9</v>
      </c>
      <c r="Y196" s="1">
        <v>314</v>
      </c>
      <c r="Z196" s="1">
        <v>44.6</v>
      </c>
      <c r="AA196" s="1">
        <v>13.3</v>
      </c>
      <c r="AB196" s="1">
        <v>214</v>
      </c>
      <c r="AC196" s="1">
        <v>10.5</v>
      </c>
      <c r="AD196" s="2">
        <v>0.21</v>
      </c>
      <c r="AE196" s="2">
        <v>10</v>
      </c>
    </row>
    <row r="197" spans="1:31" x14ac:dyDescent="0.3">
      <c r="A197" s="1">
        <v>0</v>
      </c>
      <c r="B197" s="1">
        <v>0</v>
      </c>
      <c r="C197" s="6">
        <v>41</v>
      </c>
      <c r="D197" s="1">
        <f t="shared" si="12"/>
        <v>1.9880952380952381</v>
      </c>
      <c r="E197" s="1">
        <f t="shared" si="13"/>
        <v>598.41666666666663</v>
      </c>
      <c r="F197" s="1">
        <f t="shared" si="14"/>
        <v>0.3928571428571429</v>
      </c>
      <c r="G197" s="1">
        <f t="shared" si="15"/>
        <v>179.16666666666669</v>
      </c>
      <c r="H197" s="1">
        <v>396.5</v>
      </c>
      <c r="I197" s="1">
        <v>5.71</v>
      </c>
      <c r="J197" s="1">
        <v>58.4</v>
      </c>
      <c r="K197" s="1">
        <v>3.34</v>
      </c>
      <c r="L197" s="1">
        <v>29.4</v>
      </c>
      <c r="M197" s="2">
        <v>1.68</v>
      </c>
      <c r="N197" s="2">
        <v>11.6</v>
      </c>
      <c r="O197" s="1">
        <v>0.66</v>
      </c>
      <c r="P197" s="4">
        <v>0.2</v>
      </c>
      <c r="Q197" s="4">
        <v>0.01</v>
      </c>
      <c r="R197" s="4">
        <v>0.4</v>
      </c>
      <c r="S197" s="4">
        <v>0.02</v>
      </c>
      <c r="T197" s="4">
        <v>3.31</v>
      </c>
      <c r="U197" s="4">
        <v>101</v>
      </c>
      <c r="V197" s="4">
        <v>0.28699999999999998</v>
      </c>
      <c r="W197" s="2">
        <v>86.7</v>
      </c>
      <c r="X197" s="2">
        <v>30.5</v>
      </c>
      <c r="Y197" s="2">
        <v>352</v>
      </c>
      <c r="Z197" s="2">
        <v>40</v>
      </c>
      <c r="AA197" s="2">
        <v>12.8</v>
      </c>
      <c r="AB197" s="2">
        <v>301</v>
      </c>
      <c r="AC197" s="2">
        <v>10.7</v>
      </c>
      <c r="AD197" s="2">
        <v>0.31</v>
      </c>
      <c r="AE197" s="2">
        <v>10.199999999999999</v>
      </c>
    </row>
    <row r="198" spans="1:31" x14ac:dyDescent="0.3">
      <c r="A198" s="1">
        <v>0</v>
      </c>
      <c r="B198" s="1">
        <v>0</v>
      </c>
      <c r="C198" s="6">
        <v>41</v>
      </c>
      <c r="D198" s="1">
        <f t="shared" si="12"/>
        <v>2</v>
      </c>
      <c r="E198" s="1">
        <f t="shared" si="13"/>
        <v>338</v>
      </c>
      <c r="F198" s="1">
        <f t="shared" si="14"/>
        <v>0.26315789473684209</v>
      </c>
      <c r="G198" s="1">
        <f t="shared" si="15"/>
        <v>148.24561403508773</v>
      </c>
      <c r="H198" s="1">
        <v>98.92</v>
      </c>
      <c r="I198" s="2">
        <v>3.78</v>
      </c>
      <c r="J198" s="1">
        <v>60.4</v>
      </c>
      <c r="K198" s="1">
        <v>2.2799999999999998</v>
      </c>
      <c r="L198" s="1">
        <v>30.1</v>
      </c>
      <c r="M198" s="1">
        <v>1.1399999999999999</v>
      </c>
      <c r="N198" s="1">
        <v>7.9</v>
      </c>
      <c r="O198" s="1">
        <v>0.3</v>
      </c>
      <c r="P198" s="2">
        <v>1.3</v>
      </c>
      <c r="Q198" s="4">
        <v>0.05</v>
      </c>
      <c r="R198" s="4">
        <v>0.3</v>
      </c>
      <c r="S198" s="4">
        <v>0.01</v>
      </c>
      <c r="T198" s="4">
        <v>3.68</v>
      </c>
      <c r="U198" s="4">
        <v>118</v>
      </c>
      <c r="V198" s="4">
        <v>0.36299999999999999</v>
      </c>
      <c r="W198" s="2">
        <v>98.7</v>
      </c>
      <c r="X198" s="2">
        <v>32.1</v>
      </c>
      <c r="Y198" s="2">
        <v>325</v>
      </c>
      <c r="Z198" s="2">
        <v>47.8</v>
      </c>
      <c r="AA198" s="2">
        <v>13.2</v>
      </c>
      <c r="AB198" s="2">
        <v>169</v>
      </c>
      <c r="AC198" s="2">
        <v>16</v>
      </c>
      <c r="AD198" s="2">
        <v>0.182</v>
      </c>
      <c r="AE198" s="2">
        <v>10.8</v>
      </c>
    </row>
    <row r="199" spans="1:31" x14ac:dyDescent="0.3">
      <c r="A199" s="1">
        <v>0</v>
      </c>
      <c r="B199" s="1">
        <v>1</v>
      </c>
      <c r="C199" s="6">
        <v>29</v>
      </c>
      <c r="D199" s="1">
        <f t="shared" si="12"/>
        <v>2.813333333333333</v>
      </c>
      <c r="E199" s="1">
        <f t="shared" si="13"/>
        <v>329.15999999999997</v>
      </c>
      <c r="F199" s="1">
        <f t="shared" si="14"/>
        <v>0.36000000000000004</v>
      </c>
      <c r="G199" s="1">
        <f t="shared" si="15"/>
        <v>156</v>
      </c>
      <c r="H199" s="1">
        <v>275.67</v>
      </c>
      <c r="I199" s="2">
        <v>3.17</v>
      </c>
      <c r="J199" s="1">
        <v>66.7</v>
      </c>
      <c r="K199" s="1">
        <v>2.11</v>
      </c>
      <c r="L199" s="1">
        <v>23.6</v>
      </c>
      <c r="M199" s="2">
        <v>0.75</v>
      </c>
      <c r="N199" s="2">
        <v>8.6</v>
      </c>
      <c r="O199" s="1">
        <v>0.27</v>
      </c>
      <c r="P199" s="2">
        <v>0.8</v>
      </c>
      <c r="Q199" s="4">
        <v>0.03</v>
      </c>
      <c r="R199" s="4">
        <v>0.3</v>
      </c>
      <c r="S199" s="4">
        <v>0.01</v>
      </c>
      <c r="T199" s="4">
        <v>3.92</v>
      </c>
      <c r="U199" s="4">
        <v>114</v>
      </c>
      <c r="V199" s="4">
        <v>0.34899999999999998</v>
      </c>
      <c r="W199" s="2">
        <v>89</v>
      </c>
      <c r="X199" s="2">
        <v>29.2</v>
      </c>
      <c r="Y199" s="2">
        <v>328</v>
      </c>
      <c r="Z199" s="2">
        <v>43.2</v>
      </c>
      <c r="AA199" s="2">
        <v>13.2</v>
      </c>
      <c r="AB199" s="2">
        <v>117</v>
      </c>
      <c r="AC199" s="2">
        <v>16.7</v>
      </c>
      <c r="AD199" s="2">
        <v>0.129</v>
      </c>
      <c r="AE199" s="2">
        <v>11</v>
      </c>
    </row>
    <row r="200" spans="1:31" x14ac:dyDescent="0.3">
      <c r="A200" s="1">
        <v>0</v>
      </c>
      <c r="B200" s="1">
        <v>0</v>
      </c>
      <c r="C200" s="6">
        <v>69</v>
      </c>
      <c r="D200" s="1">
        <f t="shared" si="12"/>
        <v>4.2727272727272734</v>
      </c>
      <c r="E200" s="1">
        <f t="shared" si="13"/>
        <v>965.63636363636374</v>
      </c>
      <c r="F200" s="1">
        <f t="shared" si="14"/>
        <v>0.37373737373737376</v>
      </c>
      <c r="G200" s="1">
        <f t="shared" si="15"/>
        <v>228.28282828282829</v>
      </c>
      <c r="H200" s="1">
        <v>157.26</v>
      </c>
      <c r="I200" s="2">
        <v>5.62</v>
      </c>
      <c r="J200" s="2">
        <v>75.2</v>
      </c>
      <c r="K200" s="1">
        <v>4.2300000000000004</v>
      </c>
      <c r="L200" s="2">
        <v>17.600000000000001</v>
      </c>
      <c r="M200" s="2">
        <v>0.99</v>
      </c>
      <c r="N200" s="2">
        <v>6.6</v>
      </c>
      <c r="O200" s="1">
        <v>0.37</v>
      </c>
      <c r="P200" s="4">
        <v>0.2</v>
      </c>
      <c r="Q200" s="4">
        <v>0.01</v>
      </c>
      <c r="R200" s="4">
        <v>0.4</v>
      </c>
      <c r="S200" s="4">
        <v>0.02</v>
      </c>
      <c r="T200" s="4">
        <v>2.4900000000000002</v>
      </c>
      <c r="U200" s="4">
        <v>84</v>
      </c>
      <c r="V200" s="4">
        <v>0.255</v>
      </c>
      <c r="W200" s="2">
        <v>102.4</v>
      </c>
      <c r="X200" s="2">
        <v>33.700000000000003</v>
      </c>
      <c r="Y200" s="2">
        <v>329</v>
      </c>
      <c r="Z200" s="2">
        <v>45.3</v>
      </c>
      <c r="AA200" s="2">
        <v>12</v>
      </c>
      <c r="AB200" s="2">
        <v>226</v>
      </c>
      <c r="AC200" s="2">
        <v>10.5</v>
      </c>
      <c r="AD200" s="2">
        <v>0.23</v>
      </c>
      <c r="AE200" s="2">
        <v>10.3</v>
      </c>
    </row>
    <row r="201" spans="1:31" x14ac:dyDescent="0.3">
      <c r="A201" s="1">
        <v>0</v>
      </c>
      <c r="B201" s="1">
        <v>0</v>
      </c>
      <c r="C201" s="6">
        <v>55</v>
      </c>
      <c r="D201" s="1">
        <f t="shared" si="12"/>
        <v>2.3114035087719298</v>
      </c>
      <c r="E201" s="1">
        <f t="shared" si="13"/>
        <v>1060.9342105263158</v>
      </c>
      <c r="F201" s="1">
        <f t="shared" si="14"/>
        <v>0.32017543859649122</v>
      </c>
      <c r="G201" s="1">
        <f t="shared" si="15"/>
        <v>201.31578947368422</v>
      </c>
      <c r="H201" s="1">
        <v>201.21</v>
      </c>
      <c r="I201" s="1">
        <v>8.5</v>
      </c>
      <c r="J201" s="1">
        <v>62</v>
      </c>
      <c r="K201" s="1">
        <v>5.27</v>
      </c>
      <c r="L201" s="1">
        <v>26.8</v>
      </c>
      <c r="M201" s="1">
        <v>2.2799999999999998</v>
      </c>
      <c r="N201" s="2">
        <v>8.6</v>
      </c>
      <c r="O201" s="1">
        <v>0.73</v>
      </c>
      <c r="P201" s="2">
        <v>2.2000000000000002</v>
      </c>
      <c r="Q201" s="4">
        <v>0.19</v>
      </c>
      <c r="R201" s="4">
        <v>0.4</v>
      </c>
      <c r="S201" s="4">
        <v>0.03</v>
      </c>
      <c r="T201" s="4">
        <v>4.47</v>
      </c>
      <c r="U201" s="4">
        <v>125</v>
      </c>
      <c r="V201" s="4">
        <v>0.39300000000000002</v>
      </c>
      <c r="W201" s="2">
        <v>87.9</v>
      </c>
      <c r="X201" s="2">
        <v>28</v>
      </c>
      <c r="Y201" s="2">
        <v>318</v>
      </c>
      <c r="Z201" s="2">
        <v>43.5</v>
      </c>
      <c r="AA201" s="2">
        <v>13.6</v>
      </c>
      <c r="AB201" s="2">
        <v>459</v>
      </c>
      <c r="AC201" s="2">
        <v>10.1</v>
      </c>
      <c r="AD201" s="2">
        <v>0.43</v>
      </c>
      <c r="AE201" s="2">
        <v>9.3000000000000007</v>
      </c>
    </row>
    <row r="202" spans="1:31" x14ac:dyDescent="0.3">
      <c r="A202" s="1">
        <v>0</v>
      </c>
      <c r="B202" s="1">
        <v>0</v>
      </c>
      <c r="C202" s="6">
        <v>57</v>
      </c>
      <c r="D202" s="1">
        <f t="shared" si="12"/>
        <v>3.3188405797101455</v>
      </c>
      <c r="E202" s="1">
        <f t="shared" si="13"/>
        <v>806.47826086956536</v>
      </c>
      <c r="F202" s="1">
        <f t="shared" si="14"/>
        <v>0.44927536231884063</v>
      </c>
      <c r="G202" s="1">
        <f t="shared" si="15"/>
        <v>176.08695652173915</v>
      </c>
      <c r="H202" s="1">
        <v>197.1</v>
      </c>
      <c r="I202" s="1">
        <v>6.64</v>
      </c>
      <c r="J202" s="1">
        <v>68.900000000000006</v>
      </c>
      <c r="K202" s="1">
        <v>4.58</v>
      </c>
      <c r="L202" s="1">
        <v>20.8</v>
      </c>
      <c r="M202" s="1">
        <v>1.38</v>
      </c>
      <c r="N202" s="2">
        <v>9.3000000000000007</v>
      </c>
      <c r="O202" s="1">
        <v>0.62</v>
      </c>
      <c r="P202" s="1">
        <v>0.8</v>
      </c>
      <c r="Q202" s="1">
        <v>0.05</v>
      </c>
      <c r="R202" s="1">
        <v>0.2</v>
      </c>
      <c r="S202" s="1">
        <v>0.01</v>
      </c>
      <c r="T202" s="1">
        <v>4.55</v>
      </c>
      <c r="U202" s="1">
        <v>137</v>
      </c>
      <c r="V202" s="1">
        <v>0.42599999999999999</v>
      </c>
      <c r="W202" s="1">
        <v>93.6</v>
      </c>
      <c r="X202" s="1">
        <v>30.1</v>
      </c>
      <c r="Y202" s="1">
        <v>322</v>
      </c>
      <c r="Z202" s="1">
        <v>47.5</v>
      </c>
      <c r="AA202" s="1">
        <v>13.8</v>
      </c>
      <c r="AB202" s="1">
        <v>243</v>
      </c>
      <c r="AC202" s="2">
        <v>17.100000000000001</v>
      </c>
      <c r="AD202" s="2">
        <v>0.33</v>
      </c>
      <c r="AE202" s="2">
        <v>13.4</v>
      </c>
    </row>
    <row r="203" spans="1:31" x14ac:dyDescent="0.3">
      <c r="A203" s="1">
        <v>0</v>
      </c>
      <c r="B203" s="1">
        <v>0</v>
      </c>
      <c r="C203" s="6">
        <v>71</v>
      </c>
      <c r="D203" s="1">
        <f t="shared" si="12"/>
        <v>1.4382716049382716</v>
      </c>
      <c r="E203" s="1">
        <f t="shared" si="13"/>
        <v>355.25308641975306</v>
      </c>
      <c r="F203" s="1">
        <f t="shared" si="14"/>
        <v>0.2839506172839506</v>
      </c>
      <c r="G203" s="1">
        <f t="shared" si="15"/>
        <v>152.46913580246914</v>
      </c>
      <c r="H203" s="1">
        <v>224.77</v>
      </c>
      <c r="I203" s="1">
        <v>4.74</v>
      </c>
      <c r="J203" s="2">
        <v>49.1</v>
      </c>
      <c r="K203" s="1">
        <v>2.33</v>
      </c>
      <c r="L203" s="2">
        <v>34.200000000000003</v>
      </c>
      <c r="M203" s="1">
        <v>1.62</v>
      </c>
      <c r="N203" s="2">
        <v>9.6999999999999993</v>
      </c>
      <c r="O203" s="1">
        <v>0.46</v>
      </c>
      <c r="P203" s="2">
        <v>5.9</v>
      </c>
      <c r="Q203" s="1">
        <v>0.28000000000000003</v>
      </c>
      <c r="R203" s="2">
        <v>1.1000000000000001</v>
      </c>
      <c r="S203" s="1">
        <v>0.05</v>
      </c>
      <c r="T203" s="1">
        <v>3.86</v>
      </c>
      <c r="U203" s="1">
        <v>121</v>
      </c>
      <c r="V203" s="2">
        <v>0.36199999999999999</v>
      </c>
      <c r="W203" s="1">
        <v>93.8</v>
      </c>
      <c r="X203" s="1">
        <v>31.3</v>
      </c>
      <c r="Y203" s="1">
        <v>334</v>
      </c>
      <c r="Z203" s="1">
        <v>42</v>
      </c>
      <c r="AA203" s="1">
        <v>12.2</v>
      </c>
      <c r="AB203" s="1">
        <v>247</v>
      </c>
      <c r="AC203" s="1">
        <v>9.5</v>
      </c>
      <c r="AD203" s="2">
        <v>0.23</v>
      </c>
      <c r="AE203" s="2">
        <v>9.3000000000000007</v>
      </c>
    </row>
    <row r="204" spans="1:31" x14ac:dyDescent="0.3">
      <c r="A204" s="1">
        <v>0</v>
      </c>
      <c r="B204" s="1">
        <v>0</v>
      </c>
      <c r="C204" s="6">
        <v>52</v>
      </c>
      <c r="D204" s="1">
        <f t="shared" si="12"/>
        <v>1.3425196850393701</v>
      </c>
      <c r="E204" s="1">
        <f t="shared" si="13"/>
        <v>510.15748031496059</v>
      </c>
      <c r="F204" s="1">
        <f t="shared" si="14"/>
        <v>0.20472440944881889</v>
      </c>
      <c r="G204" s="1">
        <f t="shared" si="15"/>
        <v>149.60629921259843</v>
      </c>
      <c r="H204" s="1">
        <v>150.72999999999999</v>
      </c>
      <c r="I204" s="1">
        <v>6.71</v>
      </c>
      <c r="J204" s="1">
        <v>50.8</v>
      </c>
      <c r="K204" s="1">
        <v>3.41</v>
      </c>
      <c r="L204" s="1">
        <v>37.9</v>
      </c>
      <c r="M204" s="1">
        <v>2.54</v>
      </c>
      <c r="N204" s="1">
        <v>7.7</v>
      </c>
      <c r="O204" s="1">
        <v>0.52</v>
      </c>
      <c r="P204" s="1">
        <v>2.7</v>
      </c>
      <c r="Q204" s="1">
        <v>0.18</v>
      </c>
      <c r="R204" s="1">
        <v>0.9</v>
      </c>
      <c r="S204" s="1">
        <v>0.06</v>
      </c>
      <c r="T204" s="2">
        <v>5.59</v>
      </c>
      <c r="U204" s="1">
        <v>116</v>
      </c>
      <c r="V204" s="2">
        <v>0.39900000000000002</v>
      </c>
      <c r="W204" s="2">
        <v>71.400000000000006</v>
      </c>
      <c r="X204" s="2">
        <v>20.8</v>
      </c>
      <c r="Y204" s="2">
        <v>291</v>
      </c>
      <c r="Z204" s="1">
        <v>43.8</v>
      </c>
      <c r="AA204" s="2">
        <v>17.3</v>
      </c>
      <c r="AB204" s="2">
        <v>380</v>
      </c>
      <c r="AC204" s="2">
        <v>12.2</v>
      </c>
      <c r="AD204" s="2">
        <v>0.39</v>
      </c>
      <c r="AE204" s="2">
        <v>10.199999999999999</v>
      </c>
    </row>
    <row r="205" spans="1:31" x14ac:dyDescent="0.3">
      <c r="A205" s="1">
        <v>0</v>
      </c>
      <c r="B205" s="1">
        <v>0</v>
      </c>
      <c r="C205" s="6">
        <v>60</v>
      </c>
      <c r="D205" s="1">
        <f t="shared" si="12"/>
        <v>4.481481481481481</v>
      </c>
      <c r="E205" s="1">
        <f t="shared" si="13"/>
        <v>1425.1111111111109</v>
      </c>
      <c r="F205" s="1">
        <f t="shared" si="14"/>
        <v>0.39506172839506171</v>
      </c>
      <c r="G205" s="1">
        <f t="shared" si="15"/>
        <v>196.29629629629628</v>
      </c>
      <c r="H205" s="1">
        <v>228.86</v>
      </c>
      <c r="I205">
        <v>9.58</v>
      </c>
      <c r="J205">
        <v>75.8</v>
      </c>
      <c r="K205">
        <v>7.26</v>
      </c>
      <c r="L205">
        <v>16.899999999999999</v>
      </c>
      <c r="M205">
        <v>1.62</v>
      </c>
      <c r="N205">
        <v>6.7</v>
      </c>
      <c r="O205">
        <v>0.64</v>
      </c>
      <c r="P205">
        <v>0.6</v>
      </c>
      <c r="Q205">
        <v>0.06</v>
      </c>
      <c r="R205">
        <v>0</v>
      </c>
      <c r="S205">
        <v>0</v>
      </c>
      <c r="T205">
        <v>4.29</v>
      </c>
      <c r="U205">
        <v>105</v>
      </c>
      <c r="V205">
        <v>0.33500000000000002</v>
      </c>
      <c r="W205">
        <v>78.099999999999994</v>
      </c>
      <c r="X205">
        <v>24.4</v>
      </c>
      <c r="Y205">
        <v>312</v>
      </c>
      <c r="Z205">
        <v>48.1</v>
      </c>
      <c r="AA205">
        <v>16.7</v>
      </c>
      <c r="AB205">
        <v>318</v>
      </c>
      <c r="AC205" s="1">
        <v>15.6</v>
      </c>
      <c r="AD205" s="1">
        <v>0.245</v>
      </c>
      <c r="AE205" s="1">
        <v>7.7</v>
      </c>
    </row>
    <row r="206" spans="1:31" x14ac:dyDescent="0.3">
      <c r="A206" s="1">
        <v>0</v>
      </c>
      <c r="B206" s="1">
        <v>0</v>
      </c>
      <c r="C206" s="6">
        <v>64</v>
      </c>
      <c r="D206" s="1">
        <f t="shared" si="12"/>
        <v>1.3581081081081079</v>
      </c>
      <c r="E206" s="1">
        <f t="shared" si="13"/>
        <v>252.60810810810807</v>
      </c>
      <c r="F206" s="1">
        <f t="shared" si="14"/>
        <v>0.39189189189189189</v>
      </c>
      <c r="G206" s="1">
        <f t="shared" si="15"/>
        <v>125.67567567567568</v>
      </c>
      <c r="H206" s="1">
        <v>215.56</v>
      </c>
      <c r="I206">
        <v>4.42</v>
      </c>
      <c r="J206">
        <v>45.5</v>
      </c>
      <c r="K206">
        <v>2.0099999999999998</v>
      </c>
      <c r="L206">
        <v>33.5</v>
      </c>
      <c r="M206">
        <v>1.48</v>
      </c>
      <c r="N206">
        <v>13.1</v>
      </c>
      <c r="O206">
        <v>0.57999999999999996</v>
      </c>
      <c r="P206">
        <v>7.7</v>
      </c>
      <c r="Q206">
        <v>0.34</v>
      </c>
      <c r="R206">
        <v>0.2</v>
      </c>
      <c r="S206">
        <v>0.01</v>
      </c>
      <c r="T206">
        <v>3.44</v>
      </c>
      <c r="U206">
        <v>95</v>
      </c>
      <c r="V206">
        <v>0.30299999999999999</v>
      </c>
      <c r="W206">
        <v>88.1</v>
      </c>
      <c r="X206">
        <v>27.6</v>
      </c>
      <c r="Y206">
        <v>314</v>
      </c>
      <c r="Z206">
        <v>41.1</v>
      </c>
      <c r="AA206">
        <v>12.9</v>
      </c>
      <c r="AB206">
        <v>186</v>
      </c>
      <c r="AC206">
        <v>11.7</v>
      </c>
      <c r="AD206" s="2">
        <v>0.19</v>
      </c>
      <c r="AE206" s="2">
        <v>10.4</v>
      </c>
    </row>
    <row r="207" spans="1:31" x14ac:dyDescent="0.3">
      <c r="A207" s="1">
        <v>0</v>
      </c>
      <c r="B207" s="1">
        <v>0</v>
      </c>
      <c r="C207" s="6">
        <v>68</v>
      </c>
      <c r="D207" s="1">
        <f t="shared" si="12"/>
        <v>1.5197368421052633</v>
      </c>
      <c r="E207" s="1">
        <f t="shared" si="13"/>
        <v>275.07236842105266</v>
      </c>
      <c r="F207" s="1">
        <f t="shared" si="14"/>
        <v>0.25657894736842107</v>
      </c>
      <c r="G207" s="1">
        <f t="shared" si="15"/>
        <v>119.07894736842105</v>
      </c>
      <c r="H207" s="1">
        <v>192.99</v>
      </c>
      <c r="I207" s="1">
        <v>4.3600000000000003</v>
      </c>
      <c r="J207" s="1">
        <v>53</v>
      </c>
      <c r="K207" s="1">
        <v>2.31</v>
      </c>
      <c r="L207" s="1">
        <v>34.9</v>
      </c>
      <c r="M207" s="1">
        <v>1.52</v>
      </c>
      <c r="N207" s="2">
        <v>8.9</v>
      </c>
      <c r="O207" s="1">
        <v>0.39</v>
      </c>
      <c r="P207" s="1">
        <v>2.5</v>
      </c>
      <c r="Q207" s="1">
        <v>0.11</v>
      </c>
      <c r="R207" s="1">
        <v>0.7</v>
      </c>
      <c r="S207" s="1">
        <v>0.03</v>
      </c>
      <c r="T207" s="1">
        <v>4</v>
      </c>
      <c r="U207" s="1">
        <v>117</v>
      </c>
      <c r="V207" s="1">
        <v>0.37</v>
      </c>
      <c r="W207" s="1">
        <v>92.5</v>
      </c>
      <c r="X207" s="1">
        <v>29.3</v>
      </c>
      <c r="Y207" s="1">
        <v>316</v>
      </c>
      <c r="Z207" s="1">
        <v>50.9</v>
      </c>
      <c r="AA207" s="1">
        <v>14.9</v>
      </c>
      <c r="AB207" s="1">
        <v>181</v>
      </c>
      <c r="AC207" s="1">
        <v>10.4</v>
      </c>
      <c r="AD207" s="2">
        <v>0.18</v>
      </c>
      <c r="AE207" s="2">
        <v>10</v>
      </c>
    </row>
    <row r="208" spans="1:31" x14ac:dyDescent="0.3">
      <c r="A208" s="1">
        <v>0</v>
      </c>
      <c r="B208" s="1">
        <v>1</v>
      </c>
      <c r="C208" s="6">
        <v>45</v>
      </c>
      <c r="D208" s="1">
        <f t="shared" si="12"/>
        <v>5.666666666666667</v>
      </c>
      <c r="E208" s="1">
        <f t="shared" si="13"/>
        <v>1280.6666666666665</v>
      </c>
      <c r="F208" s="1">
        <f t="shared" si="14"/>
        <v>0.38235294117647062</v>
      </c>
      <c r="G208" s="1">
        <f t="shared" si="15"/>
        <v>221.56862745098039</v>
      </c>
      <c r="H208" s="3">
        <v>206.34</v>
      </c>
      <c r="I208">
        <v>7.21</v>
      </c>
      <c r="J208">
        <v>80</v>
      </c>
      <c r="K208">
        <v>5.78</v>
      </c>
      <c r="L208">
        <v>14.2</v>
      </c>
      <c r="M208">
        <v>1.02</v>
      </c>
      <c r="N208">
        <v>5.4</v>
      </c>
      <c r="O208">
        <v>0.39</v>
      </c>
      <c r="P208">
        <v>0.2</v>
      </c>
      <c r="Q208">
        <v>0.01</v>
      </c>
      <c r="R208">
        <v>0.2</v>
      </c>
      <c r="S208">
        <v>0.01</v>
      </c>
      <c r="T208">
        <v>3.7</v>
      </c>
      <c r="U208">
        <v>114</v>
      </c>
      <c r="V208">
        <v>0.35199999999999998</v>
      </c>
      <c r="W208">
        <v>95.3</v>
      </c>
      <c r="X208">
        <v>30.9</v>
      </c>
      <c r="Y208">
        <v>325</v>
      </c>
      <c r="Z208">
        <v>41.8</v>
      </c>
      <c r="AA208">
        <v>11.8</v>
      </c>
      <c r="AB208">
        <v>226</v>
      </c>
      <c r="AC208" s="1">
        <v>15.5</v>
      </c>
      <c r="AD208" s="2">
        <v>0.20799999999999999</v>
      </c>
      <c r="AE208" s="2">
        <v>9.6</v>
      </c>
    </row>
    <row r="209" spans="1:31" x14ac:dyDescent="0.3">
      <c r="A209" s="1">
        <v>0</v>
      </c>
      <c r="B209" s="1">
        <v>0</v>
      </c>
      <c r="C209" s="6">
        <v>47</v>
      </c>
      <c r="D209" s="1">
        <f t="shared" si="12"/>
        <v>3.7340425531914891</v>
      </c>
      <c r="E209" s="1">
        <f t="shared" si="13"/>
        <v>929.77659574468078</v>
      </c>
      <c r="F209" s="1">
        <f t="shared" si="14"/>
        <v>0.29787234042553196</v>
      </c>
      <c r="G209" s="1">
        <f t="shared" si="15"/>
        <v>132.44680851063831</v>
      </c>
      <c r="H209" s="3">
        <v>244.17</v>
      </c>
      <c r="I209">
        <v>9.5500000000000007</v>
      </c>
      <c r="J209">
        <v>73.5</v>
      </c>
      <c r="K209">
        <v>7.02</v>
      </c>
      <c r="L209">
        <v>19.7</v>
      </c>
      <c r="M209">
        <v>1.88</v>
      </c>
      <c r="N209">
        <v>5.9</v>
      </c>
      <c r="O209">
        <v>0.56000000000000005</v>
      </c>
      <c r="P209">
        <v>0.7</v>
      </c>
      <c r="Q209">
        <v>7.0000000000000007E-2</v>
      </c>
      <c r="R209">
        <v>0.2</v>
      </c>
      <c r="S209">
        <v>0.02</v>
      </c>
      <c r="T209">
        <v>4.42</v>
      </c>
      <c r="U209">
        <v>125</v>
      </c>
      <c r="V209">
        <v>0.39500000000000002</v>
      </c>
      <c r="W209">
        <v>89.4</v>
      </c>
      <c r="X209">
        <v>28.3</v>
      </c>
      <c r="Y209">
        <v>316</v>
      </c>
      <c r="Z209">
        <v>40.6</v>
      </c>
      <c r="AA209">
        <v>12.2</v>
      </c>
      <c r="AB209">
        <v>249</v>
      </c>
      <c r="AC209">
        <v>16</v>
      </c>
      <c r="AD209">
        <v>0.22700000000000001</v>
      </c>
      <c r="AE209">
        <v>11.1</v>
      </c>
    </row>
    <row r="210" spans="1:31" x14ac:dyDescent="0.3">
      <c r="A210" s="1">
        <v>0</v>
      </c>
      <c r="B210" s="1">
        <v>1</v>
      </c>
      <c r="C210" s="6">
        <v>27</v>
      </c>
      <c r="D210" s="1">
        <f t="shared" si="12"/>
        <v>7.6586345381526097</v>
      </c>
      <c r="E210" s="1">
        <f t="shared" si="13"/>
        <v>4304.1526104417671</v>
      </c>
      <c r="F210" s="1">
        <f t="shared" si="14"/>
        <v>0.41767068273092367</v>
      </c>
      <c r="G210" s="1">
        <f t="shared" si="15"/>
        <v>225.7028112449799</v>
      </c>
      <c r="H210" s="3">
        <v>151.76</v>
      </c>
      <c r="I210">
        <v>23.23</v>
      </c>
      <c r="J210">
        <v>82</v>
      </c>
      <c r="K210">
        <v>19.07</v>
      </c>
      <c r="L210">
        <v>10.7</v>
      </c>
      <c r="M210">
        <v>2.4900000000000002</v>
      </c>
      <c r="N210">
        <v>4.5</v>
      </c>
      <c r="O210">
        <v>1.04</v>
      </c>
      <c r="P210">
        <v>2.2000000000000002</v>
      </c>
      <c r="Q210">
        <v>0.5</v>
      </c>
      <c r="R210">
        <v>0.6</v>
      </c>
      <c r="S210">
        <v>0.13</v>
      </c>
      <c r="T210">
        <v>3.45</v>
      </c>
      <c r="U210">
        <v>106</v>
      </c>
      <c r="V210">
        <v>0.32600000000000001</v>
      </c>
      <c r="W210">
        <v>94.5</v>
      </c>
      <c r="X210">
        <v>30.7</v>
      </c>
      <c r="Y210">
        <v>325</v>
      </c>
      <c r="Z210">
        <v>43.2</v>
      </c>
      <c r="AA210">
        <v>12.5</v>
      </c>
      <c r="AB210">
        <v>562</v>
      </c>
      <c r="AC210">
        <v>8.1999999999999993</v>
      </c>
      <c r="AD210">
        <v>0.48</v>
      </c>
      <c r="AE210">
        <v>8.5</v>
      </c>
    </row>
    <row r="211" spans="1:31" x14ac:dyDescent="0.3">
      <c r="A211" s="1">
        <v>0</v>
      </c>
      <c r="B211" s="1">
        <v>0</v>
      </c>
      <c r="C211" s="6">
        <v>79</v>
      </c>
      <c r="D211" s="1">
        <f t="shared" si="12"/>
        <v>4.2368421052631584</v>
      </c>
      <c r="E211" s="1">
        <f t="shared" si="13"/>
        <v>627.0526315789474</v>
      </c>
      <c r="F211" s="1">
        <f t="shared" si="14"/>
        <v>0.45614035087719301</v>
      </c>
      <c r="G211" s="1">
        <f t="shared" si="15"/>
        <v>129.8245614035088</v>
      </c>
      <c r="H211" s="3">
        <v>273.64</v>
      </c>
      <c r="I211">
        <v>6.52</v>
      </c>
      <c r="J211">
        <v>74</v>
      </c>
      <c r="K211">
        <v>4.83</v>
      </c>
      <c r="L211">
        <v>17.5</v>
      </c>
      <c r="M211">
        <v>1.1399999999999999</v>
      </c>
      <c r="N211">
        <v>8</v>
      </c>
      <c r="O211">
        <v>0.52</v>
      </c>
      <c r="P211">
        <v>0.2</v>
      </c>
      <c r="Q211">
        <v>0.01</v>
      </c>
      <c r="R211">
        <v>0.3</v>
      </c>
      <c r="S211">
        <v>0.02</v>
      </c>
      <c r="T211">
        <v>4.38</v>
      </c>
      <c r="U211">
        <v>130</v>
      </c>
      <c r="V211">
        <v>0.40400000000000003</v>
      </c>
      <c r="W211">
        <v>92.3</v>
      </c>
      <c r="X211">
        <v>29.6</v>
      </c>
      <c r="Y211">
        <v>321</v>
      </c>
      <c r="Z211">
        <v>52.3</v>
      </c>
      <c r="AA211">
        <v>15.5</v>
      </c>
      <c r="AB211">
        <v>148</v>
      </c>
      <c r="AC211">
        <v>16.7</v>
      </c>
      <c r="AD211">
        <v>0.17799999999999999</v>
      </c>
      <c r="AE211">
        <v>12</v>
      </c>
    </row>
    <row r="212" spans="1:31" x14ac:dyDescent="0.3">
      <c r="A212" s="1">
        <v>0</v>
      </c>
      <c r="B212" s="1">
        <v>0</v>
      </c>
      <c r="C212" s="6">
        <v>53</v>
      </c>
      <c r="D212" s="1">
        <f t="shared" si="12"/>
        <v>3.7307692307692308</v>
      </c>
      <c r="E212" s="1">
        <f t="shared" si="13"/>
        <v>1149.0769230769231</v>
      </c>
      <c r="F212" s="1">
        <f t="shared" si="14"/>
        <v>0.16025641025641024</v>
      </c>
      <c r="G212" s="1">
        <f t="shared" si="15"/>
        <v>197.43589743589743</v>
      </c>
      <c r="H212" s="3">
        <v>238.05</v>
      </c>
      <c r="I212">
        <v>7.65</v>
      </c>
      <c r="J212">
        <v>76</v>
      </c>
      <c r="K212">
        <v>5.82</v>
      </c>
      <c r="L212">
        <v>20.399999999999999</v>
      </c>
      <c r="M212">
        <v>1.56</v>
      </c>
      <c r="N212">
        <v>3.3</v>
      </c>
      <c r="O212">
        <v>0.25</v>
      </c>
      <c r="P212">
        <v>0</v>
      </c>
      <c r="Q212">
        <v>0</v>
      </c>
      <c r="R212">
        <v>0.3</v>
      </c>
      <c r="S212">
        <v>0.02</v>
      </c>
      <c r="T212">
        <v>3.16</v>
      </c>
      <c r="U212">
        <v>102</v>
      </c>
      <c r="V212">
        <v>0.32100000000000001</v>
      </c>
      <c r="W212">
        <v>101.6</v>
      </c>
      <c r="X212">
        <v>32.299999999999997</v>
      </c>
      <c r="Y212">
        <v>318</v>
      </c>
      <c r="Z212">
        <v>55.9</v>
      </c>
      <c r="AA212">
        <v>14.8</v>
      </c>
      <c r="AB212">
        <v>308</v>
      </c>
      <c r="AC212">
        <v>12</v>
      </c>
      <c r="AD212" s="2">
        <v>0.32</v>
      </c>
      <c r="AE212" s="2">
        <v>10.6</v>
      </c>
    </row>
    <row r="213" spans="1:31" x14ac:dyDescent="0.3">
      <c r="A213" s="1">
        <v>0</v>
      </c>
      <c r="B213" s="1">
        <v>0</v>
      </c>
      <c r="C213" s="6">
        <v>38</v>
      </c>
      <c r="D213" s="1">
        <f t="shared" si="12"/>
        <v>0.98113207547169812</v>
      </c>
      <c r="E213" s="1">
        <f t="shared" si="13"/>
        <v>69.660377358490564</v>
      </c>
      <c r="F213" s="1">
        <f t="shared" si="14"/>
        <v>0.21698113207547171</v>
      </c>
      <c r="G213" s="1">
        <f t="shared" si="15"/>
        <v>66.981132075471692</v>
      </c>
      <c r="H213" s="3">
        <v>338.04</v>
      </c>
      <c r="I213">
        <v>2.4300000000000002</v>
      </c>
      <c r="J213">
        <v>42.6</v>
      </c>
      <c r="K213">
        <v>1.04</v>
      </c>
      <c r="L213">
        <v>43.8</v>
      </c>
      <c r="M213">
        <v>1.06</v>
      </c>
      <c r="N213">
        <v>9.3000000000000007</v>
      </c>
      <c r="O213">
        <v>0.23</v>
      </c>
      <c r="P213">
        <v>4.3</v>
      </c>
      <c r="Q213">
        <v>0.1</v>
      </c>
      <c r="R213">
        <v>0</v>
      </c>
      <c r="S213">
        <v>0</v>
      </c>
      <c r="T213">
        <v>3.87</v>
      </c>
      <c r="U213">
        <v>119</v>
      </c>
      <c r="V213">
        <v>0.372</v>
      </c>
      <c r="W213">
        <v>96</v>
      </c>
      <c r="X213">
        <v>30.8</v>
      </c>
      <c r="Y213">
        <v>321</v>
      </c>
      <c r="Z213">
        <v>50.7</v>
      </c>
      <c r="AA213">
        <v>14.1</v>
      </c>
      <c r="AB213">
        <v>71</v>
      </c>
      <c r="AC213">
        <v>16.600000000000001</v>
      </c>
      <c r="AD213">
        <v>8.5999999999999993E-2</v>
      </c>
      <c r="AE213">
        <v>12.1</v>
      </c>
    </row>
    <row r="214" spans="1:31" x14ac:dyDescent="0.3">
      <c r="A214" s="1">
        <v>0</v>
      </c>
      <c r="B214" s="1">
        <v>0</v>
      </c>
      <c r="C214" s="6">
        <v>52</v>
      </c>
      <c r="D214" s="1">
        <f t="shared" si="12"/>
        <v>1.625</v>
      </c>
      <c r="E214" s="1">
        <f t="shared" si="13"/>
        <v>578.5</v>
      </c>
      <c r="F214" s="1">
        <f t="shared" si="14"/>
        <v>0.1607142857142857</v>
      </c>
      <c r="G214" s="1">
        <f t="shared" si="15"/>
        <v>317.85714285714283</v>
      </c>
      <c r="H214" s="3">
        <v>179.62</v>
      </c>
      <c r="I214">
        <v>3.19</v>
      </c>
      <c r="J214">
        <v>57.1</v>
      </c>
      <c r="K214">
        <v>1.82</v>
      </c>
      <c r="L214">
        <v>35.1</v>
      </c>
      <c r="M214">
        <v>1.1200000000000001</v>
      </c>
      <c r="N214">
        <v>5.7</v>
      </c>
      <c r="O214">
        <v>0.18</v>
      </c>
      <c r="P214">
        <v>1.2</v>
      </c>
      <c r="Q214">
        <v>0.04</v>
      </c>
      <c r="R214">
        <v>0.9</v>
      </c>
      <c r="S214">
        <v>0.03</v>
      </c>
      <c r="T214">
        <v>3.6</v>
      </c>
      <c r="U214">
        <v>104</v>
      </c>
      <c r="V214">
        <v>0.32700000000000001</v>
      </c>
      <c r="W214">
        <v>90.8</v>
      </c>
      <c r="X214">
        <v>28.8</v>
      </c>
      <c r="Y214">
        <v>317</v>
      </c>
      <c r="Z214">
        <v>42.5</v>
      </c>
      <c r="AA214">
        <v>12.7</v>
      </c>
      <c r="AB214">
        <v>356</v>
      </c>
      <c r="AC214">
        <v>15.7</v>
      </c>
      <c r="AD214">
        <v>0.27800000000000002</v>
      </c>
      <c r="AE214">
        <v>7.8</v>
      </c>
    </row>
    <row r="215" spans="1:31" x14ac:dyDescent="0.3">
      <c r="A215" s="1">
        <v>0</v>
      </c>
      <c r="B215" s="1">
        <v>0</v>
      </c>
      <c r="C215" s="6">
        <v>53</v>
      </c>
      <c r="D215" s="1">
        <f t="shared" si="12"/>
        <v>1.4789915966386555</v>
      </c>
      <c r="E215" s="1">
        <f t="shared" si="13"/>
        <v>349.0420168067227</v>
      </c>
      <c r="F215" s="1">
        <f t="shared" si="14"/>
        <v>0.36134453781512604</v>
      </c>
      <c r="G215" s="1">
        <f t="shared" si="15"/>
        <v>198.31932773109244</v>
      </c>
      <c r="H215" s="3">
        <v>294.87</v>
      </c>
      <c r="I215">
        <v>3.49</v>
      </c>
      <c r="J215">
        <v>50.4</v>
      </c>
      <c r="K215">
        <v>1.76</v>
      </c>
      <c r="L215">
        <v>34.1</v>
      </c>
      <c r="M215">
        <v>1.19</v>
      </c>
      <c r="N215">
        <v>12.3</v>
      </c>
      <c r="O215">
        <v>0.43</v>
      </c>
      <c r="P215">
        <v>2.2999999999999998</v>
      </c>
      <c r="Q215">
        <v>0.08</v>
      </c>
      <c r="R215">
        <v>0.9</v>
      </c>
      <c r="S215">
        <v>0.03</v>
      </c>
      <c r="T215">
        <v>3.86</v>
      </c>
      <c r="U215">
        <v>121</v>
      </c>
      <c r="V215">
        <v>0.375</v>
      </c>
      <c r="W215">
        <v>97.2</v>
      </c>
      <c r="X215">
        <v>31.3</v>
      </c>
      <c r="Y215">
        <v>323</v>
      </c>
      <c r="Z215">
        <v>47.8</v>
      </c>
      <c r="AA215">
        <v>13.2</v>
      </c>
      <c r="AB215">
        <v>236</v>
      </c>
      <c r="AC215">
        <v>7.5</v>
      </c>
      <c r="AD215">
        <v>0.19</v>
      </c>
      <c r="AE215">
        <v>8</v>
      </c>
    </row>
    <row r="216" spans="1:31" x14ac:dyDescent="0.3">
      <c r="A216" s="1">
        <v>0</v>
      </c>
      <c r="B216" s="1">
        <v>0</v>
      </c>
      <c r="C216" s="6">
        <v>60</v>
      </c>
      <c r="D216" s="1">
        <f t="shared" si="12"/>
        <v>0.93442622950819665</v>
      </c>
      <c r="E216" s="1">
        <f t="shared" si="13"/>
        <v>57.93442622950819</v>
      </c>
      <c r="F216" s="1">
        <f t="shared" si="14"/>
        <v>0.22131147540983609</v>
      </c>
      <c r="G216" s="1">
        <f t="shared" si="15"/>
        <v>50.819672131147541</v>
      </c>
      <c r="H216" s="3">
        <v>182.71</v>
      </c>
      <c r="I216">
        <v>2.66</v>
      </c>
      <c r="J216">
        <v>42.7</v>
      </c>
      <c r="K216">
        <v>1.1399999999999999</v>
      </c>
      <c r="L216">
        <v>45.9</v>
      </c>
      <c r="M216">
        <v>1.22</v>
      </c>
      <c r="N216">
        <v>10.199999999999999</v>
      </c>
      <c r="O216">
        <v>0.27</v>
      </c>
      <c r="P216">
        <v>0.8</v>
      </c>
      <c r="Q216">
        <v>0.02</v>
      </c>
      <c r="R216">
        <v>0.4</v>
      </c>
      <c r="S216">
        <v>0.01</v>
      </c>
      <c r="T216">
        <v>1.1399999999999999</v>
      </c>
      <c r="U216">
        <v>40</v>
      </c>
      <c r="V216">
        <v>0.13400000000000001</v>
      </c>
      <c r="W216">
        <v>117.5</v>
      </c>
      <c r="X216">
        <v>35.1</v>
      </c>
      <c r="Y216">
        <v>299</v>
      </c>
      <c r="Z216">
        <v>56.8</v>
      </c>
      <c r="AA216">
        <v>13.2</v>
      </c>
      <c r="AB216">
        <v>62</v>
      </c>
      <c r="AC216">
        <v>12</v>
      </c>
      <c r="AD216">
        <v>0.08</v>
      </c>
      <c r="AE216">
        <v>11.1</v>
      </c>
    </row>
    <row r="217" spans="1:31" x14ac:dyDescent="0.3">
      <c r="A217" s="1">
        <v>0</v>
      </c>
      <c r="B217" s="1">
        <v>0</v>
      </c>
      <c r="C217" s="6">
        <v>47</v>
      </c>
      <c r="D217" s="1">
        <f t="shared" si="12"/>
        <v>2.1230769230769226</v>
      </c>
      <c r="E217" s="1">
        <f t="shared" si="13"/>
        <v>335.44615384615383</v>
      </c>
      <c r="F217" s="1">
        <f t="shared" si="14"/>
        <v>0.34615384615384615</v>
      </c>
      <c r="G217" s="1">
        <f t="shared" si="15"/>
        <v>121.53846153846153</v>
      </c>
      <c r="H217" s="3">
        <v>161.06</v>
      </c>
      <c r="I217">
        <v>4.59</v>
      </c>
      <c r="J217">
        <v>60.2</v>
      </c>
      <c r="K217">
        <v>2.76</v>
      </c>
      <c r="L217">
        <v>28.3</v>
      </c>
      <c r="M217">
        <v>1.3</v>
      </c>
      <c r="N217">
        <v>9.8000000000000007</v>
      </c>
      <c r="O217">
        <v>0.45</v>
      </c>
      <c r="P217">
        <v>1.3</v>
      </c>
      <c r="Q217">
        <v>0.06</v>
      </c>
      <c r="R217">
        <v>0.4</v>
      </c>
      <c r="S217">
        <v>0.02</v>
      </c>
      <c r="T217">
        <v>4.12</v>
      </c>
      <c r="U217">
        <v>119</v>
      </c>
      <c r="V217">
        <v>0.38200000000000001</v>
      </c>
      <c r="W217">
        <v>92.7</v>
      </c>
      <c r="X217">
        <v>28.9</v>
      </c>
      <c r="Y217">
        <v>312</v>
      </c>
      <c r="Z217">
        <v>44.6</v>
      </c>
      <c r="AA217">
        <v>13.1</v>
      </c>
      <c r="AB217">
        <v>158</v>
      </c>
      <c r="AC217">
        <v>16.7</v>
      </c>
      <c r="AD217">
        <v>0.2</v>
      </c>
      <c r="AE217">
        <v>12.5</v>
      </c>
    </row>
    <row r="218" spans="1:31" x14ac:dyDescent="0.3">
      <c r="A218" s="1">
        <v>0</v>
      </c>
      <c r="B218" s="1">
        <v>0</v>
      </c>
      <c r="C218" s="6">
        <v>48</v>
      </c>
      <c r="D218" s="1">
        <f t="shared" si="12"/>
        <v>1.3162393162393164</v>
      </c>
      <c r="E218" s="1">
        <f t="shared" si="13"/>
        <v>109.24786324786326</v>
      </c>
      <c r="F218" s="1">
        <f t="shared" si="14"/>
        <v>0.17094017094017097</v>
      </c>
      <c r="G218" s="1">
        <f t="shared" si="15"/>
        <v>70.940170940170944</v>
      </c>
      <c r="H218" s="3">
        <v>189.91</v>
      </c>
      <c r="I218">
        <v>2.96</v>
      </c>
      <c r="J218">
        <v>52</v>
      </c>
      <c r="K218">
        <v>1.54</v>
      </c>
      <c r="L218">
        <v>39.5</v>
      </c>
      <c r="M218">
        <v>1.17</v>
      </c>
      <c r="N218">
        <v>6.8</v>
      </c>
      <c r="O218">
        <v>0.2</v>
      </c>
      <c r="P218">
        <v>1.4</v>
      </c>
      <c r="Q218">
        <v>0.04</v>
      </c>
      <c r="R218">
        <v>0.3</v>
      </c>
      <c r="S218">
        <v>0.01</v>
      </c>
      <c r="T218">
        <v>4.03</v>
      </c>
      <c r="U218">
        <v>111</v>
      </c>
      <c r="V218">
        <v>0.32900000000000001</v>
      </c>
      <c r="W218">
        <v>81.599999999999994</v>
      </c>
      <c r="X218">
        <v>27.5</v>
      </c>
      <c r="Y218">
        <v>337</v>
      </c>
      <c r="Z218">
        <v>46.2</v>
      </c>
      <c r="AA218">
        <v>15.5</v>
      </c>
      <c r="AB218">
        <v>83</v>
      </c>
      <c r="AC218">
        <v>16.100000000000001</v>
      </c>
      <c r="AD218">
        <v>0.11</v>
      </c>
      <c r="AE218">
        <v>12.8</v>
      </c>
    </row>
    <row r="219" spans="1:31" x14ac:dyDescent="0.3">
      <c r="A219" s="1">
        <v>0</v>
      </c>
      <c r="B219" s="1">
        <v>1</v>
      </c>
      <c r="C219" s="6">
        <v>76</v>
      </c>
      <c r="D219" s="1">
        <f t="shared" si="12"/>
        <v>1.592857142857143</v>
      </c>
      <c r="E219" s="1">
        <f t="shared" si="13"/>
        <v>363.17142857142858</v>
      </c>
      <c r="F219" s="1">
        <f t="shared" si="14"/>
        <v>0.32500000000000001</v>
      </c>
      <c r="G219" s="1">
        <f t="shared" si="15"/>
        <v>81.428571428571431</v>
      </c>
      <c r="H219" s="3">
        <v>244.17</v>
      </c>
      <c r="I219">
        <v>8.98</v>
      </c>
      <c r="J219">
        <v>49.7</v>
      </c>
      <c r="K219">
        <v>4.46</v>
      </c>
      <c r="L219">
        <v>31.2</v>
      </c>
      <c r="M219">
        <v>2.8</v>
      </c>
      <c r="N219">
        <v>10.1</v>
      </c>
      <c r="O219">
        <v>0.91</v>
      </c>
      <c r="P219">
        <v>8.6999999999999993</v>
      </c>
      <c r="Q219">
        <v>0.78</v>
      </c>
      <c r="R219">
        <v>0.3</v>
      </c>
      <c r="S219">
        <v>0.03</v>
      </c>
      <c r="T219">
        <v>4.2300000000000004</v>
      </c>
      <c r="U219">
        <v>135</v>
      </c>
      <c r="V219">
        <v>0.40699999999999997</v>
      </c>
      <c r="W219">
        <v>96.1</v>
      </c>
      <c r="X219">
        <v>32</v>
      </c>
      <c r="Y219">
        <v>333</v>
      </c>
      <c r="Z219">
        <v>53.8</v>
      </c>
      <c r="AA219">
        <v>15.3</v>
      </c>
      <c r="AB219">
        <v>228</v>
      </c>
      <c r="AC219">
        <v>16.100000000000001</v>
      </c>
      <c r="AD219">
        <v>0.2</v>
      </c>
      <c r="AE219">
        <v>8.8000000000000007</v>
      </c>
    </row>
    <row r="220" spans="1:31" x14ac:dyDescent="0.3">
      <c r="A220" s="1">
        <v>0</v>
      </c>
      <c r="B220" s="1">
        <v>0</v>
      </c>
      <c r="C220" s="6">
        <v>62</v>
      </c>
      <c r="D220" s="1">
        <f t="shared" si="12"/>
        <v>2.192982456140351</v>
      </c>
      <c r="E220" s="1">
        <f t="shared" si="13"/>
        <v>578.94736842105272</v>
      </c>
      <c r="F220" s="1">
        <f t="shared" si="14"/>
        <v>0.4210526315789474</v>
      </c>
      <c r="G220" s="1">
        <f t="shared" si="15"/>
        <v>231.57894736842107</v>
      </c>
      <c r="H220" s="3">
        <v>189.91</v>
      </c>
      <c r="I220">
        <v>4.28</v>
      </c>
      <c r="J220">
        <v>58.4</v>
      </c>
      <c r="K220">
        <v>2.5</v>
      </c>
      <c r="L220">
        <v>26.7</v>
      </c>
      <c r="M220">
        <v>1.1399999999999999</v>
      </c>
      <c r="N220">
        <v>11.2</v>
      </c>
      <c r="O220">
        <v>0.48</v>
      </c>
      <c r="P220">
        <v>3.4</v>
      </c>
      <c r="Q220">
        <v>0.15</v>
      </c>
      <c r="R220">
        <v>0.3</v>
      </c>
      <c r="S220">
        <v>0.01</v>
      </c>
      <c r="T220">
        <v>4.24</v>
      </c>
      <c r="U220">
        <v>110</v>
      </c>
      <c r="V220">
        <v>0.34599999999999997</v>
      </c>
      <c r="W220">
        <v>81.7</v>
      </c>
      <c r="X220">
        <v>25.9</v>
      </c>
      <c r="Y220">
        <v>317</v>
      </c>
      <c r="Z220">
        <v>44.6</v>
      </c>
      <c r="AA220">
        <v>14.9</v>
      </c>
      <c r="AB220">
        <v>264</v>
      </c>
      <c r="AC220">
        <v>15.7</v>
      </c>
      <c r="AD220">
        <v>0.23400000000000001</v>
      </c>
      <c r="AE220">
        <v>8.9</v>
      </c>
    </row>
    <row r="221" spans="1:31" x14ac:dyDescent="0.3">
      <c r="A221" s="1">
        <v>0</v>
      </c>
      <c r="B221" s="1">
        <v>0</v>
      </c>
      <c r="C221" s="6">
        <v>41</v>
      </c>
      <c r="D221" s="1">
        <f t="shared" si="12"/>
        <v>0.79166666666666674</v>
      </c>
      <c r="E221" s="1">
        <f t="shared" si="13"/>
        <v>163.875</v>
      </c>
      <c r="F221" s="1">
        <f t="shared" si="14"/>
        <v>0.23437500000000003</v>
      </c>
      <c r="G221" s="1">
        <f t="shared" si="15"/>
        <v>107.8125</v>
      </c>
      <c r="H221" s="3">
        <v>201.21</v>
      </c>
      <c r="I221">
        <v>3.94</v>
      </c>
      <c r="J221">
        <v>38.6</v>
      </c>
      <c r="K221">
        <v>1.52</v>
      </c>
      <c r="L221">
        <v>48.7</v>
      </c>
      <c r="M221">
        <v>1.92</v>
      </c>
      <c r="N221">
        <v>11.4</v>
      </c>
      <c r="O221">
        <v>0.45</v>
      </c>
      <c r="P221">
        <v>0.8</v>
      </c>
      <c r="Q221">
        <v>0.03</v>
      </c>
      <c r="R221">
        <v>0.5</v>
      </c>
      <c r="S221">
        <v>0.02</v>
      </c>
      <c r="T221">
        <v>3.68</v>
      </c>
      <c r="U221">
        <v>115</v>
      </c>
      <c r="V221">
        <v>0.34599999999999997</v>
      </c>
      <c r="W221">
        <v>94</v>
      </c>
      <c r="X221">
        <v>31.3</v>
      </c>
      <c r="Y221">
        <v>332</v>
      </c>
      <c r="Z221">
        <v>46.8</v>
      </c>
      <c r="AA221">
        <v>13.7</v>
      </c>
      <c r="AB221">
        <v>207</v>
      </c>
      <c r="AC221">
        <v>10.199999999999999</v>
      </c>
      <c r="AD221">
        <v>0.2</v>
      </c>
      <c r="AE221">
        <v>9.6</v>
      </c>
    </row>
    <row r="222" spans="1:31" x14ac:dyDescent="0.3">
      <c r="A222" s="1">
        <v>0</v>
      </c>
      <c r="B222" s="1">
        <v>1</v>
      </c>
      <c r="C222" s="6">
        <v>78</v>
      </c>
      <c r="D222" s="1">
        <f t="shared" si="12"/>
        <v>3.5816993464052289</v>
      </c>
      <c r="E222" s="1">
        <f t="shared" si="13"/>
        <v>856.02614379084969</v>
      </c>
      <c r="F222" s="1">
        <f t="shared" si="14"/>
        <v>0.2745098039215686</v>
      </c>
      <c r="G222" s="1">
        <f t="shared" si="15"/>
        <v>156.20915032679738</v>
      </c>
      <c r="H222" s="3">
        <v>157.96</v>
      </c>
      <c r="I222">
        <v>7.56</v>
      </c>
      <c r="J222">
        <v>72.599999999999994</v>
      </c>
      <c r="K222">
        <v>5.48</v>
      </c>
      <c r="L222">
        <v>20.2</v>
      </c>
      <c r="M222">
        <v>1.53</v>
      </c>
      <c r="N222">
        <v>5.6</v>
      </c>
      <c r="O222">
        <v>0.42</v>
      </c>
      <c r="P222">
        <v>1.4</v>
      </c>
      <c r="Q222">
        <v>0.11</v>
      </c>
      <c r="R222">
        <v>0.2</v>
      </c>
      <c r="S222">
        <v>0.02</v>
      </c>
      <c r="T222">
        <v>3.11</v>
      </c>
      <c r="U222">
        <v>88</v>
      </c>
      <c r="V222">
        <v>0.28299999999999997</v>
      </c>
      <c r="W222">
        <v>91.3</v>
      </c>
      <c r="X222">
        <v>28.4</v>
      </c>
      <c r="Y222">
        <v>312</v>
      </c>
      <c r="Z222">
        <v>47.3</v>
      </c>
      <c r="AA222">
        <v>14</v>
      </c>
      <c r="AB222">
        <v>239</v>
      </c>
      <c r="AC222">
        <v>16</v>
      </c>
      <c r="AD222">
        <v>0.24</v>
      </c>
      <c r="AE222">
        <v>10.1</v>
      </c>
    </row>
    <row r="223" spans="1:31" x14ac:dyDescent="0.3">
      <c r="A223" s="1">
        <v>0</v>
      </c>
      <c r="B223" s="1">
        <v>0</v>
      </c>
      <c r="C223" s="6">
        <v>50</v>
      </c>
      <c r="D223" s="1">
        <f t="shared" si="12"/>
        <v>1.7716049382716048</v>
      </c>
      <c r="E223" s="1">
        <f t="shared" si="13"/>
        <v>384.43827160493828</v>
      </c>
      <c r="F223" s="1">
        <f t="shared" si="14"/>
        <v>0.1111111111111111</v>
      </c>
      <c r="G223" s="1">
        <f t="shared" si="15"/>
        <v>133.95061728395061</v>
      </c>
      <c r="H223" s="3">
        <v>127.96</v>
      </c>
      <c r="I223">
        <v>4.87</v>
      </c>
      <c r="J223">
        <v>58.9</v>
      </c>
      <c r="K223">
        <v>2.87</v>
      </c>
      <c r="L223">
        <v>33.299999999999997</v>
      </c>
      <c r="M223">
        <v>1.62</v>
      </c>
      <c r="N223">
        <v>3.7</v>
      </c>
      <c r="O223">
        <v>0.18</v>
      </c>
      <c r="P223">
        <v>3.7</v>
      </c>
      <c r="Q223">
        <v>0.18</v>
      </c>
      <c r="R223">
        <v>0.4</v>
      </c>
      <c r="S223">
        <v>0.02</v>
      </c>
      <c r="T223">
        <v>4.41</v>
      </c>
      <c r="U223">
        <v>118</v>
      </c>
      <c r="V223">
        <v>0.375</v>
      </c>
      <c r="W223">
        <v>85</v>
      </c>
      <c r="X223">
        <v>26.8</v>
      </c>
      <c r="Y223">
        <v>315</v>
      </c>
      <c r="Z223">
        <v>44.2</v>
      </c>
      <c r="AA223">
        <v>14.3</v>
      </c>
      <c r="AB223">
        <v>217</v>
      </c>
      <c r="AC223">
        <v>11.9</v>
      </c>
      <c r="AD223">
        <v>0.23</v>
      </c>
      <c r="AE223">
        <v>10.8</v>
      </c>
    </row>
    <row r="224" spans="1:31" x14ac:dyDescent="0.3">
      <c r="A224" s="1">
        <v>0</v>
      </c>
      <c r="B224" s="1">
        <v>0</v>
      </c>
      <c r="C224" s="6">
        <v>30</v>
      </c>
      <c r="D224" s="1">
        <f t="shared" si="12"/>
        <v>2.8804347826086953</v>
      </c>
      <c r="E224" s="1">
        <f t="shared" si="13"/>
        <v>1532.391304347826</v>
      </c>
      <c r="F224" s="1">
        <f t="shared" si="14"/>
        <v>0.10326086956521739</v>
      </c>
      <c r="G224" s="1">
        <f t="shared" si="15"/>
        <v>289.13043478260869</v>
      </c>
      <c r="H224" s="3">
        <v>122.78</v>
      </c>
      <c r="I224">
        <v>7.46</v>
      </c>
      <c r="J224">
        <v>71.099999999999994</v>
      </c>
      <c r="K224">
        <v>5.3</v>
      </c>
      <c r="L224">
        <v>24.7</v>
      </c>
      <c r="M224">
        <v>1.84</v>
      </c>
      <c r="N224">
        <v>2.5</v>
      </c>
      <c r="O224">
        <v>0.19</v>
      </c>
      <c r="P224">
        <v>1.6</v>
      </c>
      <c r="Q224">
        <v>0.12</v>
      </c>
      <c r="R224">
        <v>0.1</v>
      </c>
      <c r="S224">
        <v>0.01</v>
      </c>
      <c r="T224">
        <v>3.62</v>
      </c>
      <c r="U224">
        <v>109</v>
      </c>
      <c r="V224">
        <v>0.34300000000000003</v>
      </c>
      <c r="W224">
        <v>94.8</v>
      </c>
      <c r="X224">
        <v>30.1</v>
      </c>
      <c r="Y224">
        <v>318</v>
      </c>
      <c r="Z224">
        <v>42.6</v>
      </c>
      <c r="AA224">
        <v>12.1</v>
      </c>
      <c r="AB224">
        <v>532</v>
      </c>
      <c r="AC224" s="4">
        <v>8.4</v>
      </c>
      <c r="AD224" s="4">
        <v>0.46</v>
      </c>
      <c r="AE224" s="4">
        <v>8.6999999999999993</v>
      </c>
    </row>
    <row r="225" spans="1:31" x14ac:dyDescent="0.3">
      <c r="A225" s="1">
        <v>0</v>
      </c>
      <c r="B225" s="1">
        <v>0</v>
      </c>
      <c r="C225" s="6">
        <v>33</v>
      </c>
      <c r="D225" s="1">
        <f t="shared" si="12"/>
        <v>2.1035598705501619</v>
      </c>
      <c r="E225" s="1">
        <f t="shared" si="13"/>
        <v>420.71197411003237</v>
      </c>
      <c r="F225" s="1">
        <f t="shared" si="14"/>
        <v>0.1650485436893204</v>
      </c>
      <c r="G225" s="1">
        <f t="shared" si="15"/>
        <v>64.724919093851142</v>
      </c>
      <c r="H225" s="3">
        <v>107.22</v>
      </c>
      <c r="I225" s="1">
        <v>10.17</v>
      </c>
      <c r="J225" s="1">
        <v>63.9</v>
      </c>
      <c r="K225" s="1">
        <v>6.5</v>
      </c>
      <c r="L225" s="1">
        <v>30.4</v>
      </c>
      <c r="M225" s="1">
        <v>3.09</v>
      </c>
      <c r="N225" s="1">
        <v>5</v>
      </c>
      <c r="O225" s="1">
        <v>0.51</v>
      </c>
      <c r="P225" s="1">
        <v>0.4</v>
      </c>
      <c r="Q225" s="1">
        <v>0.04</v>
      </c>
      <c r="R225" s="1">
        <v>0.3</v>
      </c>
      <c r="S225" s="1">
        <v>0.03</v>
      </c>
      <c r="T225" s="1">
        <v>4.79</v>
      </c>
      <c r="U225" s="1">
        <v>151</v>
      </c>
      <c r="V225" s="1">
        <v>0.46300000000000002</v>
      </c>
      <c r="W225" s="1">
        <v>96.7</v>
      </c>
      <c r="X225" s="1">
        <v>31.5</v>
      </c>
      <c r="Y225" s="1">
        <v>326</v>
      </c>
      <c r="Z225" s="1">
        <v>52.3</v>
      </c>
      <c r="AA225" s="1">
        <v>14.7</v>
      </c>
      <c r="AB225" s="1">
        <v>200</v>
      </c>
      <c r="AC225" s="1">
        <v>11.8</v>
      </c>
      <c r="AD225" s="1">
        <v>0.2</v>
      </c>
      <c r="AE225" s="1">
        <v>10.199999999999999</v>
      </c>
    </row>
    <row r="226" spans="1:31" x14ac:dyDescent="0.3">
      <c r="A226" s="1">
        <v>0</v>
      </c>
      <c r="B226" s="1">
        <v>1</v>
      </c>
      <c r="C226" s="6">
        <v>36</v>
      </c>
      <c r="D226" s="1">
        <f t="shared" si="12"/>
        <v>2.916363636363636</v>
      </c>
      <c r="E226" s="1">
        <f t="shared" si="13"/>
        <v>1589.4181818181817</v>
      </c>
      <c r="F226" s="1">
        <f t="shared" si="14"/>
        <v>0.44363636363636361</v>
      </c>
      <c r="G226" s="1">
        <f t="shared" si="15"/>
        <v>198.18181818181819</v>
      </c>
      <c r="H226">
        <v>139.35</v>
      </c>
      <c r="I226" s="2">
        <v>12.46</v>
      </c>
      <c r="J226" s="1">
        <v>64.400000000000006</v>
      </c>
      <c r="K226" s="2">
        <v>8.02</v>
      </c>
      <c r="L226" s="1">
        <v>22.1</v>
      </c>
      <c r="M226" s="1">
        <v>2.75</v>
      </c>
      <c r="N226" s="2">
        <v>9.8000000000000007</v>
      </c>
      <c r="O226" s="2">
        <v>1.22</v>
      </c>
      <c r="P226" s="4">
        <v>3.1</v>
      </c>
      <c r="Q226" s="4">
        <v>0.39</v>
      </c>
      <c r="R226" s="4">
        <v>0.6</v>
      </c>
      <c r="S226" s="4">
        <v>0.08</v>
      </c>
      <c r="T226" s="4">
        <v>4.3099999999999996</v>
      </c>
      <c r="U226" s="4">
        <v>123</v>
      </c>
      <c r="V226" s="4">
        <v>0.378</v>
      </c>
      <c r="W226" s="4">
        <v>87.7</v>
      </c>
      <c r="X226" s="4">
        <v>28.5</v>
      </c>
      <c r="Y226" s="4">
        <v>325</v>
      </c>
      <c r="Z226" s="4">
        <v>38</v>
      </c>
      <c r="AA226" s="4">
        <v>11.7</v>
      </c>
      <c r="AB226" s="4">
        <v>545</v>
      </c>
      <c r="AC226" s="4">
        <v>9.9</v>
      </c>
      <c r="AD226" s="4">
        <v>0.51</v>
      </c>
      <c r="AE226" s="4">
        <v>9.3000000000000007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芳芳</dc:creator>
  <cp:lastModifiedBy>浩然 王</cp:lastModifiedBy>
  <dcterms:created xsi:type="dcterms:W3CDTF">2015-06-05T18:19:34Z</dcterms:created>
  <dcterms:modified xsi:type="dcterms:W3CDTF">2026-03-04T15:19:34Z</dcterms:modified>
</cp:coreProperties>
</file>