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30"/>
  <workbookPr/>
  <mc:AlternateContent xmlns:mc="http://schemas.openxmlformats.org/markup-compatibility/2006">
    <mc:Choice Requires="x15">
      <x15ac:absPath xmlns:x15ac="http://schemas.microsoft.com/office/spreadsheetml/2010/11/ac" url="https://jamescookuniversity-my.sharepoint.com/personal/jc999353_jcu_edu_au/Documents/SSarker_JCU_July2023/HRD-studdents/Eram Hosen/RRV-mAb/"/>
    </mc:Choice>
  </mc:AlternateContent>
  <xr:revisionPtr revIDLastSave="1" documentId="8_{2D699CD1-FD8B-4030-A1EB-607009DFBEAE}" xr6:coauthVersionLast="47" xr6:coauthVersionMax="47" xr10:uidLastSave="{0F1CD315-62A4-144A-9BA9-477D50264629}"/>
  <bookViews>
    <workbookView xWindow="28680" yWindow="500" windowWidth="29040" windowHeight="15720" xr2:uid="{00000000-000D-0000-FFFF-FFFF00000000}"/>
  </bookViews>
  <sheets>
    <sheet name="Fig. S1" sheetId="2" r:id="rId1"/>
    <sheet name="Fig. 2" sheetId="1" r:id="rId2"/>
    <sheet name="Table S1" sheetId="3" r:id="rId3"/>
    <sheet name="Table S2" sheetId="4" r:id="rId4"/>
    <sheet name="Table S3"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8" i="4" l="1"/>
  <c r="E88" i="4"/>
  <c r="F88" i="4"/>
  <c r="G88" i="4"/>
  <c r="H88" i="4"/>
  <c r="I88" i="4"/>
  <c r="J88" i="4"/>
  <c r="K88" i="4"/>
  <c r="L88" i="4"/>
  <c r="M88" i="4"/>
  <c r="N88" i="4"/>
  <c r="O88" i="4"/>
  <c r="P88" i="4"/>
  <c r="Q88" i="4"/>
  <c r="R88" i="4"/>
  <c r="S88" i="4"/>
  <c r="T88" i="4"/>
  <c r="U88" i="4"/>
  <c r="V88" i="4"/>
  <c r="C88"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8">
    <bk>
      <extLst>
        <ext uri="{3e2802c4-a4d2-4d8b-9148-e3be6c30e623}">
          <xlrd:rvb i="0"/>
        </ext>
      </extLst>
    </bk>
    <bk>
      <extLst>
        <ext uri="{3e2802c4-a4d2-4d8b-9148-e3be6c30e623}">
          <xlrd:rvb i="17"/>
        </ext>
      </extLst>
    </bk>
    <bk>
      <extLst>
        <ext uri="{3e2802c4-a4d2-4d8b-9148-e3be6c30e623}">
          <xlrd:rvb i="32"/>
        </ext>
      </extLst>
    </bk>
    <bk>
      <extLst>
        <ext uri="{3e2802c4-a4d2-4d8b-9148-e3be6c30e623}">
          <xlrd:rvb i="47"/>
        </ext>
      </extLst>
    </bk>
    <bk>
      <extLst>
        <ext uri="{3e2802c4-a4d2-4d8b-9148-e3be6c30e623}">
          <xlrd:rvb i="60"/>
        </ext>
      </extLst>
    </bk>
    <bk>
      <extLst>
        <ext uri="{3e2802c4-a4d2-4d8b-9148-e3be6c30e623}">
          <xlrd:rvb i="75"/>
        </ext>
      </extLst>
    </bk>
    <bk>
      <extLst>
        <ext uri="{3e2802c4-a4d2-4d8b-9148-e3be6c30e623}">
          <xlrd:rvb i="89"/>
        </ext>
      </extLst>
    </bk>
    <bk>
      <extLst>
        <ext uri="{3e2802c4-a4d2-4d8b-9148-e3be6c30e623}">
          <xlrd:rvb i="103"/>
        </ext>
      </extLst>
    </bk>
  </futureMetadata>
  <valueMetadata count="8">
    <bk>
      <rc t="1" v="0"/>
    </bk>
    <bk>
      <rc t="1" v="1"/>
    </bk>
    <bk>
      <rc t="1" v="2"/>
    </bk>
    <bk>
      <rc t="1" v="3"/>
    </bk>
    <bk>
      <rc t="1" v="4"/>
    </bk>
    <bk>
      <rc t="1" v="5"/>
    </bk>
    <bk>
      <rc t="1" v="6"/>
    </bk>
    <bk>
      <rc t="1" v="7"/>
    </bk>
  </valueMetadata>
</metadata>
</file>

<file path=xl/sharedStrings.xml><?xml version="1.0" encoding="utf-8"?>
<sst xmlns="http://schemas.openxmlformats.org/spreadsheetml/2006/main" count="604" uniqueCount="357">
  <si>
    <t>Fig. 2a</t>
  </si>
  <si>
    <t>Fig. 2b</t>
  </si>
  <si>
    <t>Fig. 2c</t>
  </si>
  <si>
    <t>Fig. 2d</t>
  </si>
  <si>
    <t>Fig. 2e</t>
  </si>
  <si>
    <t>Year</t>
  </si>
  <si>
    <t>RRV</t>
  </si>
  <si>
    <t>ACT</t>
  </si>
  <si>
    <t>NSW</t>
  </si>
  <si>
    <t>NT</t>
  </si>
  <si>
    <t>QLD</t>
  </si>
  <si>
    <t>SA</t>
  </si>
  <si>
    <t>TAS</t>
  </si>
  <si>
    <t>VIC</t>
  </si>
  <si>
    <t>WA</t>
  </si>
  <si>
    <t>Country</t>
  </si>
  <si>
    <t>State</t>
  </si>
  <si>
    <t>Cases</t>
  </si>
  <si>
    <t>Host</t>
  </si>
  <si>
    <t xml:space="preserve">Sample type/species   </t>
  </si>
  <si>
    <t>No of samples</t>
  </si>
  <si>
    <t>Total</t>
  </si>
  <si>
    <t>Location</t>
  </si>
  <si>
    <t>Number of isolates</t>
  </si>
  <si>
    <t>Human</t>
  </si>
  <si>
    <t xml:space="preserve">Blood </t>
  </si>
  <si>
    <t>Queensland</t>
  </si>
  <si>
    <t xml:space="preserve">Mosquitos </t>
  </si>
  <si>
    <t>Culicidae</t>
  </si>
  <si>
    <t>Northern Territory</t>
  </si>
  <si>
    <t>Aedes notoscriptus</t>
  </si>
  <si>
    <t>New South Wales</t>
  </si>
  <si>
    <t>Ochlerotatus vigilax</t>
  </si>
  <si>
    <t>Tasmania</t>
  </si>
  <si>
    <t>Ochlerotatus normanensis</t>
  </si>
  <si>
    <t>Victoria</t>
  </si>
  <si>
    <t>Ochlerotatus procax</t>
  </si>
  <si>
    <t>Others (Australia)</t>
  </si>
  <si>
    <t>Ochlerotatus theobaldi</t>
  </si>
  <si>
    <t xml:space="preserve">Total </t>
  </si>
  <si>
    <t>Ochlerotatus sagax</t>
  </si>
  <si>
    <t>Ochlerotatus camptorhynchus</t>
  </si>
  <si>
    <t>Ochlerotatus eidsvoldensis</t>
  </si>
  <si>
    <t>Culex annulirostris</t>
  </si>
  <si>
    <t>Culex quinquefasciatus</t>
  </si>
  <si>
    <t>Culex australicus</t>
  </si>
  <si>
    <t>Anopheles annulipes</t>
  </si>
  <si>
    <t>Coquillettidia linealis</t>
  </si>
  <si>
    <t>Birds</t>
  </si>
  <si>
    <t>Microeca fascinans</t>
  </si>
  <si>
    <t>Poephila personata</t>
  </si>
  <si>
    <t>Grallina cyanoleuca</t>
  </si>
  <si>
    <t>Animal</t>
  </si>
  <si>
    <t>Agile wallaby</t>
  </si>
  <si>
    <t>Toal</t>
  </si>
  <si>
    <t>Fig. S1. Strucutral polyprotein based phylogenetic analysis of 85 RRV isolates in Australia.</t>
  </si>
  <si>
    <t xml:space="preserve">Table S1. Amino acid substitution number and position of 85 RRV isolates along with their host name and collection date </t>
  </si>
  <si>
    <t>Accession Number</t>
  </si>
  <si>
    <t>Number of mutation</t>
  </si>
  <si>
    <t xml:space="preserve">Mutation position </t>
  </si>
  <si>
    <t>WAB51738.1</t>
  </si>
  <si>
    <t xml:space="preserve">Y5H, I54L, D119N, R238K, </t>
  </si>
  <si>
    <t>WAB51740.1</t>
  </si>
  <si>
    <t>WAB51732.1</t>
  </si>
  <si>
    <t>WAB51736.1</t>
  </si>
  <si>
    <t>WAB51794.1</t>
  </si>
  <si>
    <t>WAB51808.1</t>
  </si>
  <si>
    <t>WAB51760.1</t>
  </si>
  <si>
    <t>Y5H, I54L, D119N, R238K</t>
  </si>
  <si>
    <t>WAB51812.1</t>
  </si>
  <si>
    <t>WAB51816.1</t>
  </si>
  <si>
    <t>WAB51810.1</t>
  </si>
  <si>
    <t>WAB51726.1</t>
  </si>
  <si>
    <t>Homo sapiens</t>
  </si>
  <si>
    <t>Y5H, I54L, V89A, D119N, R238K</t>
  </si>
  <si>
    <t>WAB51754.1</t>
  </si>
  <si>
    <t>WAB51762.1</t>
  </si>
  <si>
    <t>Y5H, I54L, D119N, R238K, R303H</t>
  </si>
  <si>
    <t>WAB51722.1</t>
  </si>
  <si>
    <t>AYI50350.1</t>
  </si>
  <si>
    <t xml:space="preserve">Y5H, I54L, </t>
  </si>
  <si>
    <t>ACV67000.1</t>
  </si>
  <si>
    <t>Notamacropus agilis</t>
  </si>
  <si>
    <t>Y5H, I54L</t>
  </si>
  <si>
    <t>ACV66998.1</t>
  </si>
  <si>
    <t>Y5H, I54L, V93A</t>
  </si>
  <si>
    <t>WAB51784.1</t>
  </si>
  <si>
    <t xml:space="preserve">Y5H, I54L, R238K, </t>
  </si>
  <si>
    <t>WAB51820.1</t>
  </si>
  <si>
    <t>Y5H, I54L, R238K</t>
  </si>
  <si>
    <t>WAB51780.1</t>
  </si>
  <si>
    <t>WAB51792.1</t>
  </si>
  <si>
    <t>WAB51766.1</t>
  </si>
  <si>
    <t>WAB51756.1</t>
  </si>
  <si>
    <t>WAB51776.1</t>
  </si>
  <si>
    <t>Y5H, I54L, R238K, S361G</t>
  </si>
  <si>
    <t>WAB51790.1</t>
  </si>
  <si>
    <t>WAB51818.1</t>
  </si>
  <si>
    <t>Y5H, I54L, K117M, R238K, M363V</t>
  </si>
  <si>
    <t>WAB51786.1</t>
  </si>
  <si>
    <t>WAB51782.1</t>
  </si>
  <si>
    <t>WAB51796.1</t>
  </si>
  <si>
    <t>WAB51824.1</t>
  </si>
  <si>
    <t>WAB51764.1</t>
  </si>
  <si>
    <t>WAB51798.1</t>
  </si>
  <si>
    <t>Y5H, I54L, D119N, R238K, P306S</t>
  </si>
  <si>
    <t>WAB51774.1</t>
  </si>
  <si>
    <t>ACV66992.1</t>
  </si>
  <si>
    <t>YP010775805.1</t>
  </si>
  <si>
    <t>WAB51720.1</t>
  </si>
  <si>
    <t>WAB51714.1</t>
  </si>
  <si>
    <t>WAB51822.1</t>
  </si>
  <si>
    <t>WAB51706.1</t>
  </si>
  <si>
    <t>WAB51710.1</t>
  </si>
  <si>
    <t>WAB51772.1</t>
  </si>
  <si>
    <t>WAB51788.1</t>
  </si>
  <si>
    <t>WAB51708.1</t>
  </si>
  <si>
    <t>WAB51768.1</t>
  </si>
  <si>
    <t>WAB51758.1</t>
  </si>
  <si>
    <t>WAB51834.1</t>
  </si>
  <si>
    <t>WAB51770.1</t>
  </si>
  <si>
    <t>WAB51802.1</t>
  </si>
  <si>
    <t>WAB51804.1</t>
  </si>
  <si>
    <t>UQB70643.1</t>
  </si>
  <si>
    <t>WAB51716.1</t>
  </si>
  <si>
    <t>Y5H, I54L, D119N, R238K, A356T, M363I, T371A</t>
  </si>
  <si>
    <t>AZF99252.1</t>
  </si>
  <si>
    <t>WAB51724.1</t>
  </si>
  <si>
    <t xml:space="preserve">Y5H, I54L, D193G, D119N, R238K, </t>
  </si>
  <si>
    <t>WAB51828.1</t>
  </si>
  <si>
    <t>Y5H, M32K, I54L,  R238K, L273F</t>
  </si>
  <si>
    <t>WAB51830.1</t>
  </si>
  <si>
    <t>WAB51752.1</t>
  </si>
  <si>
    <t>Y5H, I54L, D119N, R238K, T371I</t>
  </si>
  <si>
    <t>WAB51778.1</t>
  </si>
  <si>
    <t>WAB51800.1</t>
  </si>
  <si>
    <t xml:space="preserve">Y5H, I54L, D119N, S169L, R238K, </t>
  </si>
  <si>
    <t>WAB51750.1</t>
  </si>
  <si>
    <t>WAB51814.1</t>
  </si>
  <si>
    <t>Y5H, I54L, A76S, R238K, V262A</t>
  </si>
  <si>
    <t>QQY97226.1</t>
  </si>
  <si>
    <t>-</t>
  </si>
  <si>
    <t>ACV66996.1</t>
  </si>
  <si>
    <t>ACV66994.1</t>
  </si>
  <si>
    <t>AYI50356.1</t>
  </si>
  <si>
    <t>Ref</t>
  </si>
  <si>
    <t>ACV67002.1</t>
  </si>
  <si>
    <t>Y5*</t>
  </si>
  <si>
    <t>WAB51712.1</t>
  </si>
  <si>
    <t>Y5H, I54L, R238K, A376T</t>
  </si>
  <si>
    <t>AQZ26873.1</t>
  </si>
  <si>
    <t>AYI50344.1</t>
  </si>
  <si>
    <t>WAB51718.1</t>
  </si>
  <si>
    <t>WAB51832.1</t>
  </si>
  <si>
    <t>Y5H, I54L,  R238K, L273F</t>
  </si>
  <si>
    <t>UQB70645.1</t>
  </si>
  <si>
    <t>UQW95926.1</t>
  </si>
  <si>
    <t xml:space="preserve">Y5H, I54L, R238K, L273F, </t>
  </si>
  <si>
    <t>WAB51728.1</t>
  </si>
  <si>
    <t>Y5H, I54L, R238K, Y283H, E309V, A376T</t>
  </si>
  <si>
    <t>WAB51730.1</t>
  </si>
  <si>
    <t>AZF99256.1</t>
  </si>
  <si>
    <t>Y5H, I54L, R238K, Y283H, A376T</t>
  </si>
  <si>
    <t>AZF99254.1</t>
  </si>
  <si>
    <t>UQW95924.1</t>
  </si>
  <si>
    <t>Y5H, I54L, K117R, R238K, L273F</t>
  </si>
  <si>
    <t>UQW95928.1</t>
  </si>
  <si>
    <t>Y5H, I54L, R238K, Q315R, A376T</t>
  </si>
  <si>
    <t>WAB51826.1</t>
  </si>
  <si>
    <t>WAB51742.1</t>
  </si>
  <si>
    <t>Y5H, I5ML, R238K, E289V</t>
  </si>
  <si>
    <t>WAB51744.1</t>
  </si>
  <si>
    <t>Y5H, I54M, R238K, E289V</t>
  </si>
  <si>
    <t>WAB51734.1</t>
  </si>
  <si>
    <t>WAB51746.1</t>
  </si>
  <si>
    <t>WAB51748.1</t>
  </si>
  <si>
    <t>Y5H, V19I, I54M, A105T, R238K, E289V, H291Q</t>
  </si>
  <si>
    <t>Table S2. Amino acid composition in E2 protein of 85 RRV isolates</t>
  </si>
  <si>
    <t>Isolates</t>
  </si>
  <si>
    <t>Ala</t>
  </si>
  <si>
    <t>Cys</t>
  </si>
  <si>
    <t>Asp</t>
  </si>
  <si>
    <t>Glu</t>
  </si>
  <si>
    <t>Phe</t>
  </si>
  <si>
    <t>Gly</t>
  </si>
  <si>
    <t>His</t>
  </si>
  <si>
    <t>Ile</t>
  </si>
  <si>
    <t>Lys</t>
  </si>
  <si>
    <t>Leu</t>
  </si>
  <si>
    <t>Met</t>
  </si>
  <si>
    <t>Asn</t>
  </si>
  <si>
    <t>Pro</t>
  </si>
  <si>
    <t>Gln</t>
  </si>
  <si>
    <t>Arg</t>
  </si>
  <si>
    <t>Ser</t>
  </si>
  <si>
    <t>Thr</t>
  </si>
  <si>
    <t>Val</t>
  </si>
  <si>
    <t>Trp</t>
  </si>
  <si>
    <t>Tyr</t>
  </si>
  <si>
    <t>AYI50356.1 E2</t>
  </si>
  <si>
    <t>YP 010775805.1 E2</t>
  </si>
  <si>
    <t>WAB51834.1 E2</t>
  </si>
  <si>
    <t>WAB51832.1 E2</t>
  </si>
  <si>
    <t>WAB51830.1 E2</t>
  </si>
  <si>
    <t>WAB51828.1 E2</t>
  </si>
  <si>
    <t>WAB51826.1 E2</t>
  </si>
  <si>
    <t>WAB51824.1 E2</t>
  </si>
  <si>
    <t>WAB51822.1 E2</t>
  </si>
  <si>
    <t>WAB51820.1 E2</t>
  </si>
  <si>
    <t>WAB51818.1 E2</t>
  </si>
  <si>
    <t>WAB51816.1 E2</t>
  </si>
  <si>
    <t>WAB51814.1 E2</t>
  </si>
  <si>
    <t>WAB51812.1 E2</t>
  </si>
  <si>
    <t>WAB51810.1 E2</t>
  </si>
  <si>
    <t>WAB51808.1 E2</t>
  </si>
  <si>
    <t>WAB51804.1 E2</t>
  </si>
  <si>
    <t>WAB51802.1 E2</t>
  </si>
  <si>
    <t>WAB51800.1 E2</t>
  </si>
  <si>
    <t>WAB51798.1 E2</t>
  </si>
  <si>
    <t>WAB51796.1 E2</t>
  </si>
  <si>
    <t>WAB51794.1 E2</t>
  </si>
  <si>
    <t>WAB51792.1 E2</t>
  </si>
  <si>
    <t>WAB51790.1 E2</t>
  </si>
  <si>
    <t>WAB51788.1 E2</t>
  </si>
  <si>
    <t>WAB51786.1 E2</t>
  </si>
  <si>
    <t>WAB51784.1 E2</t>
  </si>
  <si>
    <t>WAB51782.1 E2</t>
  </si>
  <si>
    <t>WAB51780.1 E2</t>
  </si>
  <si>
    <t>WAB51778.1 E2</t>
  </si>
  <si>
    <t>WAB51776.1 E2</t>
  </si>
  <si>
    <t>WAB51774.1 E2</t>
  </si>
  <si>
    <t>WAB51772.1 E2</t>
  </si>
  <si>
    <t>WAB51770.1 E2</t>
  </si>
  <si>
    <t>WAB51768.1 E2</t>
  </si>
  <si>
    <t>WAB51766.1 E2</t>
  </si>
  <si>
    <t>WAB51764.1 E2</t>
  </si>
  <si>
    <t>WAB51762.1 E2</t>
  </si>
  <si>
    <t>WAB51760.1 E2</t>
  </si>
  <si>
    <t>WAB51758.1 E2</t>
  </si>
  <si>
    <t>WAB51756.1 E2</t>
  </si>
  <si>
    <t>WAB51754.1 E2</t>
  </si>
  <si>
    <t>WAB51752.1 E2</t>
  </si>
  <si>
    <t>WAB51750.1 E2</t>
  </si>
  <si>
    <t>WAB51748.1 E2</t>
  </si>
  <si>
    <t>WAB51746.1 E2</t>
  </si>
  <si>
    <t>WAB51744.1 E2</t>
  </si>
  <si>
    <t>WAB51742.1 E2</t>
  </si>
  <si>
    <t>WAB51740.1 E2</t>
  </si>
  <si>
    <t>WAB51738.1 E2</t>
  </si>
  <si>
    <t>WAB51736.1 E2</t>
  </si>
  <si>
    <t>WAB51734.1 E2</t>
  </si>
  <si>
    <t>WAB51732.1 E2</t>
  </si>
  <si>
    <t>WAB51730.1 E2</t>
  </si>
  <si>
    <t>WAB51728.1 E2</t>
  </si>
  <si>
    <t>WAB51726.1 E2</t>
  </si>
  <si>
    <t>WAB51724.1 E2</t>
  </si>
  <si>
    <t>WAB51722.1 E2</t>
  </si>
  <si>
    <t>WAB51720.1 E2</t>
  </si>
  <si>
    <t>WAB51718.1 E2</t>
  </si>
  <si>
    <t>WAB51716.1 E2</t>
  </si>
  <si>
    <t>WAB51714.1 E2</t>
  </si>
  <si>
    <t>WAB51712.1 E2</t>
  </si>
  <si>
    <t>WAB51710.1 E2</t>
  </si>
  <si>
    <t>WAB51708.1 E2</t>
  </si>
  <si>
    <t>WAB51706.1 E2</t>
  </si>
  <si>
    <t>UQW95928.1 E2</t>
  </si>
  <si>
    <t>UQW95926.1 E2</t>
  </si>
  <si>
    <t>UQW95924.1 E2</t>
  </si>
  <si>
    <t>UQB70645.1 E2</t>
  </si>
  <si>
    <t>UQB70643.1 E2</t>
  </si>
  <si>
    <t>QQY97226.1 E2</t>
  </si>
  <si>
    <t>AZF99256.1 E2</t>
  </si>
  <si>
    <t>AZF99254.1 E2</t>
  </si>
  <si>
    <t>AZF99252.1 E2</t>
  </si>
  <si>
    <t>AYI50350.1 E2</t>
  </si>
  <si>
    <t>AYI50344.1 E2</t>
  </si>
  <si>
    <t>AQZ26873.1 E2</t>
  </si>
  <si>
    <t>ACV67004.1 E2</t>
  </si>
  <si>
    <t>ACV67002.1 E2</t>
  </si>
  <si>
    <t>ACV67000.1 E2</t>
  </si>
  <si>
    <t>ACV66998.1 E2</t>
  </si>
  <si>
    <t>ACV66996.1 E2</t>
  </si>
  <si>
    <t>ACV66994.1 E2</t>
  </si>
  <si>
    <t>ACV66992.1 E2</t>
  </si>
  <si>
    <t>Average</t>
  </si>
  <si>
    <t>Table S3. In siliso prediciton of structural and functional impact of recurrent E2 protein mutations</t>
  </si>
  <si>
    <t xml:space="preserve">Top reoccuring mutation </t>
  </si>
  <si>
    <t>I mutant</t>
  </si>
  <si>
    <t>Mupro</t>
  </si>
  <si>
    <t>SHIFT</t>
  </si>
  <si>
    <t>PolyPhen-2</t>
  </si>
  <si>
    <t>CUPSAT</t>
  </si>
  <si>
    <t>DynaMut2</t>
  </si>
  <si>
    <t>Predicted Score</t>
  </si>
  <si>
    <t>Remakrs</t>
  </si>
  <si>
    <t>Y5H</t>
  </si>
  <si>
    <t xml:space="preserve">Decrease   </t>
  </si>
  <si>
    <t>Decrease  </t>
  </si>
  <si>
    <t xml:space="preserve">Tolerated  </t>
  </si>
  <si>
    <t>probably damaging</t>
  </si>
  <si>
    <t>Unfavourable (	Destabilising)</t>
  </si>
  <si>
    <t>Destabilising</t>
  </si>
  <si>
    <t>V19I</t>
  </si>
  <si>
    <t>1.00.</t>
  </si>
  <si>
    <t>Tolerated</t>
  </si>
  <si>
    <t>0.005 (sensitivity: 0.97; specificity: 0.74)</t>
  </si>
  <si>
    <t>benign</t>
  </si>
  <si>
    <t>M32K</t>
  </si>
  <si>
    <t>-1.78  </t>
  </si>
  <si>
    <t>0.376 (sensitivity: 0.90; specificity: 0.89)</t>
  </si>
  <si>
    <t>Favourable (Destabilising)</t>
  </si>
  <si>
    <t>I54M</t>
  </si>
  <si>
    <t xml:space="preserve">0.04   </t>
  </si>
  <si>
    <t>Increase Stability</t>
  </si>
  <si>
    <t>1.000 (sensitivity: 0.00; specificity: 1.00)</t>
  </si>
  <si>
    <t>A105T</t>
  </si>
  <si>
    <t xml:space="preserve"> -0.62 </t>
  </si>
  <si>
    <t>0.014 (sensitivity: 0.96; specificity: 0.79)</t>
  </si>
  <si>
    <t>K117M</t>
  </si>
  <si>
    <t>-0.17 </t>
  </si>
  <si>
    <t> 0.092352699</t>
  </si>
  <si>
    <t xml:space="preserve">Affect protein function </t>
  </si>
  <si>
    <t>0.999 (sensitivity: 0.14; specificity: 0.99)</t>
  </si>
  <si>
    <t>Stabilising (Unfavourable)</t>
  </si>
  <si>
    <t>Stabilising</t>
  </si>
  <si>
    <t>D119N</t>
  </si>
  <si>
    <t> -0.74897557</t>
  </si>
  <si>
    <t>0.102 (sensitivity: 0.93; specificity: 0.85)</t>
  </si>
  <si>
    <t>R238K</t>
  </si>
  <si>
    <t>-1.09 </t>
  </si>
  <si>
    <t>-1.2305236 </t>
  </si>
  <si>
    <t>0.000 (sensitivity: 1.00; specificity: 0.00)</t>
  </si>
  <si>
    <t>Stabilising (Favourable)</t>
  </si>
  <si>
    <t>L273F</t>
  </si>
  <si>
    <t>Y283H</t>
  </si>
  <si>
    <t>0.00  </t>
  </si>
  <si>
    <t>E289V</t>
  </si>
  <si>
    <t>0.57 </t>
  </si>
  <si>
    <t>0.455 (sensitivity: 0.89; specificity: 0.90)</t>
  </si>
  <si>
    <t>possibly damaging</t>
  </si>
  <si>
    <t>H291Q</t>
  </si>
  <si>
    <t xml:space="preserve"> -0.38  </t>
  </si>
  <si>
    <t> 0.15850384</t>
  </si>
  <si>
    <t>0.003 (sensitivity: 0.98; specificity: 0.44)</t>
  </si>
  <si>
    <t>E309V</t>
  </si>
  <si>
    <t>0.12 </t>
  </si>
  <si>
    <t>0.006 (sensitivity: 0.97; specificity: 0.75)</t>
  </si>
  <si>
    <t>A356T</t>
  </si>
  <si>
    <t>0.948 (sensitivity: 0.79; specificity: 0.95)</t>
  </si>
  <si>
    <t>M363V</t>
  </si>
  <si>
    <t>0.46 </t>
  </si>
  <si>
    <t> 0.61412649</t>
  </si>
  <si>
    <t>M363I</t>
  </si>
  <si>
    <t>T371A</t>
  </si>
  <si>
    <t>-0.48 </t>
  </si>
  <si>
    <t>A376T</t>
  </si>
  <si>
    <t>0.625 (sensitivity: 0.87; specificity: 0.91)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</si>
</sst>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tint="-0.14999847407452621"/>
        <bgColor indexed="64"/>
      </patternFill>
    </fill>
  </fills>
  <borders count="1">
    <border>
      <left/>
      <right/>
      <top/>
      <bottom/>
      <diagonal/>
    </border>
  </borders>
  <cellStyleXfs count="1">
    <xf numFmtId="0" fontId="0" fillId="0" borderId="0"/>
  </cellStyleXfs>
  <cellXfs count="31">
    <xf numFmtId="0" fontId="0" fillId="0" borderId="0" xfId="0"/>
    <xf numFmtId="3" fontId="0" fillId="0" borderId="0" xfId="0" applyNumberFormat="1"/>
    <xf numFmtId="0" fontId="0" fillId="0" borderId="0" xfId="0" applyAlignment="1">
      <alignment horizontal="center"/>
    </xf>
    <xf numFmtId="0" fontId="0" fillId="2" borderId="0" xfId="0" applyFill="1" applyAlignment="1">
      <alignment horizontal="center"/>
    </xf>
    <xf numFmtId="0" fontId="1" fillId="0" borderId="0" xfId="0" applyFont="1"/>
    <xf numFmtId="0" fontId="0" fillId="0" borderId="0" xfId="0"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0" fontId="5" fillId="0" borderId="0" xfId="0" applyFont="1" applyAlignment="1">
      <alignment horizontal="center" vertical="center"/>
    </xf>
    <xf numFmtId="0" fontId="0" fillId="2" borderId="0" xfId="0" applyFill="1" applyAlignment="1">
      <alignment horizontal="center" vertical="center"/>
    </xf>
    <xf numFmtId="0" fontId="5" fillId="2" borderId="0" xfId="0" applyFont="1" applyFill="1" applyAlignment="1">
      <alignment horizontal="center" vertical="center"/>
    </xf>
    <xf numFmtId="0" fontId="1" fillId="7" borderId="0" xfId="0" applyFont="1" applyFill="1"/>
    <xf numFmtId="0" fontId="1" fillId="2" borderId="0" xfId="0" applyFont="1" applyFill="1"/>
    <xf numFmtId="0" fontId="0" fillId="2" borderId="0" xfId="0" applyFill="1"/>
    <xf numFmtId="0" fontId="1" fillId="8" borderId="0" xfId="0" applyFont="1" applyFill="1" applyAlignment="1">
      <alignment horizontal="center" vertical="center"/>
    </xf>
    <xf numFmtId="0" fontId="0" fillId="8" borderId="0" xfId="0" applyFill="1" applyAlignment="1">
      <alignment horizontal="center" vertical="center"/>
    </xf>
    <xf numFmtId="0" fontId="3" fillId="2" borderId="0" xfId="0" applyFont="1" applyFill="1" applyAlignment="1">
      <alignment horizontal="center"/>
    </xf>
    <xf numFmtId="0" fontId="4" fillId="2" borderId="0" xfId="0" applyFont="1" applyFill="1" applyAlignment="1">
      <alignment horizontal="center"/>
    </xf>
    <xf numFmtId="0" fontId="3" fillId="4" borderId="0" xfId="0" applyFont="1" applyFill="1" applyAlignment="1">
      <alignment horizontal="center"/>
    </xf>
    <xf numFmtId="0" fontId="4" fillId="4" borderId="0" xfId="0" applyFont="1" applyFill="1" applyAlignment="1">
      <alignment horizontal="center"/>
    </xf>
    <xf numFmtId="0" fontId="3" fillId="3" borderId="0" xfId="0" applyFont="1" applyFill="1" applyAlignment="1">
      <alignment horizontal="center"/>
    </xf>
    <xf numFmtId="0" fontId="3" fillId="5" borderId="0" xfId="0" applyFont="1" applyFill="1" applyAlignment="1">
      <alignment horizontal="center"/>
    </xf>
    <xf numFmtId="0" fontId="0" fillId="5" borderId="0" xfId="0" applyFill="1" applyAlignment="1">
      <alignment horizontal="center"/>
    </xf>
    <xf numFmtId="0" fontId="0" fillId="0" borderId="0" xfId="0" applyAlignment="1">
      <alignment horizontal="center" vertical="center"/>
    </xf>
    <xf numFmtId="0" fontId="3" fillId="6" borderId="0" xfId="0" applyFont="1" applyFill="1" applyAlignment="1">
      <alignment horizontal="center"/>
    </xf>
    <xf numFmtId="0" fontId="3" fillId="2" borderId="0" xfId="0" applyFont="1" applyFill="1" applyAlignment="1">
      <alignment horizontal="center" vertical="center"/>
    </xf>
    <xf numFmtId="0" fontId="2" fillId="4" borderId="0" xfId="0" applyFont="1" applyFill="1" applyAlignment="1">
      <alignment horizontal="center" vertical="center"/>
    </xf>
    <xf numFmtId="0" fontId="0" fillId="2" borderId="0" xfId="0" applyFill="1" applyAlignment="1">
      <alignment horizontal="center"/>
    </xf>
    <xf numFmtId="0" fontId="1" fillId="8" borderId="0" xfId="0" applyFont="1" applyFill="1" applyAlignment="1">
      <alignment horizontal="center" vertical="center"/>
    </xf>
    <xf numFmtId="0" fontId="2" fillId="3" borderId="0" xfId="0" applyFont="1" applyFill="1" applyAlignment="1">
      <alignment horizontal="center" vertical="center"/>
    </xf>
    <xf numFmtId="0" fontId="0" fillId="3" borderId="0" xfId="0" applyFill="1" applyAlignment="1">
      <alignment horizontal="center" vertical="center"/>
    </xf>
  </cellXfs>
  <cellStyles count="1">
    <cellStyle name="Normal" xfId="0" builtinId="0"/>
  </cellStyles>
  <dxfs count="0"/>
  <tableStyles count="0" defaultTableStyle="TableStyleMedium2" defaultPivotStyle="PivotStyleLight16"/>
  <colors>
    <mruColors>
      <color rgb="FFFFFFFF"/>
      <color rgb="FFB179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Array" Target="richData/rdarray.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SupportingPropertyBag" Target="richData/rdsupportingpropertybag.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microsoft.com/office/2017/06/relationships/rdSupportingPropertyBagStructure" Target="richData/rdsupportingpropertybagstructure.xml"/><Relationship Id="rId10" Type="http://schemas.microsoft.com/office/2020/07/relationships/rdRichValueWebImage" Target="richData/rdRichValueWebImage.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17/06/relationships/richStyles" Target="richData/rich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76694</xdr:colOff>
      <xdr:row>2</xdr:row>
      <xdr:rowOff>141019</xdr:rowOff>
    </xdr:from>
    <xdr:to>
      <xdr:col>14</xdr:col>
      <xdr:colOff>507168</xdr:colOff>
      <xdr:row>55</xdr:row>
      <xdr:rowOff>102919</xdr:rowOff>
    </xdr:to>
    <xdr:pic>
      <xdr:nvPicPr>
        <xdr:cNvPr id="5" name="Picture 4">
          <a:extLst>
            <a:ext uri="{FF2B5EF4-FFF2-40B4-BE49-F238E27FC236}">
              <a16:creationId xmlns:a16="http://schemas.microsoft.com/office/drawing/2014/main" id="{0AC2B5B2-36B5-D84D-12C4-5F6518AE68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6929" y="522019"/>
          <a:ext cx="7691886" cy="10058400"/>
        </a:xfrm>
        <a:prstGeom prst="rect">
          <a:avLst/>
        </a:prstGeom>
        <a:ln>
          <a:solidFill>
            <a:srgbClr val="FFFFFF"/>
          </a:solidFill>
        </a:ln>
      </xdr:spPr>
    </xdr:pic>
    <xdr:clientData/>
  </xdr:twoCellAnchor>
  <xdr:twoCellAnchor>
    <xdr:from>
      <xdr:col>2</xdr:col>
      <xdr:colOff>224117</xdr:colOff>
      <xdr:row>42</xdr:row>
      <xdr:rowOff>168088</xdr:rowOff>
    </xdr:from>
    <xdr:to>
      <xdr:col>3</xdr:col>
      <xdr:colOff>134470</xdr:colOff>
      <xdr:row>43</xdr:row>
      <xdr:rowOff>44824</xdr:rowOff>
    </xdr:to>
    <xdr:sp macro="" textlink="">
      <xdr:nvSpPr>
        <xdr:cNvPr id="6" name="Rectangle 5">
          <a:extLst>
            <a:ext uri="{FF2B5EF4-FFF2-40B4-BE49-F238E27FC236}">
              <a16:creationId xmlns:a16="http://schemas.microsoft.com/office/drawing/2014/main" id="{C2FCE816-DA07-8CA6-34F7-F446BA9D4971}"/>
            </a:ext>
          </a:extLst>
        </xdr:cNvPr>
        <xdr:cNvSpPr/>
      </xdr:nvSpPr>
      <xdr:spPr>
        <a:xfrm>
          <a:off x="1434352" y="8169088"/>
          <a:ext cx="515471" cy="67236"/>
        </a:xfrm>
        <a:prstGeom prst="rect">
          <a:avLst/>
        </a:prstGeom>
        <a:solidFill>
          <a:srgbClr val="B179B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208428</xdr:colOff>
      <xdr:row>44</xdr:row>
      <xdr:rowOff>107576</xdr:rowOff>
    </xdr:from>
    <xdr:to>
      <xdr:col>3</xdr:col>
      <xdr:colOff>118781</xdr:colOff>
      <xdr:row>44</xdr:row>
      <xdr:rowOff>174812</xdr:rowOff>
    </xdr:to>
    <xdr:sp macro="" textlink="">
      <xdr:nvSpPr>
        <xdr:cNvPr id="7" name="Rectangle 6">
          <a:extLst>
            <a:ext uri="{FF2B5EF4-FFF2-40B4-BE49-F238E27FC236}">
              <a16:creationId xmlns:a16="http://schemas.microsoft.com/office/drawing/2014/main" id="{A8F8D0C1-B6EA-8623-0F5D-5FB3D5CE59D3}"/>
            </a:ext>
          </a:extLst>
        </xdr:cNvPr>
        <xdr:cNvSpPr/>
      </xdr:nvSpPr>
      <xdr:spPr>
        <a:xfrm>
          <a:off x="1418663" y="8489576"/>
          <a:ext cx="515471" cy="67236"/>
        </a:xfrm>
        <a:prstGeom prst="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215151</xdr:colOff>
      <xdr:row>46</xdr:row>
      <xdr:rowOff>35858</xdr:rowOff>
    </xdr:from>
    <xdr:to>
      <xdr:col>3</xdr:col>
      <xdr:colOff>125504</xdr:colOff>
      <xdr:row>46</xdr:row>
      <xdr:rowOff>103094</xdr:rowOff>
    </xdr:to>
    <xdr:sp macro="" textlink="">
      <xdr:nvSpPr>
        <xdr:cNvPr id="8" name="Rectangle 7">
          <a:extLst>
            <a:ext uri="{FF2B5EF4-FFF2-40B4-BE49-F238E27FC236}">
              <a16:creationId xmlns:a16="http://schemas.microsoft.com/office/drawing/2014/main" id="{853B26B1-FDDA-D675-5800-84337E414F9C}"/>
            </a:ext>
          </a:extLst>
        </xdr:cNvPr>
        <xdr:cNvSpPr/>
      </xdr:nvSpPr>
      <xdr:spPr>
        <a:xfrm>
          <a:off x="1425386" y="8798858"/>
          <a:ext cx="515471" cy="67236"/>
        </a:xfrm>
        <a:prstGeom prst="rect">
          <a:avLst/>
        </a:prstGeom>
        <a:solidFill>
          <a:schemeClr val="accent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156882</xdr:colOff>
      <xdr:row>42</xdr:row>
      <xdr:rowOff>78440</xdr:rowOff>
    </xdr:from>
    <xdr:to>
      <xdr:col>4</xdr:col>
      <xdr:colOff>257735</xdr:colOff>
      <xdr:row>43</xdr:row>
      <xdr:rowOff>145675</xdr:rowOff>
    </xdr:to>
    <xdr:sp macro="" textlink="">
      <xdr:nvSpPr>
        <xdr:cNvPr id="10" name="TextBox 9">
          <a:extLst>
            <a:ext uri="{FF2B5EF4-FFF2-40B4-BE49-F238E27FC236}">
              <a16:creationId xmlns:a16="http://schemas.microsoft.com/office/drawing/2014/main" id="{3FBF5714-5D3C-7634-CA79-B0152F5A8C2C}"/>
            </a:ext>
          </a:extLst>
        </xdr:cNvPr>
        <xdr:cNvSpPr txBox="1"/>
      </xdr:nvSpPr>
      <xdr:spPr>
        <a:xfrm>
          <a:off x="1972235" y="8079440"/>
          <a:ext cx="705971" cy="25773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200" b="1"/>
            <a:t>human</a:t>
          </a:r>
        </a:p>
      </xdr:txBody>
    </xdr:sp>
    <xdr:clientData/>
  </xdr:twoCellAnchor>
  <xdr:twoCellAnchor>
    <xdr:from>
      <xdr:col>3</xdr:col>
      <xdr:colOff>125185</xdr:colOff>
      <xdr:row>44</xdr:row>
      <xdr:rowOff>8323</xdr:rowOff>
    </xdr:from>
    <xdr:to>
      <xdr:col>4</xdr:col>
      <xdr:colOff>226038</xdr:colOff>
      <xdr:row>45</xdr:row>
      <xdr:rowOff>75558</xdr:rowOff>
    </xdr:to>
    <xdr:sp macro="" textlink="">
      <xdr:nvSpPr>
        <xdr:cNvPr id="11" name="TextBox 10">
          <a:extLst>
            <a:ext uri="{FF2B5EF4-FFF2-40B4-BE49-F238E27FC236}">
              <a16:creationId xmlns:a16="http://schemas.microsoft.com/office/drawing/2014/main" id="{60BE05DB-3B80-467E-FE47-BF72B9F7218A}"/>
            </a:ext>
          </a:extLst>
        </xdr:cNvPr>
        <xdr:cNvSpPr txBox="1"/>
      </xdr:nvSpPr>
      <xdr:spPr>
        <a:xfrm>
          <a:off x="1962149" y="8390323"/>
          <a:ext cx="713175" cy="25773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200" b="1"/>
            <a:t>birds</a:t>
          </a:r>
        </a:p>
      </xdr:txBody>
    </xdr:sp>
    <xdr:clientData/>
  </xdr:twoCellAnchor>
  <xdr:twoCellAnchor>
    <xdr:from>
      <xdr:col>3</xdr:col>
      <xdr:colOff>124704</xdr:colOff>
      <xdr:row>45</xdr:row>
      <xdr:rowOff>124704</xdr:rowOff>
    </xdr:from>
    <xdr:to>
      <xdr:col>4</xdr:col>
      <xdr:colOff>225557</xdr:colOff>
      <xdr:row>47</xdr:row>
      <xdr:rowOff>1439</xdr:rowOff>
    </xdr:to>
    <xdr:sp macro="" textlink="">
      <xdr:nvSpPr>
        <xdr:cNvPr id="12" name="TextBox 11">
          <a:extLst>
            <a:ext uri="{FF2B5EF4-FFF2-40B4-BE49-F238E27FC236}">
              <a16:creationId xmlns:a16="http://schemas.microsoft.com/office/drawing/2014/main" id="{8859C4E1-48DD-7002-A693-00B720922D98}"/>
            </a:ext>
          </a:extLst>
        </xdr:cNvPr>
        <xdr:cNvSpPr txBox="1"/>
      </xdr:nvSpPr>
      <xdr:spPr>
        <a:xfrm>
          <a:off x="1961668" y="8697204"/>
          <a:ext cx="713175" cy="25773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200" b="1"/>
            <a:t>Animal</a:t>
          </a:r>
        </a:p>
      </xdr:txBody>
    </xdr:sp>
    <xdr:clientData/>
  </xdr:twoCellAnchor>
</xdr:wsDr>
</file>

<file path=xl/richData/_rels/rdRichValueWebImage.xml.rels><?xml version="1.0" encoding="UTF-8" standalone="yes"?>
<Relationships xmlns="http://schemas.openxmlformats.org/package/2006/relationships"><Relationship Id="rId8" Type="http://schemas.openxmlformats.org/officeDocument/2006/relationships/hyperlink" Target="https://www.bing.com/images/search?form=xlimg&amp;q=Queensland" TargetMode="External"/><Relationship Id="rId13" Type="http://schemas.openxmlformats.org/officeDocument/2006/relationships/hyperlink" Target="https://www.bing.com/th?id=OSK.5d0abf18cb1cd6dd0ad34fcadb578a38&amp;qlt=95" TargetMode="External"/><Relationship Id="rId3" Type="http://schemas.openxmlformats.org/officeDocument/2006/relationships/hyperlink" Target="https://www.bing.com/th?id=OSK.209fb5011b85138b2ac7892cb64a805f&amp;qlt=95" TargetMode="External"/><Relationship Id="rId7" Type="http://schemas.openxmlformats.org/officeDocument/2006/relationships/hyperlink" Target="https://www.bing.com/th?id=OSK.5b486d4921d6bfd02ad27bc2e83f17d9&amp;qlt=95" TargetMode="External"/><Relationship Id="rId12" Type="http://schemas.openxmlformats.org/officeDocument/2006/relationships/hyperlink" Target="https://www.bing.com/images/search?form=xlimg&amp;q=Tasmania" TargetMode="External"/><Relationship Id="rId2" Type="http://schemas.openxmlformats.org/officeDocument/2006/relationships/hyperlink" Target="https://www.bing.com/images/search?form=xlimg&amp;q=Australian%20Capital%20Territory" TargetMode="External"/><Relationship Id="rId16" Type="http://schemas.openxmlformats.org/officeDocument/2006/relationships/hyperlink" Target="https://www.bing.com/images/search?form=xlimg&amp;q=Western%20Australia" TargetMode="External"/><Relationship Id="rId1" Type="http://schemas.openxmlformats.org/officeDocument/2006/relationships/hyperlink" Target="https://www.bing.com/th?id=OSK.0562c652d45d57bc3e22c6ec02241067&amp;qlt=95" TargetMode="External"/><Relationship Id="rId6" Type="http://schemas.openxmlformats.org/officeDocument/2006/relationships/hyperlink" Target="https://www.bing.com/images/search?form=xlimg&amp;q=Northern%20Territory" TargetMode="External"/><Relationship Id="rId11" Type="http://schemas.openxmlformats.org/officeDocument/2006/relationships/hyperlink" Target="https://www.bing.com/th?id=OSK.b9e67c715e9f8dfbcea1766c3d6d0b65&amp;qlt=95" TargetMode="External"/><Relationship Id="rId5" Type="http://schemas.openxmlformats.org/officeDocument/2006/relationships/hyperlink" Target="https://www.bing.com/th?id=OSK.4ff6398730baa90f450f00227db362a3&amp;qlt=95" TargetMode="External"/><Relationship Id="rId15" Type="http://schemas.openxmlformats.org/officeDocument/2006/relationships/hyperlink" Target="https://www.bing.com/th?id=OSK.dffbb20dbc8c005f8e302a2e8b854ad8&amp;qlt=95" TargetMode="External"/><Relationship Id="rId10" Type="http://schemas.openxmlformats.org/officeDocument/2006/relationships/hyperlink" Target="https://www.bing.com/images/search?form=xlimg&amp;q=South%20Australia" TargetMode="External"/><Relationship Id="rId4" Type="http://schemas.openxmlformats.org/officeDocument/2006/relationships/hyperlink" Target="https://www.bing.com/images/search?form=xlimg&amp;q=New%20South%20Wales" TargetMode="External"/><Relationship Id="rId9" Type="http://schemas.openxmlformats.org/officeDocument/2006/relationships/hyperlink" Target="https://www.bing.com/th?id=OSK.8363e1e364bc87ae42e16eacd5e82801&amp;qlt=95" TargetMode="External"/><Relationship Id="rId14" Type="http://schemas.openxmlformats.org/officeDocument/2006/relationships/hyperlink" Target="https://www.bing.com/images/search?form=xlimg&amp;q=Victoria%20(state)"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Srd>
</file>

<file path=xl/richData/rdarray.xml><?xml version="1.0" encoding="utf-8"?>
<arrayData xmlns="http://schemas.microsoft.com/office/spreadsheetml/2017/richdata2" count="10">
  <a r="2">
    <v t="r">6</v>
    <v t="r">7</v>
  </a>
  <a r="2">
    <v t="s">UTC+10:00</v>
    <v t="s">UTC+11:00</v>
  </a>
  <a r="3">
    <v t="r">6</v>
    <v t="r">23</v>
    <v t="r">24</v>
  </a>
  <a r="2">
    <v t="r">6</v>
    <v t="r">37</v>
  </a>
  <a r="1">
    <v t="s">UTC+09:30</v>
  </a>
  <a r="3">
    <v t="r">6</v>
    <v t="r">52</v>
    <v t="r">53</v>
  </a>
  <a r="3">
    <v t="r">6</v>
    <v t="r">65</v>
    <v t="r">66</v>
  </a>
  <a r="3">
    <v t="r">6</v>
    <v t="r">80</v>
    <v t="r">81</v>
  </a>
  <a r="3">
    <v t="r">6</v>
    <v t="r">94</v>
    <v t="r">95</v>
  </a>
  <a r="3">
    <v t="r">6</v>
    <v t="r">108</v>
    <v t="r">109</v>
  </a>
</arrayData>
</file>

<file path=xl/richData/rdrichvalue.xml><?xml version="1.0" encoding="utf-8"?>
<rvData xmlns="http://schemas.microsoft.com/office/spreadsheetml/2017/richdata" count="117">
  <rv s="0">
    <v>536870912</v>
    <v>Australian Capital Territory</v>
    <v>c296eb2e-2c1a-16bf-bc37-164541ce7365</v>
    <v>en-AU</v>
    <v>Map</v>
  </rv>
  <rv s="1">
    <fb>2358</fb>
    <v>11</v>
  </rv>
  <rv s="0">
    <v>536870912</v>
    <v>Canberra</v>
    <v>59ab58e3-2f00-9175-e7b8-76d910040855</v>
    <v>en-AU</v>
    <v>Map</v>
  </rv>
  <rv s="0">
    <v>536870912</v>
    <v>Australia</v>
    <v>afe44244-1609-3af5-07fb-8ca9a49b98ed</v>
    <v>en-AU</v>
    <v>Map</v>
  </rv>
  <rv s="1">
    <fb>142664</fb>
    <v>11</v>
  </rv>
  <rv s="2">
    <v>0</v>
    <v>9</v>
    <v>0</v>
    <v>7</v>
    <v>0</v>
    <v>Image of Australian Capital Territory</v>
  </rv>
  <rv s="0">
    <v>805306368</v>
    <v>Charles III (Monarch)</v>
    <v>afc6f6a9-5b55-9178-3e6f-2c8b6d16ee9c</v>
    <v>en-AU</v>
    <v>Generic</v>
  </rv>
  <rv s="0">
    <v>805306368</v>
    <v>Andrew Barr (Chief minister)</v>
    <v>292fe674-023a-df11-cc87-947ddb449aaf</v>
    <v>en-AU</v>
    <v>Generic</v>
  </rv>
  <rv s="3">
    <v>0</v>
  </rv>
  <rv s="4">
    <v>https://www.bing.com/search?q=australian+capital+territory&amp;form=skydnc</v>
    <v>Learn more on Bing</v>
  </rv>
  <rv s="1">
    <fb>1647</fb>
    <v>12</v>
  </rv>
  <rv s="1">
    <fb>107640</fb>
    <v>12</v>
  </rv>
  <rv s="1">
    <fb>2.5</fb>
    <v>13</v>
  </rv>
  <rv s="1">
    <fb>453558</fb>
    <v>11</v>
  </rv>
  <rv s="1">
    <fb>1.7000000000000001E-2</fb>
    <v>14</v>
  </rv>
  <rv s="3">
    <v>1</v>
  </rv>
  <rv s="5">
    <v>#VALUE!</v>
    <v>4</v>
    <v>5</v>
    <v>Australian Capital Territory</v>
    <v>7</v>
    <v>8</v>
    <v>Map</v>
    <v>9</v>
    <v>10</v>
    <v>en-AU</v>
    <v>c296eb2e-2c1a-16bf-bc37-164541ce7365</v>
    <v>536870912</v>
    <v>1</v>
    <v>AU-ACT</v>
    <v>1</v>
    <v>2</v>
    <v>3</v>
    <v>The Australian Capital Territory, known as the Federal Capital Territory until 1938, is an internal territory of Australia. Canberra, the capital city of Australia, is situated within the territory, and is the territory's primate city. It is ...</v>
    <v>4</v>
    <v>4</v>
    <v>5</v>
    <v>2</v>
    <v>8</v>
    <v>9</v>
    <v>10</v>
    <v>11</v>
    <v>Australian Capital Territory</v>
    <v>12</v>
    <v>13</v>
    <v>14</v>
    <v>15</v>
    <v>Australian Capital Territory</v>
    <v>mdp/vdpid/2353</v>
  </rv>
  <rv s="0">
    <v>536870912</v>
    <v>New South Wales</v>
    <v>9143b1e4-782f-52c3-0f4a-cea5eaf6f36a</v>
    <v>en-AU</v>
    <v>Map</v>
  </rv>
  <rv s="1">
    <fb>801150</fb>
    <v>11</v>
  </rv>
  <rv s="0">
    <v>536870912</v>
    <v>Sydney</v>
    <v>3ecec2e8-2993-42e7-7299-f693bbe3b9b9</v>
    <v>en-AU</v>
    <v>Map</v>
  </rv>
  <rv s="0">
    <v>536870912</v>
    <v>Australia</v>
    <v>06de2191-243d-a83f-6990-2eb1c7f3382a</v>
    <v>en-AU</v>
    <v>Map</v>
  </rv>
  <rv s="1">
    <fb>2604314</fb>
    <v>11</v>
  </rv>
  <rv s="2">
    <v>1</v>
    <v>9</v>
    <v>15</v>
    <v>7</v>
    <v>0</v>
    <v>Image of New South Wales</v>
  </rv>
  <rv s="0">
    <v>805306368</v>
    <v>Margaret Beazley (Governor)</v>
    <v>1d8fb294-de91-9fc8-2dc7-475add710304</v>
    <v>en-AU</v>
    <v>Generic</v>
  </rv>
  <rv s="0">
    <v>805306368</v>
    <v>Chris Minns (Premier)</v>
    <v>0778fbcf-e8a7-bb64-039c-8e30d13c2fc3</v>
    <v>en-AU</v>
    <v>Generic</v>
  </rv>
  <rv s="3">
    <v>2</v>
  </rv>
  <rv s="4">
    <v>https://www.bing.com/search?q=new+south+wales&amp;form=skydnc</v>
    <v>Learn more on Bing</v>
  </rv>
  <rv s="1">
    <fb>77272</fb>
    <v>12</v>
  </rv>
  <rv s="1">
    <fb>2.6</fb>
    <v>13</v>
  </rv>
  <rv s="1">
    <fb>8093815</fb>
    <v>11</v>
  </rv>
  <rv s="1">
    <fb>1.6E-2</fb>
    <v>14</v>
  </rv>
  <rv s="5">
    <v>#VALUE!</v>
    <v>19</v>
    <v>5</v>
    <v>New South Wales</v>
    <v>7</v>
    <v>8</v>
    <v>Map</v>
    <v>9</v>
    <v>10</v>
    <v>en-AU</v>
    <v>9143b1e4-782f-52c3-0f4a-cea5eaf6f36a</v>
    <v>536870912</v>
    <v>1</v>
    <v>AU-NSW</v>
    <v>18</v>
    <v>19</v>
    <v>20</v>
    <v>New South Wales is a state on the east coast of Australia. It borders Queensland to the north, Victoria to the south, and South Australia to the west. Its coast borders the Coral and Tasman Seas to the east. The Australian Capital Territory and ...</v>
    <v>21</v>
    <v>21</v>
    <v>22</v>
    <v>19</v>
    <v>25</v>
    <v>26</v>
    <v>10</v>
    <v>27</v>
    <v>New South Wales</v>
    <v>28</v>
    <v>29</v>
    <v>30</v>
    <v>15</v>
    <v>New South Wales</v>
    <v>mdp/vdpid/23155</v>
  </rv>
  <rv s="0">
    <v>536870912</v>
    <v>Northern Territory</v>
    <v>20947ace-4dd4-0516-21df-2af8da517b06</v>
    <v>en-AU</v>
    <v>Map</v>
  </rv>
  <rv s="1">
    <fb>1347791</fb>
    <v>11</v>
  </rv>
  <rv s="0">
    <v>536870912</v>
    <v>Darwin, Northern Territory</v>
    <v>8d773b06-b293-eac0-d743-3ebe93419aca</v>
    <v>en-AU</v>
    <v>Map</v>
  </rv>
  <rv s="1">
    <fb>65061</fb>
    <v>11</v>
  </rv>
  <rv s="2">
    <v>2</v>
    <v>9</v>
    <v>20</v>
    <v>7</v>
    <v>0</v>
    <v>Image of Northern Territory</v>
  </rv>
  <rv s="0">
    <v>805306368</v>
    <v>Lia Finocchiaro (Chief minister)</v>
    <v>582ba959-fb56-48d2-a087-55f7a5543106</v>
    <v>en-AU</v>
    <v>Generic</v>
  </rv>
  <rv s="3">
    <v>3</v>
  </rv>
  <rv s="4">
    <v>https://www.bing.com/search?q=northern+territory&amp;form=skydnc</v>
    <v>Learn more on Bing</v>
  </rv>
  <rv s="1">
    <fb>1365</fb>
    <v>12</v>
  </rv>
  <rv s="1">
    <fb>103116</fb>
    <v>12</v>
  </rv>
  <rv s="1">
    <fb>2.9</fb>
    <v>13</v>
  </rv>
  <rv s="1">
    <fb>245353</fb>
    <v>11</v>
  </rv>
  <rv s="1">
    <fb>1E-3</fb>
    <v>14</v>
  </rv>
  <rv s="3">
    <v>4</v>
  </rv>
  <rv s="5">
    <v>#VALUE!</v>
    <v>24</v>
    <v>5</v>
    <v>Northern Territory</v>
    <v>7</v>
    <v>8</v>
    <v>Map</v>
    <v>9</v>
    <v>25</v>
    <v>en-AU</v>
    <v>20947ace-4dd4-0516-21df-2af8da517b06</v>
    <v>536870912</v>
    <v>1</v>
    <v>AU-NT</v>
    <v>33</v>
    <v>34</v>
    <v>20</v>
    <v>The Northern Territory is an Australian internal territory in the central and central-northern regions of Australia. The Northern Territory shares its borders with Western Australia to the west, South Australia to the south, and Queensland to ...</v>
    <v>35</v>
    <v>35</v>
    <v>36</v>
    <v>34</v>
    <v>38</v>
    <v>39</v>
    <v>40</v>
    <v>41</v>
    <v>Northern Territory</v>
    <v>42</v>
    <v>43</v>
    <v>44</v>
    <v>45</v>
    <v>Northern Territory</v>
    <v>mdp/vdpid/23745</v>
  </rv>
  <rv s="0">
    <v>536870912</v>
    <v>Queensland</v>
    <v>d8d1c6ea-bc68-82f2-5bb3-ae7aa11442b4</v>
    <v>en-AU</v>
    <v>Map</v>
  </rv>
  <rv s="1">
    <fb>1729742</fb>
    <v>11</v>
  </rv>
  <rv s="0">
    <v>536870912</v>
    <v>Brisbane</v>
    <v>42da5c6f-c43f-8401-d736-da01adb6e95c</v>
    <v>en-AU</v>
    <v>Map</v>
  </rv>
  <rv s="1">
    <fb>1656831</fb>
    <v>11</v>
  </rv>
  <rv s="2">
    <v>3</v>
    <v>9</v>
    <v>26</v>
    <v>7</v>
    <v>0</v>
    <v>Image of Queensland</v>
  </rv>
  <rv s="0">
    <v>805306368</v>
    <v>Jeannette Young (Governor)</v>
    <v>b9266fb4-1992-87ff-1819-ae64a938c5e6</v>
    <v>en-AU</v>
    <v>Generic</v>
  </rv>
  <rv s="0">
    <v>805306368</v>
    <v>Steven Miles (Premier)</v>
    <v>7039415e-372d-9399-885f-c535be9bacad</v>
    <v>en-AU</v>
    <v>Generic</v>
  </rv>
  <rv s="3">
    <v>5</v>
  </rv>
  <rv s="4">
    <v>https://www.bing.com/search?q=queensland+australia&amp;form=skydnc</v>
    <v>Learn more on Bing</v>
  </rv>
  <rv s="1">
    <fb>1430</fb>
    <v>12</v>
  </rv>
  <rv s="1">
    <fb>72904</fb>
    <v>12</v>
  </rv>
  <rv s="1">
    <fb>5160023</fb>
    <v>11</v>
  </rv>
  <rv s="6">
    <v>#VALUE!</v>
    <v>30</v>
    <v>31</v>
    <v>Queensland</v>
    <v>7</v>
    <v>8</v>
    <v>Map</v>
    <v>9</v>
    <v>25</v>
    <v>en-AU</v>
    <v>d8d1c6ea-bc68-82f2-5bb3-ae7aa11442b4</v>
    <v>536870912</v>
    <v>1</v>
    <v>AU-QLD</v>
    <v>48</v>
    <v>49</v>
    <v>20</v>
    <v>Queensland is a state in northeastern Australia, the second-largest and third-most populous of the Australian states. It is bordered by the Northern Territory, South Australia and New South Wales to the west, south-west and south respectively. ...</v>
    <v>50</v>
    <v>50</v>
    <v>51</v>
    <v>49</v>
    <v>54</v>
    <v>55</v>
    <v>56</v>
    <v>57</v>
    <v>Queensland</v>
    <v>28</v>
    <v>58</v>
    <v>30</v>
    <v>Queensland</v>
    <v>mdp/vdpid/27085</v>
  </rv>
  <rv s="0">
    <v>536870912</v>
    <v>South Australia</v>
    <v>202994ba-49c2-98c5-91fa-e0b05ffcf2da</v>
    <v>en-AU</v>
    <v>Map</v>
  </rv>
  <rv s="1">
    <fb>984321</fb>
    <v>11</v>
  </rv>
  <rv s="0">
    <v>536870912</v>
    <v>Adelaide</v>
    <v>846dc96e-cf3d-6f5f-295b-2ec458ee2963</v>
    <v>en-AU</v>
    <v>Map</v>
  </rv>
  <rv s="1">
    <fb>638792</fb>
    <v>11</v>
  </rv>
  <rv s="2">
    <v>4</v>
    <v>9</v>
    <v>32</v>
    <v>7</v>
    <v>0</v>
    <v>Image of South Australia</v>
  </rv>
  <rv s="0">
    <v>805306368</v>
    <v>Frances Adamson (Governor)</v>
    <v>2e49d47b-17ab-515d-c4ff-129324a5e635</v>
    <v>en-AU</v>
    <v>Generic</v>
  </rv>
  <rv s="0">
    <v>805306368</v>
    <v>Peter Malinauskas (Premier)</v>
    <v>a636f18e-e52f-cf74-63ee-caf593cdbdf4</v>
    <v>en-AU</v>
    <v>Generic</v>
  </rv>
  <rv s="3">
    <v>6</v>
  </rv>
  <rv s="4">
    <v>https://www.bing.com/search?q=south+australia&amp;form=skydnc</v>
    <v>Learn more on Bing</v>
  </rv>
  <rv s="1">
    <fb>1127</fb>
    <v>12</v>
  </rv>
  <rv s="1">
    <fb>62712</fb>
    <v>12</v>
  </rv>
  <rv s="1">
    <fb>2.4</fb>
    <v>13</v>
  </rv>
  <rv s="1">
    <fb>1767247</fb>
    <v>11</v>
  </rv>
  <rv s="1">
    <fb>6.0000000000000001E-3</fb>
    <v>14</v>
  </rv>
  <rv s="6">
    <v>#VALUE!</v>
    <v>36</v>
    <v>31</v>
    <v>South Australia</v>
    <v>7</v>
    <v>8</v>
    <v>Map</v>
    <v>9</v>
    <v>25</v>
    <v>en-AU</v>
    <v>202994ba-49c2-98c5-91fa-e0b05ffcf2da</v>
    <v>536870912</v>
    <v>1</v>
    <v>AU-SA</v>
    <v>61</v>
    <v>62</v>
    <v>20</v>
    <v>South Australia is a state in the southern central part of Australia. It covers some of the most arid parts of the country. With a total land area of 984,321 square kilometres, it is the fourth-largest of Australia's states and territories by ...</v>
    <v>63</v>
    <v>63</v>
    <v>64</v>
    <v>62</v>
    <v>67</v>
    <v>68</v>
    <v>69</v>
    <v>70</v>
    <v>South Australia</v>
    <v>71</v>
    <v>72</v>
    <v>73</v>
    <v>South Australia</v>
    <v>mdp/vdpid/31398</v>
  </rv>
  <rv s="0">
    <v>536870912</v>
    <v>Tasmania</v>
    <v>8327961c-5e1c-9007-38cc-b90bc76e7bc3</v>
    <v>en-AU</v>
    <v>Map</v>
  </rv>
  <rv s="1">
    <fb>68401</fb>
    <v>11</v>
  </rv>
  <rv s="0">
    <v>536870912</v>
    <v>Hobart</v>
    <v>5b31c3a7-a227-3016-652e-c7dea37e9068</v>
    <v>en-AU</v>
    <v>Map</v>
  </rv>
  <rv s="1">
    <fb>197575</fb>
    <v>11</v>
  </rv>
  <rv s="2">
    <v>5</v>
    <v>9</v>
    <v>37</v>
    <v>7</v>
    <v>0</v>
    <v>Image of Tasmania</v>
  </rv>
  <rv s="0">
    <v>805306368</v>
    <v>Barbara Baker (Governor)</v>
    <v>7070225b-f22d-fbde-92c4-e4316f09de22</v>
    <v>en-AU</v>
    <v>Generic</v>
  </rv>
  <rv s="0">
    <v>805306368</v>
    <v>Jeremy Rockliff (Premier)</v>
    <v>fd0473ab-30a2-45e6-d9b4-0ef9c550cecd</v>
    <v>en-AU</v>
    <v>Generic</v>
  </rv>
  <rv s="3">
    <v>7</v>
  </rv>
  <rv s="4">
    <v>https://www.bing.com/search?q=tasmania&amp;form=skydnc</v>
    <v>Learn more on Bing</v>
  </rv>
  <rv s="1">
    <fb>997</fb>
    <v>12</v>
  </rv>
  <rv s="1">
    <fb>57200</fb>
    <v>12</v>
  </rv>
  <rv s="1">
    <fb>2.2999999999999998</fb>
    <v>13</v>
  </rv>
  <rv s="1">
    <fb>539590</fb>
    <v>11</v>
  </rv>
  <rv s="5">
    <v>#VALUE!</v>
    <v>41</v>
    <v>5</v>
    <v>Tasmania</v>
    <v>7</v>
    <v>8</v>
    <v>Map</v>
    <v>9</v>
    <v>25</v>
    <v>en-AU</v>
    <v>8327961c-5e1c-9007-38cc-b90bc76e7bc3</v>
    <v>536870912</v>
    <v>1</v>
    <v>AU-TAS</v>
    <v>76</v>
    <v>77</v>
    <v>3</v>
    <v>Tasmania is an island state of Australia. It is located 240 kilometres to the south of the Australian mainland, and is separated from it by the Bass Strait. The state encompasses the main island of Tasmania, the 26th-largest island in the world, ...</v>
    <v>78</v>
    <v>78</v>
    <v>79</v>
    <v>77</v>
    <v>82</v>
    <v>83</v>
    <v>84</v>
    <v>85</v>
    <v>Tasmania</v>
    <v>86</v>
    <v>87</v>
    <v>73</v>
    <v>15</v>
    <v>Tasmania</v>
    <v>mdp/vdpid/32840</v>
  </rv>
  <rv s="0">
    <v>536870912</v>
    <v>Victoria</v>
    <v>afad25fd-4cbc-2e30-7764-19bd8a1cb1bc</v>
    <v>en-AU</v>
    <v>Map</v>
  </rv>
  <rv s="1">
    <fb>227444</fb>
    <v>11</v>
  </rv>
  <rv s="0">
    <v>536870912</v>
    <v>Melbourne</v>
    <v>8b583bb3-5207-934d-55d1-8ab5089fd70e</v>
    <v>en-AU</v>
    <v>Map</v>
  </rv>
  <rv s="1">
    <fb>2112706</fb>
    <v>11</v>
  </rv>
  <rv s="2">
    <v>6</v>
    <v>9</v>
    <v>42</v>
    <v>7</v>
    <v>0</v>
    <v>Image of Victoria</v>
  </rv>
  <rv s="0">
    <v>805306368</v>
    <v>Margaret Gardner (Governor)</v>
    <v>2a78d71a-cf4c-9647-da14-6790bd1d57e9</v>
    <v>en-AU</v>
    <v>Generic</v>
  </rv>
  <rv s="0">
    <v>805306368</v>
    <v>Jacinta Allan (Premier)</v>
    <v>0e4b719a-599a-edfd-f572-045c3126a034</v>
    <v>en-AU</v>
    <v>Generic</v>
  </rv>
  <rv s="3">
    <v>8</v>
  </rv>
  <rv s="4">
    <v>https://www.bing.com/search?q=victoria+australia&amp;form=skydnc</v>
    <v>Learn more on Bing</v>
  </rv>
  <rv s="1">
    <fb>1408</fb>
    <v>12</v>
  </rv>
  <rv s="1">
    <fb>73788</fb>
    <v>12</v>
  </rv>
  <rv s="1">
    <fb>6865400</fb>
    <v>11</v>
  </rv>
  <rv s="1">
    <fb>2.3E-2</fb>
    <v>14</v>
  </rv>
  <rv s="5">
    <v>#VALUE!</v>
    <v>46</v>
    <v>5</v>
    <v>Victoria</v>
    <v>7</v>
    <v>8</v>
    <v>Map</v>
    <v>9</v>
    <v>47</v>
    <v>en-AU</v>
    <v>afad25fd-4cbc-2e30-7764-19bd8a1cb1bc</v>
    <v>536870912</v>
    <v>1</v>
    <v>AU-VIC</v>
    <v>90</v>
    <v>91</v>
    <v>20</v>
    <v>Victoria, commonly abbreviated as Vic, is a state in southeastern Australia. It is the second-smallest state, with a land area of 227,444 km² ; the second-most-populated state, with a population of over 6.9 million; and the most densely ...</v>
    <v>92</v>
    <v>92</v>
    <v>93</v>
    <v>91</v>
    <v>96</v>
    <v>97</v>
    <v>98</v>
    <v>99</v>
    <v>Victoria</v>
    <v>28</v>
    <v>100</v>
    <v>101</v>
    <v>15</v>
    <v>Victoria</v>
    <v>mdp/vdpid/35121</v>
  </rv>
  <rv s="0">
    <v>536870912</v>
    <v>Western Australia</v>
    <v>bf87c7cd-72cb-99af-809b-eb7577149dcd</v>
    <v>en-AU</v>
    <v>Map</v>
  </rv>
  <rv s="1">
    <fb>2527013</fb>
    <v>11</v>
  </rv>
  <rv s="0">
    <v>536870912</v>
    <v>Perth</v>
    <v>0cba98f1-710c-4d9f-a96f-b5f737acde07</v>
    <v>en-AU</v>
    <v>Map</v>
  </rv>
  <rv s="1">
    <fb>866777</fb>
    <v>11</v>
  </rv>
  <rv s="2">
    <v>7</v>
    <v>9</v>
    <v>48</v>
    <v>7</v>
    <v>0</v>
    <v>Image of Western Australia</v>
  </rv>
  <rv s="0">
    <v>805306368</v>
    <v>Chris Dawson (Governor)</v>
    <v>d733e039-cda3-4744-e7fd-82f729a3b565</v>
    <v>en-AU</v>
    <v>Generic</v>
  </rv>
  <rv s="0">
    <v>805306368</v>
    <v>Roger Cook (Premier)</v>
    <v>c862c3c1-464f-67e8-fdb7-9e813eef2e77</v>
    <v>en-AU</v>
    <v>Generic</v>
  </rv>
  <rv s="3">
    <v>9</v>
  </rv>
  <rv s="4">
    <v>https://www.bing.com/search?q=western+australia&amp;form=skydnc</v>
    <v>Learn more on Bing</v>
  </rv>
  <rv s="1">
    <fb>1504</fb>
    <v>12</v>
  </rv>
  <rv s="1">
    <fb>82940</fb>
    <v>12</v>
  </rv>
  <rv s="1">
    <fb>2656156</fb>
    <v>11</v>
  </rv>
  <rv s="1">
    <fb>8.0000000000000002E-3</fb>
    <v>14</v>
  </rv>
  <rv s="6">
    <v>#VALUE!</v>
    <v>52</v>
    <v>31</v>
    <v>Western Australia</v>
    <v>7</v>
    <v>8</v>
    <v>Map</v>
    <v>9</v>
    <v>25</v>
    <v>en-AU</v>
    <v>bf87c7cd-72cb-99af-809b-eb7577149dcd</v>
    <v>536870912</v>
    <v>1</v>
    <v>AU-WA</v>
    <v>104</v>
    <v>105</v>
    <v>20</v>
    <v>Western Australia is a state of Australia occupying the western third of the land area of the Australian continent. It is bounded by the Indian Ocean to the north and west, the Southern Ocean to the south, the Northern Territory to the ...</v>
    <v>106</v>
    <v>106</v>
    <v>107</v>
    <v>105</v>
    <v>110</v>
    <v>111</v>
    <v>112</v>
    <v>113</v>
    <v>Western Australia</v>
    <v>28</v>
    <v>114</v>
    <v>115</v>
    <v>Western Australia</v>
    <v>mdp/vdpid/36233</v>
  </rv>
</rvData>
</file>

<file path=xl/richData/rdrichvaluestructure.xml><?xml version="1.0" encoding="utf-8"?>
<rvStructures xmlns="http://schemas.microsoft.com/office/spreadsheetml/2017/richdata" count="7">
  <s t="_linkedentity2">
    <k n="%EntityServiceId" t="i"/>
    <k n="_DisplayString" t="s"/>
    <k n="%EntityId" t="s"/>
    <k n="%EntityCulture" t="s"/>
    <k n="_Icon" t="s"/>
  </s>
  <s t="_formattednumber">
    <k n="_Format" t="spb"/>
  </s>
  <s t="_webimage">
    <k n="WebImageIdentifier" t="i"/>
    <k n="_Provider" t="spb"/>
    <k n="Attribution" t="spb"/>
    <k n="CalcOrigin" t="i"/>
    <k n="ComputedImage" t="b"/>
    <k n="Text" t="s"/>
  </s>
  <s t="_array">
    <k n="array" t="a"/>
  </s>
  <s t="_hyperlink">
    <k n="Address" t="s"/>
    <k n="Text" t="s"/>
  </s>
  <s t="_linkedentity2core">
    <k n="_CRID" t="e"/>
    <k n="_Attribution" t="spb"/>
    <k n="_Display" t="spb"/>
    <k n="_DisplayString" t="s"/>
    <k n="_Flags" t="spb"/>
    <k n="_Format" t="spb"/>
    <k n="_Icon" t="s"/>
    <k n="_Provider" t="spb"/>
    <k n="_SubLabel" t="spb"/>
    <k n="%EntityCulture" t="s"/>
    <k n="%EntityId" t="s"/>
    <k n="%EntityServiceId" t="i"/>
    <k n="%IsRefreshable" t="b"/>
    <k n="Abbreviation" t="s"/>
    <k n="Area" t="r"/>
    <k n="Capital/Major City" t="r"/>
    <k n="Country/region" t="r"/>
    <k n="Description" t="s"/>
    <k n="Households" t="r"/>
    <k n="Housing units" t="r"/>
    <k n="Image" t="r"/>
    <k n="Largest city" t="r"/>
    <k n="Leader(s)" t="r"/>
    <k n="LearnMoreOnLink" t="r"/>
    <k n="Median gross rent" t="r"/>
    <k n="Median household income" t="r"/>
    <k n="Name" t="s"/>
    <k n="Persons per household" t="r"/>
    <k n="Population" t="r"/>
    <k n="Population change (%)" t="r"/>
    <k n="Time zone(s)" t="r"/>
    <k n="UniqueName" t="s"/>
    <k n="VDPID/VSID" t="s"/>
  </s>
  <s t="_linkedentity2core">
    <k n="_CRID" t="e"/>
    <k n="_Attribution" t="spb"/>
    <k n="_Display" t="spb"/>
    <k n="_DisplayString" t="s"/>
    <k n="_Flags" t="spb"/>
    <k n="_Format" t="spb"/>
    <k n="_Icon" t="s"/>
    <k n="_Provider" t="spb"/>
    <k n="_SubLabel" t="spb"/>
    <k n="%EntityCulture" t="s"/>
    <k n="%EntityId" t="s"/>
    <k n="%EntityServiceId" t="i"/>
    <k n="%IsRefreshable" t="b"/>
    <k n="Abbreviation" t="s"/>
    <k n="Area" t="r"/>
    <k n="Capital/Major City" t="r"/>
    <k n="Country/region" t="r"/>
    <k n="Description" t="s"/>
    <k n="Households" t="r"/>
    <k n="Housing units" t="r"/>
    <k n="Image" t="r"/>
    <k n="Largest city" t="r"/>
    <k n="Leader(s)" t="r"/>
    <k n="LearnMoreOnLink" t="r"/>
    <k n="Median gross rent" t="r"/>
    <k n="Median household income" t="r"/>
    <k n="Name" t="s"/>
    <k n="Persons per household" t="r"/>
    <k n="Population" t="r"/>
    <k n="Population change (%)" t="r"/>
    <k n="UniqueName" t="s"/>
    <k n="VDPID/VSID" t="s"/>
  </s>
</rvStructures>
</file>

<file path=xl/richData/rdsupportingpropertybag.xml><?xml version="1.0" encoding="utf-8"?>
<supportingPropertyBags xmlns="http://schemas.microsoft.com/office/spreadsheetml/2017/richdata2">
  <spbArrays count="2">
    <a count="32">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Population change (%)</v>
      <v t="s">Households</v>
      <v t="s">Housing units</v>
      <v t="s">Persons per household</v>
      <v t="s">Median household income</v>
      <v t="s">Median gross rent</v>
      <v t="s">Time zone(s)</v>
      <v t="s">_Flags</v>
      <v t="s">VDPID/VSID</v>
      <v t="s">UniqueName</v>
      <v t="s">_DisplayString</v>
      <v t="s">LearnMoreOnLink</v>
      <v t="s">Image</v>
      <v t="s">Description</v>
    </a>
    <a count="31">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Population change (%)</v>
      <v t="s">Households</v>
      <v t="s">Housing units</v>
      <v t="s">Persons per household</v>
      <v t="s">Median household income</v>
      <v t="s">Median gross rent</v>
      <v t="s">_Flags</v>
      <v t="s">VDPID/VSID</v>
      <v t="s">UniqueName</v>
      <v t="s">_DisplayString</v>
      <v t="s">LearnMoreOnLink</v>
      <v t="s">Image</v>
      <v t="s">Description</v>
    </a>
  </spbArrays>
  <spbData count="53">
    <spb s="0">
      <v xml:space="preserve">Wikipedia	</v>
      <v xml:space="preserve">CC BY-SA 3.0	</v>
      <v xml:space="preserve">https://en.wikipedia.org/wiki/Australian_Capital_Territory	</v>
      <v xml:space="preserve">https://creativecommons.org/licenses/by-sa/3.0	</v>
    </spb>
    <spb s="0">
      <v xml:space="preserve">Britannica	</v>
      <v xml:space="preserve">	</v>
      <v xml:space="preserve">https://www.britannica.com/place/Australian-Capital-Territory	</v>
      <v xml:space="preserve">	</v>
    </spb>
    <spb s="0">
      <v xml:space="preserve">Wikipedia	</v>
      <v xml:space="preserve">CC-BY-SA	</v>
      <v xml:space="preserve">http://en.wikipedia.org/wiki/Australian_Capital_Territory	</v>
      <v xml:space="preserve">http://creativecommons.org/licenses/by-sa/3.0/	</v>
    </spb>
    <spb s="0">
      <v xml:space="preserve">Wikipedia	Britannica	</v>
      <v xml:space="preserve">CC-BY-SA		</v>
      <v xml:space="preserve">http://en.wikipedia.org/wiki/Australian_Capital_Territory	https://www.britannica.com/place/Australian-Capital-Territory	</v>
      <v xml:space="preserve">http://creativecommons.org/licenses/by-sa/3.0/		</v>
    </spb>
    <spb s="1">
      <v>0</v>
      <v>0</v>
      <v>1</v>
      <v>0</v>
      <v>0</v>
      <v>0</v>
      <v>2</v>
      <v>0</v>
      <v>1</v>
      <v>0</v>
      <v>3</v>
      <v>0</v>
      <v>1</v>
      <v>1</v>
      <v>3</v>
    </spb>
    <spb s="2">
      <v>0</v>
      <v>Name</v>
      <v>LearnMoreOnLink</v>
    </spb>
    <spb s="3">
      <v>0</v>
      <v>0</v>
      <v>0</v>
    </spb>
    <spb s="4">
      <v>6</v>
      <v>6</v>
      <v>6</v>
    </spb>
    <spb s="5">
      <v>1</v>
      <v>2</v>
    </spb>
    <spb s="6">
      <v>https://www.bing.com</v>
      <v>https://www.bing.com/th?id=Ga%5Cbing_yt.png&amp;w=100&amp;h=40&amp;c=0&amp;pid=0.1</v>
      <v>Powered by Bing</v>
    </spb>
    <spb s="7">
      <v>square km</v>
      <v>2016</v>
      <v>2021</v>
      <v>2016</v>
      <v>2016</v>
      <v>2016</v>
      <v>2016, 2017</v>
      <v>2016</v>
    </spb>
    <spb s="8">
      <v>3</v>
    </spb>
    <spb s="8">
      <v>4</v>
    </spb>
    <spb s="8">
      <v>5</v>
    </spb>
    <spb s="8">
      <v>6</v>
    </spb>
    <spb s="0">
      <v xml:space="preserve">Wikipedia	</v>
      <v xml:space="preserve">CC BY-SA 3.0	</v>
      <v xml:space="preserve">https://en.wikipedia.org/wiki/New_South_Wales	</v>
      <v xml:space="preserve">https://creativecommons.org/licenses/by-sa/3.0	</v>
    </spb>
    <spb s="0">
      <v xml:space="preserve">Britannica	</v>
      <v xml:space="preserve">	</v>
      <v xml:space="preserve">https://www.britannica.com/place/New-South-Wales	</v>
      <v xml:space="preserve">	</v>
    </spb>
    <spb s="0">
      <v xml:space="preserve">Wikipedia	</v>
      <v xml:space="preserve">CC-BY-SA	</v>
      <v xml:space="preserve">http://en.wikipedia.org/wiki/New_South_Wales	</v>
      <v xml:space="preserve">http://creativecommons.org/licenses/by-sa/3.0/	</v>
    </spb>
    <spb s="0">
      <v xml:space="preserve">Wikipedia	Britannica	</v>
      <v xml:space="preserve">CC-BY-SA		</v>
      <v xml:space="preserve">http://en.wikipedia.org/wiki/New_South_Wales	https://www.britannica.com/place/New-South-Wales	</v>
      <v xml:space="preserve">http://creativecommons.org/licenses/by-sa/3.0/		</v>
    </spb>
    <spb s="1">
      <v>15</v>
      <v>15</v>
      <v>16</v>
      <v>15</v>
      <v>15</v>
      <v>15</v>
      <v>17</v>
      <v>15</v>
      <v>16</v>
      <v>15</v>
      <v>18</v>
      <v>15</v>
      <v>16</v>
      <v>16</v>
      <v>18</v>
    </spb>
    <spb s="0">
      <v xml:space="preserve">Wikipedia	</v>
      <v xml:space="preserve">CC BY-SA 3.0	</v>
      <v xml:space="preserve">https://en.wikipedia.org/wiki/Northern_Territory	</v>
      <v xml:space="preserve">https://creativecommons.org/licenses/by-sa/3.0	</v>
    </spb>
    <spb s="0">
      <v xml:space="preserve">Britannica	</v>
      <v xml:space="preserve">	</v>
      <v xml:space="preserve">https://www.britannica.com/place/Northern-Territory	</v>
      <v xml:space="preserve">	</v>
    </spb>
    <spb s="0">
      <v xml:space="preserve">Wikipedia	</v>
      <v xml:space="preserve">CC-BY-SA	</v>
      <v xml:space="preserve">http://en.wikipedia.org/wiki/Northern_Territory	</v>
      <v xml:space="preserve">http://creativecommons.org/licenses/by-sa/3.0/	</v>
    </spb>
    <spb s="0">
      <v xml:space="preserve">Wikipedia	Britannica	</v>
      <v xml:space="preserve">CC-BY-SA		</v>
      <v xml:space="preserve">http://en.wikipedia.org/wiki/Northern_Territory	https://www.britannica.com/place/Northern-Territory	</v>
      <v xml:space="preserve">http://creativecommons.org/licenses/by-sa/3.0/		</v>
    </spb>
    <spb s="1">
      <v>20</v>
      <v>20</v>
      <v>21</v>
      <v>20</v>
      <v>20</v>
      <v>20</v>
      <v>22</v>
      <v>20</v>
      <v>21</v>
      <v>20</v>
      <v>23</v>
      <v>20</v>
      <v>21</v>
      <v>21</v>
      <v>23</v>
    </spb>
    <spb s="7">
      <v>square km</v>
      <v>2016</v>
      <v>2020</v>
      <v>2016</v>
      <v>2016</v>
      <v>2016</v>
      <v>2016, 2017</v>
      <v>2016</v>
    </spb>
    <spb s="0">
      <v xml:space="preserve">Wikipedia	</v>
      <v xml:space="preserve">CC BY-SA 3.0	</v>
      <v xml:space="preserve">https://en.wikipedia.org/wiki/Queensland	</v>
      <v xml:space="preserve">https://creativecommons.org/licenses/by-sa/3.0	</v>
    </spb>
    <spb s="0">
      <v xml:space="preserve">Wikipedia	</v>
      <v xml:space="preserve">CC-BY-SA	</v>
      <v xml:space="preserve">https://en.wikipedia.org/wiki/Queensland	</v>
      <v xml:space="preserve">http://creativecommons.org/licenses/by-sa/3.0/	</v>
    </spb>
    <spb s="0">
      <v xml:space="preserve">Wikipedia	</v>
      <v xml:space="preserve">CC-BY-SA	</v>
      <v xml:space="preserve">http://en.wikipedia.org/wiki/Queensland	</v>
      <v xml:space="preserve">http://creativecommons.org/licenses/by-sa/3.0/	</v>
    </spb>
    <spb s="0">
      <v xml:space="preserve">Wikipedia	Wikipedia	</v>
      <v xml:space="preserve">CC-BY-SA	CC-BY-SA	</v>
      <v xml:space="preserve">http://en.wikipedia.org/wiki/Queensland	https://en.wikipedia.org/wiki/Queensland	</v>
      <v xml:space="preserve">http://creativecommons.org/licenses/by-sa/3.0/	http://creativecommons.org/licenses/by-sa/3.0/	</v>
    </spb>
    <spb s="1">
      <v>26</v>
      <v>26</v>
      <v>27</v>
      <v>26</v>
      <v>26</v>
      <v>26</v>
      <v>28</v>
      <v>26</v>
      <v>27</v>
      <v>26</v>
      <v>29</v>
      <v>26</v>
      <v>27</v>
      <v>27</v>
      <v>29</v>
    </spb>
    <spb s="2">
      <v>1</v>
      <v>Name</v>
      <v>LearnMoreOnLink</v>
    </spb>
    <spb s="0">
      <v xml:space="preserve">Wikipedia	</v>
      <v xml:space="preserve">CC BY-SA 3.0	</v>
      <v xml:space="preserve">https://en.wikipedia.org/wiki/South_Australia	</v>
      <v xml:space="preserve">https://creativecommons.org/licenses/by-sa/3.0	</v>
    </spb>
    <spb s="0">
      <v xml:space="preserve">Britannica	</v>
      <v xml:space="preserve">	</v>
      <v xml:space="preserve">https://www.britannica.com/place/South-Australia	</v>
      <v xml:space="preserve">	</v>
    </spb>
    <spb s="0">
      <v xml:space="preserve">Wikipedia	</v>
      <v xml:space="preserve">CC-BY-SA	</v>
      <v xml:space="preserve">http://en.wikipedia.org/wiki/South_Australia	</v>
      <v xml:space="preserve">http://creativecommons.org/licenses/by-sa/3.0/	</v>
    </spb>
    <spb s="0">
      <v xml:space="preserve">Wikipedia	Britannica	</v>
      <v xml:space="preserve">CC-BY-SA		</v>
      <v xml:space="preserve">http://en.wikipedia.org/wiki/South_Australia	https://www.britannica.com/place/South-Australia	</v>
      <v xml:space="preserve">http://creativecommons.org/licenses/by-sa/3.0/		</v>
    </spb>
    <spb s="1">
      <v>32</v>
      <v>32</v>
      <v>33</v>
      <v>32</v>
      <v>32</v>
      <v>32</v>
      <v>34</v>
      <v>32</v>
      <v>33</v>
      <v>32</v>
      <v>35</v>
      <v>32</v>
      <v>33</v>
      <v>33</v>
      <v>35</v>
    </spb>
    <spb s="0">
      <v xml:space="preserve">Wikipedia	</v>
      <v xml:space="preserve">CC BY-SA 3.0	</v>
      <v xml:space="preserve">https://en.wikipedia.org/wiki/Tasmania	</v>
      <v xml:space="preserve">https://creativecommons.org/licenses/by-sa/3.0	</v>
    </spb>
    <spb s="0">
      <v xml:space="preserve">Britannica	</v>
      <v xml:space="preserve">	</v>
      <v xml:space="preserve">https://www.britannica.com/place/Tasmania	</v>
      <v xml:space="preserve">	</v>
    </spb>
    <spb s="0">
      <v xml:space="preserve">Wikipedia	</v>
      <v xml:space="preserve">CC-BY-SA	</v>
      <v xml:space="preserve">http://en.wikipedia.org/wiki/Tasmania	</v>
      <v xml:space="preserve">http://creativecommons.org/licenses/by-sa/3.0/	</v>
    </spb>
    <spb s="0">
      <v xml:space="preserve">Wikipedia	Britannica	</v>
      <v xml:space="preserve">CC-BY-SA		</v>
      <v xml:space="preserve">http://en.wikipedia.org/wiki/Tasmania	https://www.britannica.com/place/Tasmania	</v>
      <v xml:space="preserve">http://creativecommons.org/licenses/by-sa/3.0/		</v>
    </spb>
    <spb s="1">
      <v>37</v>
      <v>37</v>
      <v>38</v>
      <v>37</v>
      <v>37</v>
      <v>37</v>
      <v>39</v>
      <v>37</v>
      <v>38</v>
      <v>37</v>
      <v>40</v>
      <v>37</v>
      <v>38</v>
      <v>38</v>
      <v>40</v>
    </spb>
    <spb s="0">
      <v xml:space="preserve">Wikipedia	</v>
      <v xml:space="preserve">CC BY-SA 3.0	</v>
      <v xml:space="preserve">https://en.wikipedia.org/wiki/Victoria_(state)	</v>
      <v xml:space="preserve">https://creativecommons.org/licenses/by-sa/3.0	</v>
    </spb>
    <spb s="0">
      <v xml:space="preserve">Wikipedia	</v>
      <v xml:space="preserve">CC-BY-SA	</v>
      <v xml:space="preserve">https://en.wikipedia.org/wiki/Victoria_(Australia)	</v>
      <v xml:space="preserve">http://creativecommons.org/licenses/by-sa/3.0/	</v>
    </spb>
    <spb s="0">
      <v xml:space="preserve">Wikipedia	</v>
      <v xml:space="preserve">CC-BY-SA	</v>
      <v xml:space="preserve">http://en.wikipedia.org/wiki/Victoria_(Australia)	</v>
      <v xml:space="preserve">http://creativecommons.org/licenses/by-sa/3.0/	</v>
    </spb>
    <spb s="0">
      <v xml:space="preserve">Wikipedia	Wikipedia	</v>
      <v xml:space="preserve">CC-BY-SA	CC-BY-SA	</v>
      <v xml:space="preserve">http://en.wikipedia.org/wiki/Victoria_(Australia)	https://en.wikipedia.org/wiki/Victoria_(Australia)	</v>
      <v xml:space="preserve">http://creativecommons.org/licenses/by-sa/3.0/	http://creativecommons.org/licenses/by-sa/3.0/	</v>
    </spb>
    <spb s="1">
      <v>42</v>
      <v>42</v>
      <v>43</v>
      <v>42</v>
      <v>42</v>
      <v>42</v>
      <v>44</v>
      <v>42</v>
      <v>43</v>
      <v>42</v>
      <v>45</v>
      <v>42</v>
      <v>43</v>
      <v>43</v>
      <v>45</v>
    </spb>
    <spb s="7">
      <v>square km</v>
      <v>2016</v>
      <v>2023</v>
      <v>2016</v>
      <v>2016</v>
      <v>2016</v>
      <v>2016, 2017</v>
      <v>2016</v>
    </spb>
    <spb s="0">
      <v xml:space="preserve">Wikipedia	</v>
      <v xml:space="preserve">CC BY-SA 3.0	</v>
      <v xml:space="preserve">https://en.wikipedia.org/wiki/Western_Australia	</v>
      <v xml:space="preserve">https://creativecommons.org/licenses/by-sa/3.0	</v>
    </spb>
    <spb s="0">
      <v xml:space="preserve">Wikipedia	</v>
      <v xml:space="preserve">CC-BY-SA	</v>
      <v xml:space="preserve">https://en.wikipedia.org/wiki/Western_Australia	</v>
      <v xml:space="preserve">http://creativecommons.org/licenses/by-sa/3.0/	</v>
    </spb>
    <spb s="0">
      <v xml:space="preserve">Wikipedia	</v>
      <v xml:space="preserve">CC-BY-SA	</v>
      <v xml:space="preserve">http://en.wikipedia.org/wiki/Western_Australia	</v>
      <v xml:space="preserve">http://creativecommons.org/licenses/by-sa/3.0/	</v>
    </spb>
    <spb s="0">
      <v xml:space="preserve">Wikipedia	Wikipedia	</v>
      <v xml:space="preserve">CC-BY-SA	CC-BY-SA	</v>
      <v xml:space="preserve">http://en.wikipedia.org/wiki/Western_Australia	https://en.wikipedia.org/wiki/Western_Australia	</v>
      <v xml:space="preserve">http://creativecommons.org/licenses/by-sa/3.0/	http://creativecommons.org/licenses/by-sa/3.0/	</v>
    </spb>
    <spb s="1">
      <v>48</v>
      <v>48</v>
      <v>49</v>
      <v>48</v>
      <v>48</v>
      <v>48</v>
      <v>50</v>
      <v>48</v>
      <v>49</v>
      <v>48</v>
      <v>51</v>
      <v>48</v>
      <v>49</v>
      <v>49</v>
      <v>51</v>
    </spb>
  </spbData>
</supportingPropertyBags>
</file>

<file path=xl/richData/rdsupportingpropertybagstructure.xml><?xml version="1.0" encoding="utf-8"?>
<spbStructures xmlns="http://schemas.microsoft.com/office/spreadsheetml/2017/richdata2" count="9">
  <s>
    <k n="SourceText" t="s"/>
    <k n="LicenseText" t="s"/>
    <k n="SourceAddress" t="s"/>
    <k n="LicenseAddress" t="s"/>
  </s>
  <s>
    <k n="Area" t="spb"/>
    <k n="Name" t="spb"/>
    <k n="Households" t="spb"/>
    <k n="Population" t="spb"/>
    <k n="UniqueName" t="spb"/>
    <k n="Description" t="spb"/>
    <k n="Abbreviation" t="spb"/>
    <k n="Largest city" t="spb"/>
    <k n="Housing units" t="spb"/>
    <k n="Country/region" t="spb"/>
    <k n="Median gross rent" t="spb"/>
    <k n="Capital/Major City" t="spb"/>
    <k n="Persons per household" t="spb"/>
    <k n="Population change (%)" t="spb"/>
    <k n="Median household income" t="spb"/>
  </s>
  <s>
    <k n="^Order" t="spba"/>
    <k n="TitleProperty" t="s"/>
    <k n="SubTitleProperty" t="s"/>
  </s>
  <s>
    <k n="ShowInCardView" t="b"/>
    <k n="ShowInDotNotation" t="b"/>
    <k n="ShowInAutoComplete" t="b"/>
  </s>
  <s>
    <k n="UniqueName" t="spb"/>
    <k n="VDPID/VSID" t="spb"/>
    <k n="LearnMoreOnLink" t="spb"/>
  </s>
  <s>
    <k n="Name" t="i"/>
    <k n="Image" t="i"/>
  </s>
  <s>
    <k n="link" t="s"/>
    <k n="logo" t="s"/>
    <k n="name" t="s"/>
  </s>
  <s>
    <k n="Area" t="s"/>
    <k n="Households" t="s"/>
    <k n="Population" t="s"/>
    <k n="Housing units" t="s"/>
    <k n="Median gross rent" t="s"/>
    <k n="Persons per household" t="s"/>
    <k n="Population change (%)" t="s"/>
    <k n="Median household income" t="s"/>
  </s>
  <s>
    <k n="_Self" t="i"/>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4">
    <x:dxf>
      <x:numFmt numFmtId="3" formatCode="#,##0"/>
    </x:dxf>
    <x:dxf>
      <x:numFmt numFmtId="0" formatCode="General"/>
    </x:dxf>
    <x:dxf>
      <x:numFmt numFmtId="2" formatCode="0.00"/>
    </x:dxf>
    <x:dxf>
      <x:numFmt numFmtId="14" formatCode="0.00%"/>
    </x:dxf>
  </dxfs>
  <richProperties>
    <rPr n="IsTitleField" t="b"/>
    <rPr n="IsHeroField" t="b"/>
    <rPr n="NumberFormat" t="s"/>
  </richProperties>
  <richStyles>
    <rSty>
      <rpv i="0">1</rpv>
    </rSty>
    <rSty>
      <rpv i="1">1</rpv>
    </rSty>
    <rSty dxfid="0">
      <rpv i="2">#,##0</rpv>
    </rSty>
    <rSty dxfid="1">
      <rpv i="2">_-[$$-en-AU]* #,##0_-;-[$$-en-AU]* #,##0_-;_-[$$-en-AU]* "-"_-;_-@_-</rpv>
    </rSty>
    <rSty dxfid="2">
      <rpv i="2">0.00</rpv>
    </rSty>
    <rSty dxfid="3">
      <rpv i="2">0.0%</rpv>
    </rSty>
  </richStyles>
</richStyleShee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0664E-F6C5-4A32-8C22-E7A85711F719}">
  <dimension ref="D58:O59"/>
  <sheetViews>
    <sheetView tabSelected="1" topLeftCell="A35" zoomScale="70" zoomScaleNormal="70" workbookViewId="0">
      <selection activeCell="S59" sqref="S59"/>
    </sheetView>
  </sheetViews>
  <sheetFormatPr baseColWidth="10" defaultColWidth="8.83203125" defaultRowHeight="15" x14ac:dyDescent="0.2"/>
  <sheetData>
    <row r="58" spans="4:15" x14ac:dyDescent="0.2">
      <c r="D58" s="25" t="s">
        <v>55</v>
      </c>
      <c r="E58" s="25"/>
      <c r="F58" s="25"/>
      <c r="G58" s="25"/>
      <c r="H58" s="25"/>
      <c r="I58" s="25"/>
      <c r="J58" s="25"/>
      <c r="K58" s="25"/>
      <c r="L58" s="25"/>
      <c r="M58" s="25"/>
      <c r="N58" s="25"/>
      <c r="O58" s="25"/>
    </row>
    <row r="59" spans="4:15" x14ac:dyDescent="0.2">
      <c r="D59" s="25"/>
      <c r="E59" s="25"/>
      <c r="F59" s="25"/>
      <c r="G59" s="25"/>
      <c r="H59" s="25"/>
      <c r="I59" s="25"/>
      <c r="J59" s="25"/>
      <c r="K59" s="25"/>
      <c r="L59" s="25"/>
      <c r="M59" s="25"/>
      <c r="N59" s="25"/>
      <c r="O59" s="25"/>
    </row>
  </sheetData>
  <mergeCells count="1">
    <mergeCell ref="D58:O5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Y39"/>
  <sheetViews>
    <sheetView zoomScale="85" zoomScaleNormal="85" workbookViewId="0">
      <selection activeCell="R32" sqref="R32"/>
    </sheetView>
  </sheetViews>
  <sheetFormatPr baseColWidth="10" defaultColWidth="8.83203125" defaultRowHeight="15" x14ac:dyDescent="0.2"/>
  <cols>
    <col min="15" max="15" width="14.5" customWidth="1"/>
    <col min="16" max="16" width="12" customWidth="1"/>
    <col min="19" max="19" width="12.6640625" style="2" customWidth="1"/>
    <col min="20" max="20" width="27.5" customWidth="1"/>
    <col min="21" max="21" width="15.6640625" customWidth="1"/>
    <col min="24" max="24" width="15.6640625" customWidth="1"/>
    <col min="25" max="25" width="19.33203125" customWidth="1"/>
  </cols>
  <sheetData>
    <row r="2" spans="2:25" ht="19" x14ac:dyDescent="0.25">
      <c r="B2" s="16" t="s">
        <v>0</v>
      </c>
      <c r="C2" s="17"/>
      <c r="E2" s="18" t="s">
        <v>1</v>
      </c>
      <c r="F2" s="19"/>
      <c r="G2" s="19"/>
      <c r="H2" s="19"/>
      <c r="I2" s="19"/>
      <c r="J2" s="19"/>
      <c r="K2" s="19"/>
      <c r="L2" s="19"/>
      <c r="M2" s="19"/>
      <c r="O2" s="20" t="s">
        <v>2</v>
      </c>
      <c r="P2" s="20"/>
      <c r="Q2" s="20"/>
      <c r="S2" s="21" t="s">
        <v>3</v>
      </c>
      <c r="T2" s="22"/>
      <c r="U2" s="22"/>
      <c r="X2" s="24" t="s">
        <v>4</v>
      </c>
      <c r="Y2" s="24"/>
    </row>
    <row r="3" spans="2:25" x14ac:dyDescent="0.2">
      <c r="B3" t="s">
        <v>5</v>
      </c>
      <c r="C3" t="s">
        <v>6</v>
      </c>
      <c r="F3" t="s">
        <v>7</v>
      </c>
      <c r="G3" t="s">
        <v>8</v>
      </c>
      <c r="H3" t="s">
        <v>9</v>
      </c>
      <c r="I3" t="s">
        <v>10</v>
      </c>
      <c r="J3" t="s">
        <v>11</v>
      </c>
      <c r="K3" t="s">
        <v>12</v>
      </c>
      <c r="L3" t="s">
        <v>13</v>
      </c>
      <c r="M3" t="s">
        <v>14</v>
      </c>
      <c r="O3" t="s">
        <v>15</v>
      </c>
      <c r="P3" t="s">
        <v>16</v>
      </c>
      <c r="Q3" t="s">
        <v>17</v>
      </c>
      <c r="S3" s="6" t="s">
        <v>18</v>
      </c>
      <c r="T3" s="4" t="s">
        <v>19</v>
      </c>
      <c r="U3" s="4" t="s">
        <v>20</v>
      </c>
      <c r="V3" s="6" t="s">
        <v>21</v>
      </c>
      <c r="X3" s="4" t="s">
        <v>22</v>
      </c>
      <c r="Y3" s="6" t="s">
        <v>23</v>
      </c>
    </row>
    <row r="4" spans="2:25" x14ac:dyDescent="0.2">
      <c r="B4">
        <v>2025</v>
      </c>
      <c r="C4">
        <v>1774</v>
      </c>
      <c r="E4">
        <v>1991</v>
      </c>
      <c r="F4">
        <v>0</v>
      </c>
      <c r="G4">
        <v>0</v>
      </c>
      <c r="H4">
        <v>0</v>
      </c>
      <c r="I4">
        <v>0</v>
      </c>
      <c r="J4">
        <v>0</v>
      </c>
      <c r="K4">
        <v>0</v>
      </c>
      <c r="L4">
        <v>0</v>
      </c>
      <c r="M4">
        <v>0</v>
      </c>
      <c r="O4" t="e" vm="1">
        <v>#VALUE!</v>
      </c>
      <c r="P4" t="e" vm="1">
        <v>#VALUE!</v>
      </c>
      <c r="Q4">
        <v>242</v>
      </c>
      <c r="S4" s="2" t="s">
        <v>24</v>
      </c>
      <c r="T4" t="s">
        <v>25</v>
      </c>
      <c r="U4">
        <v>15</v>
      </c>
      <c r="V4" s="5">
        <v>15</v>
      </c>
      <c r="X4" t="s">
        <v>26</v>
      </c>
      <c r="Y4" s="2">
        <v>21</v>
      </c>
    </row>
    <row r="5" spans="2:25" x14ac:dyDescent="0.2">
      <c r="B5">
        <v>2024</v>
      </c>
      <c r="C5">
        <v>3375</v>
      </c>
      <c r="E5">
        <v>1992</v>
      </c>
      <c r="F5">
        <v>0</v>
      </c>
      <c r="G5">
        <v>0</v>
      </c>
      <c r="H5">
        <v>0</v>
      </c>
      <c r="I5">
        <v>0</v>
      </c>
      <c r="J5">
        <v>0</v>
      </c>
      <c r="K5">
        <v>0</v>
      </c>
      <c r="L5">
        <v>0</v>
      </c>
      <c r="M5">
        <v>0</v>
      </c>
      <c r="O5" t="e" vm="2">
        <v>#VALUE!</v>
      </c>
      <c r="P5" t="e" vm="2">
        <v>#VALUE!</v>
      </c>
      <c r="Q5">
        <v>26018</v>
      </c>
      <c r="S5" s="23" t="s">
        <v>27</v>
      </c>
      <c r="T5" t="s">
        <v>28</v>
      </c>
      <c r="U5">
        <v>6</v>
      </c>
      <c r="V5" s="23">
        <v>66</v>
      </c>
      <c r="X5" t="s">
        <v>29</v>
      </c>
      <c r="Y5" s="2">
        <v>10</v>
      </c>
    </row>
    <row r="6" spans="2:25" x14ac:dyDescent="0.2">
      <c r="B6">
        <v>2023</v>
      </c>
      <c r="C6">
        <v>1711</v>
      </c>
      <c r="E6">
        <v>1993</v>
      </c>
      <c r="F6">
        <v>4</v>
      </c>
      <c r="G6">
        <v>598</v>
      </c>
      <c r="H6">
        <v>264</v>
      </c>
      <c r="I6">
        <v>2251</v>
      </c>
      <c r="J6">
        <v>773</v>
      </c>
      <c r="K6">
        <v>10</v>
      </c>
      <c r="L6">
        <v>1216</v>
      </c>
      <c r="M6">
        <v>153</v>
      </c>
      <c r="O6" t="e" vm="3">
        <v>#VALUE!</v>
      </c>
      <c r="P6" t="e" vm="3">
        <v>#VALUE!</v>
      </c>
      <c r="Q6">
        <v>6769</v>
      </c>
      <c r="S6" s="23"/>
      <c r="T6" t="s">
        <v>30</v>
      </c>
      <c r="U6">
        <v>3</v>
      </c>
      <c r="V6" s="23"/>
      <c r="X6" t="s">
        <v>31</v>
      </c>
      <c r="Y6" s="2">
        <v>37</v>
      </c>
    </row>
    <row r="7" spans="2:25" x14ac:dyDescent="0.2">
      <c r="B7">
        <v>2022</v>
      </c>
      <c r="C7">
        <v>2906</v>
      </c>
      <c r="E7">
        <v>1994</v>
      </c>
      <c r="F7">
        <v>1</v>
      </c>
      <c r="G7">
        <v>331</v>
      </c>
      <c r="H7">
        <v>312</v>
      </c>
      <c r="I7">
        <v>2998</v>
      </c>
      <c r="J7">
        <v>28</v>
      </c>
      <c r="K7">
        <v>24</v>
      </c>
      <c r="L7">
        <v>57</v>
      </c>
      <c r="M7">
        <v>94</v>
      </c>
      <c r="O7" t="e" vm="4">
        <v>#VALUE!</v>
      </c>
      <c r="P7" t="e" vm="4">
        <v>#VALUE!</v>
      </c>
      <c r="Q7">
        <v>69235</v>
      </c>
      <c r="S7" s="23"/>
      <c r="T7" t="s">
        <v>32</v>
      </c>
      <c r="U7">
        <v>14</v>
      </c>
      <c r="V7" s="23"/>
      <c r="X7" t="s">
        <v>33</v>
      </c>
      <c r="Y7" s="2">
        <v>4</v>
      </c>
    </row>
    <row r="8" spans="2:25" x14ac:dyDescent="0.2">
      <c r="B8">
        <v>2021</v>
      </c>
      <c r="C8">
        <v>3096</v>
      </c>
      <c r="E8">
        <v>1995</v>
      </c>
      <c r="F8">
        <v>2</v>
      </c>
      <c r="G8">
        <v>236</v>
      </c>
      <c r="H8">
        <v>369</v>
      </c>
      <c r="I8">
        <v>1642</v>
      </c>
      <c r="J8">
        <v>21</v>
      </c>
      <c r="K8">
        <v>28</v>
      </c>
      <c r="L8">
        <v>32</v>
      </c>
      <c r="M8">
        <v>298</v>
      </c>
      <c r="O8" t="e" vm="5">
        <v>#VALUE!</v>
      </c>
      <c r="P8" t="e" vm="5">
        <v>#VALUE!</v>
      </c>
      <c r="Q8">
        <v>6844</v>
      </c>
      <c r="S8" s="23"/>
      <c r="T8" t="s">
        <v>34</v>
      </c>
      <c r="U8">
        <v>3</v>
      </c>
      <c r="V8" s="23"/>
      <c r="X8" t="s">
        <v>35</v>
      </c>
      <c r="Y8" s="2">
        <v>5</v>
      </c>
    </row>
    <row r="9" spans="2:25" x14ac:dyDescent="0.2">
      <c r="B9">
        <v>2020</v>
      </c>
      <c r="C9">
        <v>6367</v>
      </c>
      <c r="E9">
        <v>1996</v>
      </c>
      <c r="F9">
        <v>1</v>
      </c>
      <c r="G9">
        <v>1030</v>
      </c>
      <c r="H9">
        <v>137</v>
      </c>
      <c r="I9">
        <v>4880</v>
      </c>
      <c r="J9">
        <v>56</v>
      </c>
      <c r="K9">
        <v>76</v>
      </c>
      <c r="L9">
        <v>148</v>
      </c>
      <c r="M9">
        <v>1437</v>
      </c>
      <c r="O9" t="e" vm="6">
        <v>#VALUE!</v>
      </c>
      <c r="P9" t="e" vm="6">
        <v>#VALUE!</v>
      </c>
      <c r="Q9">
        <v>754</v>
      </c>
      <c r="S9" s="23"/>
      <c r="T9" t="s">
        <v>36</v>
      </c>
      <c r="U9">
        <v>4</v>
      </c>
      <c r="V9" s="23"/>
      <c r="X9" t="s">
        <v>37</v>
      </c>
      <c r="Y9" s="2">
        <v>9</v>
      </c>
    </row>
    <row r="10" spans="2:25" x14ac:dyDescent="0.2">
      <c r="B10">
        <v>2019</v>
      </c>
      <c r="C10">
        <v>2965</v>
      </c>
      <c r="E10">
        <v>1997</v>
      </c>
      <c r="F10">
        <v>9</v>
      </c>
      <c r="G10">
        <v>1599</v>
      </c>
      <c r="H10">
        <v>218</v>
      </c>
      <c r="I10">
        <v>2361</v>
      </c>
      <c r="J10">
        <v>635</v>
      </c>
      <c r="K10">
        <v>11</v>
      </c>
      <c r="L10">
        <v>1044</v>
      </c>
      <c r="M10">
        <v>735</v>
      </c>
      <c r="O10" t="e" vm="7">
        <v>#VALUE!</v>
      </c>
      <c r="P10" t="e" vm="7">
        <v>#VALUE!</v>
      </c>
      <c r="Q10">
        <v>11610</v>
      </c>
      <c r="S10" s="23"/>
      <c r="T10" t="s">
        <v>38</v>
      </c>
      <c r="U10">
        <v>1</v>
      </c>
      <c r="V10" s="23"/>
      <c r="X10" t="s">
        <v>39</v>
      </c>
      <c r="Y10" s="2">
        <v>86</v>
      </c>
    </row>
    <row r="11" spans="2:25" x14ac:dyDescent="0.2">
      <c r="B11">
        <v>2018</v>
      </c>
      <c r="C11">
        <v>3103</v>
      </c>
      <c r="E11">
        <v>1998</v>
      </c>
      <c r="F11">
        <v>6</v>
      </c>
      <c r="G11">
        <v>579</v>
      </c>
      <c r="H11">
        <v>127</v>
      </c>
      <c r="I11">
        <v>1946</v>
      </c>
      <c r="J11">
        <v>67</v>
      </c>
      <c r="K11">
        <v>9</v>
      </c>
      <c r="L11">
        <v>135</v>
      </c>
      <c r="M11">
        <v>298</v>
      </c>
      <c r="O11" t="e" vm="8">
        <v>#VALUE!</v>
      </c>
      <c r="P11" t="e" vm="8">
        <v>#VALUE!</v>
      </c>
      <c r="Q11">
        <v>21589</v>
      </c>
      <c r="S11" s="23"/>
      <c r="T11" t="s">
        <v>40</v>
      </c>
      <c r="U11">
        <v>1</v>
      </c>
      <c r="V11" s="23"/>
    </row>
    <row r="12" spans="2:25" x14ac:dyDescent="0.2">
      <c r="B12">
        <v>2017</v>
      </c>
      <c r="C12">
        <v>6933</v>
      </c>
      <c r="E12">
        <v>1999</v>
      </c>
      <c r="F12">
        <v>8</v>
      </c>
      <c r="G12">
        <v>951</v>
      </c>
      <c r="H12">
        <v>157</v>
      </c>
      <c r="I12">
        <v>2303</v>
      </c>
      <c r="J12">
        <v>40</v>
      </c>
      <c r="K12">
        <v>66</v>
      </c>
      <c r="L12">
        <v>223</v>
      </c>
      <c r="M12">
        <v>700</v>
      </c>
      <c r="S12" s="23"/>
      <c r="T12" t="s">
        <v>41</v>
      </c>
      <c r="U12">
        <v>7</v>
      </c>
      <c r="V12" s="23"/>
    </row>
    <row r="13" spans="2:25" x14ac:dyDescent="0.2">
      <c r="B13">
        <v>2016</v>
      </c>
      <c r="C13">
        <v>3736</v>
      </c>
      <c r="E13">
        <v>2000</v>
      </c>
      <c r="F13">
        <v>16</v>
      </c>
      <c r="G13">
        <v>747</v>
      </c>
      <c r="H13">
        <v>145</v>
      </c>
      <c r="I13">
        <v>1481</v>
      </c>
      <c r="J13">
        <v>417</v>
      </c>
      <c r="K13">
        <v>8</v>
      </c>
      <c r="L13">
        <v>321</v>
      </c>
      <c r="M13">
        <v>987</v>
      </c>
      <c r="S13" s="23"/>
      <c r="T13" t="s">
        <v>42</v>
      </c>
      <c r="U13">
        <v>1</v>
      </c>
      <c r="V13" s="23"/>
    </row>
    <row r="14" spans="2:25" x14ac:dyDescent="0.2">
      <c r="B14">
        <v>2015</v>
      </c>
      <c r="C14">
        <v>9532</v>
      </c>
      <c r="E14">
        <v>2001</v>
      </c>
      <c r="F14">
        <v>9</v>
      </c>
      <c r="G14">
        <v>717</v>
      </c>
      <c r="H14">
        <v>225</v>
      </c>
      <c r="I14">
        <v>1567</v>
      </c>
      <c r="J14">
        <v>142</v>
      </c>
      <c r="K14">
        <v>13</v>
      </c>
      <c r="L14">
        <v>349</v>
      </c>
      <c r="M14">
        <v>153</v>
      </c>
      <c r="S14" s="23"/>
      <c r="T14" t="s">
        <v>43</v>
      </c>
      <c r="U14">
        <v>21</v>
      </c>
      <c r="V14" s="23"/>
    </row>
    <row r="15" spans="2:25" x14ac:dyDescent="0.2">
      <c r="B15">
        <v>2014</v>
      </c>
      <c r="C15">
        <v>5309</v>
      </c>
      <c r="E15">
        <v>2002</v>
      </c>
      <c r="F15">
        <v>0</v>
      </c>
      <c r="G15">
        <v>182</v>
      </c>
      <c r="H15">
        <v>63</v>
      </c>
      <c r="I15">
        <v>885</v>
      </c>
      <c r="J15">
        <v>42</v>
      </c>
      <c r="K15">
        <v>117</v>
      </c>
      <c r="L15">
        <v>37</v>
      </c>
      <c r="M15">
        <v>154</v>
      </c>
      <c r="S15" s="23"/>
      <c r="T15" t="s">
        <v>44</v>
      </c>
      <c r="U15">
        <v>1</v>
      </c>
      <c r="V15" s="23"/>
    </row>
    <row r="16" spans="2:25" x14ac:dyDescent="0.2">
      <c r="B16">
        <v>2013</v>
      </c>
      <c r="C16">
        <v>4311</v>
      </c>
      <c r="E16">
        <v>2003</v>
      </c>
      <c r="F16">
        <v>1</v>
      </c>
      <c r="G16">
        <v>492</v>
      </c>
      <c r="H16">
        <v>120</v>
      </c>
      <c r="I16">
        <v>2513</v>
      </c>
      <c r="J16">
        <v>33</v>
      </c>
      <c r="K16">
        <v>4</v>
      </c>
      <c r="L16">
        <v>15</v>
      </c>
      <c r="M16">
        <v>828</v>
      </c>
      <c r="S16" s="23"/>
      <c r="T16" t="s">
        <v>45</v>
      </c>
      <c r="U16">
        <v>1</v>
      </c>
      <c r="V16" s="23"/>
    </row>
    <row r="17" spans="2:22" x14ac:dyDescent="0.2">
      <c r="B17">
        <v>2012</v>
      </c>
      <c r="C17">
        <v>4675</v>
      </c>
      <c r="E17">
        <v>2004</v>
      </c>
      <c r="F17">
        <v>6</v>
      </c>
      <c r="G17">
        <v>698</v>
      </c>
      <c r="H17">
        <v>233</v>
      </c>
      <c r="I17">
        <v>2005</v>
      </c>
      <c r="J17">
        <v>53</v>
      </c>
      <c r="K17">
        <v>20</v>
      </c>
      <c r="L17">
        <v>90</v>
      </c>
      <c r="M17">
        <v>914</v>
      </c>
      <c r="S17" s="23"/>
      <c r="T17" t="s">
        <v>46</v>
      </c>
      <c r="U17">
        <v>2</v>
      </c>
      <c r="V17" s="23"/>
    </row>
    <row r="18" spans="2:22" x14ac:dyDescent="0.2">
      <c r="B18">
        <v>2011</v>
      </c>
      <c r="C18">
        <v>5127</v>
      </c>
      <c r="E18">
        <v>2005</v>
      </c>
      <c r="F18">
        <v>4</v>
      </c>
      <c r="G18">
        <v>579</v>
      </c>
      <c r="H18">
        <v>210</v>
      </c>
      <c r="I18">
        <v>1179</v>
      </c>
      <c r="J18">
        <v>155</v>
      </c>
      <c r="K18">
        <v>5</v>
      </c>
      <c r="L18">
        <v>97</v>
      </c>
      <c r="M18">
        <v>316</v>
      </c>
      <c r="S18" s="23"/>
      <c r="T18" t="s">
        <v>47</v>
      </c>
      <c r="U18">
        <v>1</v>
      </c>
      <c r="V18" s="23"/>
    </row>
    <row r="19" spans="2:22" x14ac:dyDescent="0.2">
      <c r="B19">
        <v>2010</v>
      </c>
      <c r="C19">
        <v>5120</v>
      </c>
      <c r="E19">
        <v>2006</v>
      </c>
      <c r="F19">
        <v>11</v>
      </c>
      <c r="G19">
        <v>1219</v>
      </c>
      <c r="H19">
        <v>278</v>
      </c>
      <c r="I19">
        <v>2608</v>
      </c>
      <c r="J19">
        <v>316</v>
      </c>
      <c r="K19">
        <v>14</v>
      </c>
      <c r="L19">
        <v>211</v>
      </c>
      <c r="M19">
        <v>794</v>
      </c>
      <c r="S19" s="23" t="s">
        <v>48</v>
      </c>
      <c r="T19" t="s">
        <v>49</v>
      </c>
      <c r="U19">
        <v>1</v>
      </c>
      <c r="V19" s="23">
        <v>3</v>
      </c>
    </row>
    <row r="20" spans="2:22" x14ac:dyDescent="0.2">
      <c r="B20">
        <v>2009</v>
      </c>
      <c r="C20">
        <v>4736</v>
      </c>
      <c r="E20">
        <v>2007</v>
      </c>
      <c r="F20">
        <v>13</v>
      </c>
      <c r="G20">
        <v>839</v>
      </c>
      <c r="H20">
        <v>299</v>
      </c>
      <c r="I20">
        <v>2136</v>
      </c>
      <c r="J20">
        <v>211</v>
      </c>
      <c r="K20">
        <v>8</v>
      </c>
      <c r="L20">
        <v>95</v>
      </c>
      <c r="M20">
        <v>545</v>
      </c>
      <c r="S20" s="23"/>
      <c r="T20" t="s">
        <v>50</v>
      </c>
      <c r="U20">
        <v>1</v>
      </c>
      <c r="V20" s="23"/>
    </row>
    <row r="21" spans="2:22" x14ac:dyDescent="0.2">
      <c r="B21">
        <v>2008</v>
      </c>
      <c r="C21">
        <v>5607</v>
      </c>
      <c r="E21">
        <v>2008</v>
      </c>
      <c r="F21">
        <v>21</v>
      </c>
      <c r="G21">
        <v>1150</v>
      </c>
      <c r="H21">
        <v>263</v>
      </c>
      <c r="I21">
        <v>2843</v>
      </c>
      <c r="J21">
        <v>195</v>
      </c>
      <c r="K21">
        <v>77</v>
      </c>
      <c r="L21">
        <v>233</v>
      </c>
      <c r="M21">
        <v>825</v>
      </c>
      <c r="S21" s="23"/>
      <c r="T21" t="s">
        <v>51</v>
      </c>
      <c r="U21">
        <v>1</v>
      </c>
      <c r="V21" s="23"/>
    </row>
    <row r="22" spans="2:22" x14ac:dyDescent="0.2">
      <c r="B22">
        <v>2007</v>
      </c>
      <c r="C22">
        <v>4146</v>
      </c>
      <c r="E22">
        <v>2009</v>
      </c>
      <c r="F22">
        <v>4</v>
      </c>
      <c r="G22">
        <v>906</v>
      </c>
      <c r="H22">
        <v>431</v>
      </c>
      <c r="I22">
        <v>2142</v>
      </c>
      <c r="J22">
        <v>330</v>
      </c>
      <c r="K22">
        <v>29</v>
      </c>
      <c r="L22">
        <v>94</v>
      </c>
      <c r="M22">
        <v>800</v>
      </c>
      <c r="S22" s="2" t="s">
        <v>52</v>
      </c>
      <c r="T22" t="s">
        <v>53</v>
      </c>
      <c r="U22">
        <v>2</v>
      </c>
      <c r="V22" s="5">
        <v>2</v>
      </c>
    </row>
    <row r="23" spans="2:22" x14ac:dyDescent="0.2">
      <c r="B23">
        <v>2006</v>
      </c>
      <c r="C23" s="1">
        <v>5451</v>
      </c>
      <c r="E23">
        <v>2010</v>
      </c>
      <c r="F23">
        <v>22</v>
      </c>
      <c r="G23">
        <v>1086</v>
      </c>
      <c r="H23">
        <v>336</v>
      </c>
      <c r="I23">
        <v>2380</v>
      </c>
      <c r="J23">
        <v>452</v>
      </c>
      <c r="K23">
        <v>37</v>
      </c>
      <c r="L23">
        <v>419</v>
      </c>
      <c r="M23">
        <v>388</v>
      </c>
      <c r="S23" s="6" t="s">
        <v>54</v>
      </c>
      <c r="T23" s="4"/>
      <c r="U23" s="4"/>
      <c r="V23" s="6">
        <v>86</v>
      </c>
    </row>
    <row r="24" spans="2:22" x14ac:dyDescent="0.2">
      <c r="B24">
        <v>2005</v>
      </c>
      <c r="C24">
        <v>2545</v>
      </c>
      <c r="E24">
        <v>2011</v>
      </c>
      <c r="F24">
        <v>8</v>
      </c>
      <c r="G24">
        <v>581</v>
      </c>
      <c r="H24">
        <v>184</v>
      </c>
      <c r="I24">
        <v>1216</v>
      </c>
      <c r="J24">
        <v>980</v>
      </c>
      <c r="K24">
        <v>7</v>
      </c>
      <c r="L24">
        <v>1302</v>
      </c>
      <c r="M24">
        <v>849</v>
      </c>
    </row>
    <row r="25" spans="2:22" x14ac:dyDescent="0.2">
      <c r="B25">
        <v>2004</v>
      </c>
      <c r="C25">
        <v>4019</v>
      </c>
      <c r="E25">
        <v>2012</v>
      </c>
      <c r="F25">
        <v>11</v>
      </c>
      <c r="G25">
        <v>603</v>
      </c>
      <c r="H25">
        <v>226</v>
      </c>
      <c r="I25">
        <v>1943</v>
      </c>
      <c r="J25">
        <v>221</v>
      </c>
      <c r="K25">
        <v>18</v>
      </c>
      <c r="L25">
        <v>278</v>
      </c>
      <c r="M25">
        <v>1375</v>
      </c>
    </row>
    <row r="26" spans="2:22" x14ac:dyDescent="0.2">
      <c r="B26">
        <v>2003</v>
      </c>
      <c r="C26">
        <v>4006</v>
      </c>
      <c r="E26">
        <v>2013</v>
      </c>
      <c r="F26">
        <v>4</v>
      </c>
      <c r="G26">
        <v>503</v>
      </c>
      <c r="H26">
        <v>301</v>
      </c>
      <c r="I26">
        <v>1792</v>
      </c>
      <c r="J26">
        <v>170</v>
      </c>
      <c r="K26">
        <v>8</v>
      </c>
      <c r="L26">
        <v>168</v>
      </c>
      <c r="M26">
        <v>1365</v>
      </c>
    </row>
    <row r="27" spans="2:22" x14ac:dyDescent="0.2">
      <c r="B27">
        <v>2002</v>
      </c>
      <c r="C27">
        <v>1480</v>
      </c>
      <c r="E27">
        <v>2014</v>
      </c>
      <c r="F27">
        <v>5</v>
      </c>
      <c r="G27">
        <v>673</v>
      </c>
      <c r="H27">
        <v>412</v>
      </c>
      <c r="I27">
        <v>2344</v>
      </c>
      <c r="J27">
        <v>75</v>
      </c>
      <c r="K27">
        <v>18</v>
      </c>
      <c r="L27">
        <v>212</v>
      </c>
      <c r="M27">
        <v>1570</v>
      </c>
    </row>
    <row r="28" spans="2:22" x14ac:dyDescent="0.2">
      <c r="B28">
        <v>2001</v>
      </c>
      <c r="C28">
        <v>3175</v>
      </c>
      <c r="E28">
        <v>2015</v>
      </c>
      <c r="F28">
        <v>10</v>
      </c>
      <c r="G28">
        <v>1608</v>
      </c>
      <c r="H28">
        <v>360</v>
      </c>
      <c r="I28">
        <v>6192</v>
      </c>
      <c r="J28">
        <v>112</v>
      </c>
      <c r="K28">
        <v>5</v>
      </c>
      <c r="L28">
        <v>292</v>
      </c>
      <c r="M28">
        <v>953</v>
      </c>
    </row>
    <row r="29" spans="2:22" x14ac:dyDescent="0.2">
      <c r="B29">
        <v>2000</v>
      </c>
      <c r="C29">
        <v>4122</v>
      </c>
      <c r="E29">
        <v>2016</v>
      </c>
      <c r="F29">
        <v>21</v>
      </c>
      <c r="G29">
        <v>699</v>
      </c>
      <c r="H29">
        <v>201</v>
      </c>
      <c r="I29">
        <v>1628</v>
      </c>
      <c r="J29">
        <v>159</v>
      </c>
      <c r="K29">
        <v>8</v>
      </c>
      <c r="L29">
        <v>542</v>
      </c>
      <c r="M29">
        <v>478</v>
      </c>
    </row>
    <row r="30" spans="2:22" x14ac:dyDescent="0.2">
      <c r="B30">
        <v>1999</v>
      </c>
      <c r="C30">
        <v>4448</v>
      </c>
      <c r="E30">
        <v>2017</v>
      </c>
      <c r="F30">
        <v>13</v>
      </c>
      <c r="G30">
        <v>1557</v>
      </c>
      <c r="H30">
        <v>166</v>
      </c>
      <c r="I30">
        <v>1849</v>
      </c>
      <c r="J30">
        <v>457</v>
      </c>
      <c r="K30">
        <v>49</v>
      </c>
      <c r="L30">
        <v>1685</v>
      </c>
      <c r="M30">
        <v>1157</v>
      </c>
    </row>
    <row r="31" spans="2:22" x14ac:dyDescent="0.2">
      <c r="B31">
        <v>1998</v>
      </c>
      <c r="C31">
        <v>3167</v>
      </c>
      <c r="E31">
        <v>2018</v>
      </c>
      <c r="F31">
        <v>6</v>
      </c>
      <c r="G31">
        <v>576</v>
      </c>
      <c r="H31">
        <v>123</v>
      </c>
      <c r="I31">
        <v>1701</v>
      </c>
      <c r="J31">
        <v>56</v>
      </c>
      <c r="K31">
        <v>12</v>
      </c>
      <c r="L31">
        <v>136</v>
      </c>
      <c r="M31">
        <v>493</v>
      </c>
    </row>
    <row r="32" spans="2:22" x14ac:dyDescent="0.2">
      <c r="B32">
        <v>1997</v>
      </c>
      <c r="C32">
        <v>6612</v>
      </c>
      <c r="E32">
        <v>2019</v>
      </c>
      <c r="F32">
        <v>5</v>
      </c>
      <c r="G32">
        <v>594</v>
      </c>
      <c r="H32">
        <v>155</v>
      </c>
      <c r="I32">
        <v>1624</v>
      </c>
      <c r="J32">
        <v>45</v>
      </c>
      <c r="K32">
        <v>14</v>
      </c>
      <c r="L32">
        <v>144</v>
      </c>
      <c r="M32">
        <v>384</v>
      </c>
    </row>
    <row r="33" spans="2:13" x14ac:dyDescent="0.2">
      <c r="B33">
        <v>1996</v>
      </c>
      <c r="C33">
        <v>7765</v>
      </c>
      <c r="E33">
        <v>2020</v>
      </c>
      <c r="F33">
        <v>3</v>
      </c>
      <c r="G33">
        <v>1995</v>
      </c>
      <c r="H33">
        <v>96</v>
      </c>
      <c r="I33">
        <v>3383</v>
      </c>
      <c r="J33">
        <v>87</v>
      </c>
      <c r="K33">
        <v>5</v>
      </c>
      <c r="L33">
        <v>277</v>
      </c>
      <c r="M33">
        <v>521</v>
      </c>
    </row>
    <row r="34" spans="2:13" x14ac:dyDescent="0.2">
      <c r="B34">
        <v>1995</v>
      </c>
      <c r="C34">
        <v>2628</v>
      </c>
      <c r="E34">
        <v>2021</v>
      </c>
      <c r="F34">
        <v>6</v>
      </c>
      <c r="G34">
        <v>657</v>
      </c>
      <c r="H34">
        <v>95</v>
      </c>
      <c r="I34">
        <v>814</v>
      </c>
      <c r="J34">
        <v>83</v>
      </c>
      <c r="K34">
        <v>24</v>
      </c>
      <c r="L34">
        <v>719</v>
      </c>
      <c r="M34">
        <v>698</v>
      </c>
    </row>
    <row r="35" spans="2:13" x14ac:dyDescent="0.2">
      <c r="B35">
        <v>1994</v>
      </c>
      <c r="C35">
        <v>3845</v>
      </c>
      <c r="E35">
        <v>2022</v>
      </c>
      <c r="F35">
        <v>5</v>
      </c>
      <c r="G35">
        <v>730</v>
      </c>
      <c r="H35">
        <v>74</v>
      </c>
      <c r="I35">
        <v>835</v>
      </c>
      <c r="J35">
        <v>215</v>
      </c>
      <c r="K35">
        <v>10</v>
      </c>
      <c r="L35">
        <v>593</v>
      </c>
      <c r="M35">
        <v>444</v>
      </c>
    </row>
    <row r="36" spans="2:13" x14ac:dyDescent="0.2">
      <c r="B36">
        <v>1993</v>
      </c>
      <c r="C36">
        <v>5269</v>
      </c>
      <c r="E36">
        <v>2023</v>
      </c>
      <c r="F36">
        <v>2</v>
      </c>
      <c r="G36">
        <v>357</v>
      </c>
      <c r="H36">
        <v>66</v>
      </c>
      <c r="I36">
        <v>695</v>
      </c>
      <c r="J36">
        <v>95</v>
      </c>
      <c r="K36">
        <v>3</v>
      </c>
      <c r="L36">
        <v>177</v>
      </c>
      <c r="M36">
        <v>316</v>
      </c>
    </row>
    <row r="37" spans="2:13" x14ac:dyDescent="0.2">
      <c r="B37">
        <v>1992</v>
      </c>
      <c r="C37">
        <v>0</v>
      </c>
      <c r="E37">
        <v>2024</v>
      </c>
      <c r="F37">
        <v>4</v>
      </c>
      <c r="G37">
        <v>482</v>
      </c>
      <c r="H37">
        <v>63</v>
      </c>
      <c r="I37">
        <v>2479</v>
      </c>
      <c r="J37">
        <v>24</v>
      </c>
      <c r="K37">
        <v>12</v>
      </c>
      <c r="L37">
        <v>99</v>
      </c>
      <c r="M37">
        <v>212</v>
      </c>
    </row>
    <row r="38" spans="2:13" x14ac:dyDescent="0.2">
      <c r="B38">
        <v>1991</v>
      </c>
      <c r="C38">
        <v>0</v>
      </c>
      <c r="E38">
        <v>2025</v>
      </c>
      <c r="F38">
        <v>1</v>
      </c>
      <c r="G38">
        <v>464</v>
      </c>
      <c r="H38">
        <v>60</v>
      </c>
      <c r="I38">
        <v>620</v>
      </c>
      <c r="J38">
        <v>99</v>
      </c>
      <c r="K38">
        <v>5</v>
      </c>
      <c r="L38">
        <v>170</v>
      </c>
      <c r="M38">
        <v>355</v>
      </c>
    </row>
    <row r="39" spans="2:13" x14ac:dyDescent="0.2">
      <c r="E39" t="s">
        <v>21</v>
      </c>
      <c r="F39">
        <v>242</v>
      </c>
      <c r="G39">
        <v>26018</v>
      </c>
      <c r="H39">
        <v>6769</v>
      </c>
      <c r="I39">
        <v>69235</v>
      </c>
      <c r="J39">
        <v>6844</v>
      </c>
      <c r="K39">
        <v>754</v>
      </c>
      <c r="L39">
        <v>11610</v>
      </c>
      <c r="M39">
        <v>21589</v>
      </c>
    </row>
  </sheetData>
  <mergeCells count="9">
    <mergeCell ref="S19:S21"/>
    <mergeCell ref="V5:V18"/>
    <mergeCell ref="V19:V21"/>
    <mergeCell ref="X2:Y2"/>
    <mergeCell ref="B2:C2"/>
    <mergeCell ref="E2:M2"/>
    <mergeCell ref="O2:Q2"/>
    <mergeCell ref="S2:U2"/>
    <mergeCell ref="S5:S18"/>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F2EA-B704-41DE-A4B9-CBAB3398A71E}">
  <dimension ref="A1:G87"/>
  <sheetViews>
    <sheetView zoomScale="85" zoomScaleNormal="85" workbookViewId="0">
      <selection activeCell="H3" sqref="H3"/>
    </sheetView>
  </sheetViews>
  <sheetFormatPr baseColWidth="10" defaultColWidth="24.6640625" defaultRowHeight="15" x14ac:dyDescent="0.2"/>
  <cols>
    <col min="1" max="1" width="6.6640625" customWidth="1"/>
    <col min="2" max="2" width="18.1640625" style="5" customWidth="1"/>
    <col min="3" max="3" width="27" style="8" customWidth="1"/>
    <col min="4" max="4" width="9.1640625" style="2" customWidth="1"/>
    <col min="5" max="5" width="12.6640625" style="5" customWidth="1"/>
    <col min="6" max="6" width="31.83203125" style="5" customWidth="1"/>
  </cols>
  <sheetData>
    <row r="1" spans="1:7" x14ac:dyDescent="0.2">
      <c r="A1" s="26" t="s">
        <v>56</v>
      </c>
      <c r="B1" s="26"/>
      <c r="C1" s="26"/>
      <c r="D1" s="26"/>
      <c r="E1" s="26"/>
      <c r="F1" s="26"/>
      <c r="G1" s="26"/>
    </row>
    <row r="2" spans="1:7" x14ac:dyDescent="0.2">
      <c r="A2" s="26"/>
      <c r="B2" s="26"/>
      <c r="C2" s="26"/>
      <c r="D2" s="26"/>
      <c r="E2" s="26"/>
      <c r="F2" s="26"/>
      <c r="G2" s="26"/>
    </row>
    <row r="3" spans="1:7" x14ac:dyDescent="0.2">
      <c r="B3" s="7" t="s">
        <v>57</v>
      </c>
      <c r="C3" s="7" t="s">
        <v>18</v>
      </c>
      <c r="D3" s="6" t="s">
        <v>5</v>
      </c>
      <c r="E3" s="7" t="s">
        <v>58</v>
      </c>
      <c r="F3" s="7" t="s">
        <v>59</v>
      </c>
    </row>
    <row r="4" spans="1:7" x14ac:dyDescent="0.2">
      <c r="B4" s="5" t="s">
        <v>60</v>
      </c>
      <c r="C4" s="8" t="s">
        <v>34</v>
      </c>
      <c r="D4" s="2">
        <v>1984</v>
      </c>
      <c r="E4" s="5">
        <v>4</v>
      </c>
      <c r="F4" s="5" t="s">
        <v>61</v>
      </c>
    </row>
    <row r="5" spans="1:7" x14ac:dyDescent="0.2">
      <c r="B5" s="5" t="s">
        <v>62</v>
      </c>
      <c r="C5" s="8" t="s">
        <v>43</v>
      </c>
      <c r="D5" s="2">
        <v>1984</v>
      </c>
      <c r="E5" s="5">
        <v>4</v>
      </c>
      <c r="F5" s="5" t="s">
        <v>61</v>
      </c>
    </row>
    <row r="6" spans="1:7" x14ac:dyDescent="0.2">
      <c r="B6" s="5" t="s">
        <v>63</v>
      </c>
      <c r="C6" s="8" t="s">
        <v>32</v>
      </c>
      <c r="D6" s="2">
        <v>1983</v>
      </c>
      <c r="E6" s="5">
        <v>4</v>
      </c>
      <c r="F6" s="5" t="s">
        <v>61</v>
      </c>
    </row>
    <row r="7" spans="1:7" x14ac:dyDescent="0.2">
      <c r="B7" s="5" t="s">
        <v>64</v>
      </c>
      <c r="C7" s="8" t="s">
        <v>34</v>
      </c>
      <c r="D7" s="2">
        <v>1984</v>
      </c>
      <c r="E7" s="5">
        <v>4</v>
      </c>
      <c r="F7" s="5" t="s">
        <v>61</v>
      </c>
    </row>
    <row r="8" spans="1:7" x14ac:dyDescent="0.2">
      <c r="B8" s="5" t="s">
        <v>65</v>
      </c>
      <c r="C8" s="8" t="s">
        <v>40</v>
      </c>
      <c r="D8" s="2">
        <v>1990</v>
      </c>
      <c r="E8" s="5">
        <v>4</v>
      </c>
      <c r="F8" s="5" t="s">
        <v>61</v>
      </c>
    </row>
    <row r="9" spans="1:7" x14ac:dyDescent="0.2">
      <c r="B9" s="5" t="s">
        <v>66</v>
      </c>
      <c r="C9" s="8" t="s">
        <v>36</v>
      </c>
      <c r="D9" s="2">
        <v>1990</v>
      </c>
      <c r="E9" s="5">
        <v>4</v>
      </c>
      <c r="F9" s="5" t="s">
        <v>61</v>
      </c>
    </row>
    <row r="10" spans="1:7" x14ac:dyDescent="0.2">
      <c r="B10" s="5" t="s">
        <v>67</v>
      </c>
      <c r="C10" s="8" t="s">
        <v>32</v>
      </c>
      <c r="D10" s="2">
        <v>1991</v>
      </c>
      <c r="E10" s="5">
        <v>4</v>
      </c>
      <c r="F10" s="5" t="s">
        <v>68</v>
      </c>
    </row>
    <row r="11" spans="1:7" x14ac:dyDescent="0.2">
      <c r="B11" s="5" t="s">
        <v>69</v>
      </c>
      <c r="C11" s="8" t="s">
        <v>41</v>
      </c>
      <c r="D11" s="2">
        <v>2002</v>
      </c>
      <c r="E11" s="5">
        <v>4</v>
      </c>
      <c r="F11" s="5" t="s">
        <v>61</v>
      </c>
    </row>
    <row r="12" spans="1:7" x14ac:dyDescent="0.2">
      <c r="B12" s="5" t="s">
        <v>70</v>
      </c>
      <c r="C12" s="8" t="s">
        <v>41</v>
      </c>
      <c r="D12" s="2">
        <v>2002</v>
      </c>
      <c r="E12" s="5">
        <v>4</v>
      </c>
      <c r="F12" s="5" t="s">
        <v>68</v>
      </c>
    </row>
    <row r="13" spans="1:7" x14ac:dyDescent="0.2">
      <c r="B13" s="5" t="s">
        <v>71</v>
      </c>
      <c r="C13" s="8" t="s">
        <v>41</v>
      </c>
      <c r="D13" s="2">
        <v>1991</v>
      </c>
      <c r="E13" s="5">
        <v>4</v>
      </c>
      <c r="F13" s="5" t="s">
        <v>61</v>
      </c>
    </row>
    <row r="14" spans="1:7" x14ac:dyDescent="0.2">
      <c r="B14" s="5" t="s">
        <v>72</v>
      </c>
      <c r="C14" s="8" t="s">
        <v>73</v>
      </c>
      <c r="D14" s="2">
        <v>1994</v>
      </c>
      <c r="E14" s="5">
        <v>5</v>
      </c>
      <c r="F14" s="5" t="s">
        <v>74</v>
      </c>
    </row>
    <row r="15" spans="1:7" x14ac:dyDescent="0.2">
      <c r="B15" s="5" t="s">
        <v>75</v>
      </c>
      <c r="C15" s="8" t="s">
        <v>36</v>
      </c>
      <c r="D15" s="2">
        <v>1992</v>
      </c>
      <c r="E15" s="5">
        <v>4</v>
      </c>
      <c r="F15" s="5" t="s">
        <v>68</v>
      </c>
    </row>
    <row r="16" spans="1:7" x14ac:dyDescent="0.2">
      <c r="B16" s="5" t="s">
        <v>76</v>
      </c>
      <c r="C16" s="8" t="s">
        <v>43</v>
      </c>
      <c r="D16" s="2">
        <v>1994</v>
      </c>
      <c r="E16" s="5">
        <v>5</v>
      </c>
      <c r="F16" s="5" t="s">
        <v>77</v>
      </c>
    </row>
    <row r="17" spans="2:6" x14ac:dyDescent="0.2">
      <c r="B17" s="5" t="s">
        <v>78</v>
      </c>
      <c r="C17" s="8" t="s">
        <v>73</v>
      </c>
      <c r="D17" s="2">
        <v>1991</v>
      </c>
      <c r="E17" s="5">
        <v>4</v>
      </c>
      <c r="F17" s="5" t="s">
        <v>68</v>
      </c>
    </row>
    <row r="18" spans="2:6" x14ac:dyDescent="0.2">
      <c r="B18" s="5" t="s">
        <v>79</v>
      </c>
      <c r="C18" s="8" t="s">
        <v>73</v>
      </c>
      <c r="D18" s="2">
        <v>1972</v>
      </c>
      <c r="E18" s="5">
        <v>2</v>
      </c>
      <c r="F18" s="5" t="s">
        <v>80</v>
      </c>
    </row>
    <row r="19" spans="2:6" x14ac:dyDescent="0.2">
      <c r="B19" s="5" t="s">
        <v>81</v>
      </c>
      <c r="C19" s="8" t="s">
        <v>82</v>
      </c>
      <c r="D19" s="2">
        <v>1968</v>
      </c>
      <c r="E19" s="5">
        <v>2</v>
      </c>
      <c r="F19" s="5" t="s">
        <v>83</v>
      </c>
    </row>
    <row r="20" spans="2:6" x14ac:dyDescent="0.2">
      <c r="B20" s="5" t="s">
        <v>84</v>
      </c>
      <c r="C20" s="8" t="s">
        <v>82</v>
      </c>
      <c r="D20" s="2">
        <v>1965</v>
      </c>
      <c r="E20" s="5">
        <v>3</v>
      </c>
      <c r="F20" s="5" t="s">
        <v>85</v>
      </c>
    </row>
    <row r="21" spans="2:6" x14ac:dyDescent="0.2">
      <c r="B21" s="5" t="s">
        <v>86</v>
      </c>
      <c r="C21" s="8" t="s">
        <v>43</v>
      </c>
      <c r="D21" s="2">
        <v>1992</v>
      </c>
      <c r="E21" s="5">
        <v>3</v>
      </c>
      <c r="F21" s="5" t="s">
        <v>87</v>
      </c>
    </row>
    <row r="22" spans="2:6" x14ac:dyDescent="0.2">
      <c r="B22" s="5" t="s">
        <v>88</v>
      </c>
      <c r="C22" s="8" t="s">
        <v>42</v>
      </c>
      <c r="D22" s="2">
        <v>2002</v>
      </c>
      <c r="E22" s="5">
        <v>3</v>
      </c>
      <c r="F22" s="5" t="s">
        <v>89</v>
      </c>
    </row>
    <row r="23" spans="2:6" x14ac:dyDescent="0.2">
      <c r="B23" s="5" t="s">
        <v>90</v>
      </c>
      <c r="C23" s="8" t="s">
        <v>43</v>
      </c>
      <c r="D23" s="2">
        <v>1996</v>
      </c>
      <c r="E23" s="5">
        <v>3</v>
      </c>
      <c r="F23" s="5" t="s">
        <v>87</v>
      </c>
    </row>
    <row r="24" spans="2:6" x14ac:dyDescent="0.2">
      <c r="B24" s="5" t="s">
        <v>91</v>
      </c>
      <c r="C24" s="8" t="s">
        <v>43</v>
      </c>
      <c r="D24" s="2">
        <v>1995</v>
      </c>
      <c r="E24" s="5">
        <v>3</v>
      </c>
      <c r="F24" s="5" t="s">
        <v>87</v>
      </c>
    </row>
    <row r="25" spans="2:6" x14ac:dyDescent="0.2">
      <c r="B25" s="5" t="s">
        <v>92</v>
      </c>
      <c r="C25" s="8" t="s">
        <v>43</v>
      </c>
      <c r="D25" s="2">
        <v>1992</v>
      </c>
      <c r="E25" s="5">
        <v>3</v>
      </c>
      <c r="F25" s="5" t="s">
        <v>89</v>
      </c>
    </row>
    <row r="26" spans="2:6" x14ac:dyDescent="0.2">
      <c r="B26" s="5" t="s">
        <v>93</v>
      </c>
      <c r="C26" s="8" t="s">
        <v>32</v>
      </c>
      <c r="D26" s="2">
        <v>1992</v>
      </c>
      <c r="E26" s="5">
        <v>3</v>
      </c>
      <c r="F26" s="5" t="s">
        <v>89</v>
      </c>
    </row>
    <row r="27" spans="2:6" x14ac:dyDescent="0.2">
      <c r="B27" s="5" t="s">
        <v>94</v>
      </c>
      <c r="C27" s="8" t="s">
        <v>43</v>
      </c>
      <c r="D27" s="2">
        <v>1992</v>
      </c>
      <c r="E27" s="5">
        <v>4</v>
      </c>
      <c r="F27" s="5" t="s">
        <v>95</v>
      </c>
    </row>
    <row r="28" spans="2:6" x14ac:dyDescent="0.2">
      <c r="B28" s="5" t="s">
        <v>96</v>
      </c>
      <c r="C28" s="8" t="s">
        <v>44</v>
      </c>
      <c r="D28" s="2">
        <v>2005</v>
      </c>
      <c r="E28" s="5">
        <v>3</v>
      </c>
      <c r="F28" s="5" t="s">
        <v>87</v>
      </c>
    </row>
    <row r="29" spans="2:6" x14ac:dyDescent="0.2">
      <c r="B29" s="5" t="s">
        <v>97</v>
      </c>
      <c r="C29" s="8" t="s">
        <v>47</v>
      </c>
      <c r="D29" s="2">
        <v>1995</v>
      </c>
      <c r="E29" s="5">
        <v>5</v>
      </c>
      <c r="F29" s="5" t="s">
        <v>98</v>
      </c>
    </row>
    <row r="30" spans="2:6" x14ac:dyDescent="0.2">
      <c r="B30" s="5" t="s">
        <v>99</v>
      </c>
      <c r="C30" s="8" t="s">
        <v>46</v>
      </c>
      <c r="D30" s="2">
        <v>2000</v>
      </c>
      <c r="E30" s="5">
        <v>4</v>
      </c>
      <c r="F30" s="5" t="s">
        <v>68</v>
      </c>
    </row>
    <row r="31" spans="2:6" x14ac:dyDescent="0.2">
      <c r="B31" s="5" t="s">
        <v>100</v>
      </c>
      <c r="C31" s="8" t="s">
        <v>32</v>
      </c>
      <c r="D31" s="2">
        <v>1999</v>
      </c>
      <c r="E31" s="5">
        <v>4</v>
      </c>
      <c r="F31" s="5" t="s">
        <v>61</v>
      </c>
    </row>
    <row r="32" spans="2:6" x14ac:dyDescent="0.2">
      <c r="B32" s="5" t="s">
        <v>101</v>
      </c>
      <c r="C32" s="8" t="s">
        <v>32</v>
      </c>
      <c r="D32" s="2">
        <v>2005</v>
      </c>
      <c r="E32" s="5">
        <v>4</v>
      </c>
      <c r="F32" s="5" t="s">
        <v>68</v>
      </c>
    </row>
    <row r="33" spans="2:6" x14ac:dyDescent="0.2">
      <c r="B33" s="5" t="s">
        <v>102</v>
      </c>
      <c r="C33" s="8" t="s">
        <v>30</v>
      </c>
      <c r="D33" s="2">
        <v>1999</v>
      </c>
      <c r="E33" s="5">
        <v>4</v>
      </c>
      <c r="F33" s="5" t="s">
        <v>61</v>
      </c>
    </row>
    <row r="34" spans="2:6" x14ac:dyDescent="0.2">
      <c r="B34" s="5" t="s">
        <v>103</v>
      </c>
      <c r="C34" s="8" t="s">
        <v>43</v>
      </c>
      <c r="D34" s="2">
        <v>2000</v>
      </c>
      <c r="E34" s="5">
        <v>4</v>
      </c>
      <c r="F34" s="5" t="s">
        <v>68</v>
      </c>
    </row>
    <row r="35" spans="2:6" x14ac:dyDescent="0.2">
      <c r="B35" s="5" t="s">
        <v>104</v>
      </c>
      <c r="C35" s="8" t="s">
        <v>45</v>
      </c>
      <c r="D35" s="2">
        <v>2011</v>
      </c>
      <c r="E35" s="5">
        <v>5</v>
      </c>
      <c r="F35" s="5" t="s">
        <v>105</v>
      </c>
    </row>
    <row r="36" spans="2:6" x14ac:dyDescent="0.2">
      <c r="B36" s="5" t="s">
        <v>106</v>
      </c>
      <c r="C36" s="8" t="s">
        <v>43</v>
      </c>
      <c r="D36" s="2">
        <v>1998</v>
      </c>
      <c r="E36" s="5">
        <v>4</v>
      </c>
      <c r="F36" s="5" t="s">
        <v>68</v>
      </c>
    </row>
    <row r="37" spans="2:6" x14ac:dyDescent="0.2">
      <c r="B37" s="5" t="s">
        <v>107</v>
      </c>
      <c r="C37" s="8" t="s">
        <v>73</v>
      </c>
      <c r="D37" s="2">
        <v>2004</v>
      </c>
      <c r="E37" s="5">
        <v>4</v>
      </c>
      <c r="F37" s="5" t="s">
        <v>68</v>
      </c>
    </row>
    <row r="38" spans="2:6" x14ac:dyDescent="0.2">
      <c r="B38" s="5" t="s">
        <v>108</v>
      </c>
      <c r="C38" s="8" t="s">
        <v>73</v>
      </c>
      <c r="D38" s="2">
        <v>2004</v>
      </c>
      <c r="E38" s="5">
        <v>4</v>
      </c>
      <c r="F38" s="5" t="s">
        <v>68</v>
      </c>
    </row>
    <row r="39" spans="2:6" x14ac:dyDescent="0.2">
      <c r="B39" s="5" t="s">
        <v>109</v>
      </c>
      <c r="C39" s="8" t="s">
        <v>73</v>
      </c>
      <c r="D39" s="2">
        <v>1990</v>
      </c>
      <c r="E39" s="5">
        <v>4</v>
      </c>
      <c r="F39" s="5" t="s">
        <v>68</v>
      </c>
    </row>
    <row r="40" spans="2:6" x14ac:dyDescent="0.2">
      <c r="B40" s="5" t="s">
        <v>110</v>
      </c>
      <c r="C40" s="8" t="s">
        <v>73</v>
      </c>
      <c r="D40" s="2">
        <v>1996</v>
      </c>
      <c r="E40" s="5">
        <v>4</v>
      </c>
      <c r="F40" s="5" t="s">
        <v>68</v>
      </c>
    </row>
    <row r="41" spans="2:6" x14ac:dyDescent="0.2">
      <c r="B41" s="5" t="s">
        <v>111</v>
      </c>
      <c r="C41" s="8" t="s">
        <v>43</v>
      </c>
      <c r="D41" s="2">
        <v>1996</v>
      </c>
      <c r="E41" s="5">
        <v>4</v>
      </c>
      <c r="F41" s="5" t="s">
        <v>68</v>
      </c>
    </row>
    <row r="42" spans="2:6" x14ac:dyDescent="0.2">
      <c r="B42" s="5" t="s">
        <v>112</v>
      </c>
      <c r="C42" s="8" t="s">
        <v>28</v>
      </c>
      <c r="D42" s="2">
        <v>1997</v>
      </c>
      <c r="E42" s="5">
        <v>4</v>
      </c>
      <c r="F42" s="5" t="s">
        <v>61</v>
      </c>
    </row>
    <row r="43" spans="2:6" x14ac:dyDescent="0.2">
      <c r="B43" s="5" t="s">
        <v>113</v>
      </c>
      <c r="C43" s="8" t="s">
        <v>28</v>
      </c>
      <c r="D43" s="2">
        <v>1988</v>
      </c>
      <c r="E43" s="5">
        <v>4</v>
      </c>
      <c r="F43" s="5" t="s">
        <v>61</v>
      </c>
    </row>
    <row r="44" spans="2:6" x14ac:dyDescent="0.2">
      <c r="B44" s="5" t="s">
        <v>114</v>
      </c>
      <c r="C44" s="8" t="s">
        <v>43</v>
      </c>
      <c r="D44" s="2">
        <v>2000</v>
      </c>
      <c r="E44" s="5">
        <v>4</v>
      </c>
      <c r="F44" s="5" t="s">
        <v>68</v>
      </c>
    </row>
    <row r="45" spans="2:6" x14ac:dyDescent="0.2">
      <c r="B45" s="5" t="s">
        <v>115</v>
      </c>
      <c r="C45" s="8" t="s">
        <v>43</v>
      </c>
      <c r="D45" s="2">
        <v>1997</v>
      </c>
      <c r="E45" s="5">
        <v>4</v>
      </c>
      <c r="F45" s="5" t="s">
        <v>61</v>
      </c>
    </row>
    <row r="46" spans="2:6" x14ac:dyDescent="0.2">
      <c r="B46" s="5" t="s">
        <v>116</v>
      </c>
      <c r="C46" s="8" t="s">
        <v>28</v>
      </c>
      <c r="D46" s="2">
        <v>1996</v>
      </c>
      <c r="E46" s="5">
        <v>4</v>
      </c>
      <c r="F46" s="5" t="s">
        <v>68</v>
      </c>
    </row>
    <row r="47" spans="2:6" x14ac:dyDescent="0.2">
      <c r="B47" s="5" t="s">
        <v>117</v>
      </c>
      <c r="C47" s="8" t="s">
        <v>43</v>
      </c>
      <c r="D47" s="2">
        <v>1997</v>
      </c>
      <c r="E47" s="5">
        <v>4</v>
      </c>
      <c r="F47" s="5" t="s">
        <v>68</v>
      </c>
    </row>
    <row r="48" spans="2:6" x14ac:dyDescent="0.2">
      <c r="B48" s="5" t="s">
        <v>118</v>
      </c>
      <c r="C48" s="8" t="s">
        <v>32</v>
      </c>
      <c r="D48" s="2">
        <v>1997</v>
      </c>
      <c r="E48" s="5">
        <v>4</v>
      </c>
      <c r="F48" s="5" t="s">
        <v>68</v>
      </c>
    </row>
    <row r="49" spans="2:6" x14ac:dyDescent="0.2">
      <c r="B49" s="5" t="s">
        <v>119</v>
      </c>
      <c r="C49" s="8" t="s">
        <v>32</v>
      </c>
      <c r="D49" s="2">
        <v>2005</v>
      </c>
      <c r="E49" s="5">
        <v>4</v>
      </c>
      <c r="F49" s="5" t="s">
        <v>68</v>
      </c>
    </row>
    <row r="50" spans="2:6" x14ac:dyDescent="0.2">
      <c r="B50" s="5" t="s">
        <v>120</v>
      </c>
      <c r="C50" s="8" t="s">
        <v>38</v>
      </c>
      <c r="D50" s="2">
        <v>2000</v>
      </c>
      <c r="E50" s="5">
        <v>4</v>
      </c>
      <c r="F50" s="5" t="s">
        <v>68</v>
      </c>
    </row>
    <row r="51" spans="2:6" x14ac:dyDescent="0.2">
      <c r="B51" s="5" t="s">
        <v>121</v>
      </c>
      <c r="C51" s="8" t="s">
        <v>32</v>
      </c>
      <c r="D51" s="2">
        <v>1996</v>
      </c>
      <c r="E51" s="5">
        <v>4</v>
      </c>
      <c r="F51" s="5" t="s">
        <v>61</v>
      </c>
    </row>
    <row r="52" spans="2:6" x14ac:dyDescent="0.2">
      <c r="B52" s="5" t="s">
        <v>122</v>
      </c>
      <c r="C52" s="8" t="s">
        <v>32</v>
      </c>
      <c r="D52" s="2">
        <v>2006</v>
      </c>
      <c r="E52" s="5">
        <v>4</v>
      </c>
      <c r="F52" s="5" t="s">
        <v>61</v>
      </c>
    </row>
    <row r="53" spans="2:6" x14ac:dyDescent="0.2">
      <c r="B53" s="5" t="s">
        <v>123</v>
      </c>
      <c r="C53" s="8" t="s">
        <v>41</v>
      </c>
      <c r="D53" s="2">
        <v>2013</v>
      </c>
      <c r="E53" s="5">
        <v>4</v>
      </c>
      <c r="F53" s="5" t="s">
        <v>68</v>
      </c>
    </row>
    <row r="54" spans="2:6" x14ac:dyDescent="0.2">
      <c r="B54" s="5" t="s">
        <v>124</v>
      </c>
      <c r="C54" s="8" t="s">
        <v>73</v>
      </c>
      <c r="D54" s="2">
        <v>2015</v>
      </c>
      <c r="E54" s="5">
        <v>7</v>
      </c>
      <c r="F54" s="5" t="s">
        <v>125</v>
      </c>
    </row>
    <row r="55" spans="2:6" x14ac:dyDescent="0.2">
      <c r="B55" s="5" t="s">
        <v>126</v>
      </c>
      <c r="C55" s="8" t="s">
        <v>73</v>
      </c>
      <c r="D55" s="2">
        <v>2016</v>
      </c>
      <c r="E55" s="5">
        <v>7</v>
      </c>
      <c r="F55" s="5" t="s">
        <v>125</v>
      </c>
    </row>
    <row r="56" spans="2:6" x14ac:dyDescent="0.2">
      <c r="B56" s="5" t="s">
        <v>127</v>
      </c>
      <c r="C56" s="8" t="s">
        <v>28</v>
      </c>
      <c r="D56" s="2">
        <v>2007</v>
      </c>
      <c r="E56" s="5">
        <v>5</v>
      </c>
      <c r="F56" s="5" t="s">
        <v>128</v>
      </c>
    </row>
    <row r="57" spans="2:6" x14ac:dyDescent="0.2">
      <c r="B57" s="5" t="s">
        <v>129</v>
      </c>
      <c r="C57" s="8" t="s">
        <v>36</v>
      </c>
      <c r="D57" s="2">
        <v>2015</v>
      </c>
      <c r="E57" s="5">
        <v>5</v>
      </c>
      <c r="F57" s="5" t="s">
        <v>130</v>
      </c>
    </row>
    <row r="58" spans="2:6" x14ac:dyDescent="0.2">
      <c r="B58" s="5" t="s">
        <v>131</v>
      </c>
      <c r="C58" s="8" t="s">
        <v>36</v>
      </c>
      <c r="D58" s="2">
        <v>2015</v>
      </c>
      <c r="E58" s="5">
        <v>5</v>
      </c>
      <c r="F58" s="5" t="s">
        <v>130</v>
      </c>
    </row>
    <row r="59" spans="2:6" x14ac:dyDescent="0.2">
      <c r="B59" s="5" t="s">
        <v>132</v>
      </c>
      <c r="C59" s="8" t="s">
        <v>43</v>
      </c>
      <c r="D59" s="2">
        <v>2006</v>
      </c>
      <c r="E59" s="5">
        <v>5</v>
      </c>
      <c r="F59" s="5" t="s">
        <v>133</v>
      </c>
    </row>
    <row r="60" spans="2:6" x14ac:dyDescent="0.2">
      <c r="B60" s="5" t="s">
        <v>134</v>
      </c>
      <c r="C60" s="8" t="s">
        <v>43</v>
      </c>
      <c r="D60" s="2">
        <v>2005</v>
      </c>
      <c r="E60" s="5">
        <v>5</v>
      </c>
      <c r="F60" s="5" t="s">
        <v>133</v>
      </c>
    </row>
    <row r="61" spans="2:6" x14ac:dyDescent="0.2">
      <c r="B61" s="5" t="s">
        <v>135</v>
      </c>
      <c r="C61" s="8" t="s">
        <v>32</v>
      </c>
      <c r="D61" s="2">
        <v>2006</v>
      </c>
      <c r="E61" s="5">
        <v>5</v>
      </c>
      <c r="F61" s="5" t="s">
        <v>136</v>
      </c>
    </row>
    <row r="62" spans="2:6" x14ac:dyDescent="0.2">
      <c r="B62" s="5" t="s">
        <v>137</v>
      </c>
      <c r="C62" s="8" t="s">
        <v>43</v>
      </c>
      <c r="D62" s="2">
        <v>1990</v>
      </c>
      <c r="E62" s="5">
        <v>4</v>
      </c>
      <c r="F62" s="5" t="s">
        <v>68</v>
      </c>
    </row>
    <row r="63" spans="2:6" x14ac:dyDescent="0.2">
      <c r="B63" s="5" t="s">
        <v>138</v>
      </c>
      <c r="C63" s="8" t="s">
        <v>30</v>
      </c>
      <c r="D63" s="2">
        <v>2014</v>
      </c>
      <c r="E63" s="5">
        <v>5</v>
      </c>
      <c r="F63" s="5" t="s">
        <v>139</v>
      </c>
    </row>
    <row r="64" spans="2:6" x14ac:dyDescent="0.2">
      <c r="B64" s="5" t="s">
        <v>140</v>
      </c>
      <c r="C64" s="8" t="s">
        <v>73</v>
      </c>
      <c r="D64" s="2">
        <v>1971</v>
      </c>
      <c r="E64" s="5">
        <v>0</v>
      </c>
      <c r="F64" s="5" t="s">
        <v>141</v>
      </c>
    </row>
    <row r="65" spans="2:6" x14ac:dyDescent="0.2">
      <c r="B65" s="5" t="s">
        <v>142</v>
      </c>
      <c r="C65" s="8" t="s">
        <v>50</v>
      </c>
      <c r="D65" s="2">
        <v>1965</v>
      </c>
      <c r="E65" s="5">
        <v>0</v>
      </c>
      <c r="F65" s="5" t="s">
        <v>141</v>
      </c>
    </row>
    <row r="66" spans="2:6" x14ac:dyDescent="0.2">
      <c r="B66" s="5" t="s">
        <v>143</v>
      </c>
      <c r="C66" s="8" t="s">
        <v>49</v>
      </c>
      <c r="D66" s="2">
        <v>1965</v>
      </c>
      <c r="E66" s="5">
        <v>0</v>
      </c>
      <c r="F66" s="5" t="s">
        <v>141</v>
      </c>
    </row>
    <row r="67" spans="2:6" x14ac:dyDescent="0.2">
      <c r="B67" s="9" t="s">
        <v>144</v>
      </c>
      <c r="C67" s="10" t="s">
        <v>32</v>
      </c>
      <c r="D67" s="3">
        <v>1959</v>
      </c>
      <c r="E67" s="9" t="s">
        <v>141</v>
      </c>
      <c r="F67" s="9" t="s">
        <v>145</v>
      </c>
    </row>
    <row r="68" spans="2:6" x14ac:dyDescent="0.2">
      <c r="B68" s="5" t="s">
        <v>146</v>
      </c>
      <c r="C68" s="8" t="s">
        <v>32</v>
      </c>
      <c r="D68" s="2">
        <v>1959</v>
      </c>
      <c r="E68" s="5">
        <v>1</v>
      </c>
      <c r="F68" s="5" t="s">
        <v>147</v>
      </c>
    </row>
    <row r="69" spans="2:6" x14ac:dyDescent="0.2">
      <c r="B69" s="5" t="s">
        <v>148</v>
      </c>
      <c r="C69" s="8" t="s">
        <v>73</v>
      </c>
      <c r="D69" s="2">
        <v>2016</v>
      </c>
      <c r="E69" s="5">
        <v>4</v>
      </c>
      <c r="F69" s="5" t="s">
        <v>149</v>
      </c>
    </row>
    <row r="70" spans="2:6" x14ac:dyDescent="0.2">
      <c r="B70" s="5" t="s">
        <v>150</v>
      </c>
      <c r="C70" s="8" t="s">
        <v>73</v>
      </c>
      <c r="D70" s="2">
        <v>2014</v>
      </c>
      <c r="E70" s="5">
        <v>3</v>
      </c>
      <c r="F70" s="5" t="s">
        <v>89</v>
      </c>
    </row>
    <row r="71" spans="2:6" x14ac:dyDescent="0.2">
      <c r="B71" s="5" t="s">
        <v>151</v>
      </c>
      <c r="C71" s="8" t="s">
        <v>73</v>
      </c>
      <c r="D71" s="2">
        <v>2009</v>
      </c>
      <c r="E71" s="5">
        <v>4</v>
      </c>
      <c r="F71" s="5" t="s">
        <v>149</v>
      </c>
    </row>
    <row r="72" spans="2:6" x14ac:dyDescent="0.2">
      <c r="B72" s="5" t="s">
        <v>152</v>
      </c>
      <c r="C72" s="8" t="s">
        <v>73</v>
      </c>
      <c r="D72" s="2">
        <v>2015</v>
      </c>
      <c r="E72" s="5">
        <v>4</v>
      </c>
      <c r="F72" s="5" t="s">
        <v>149</v>
      </c>
    </row>
    <row r="73" spans="2:6" x14ac:dyDescent="0.2">
      <c r="B73" s="5" t="s">
        <v>153</v>
      </c>
      <c r="C73" s="8" t="s">
        <v>46</v>
      </c>
      <c r="D73" s="2">
        <v>2015</v>
      </c>
      <c r="E73" s="5">
        <v>4</v>
      </c>
      <c r="F73" s="5" t="s">
        <v>154</v>
      </c>
    </row>
    <row r="74" spans="2:6" x14ac:dyDescent="0.2">
      <c r="B74" s="5" t="s">
        <v>155</v>
      </c>
      <c r="C74" s="8" t="s">
        <v>43</v>
      </c>
      <c r="D74" s="2">
        <v>2016</v>
      </c>
      <c r="E74" s="5">
        <v>4</v>
      </c>
      <c r="F74" s="5" t="s">
        <v>149</v>
      </c>
    </row>
    <row r="75" spans="2:6" x14ac:dyDescent="0.2">
      <c r="B75" s="5" t="s">
        <v>156</v>
      </c>
      <c r="C75" s="8" t="s">
        <v>41</v>
      </c>
      <c r="D75" s="2">
        <v>2017</v>
      </c>
      <c r="E75" s="5">
        <v>4</v>
      </c>
      <c r="F75" s="5" t="s">
        <v>157</v>
      </c>
    </row>
    <row r="76" spans="2:6" x14ac:dyDescent="0.2">
      <c r="B76" s="5" t="s">
        <v>158</v>
      </c>
      <c r="C76" s="8" t="s">
        <v>28</v>
      </c>
      <c r="D76" s="2">
        <v>2018</v>
      </c>
      <c r="E76" s="5">
        <v>6</v>
      </c>
      <c r="F76" s="5" t="s">
        <v>159</v>
      </c>
    </row>
    <row r="77" spans="2:6" x14ac:dyDescent="0.2">
      <c r="B77" s="5" t="s">
        <v>160</v>
      </c>
      <c r="C77" s="8" t="s">
        <v>30</v>
      </c>
      <c r="D77" s="2">
        <v>2018</v>
      </c>
      <c r="E77" s="5">
        <v>6</v>
      </c>
      <c r="F77" s="5" t="s">
        <v>159</v>
      </c>
    </row>
    <row r="78" spans="2:6" x14ac:dyDescent="0.2">
      <c r="B78" s="5" t="s">
        <v>161</v>
      </c>
      <c r="C78" s="8" t="s">
        <v>28</v>
      </c>
      <c r="D78" s="2">
        <v>2018</v>
      </c>
      <c r="E78" s="5">
        <v>5</v>
      </c>
      <c r="F78" s="5" t="s">
        <v>162</v>
      </c>
    </row>
    <row r="79" spans="2:6" x14ac:dyDescent="0.2">
      <c r="B79" s="5" t="s">
        <v>163</v>
      </c>
      <c r="C79" s="8" t="s">
        <v>73</v>
      </c>
      <c r="D79" s="2">
        <v>2017</v>
      </c>
      <c r="E79" s="5">
        <v>5</v>
      </c>
      <c r="F79" s="5" t="s">
        <v>162</v>
      </c>
    </row>
    <row r="80" spans="2:6" x14ac:dyDescent="0.2">
      <c r="B80" s="5" t="s">
        <v>164</v>
      </c>
      <c r="C80" s="8" t="s">
        <v>41</v>
      </c>
      <c r="D80" s="2">
        <v>2017</v>
      </c>
      <c r="E80" s="5">
        <v>5</v>
      </c>
      <c r="F80" s="5" t="s">
        <v>165</v>
      </c>
    </row>
    <row r="81" spans="2:6" x14ac:dyDescent="0.2">
      <c r="B81" s="5" t="s">
        <v>166</v>
      </c>
      <c r="C81" s="8" t="s">
        <v>41</v>
      </c>
      <c r="D81" s="2">
        <v>2017</v>
      </c>
      <c r="E81" s="5">
        <v>5</v>
      </c>
      <c r="F81" s="5" t="s">
        <v>167</v>
      </c>
    </row>
    <row r="82" spans="2:6" x14ac:dyDescent="0.2">
      <c r="B82" s="5" t="s">
        <v>168</v>
      </c>
      <c r="C82" s="8" t="s">
        <v>43</v>
      </c>
      <c r="D82" s="2">
        <v>2015</v>
      </c>
      <c r="E82" s="5">
        <v>4</v>
      </c>
      <c r="F82" s="5" t="s">
        <v>68</v>
      </c>
    </row>
    <row r="83" spans="2:6" x14ac:dyDescent="0.2">
      <c r="B83" s="5" t="s">
        <v>169</v>
      </c>
      <c r="C83" s="8" t="s">
        <v>32</v>
      </c>
      <c r="D83" s="2">
        <v>1986</v>
      </c>
      <c r="E83" s="5">
        <v>4</v>
      </c>
      <c r="F83" s="5" t="s">
        <v>170</v>
      </c>
    </row>
    <row r="84" spans="2:6" x14ac:dyDescent="0.2">
      <c r="B84" s="5" t="s">
        <v>171</v>
      </c>
      <c r="C84" s="8" t="s">
        <v>32</v>
      </c>
      <c r="D84" s="2">
        <v>1986</v>
      </c>
      <c r="E84" s="5">
        <v>4</v>
      </c>
      <c r="F84" s="5" t="s">
        <v>172</v>
      </c>
    </row>
    <row r="85" spans="2:6" x14ac:dyDescent="0.2">
      <c r="B85" s="5" t="s">
        <v>173</v>
      </c>
      <c r="C85" s="8" t="s">
        <v>43</v>
      </c>
      <c r="D85" s="2">
        <v>1983</v>
      </c>
      <c r="E85" s="5">
        <v>4</v>
      </c>
      <c r="F85" s="5" t="s">
        <v>172</v>
      </c>
    </row>
    <row r="86" spans="2:6" x14ac:dyDescent="0.2">
      <c r="B86" s="5" t="s">
        <v>174</v>
      </c>
      <c r="C86" s="8" t="s">
        <v>34</v>
      </c>
      <c r="D86" s="2">
        <v>1987</v>
      </c>
      <c r="E86" s="5">
        <v>4</v>
      </c>
      <c r="F86" s="5" t="s">
        <v>172</v>
      </c>
    </row>
    <row r="87" spans="2:6" x14ac:dyDescent="0.2">
      <c r="B87" s="5" t="s">
        <v>175</v>
      </c>
      <c r="C87" s="8" t="s">
        <v>43</v>
      </c>
      <c r="D87" s="2">
        <v>1987</v>
      </c>
      <c r="E87" s="5">
        <v>7</v>
      </c>
      <c r="F87" s="5" t="s">
        <v>176</v>
      </c>
    </row>
  </sheetData>
  <mergeCells count="1">
    <mergeCell ref="A1: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1230-B64F-4624-A6E1-A3B1E45844B5}">
  <dimension ref="B1:V88"/>
  <sheetViews>
    <sheetView topLeftCell="A54" zoomScale="85" zoomScaleNormal="85" workbookViewId="0">
      <selection activeCell="AA8" sqref="AA8"/>
    </sheetView>
  </sheetViews>
  <sheetFormatPr baseColWidth="10" defaultColWidth="8.83203125" defaultRowHeight="15" x14ac:dyDescent="0.2"/>
  <sheetData>
    <row r="1" spans="2:22" ht="19" x14ac:dyDescent="0.25">
      <c r="C1" s="16" t="s">
        <v>177</v>
      </c>
      <c r="D1" s="27"/>
      <c r="E1" s="27"/>
      <c r="F1" s="27"/>
      <c r="G1" s="27"/>
      <c r="H1" s="27"/>
      <c r="I1" s="27"/>
      <c r="J1" s="27"/>
      <c r="K1" s="27"/>
      <c r="L1" s="27"/>
      <c r="M1" s="27"/>
      <c r="N1" s="27"/>
      <c r="O1" s="27"/>
      <c r="P1" s="27"/>
      <c r="Q1" s="27"/>
      <c r="R1" s="27"/>
      <c r="S1" s="27"/>
      <c r="T1" s="27"/>
      <c r="U1" s="27"/>
      <c r="V1" s="27"/>
    </row>
    <row r="2" spans="2:22" x14ac:dyDescent="0.2">
      <c r="B2" s="11" t="s">
        <v>178</v>
      </c>
      <c r="C2" s="4" t="s">
        <v>179</v>
      </c>
      <c r="D2" s="4" t="s">
        <v>180</v>
      </c>
      <c r="E2" s="4" t="s">
        <v>181</v>
      </c>
      <c r="F2" s="4" t="s">
        <v>182</v>
      </c>
      <c r="G2" s="4" t="s">
        <v>183</v>
      </c>
      <c r="H2" s="4" t="s">
        <v>184</v>
      </c>
      <c r="I2" s="4" t="s">
        <v>185</v>
      </c>
      <c r="J2" s="4" t="s">
        <v>186</v>
      </c>
      <c r="K2" s="4" t="s">
        <v>187</v>
      </c>
      <c r="L2" s="4" t="s">
        <v>188</v>
      </c>
      <c r="M2" s="4" t="s">
        <v>189</v>
      </c>
      <c r="N2" s="4" t="s">
        <v>190</v>
      </c>
      <c r="O2" s="4" t="s">
        <v>191</v>
      </c>
      <c r="P2" s="4" t="s">
        <v>192</v>
      </c>
      <c r="Q2" s="4" t="s">
        <v>193</v>
      </c>
      <c r="R2" s="4" t="s">
        <v>194</v>
      </c>
      <c r="S2" s="4" t="s">
        <v>195</v>
      </c>
      <c r="T2" s="4" t="s">
        <v>196</v>
      </c>
      <c r="U2" s="4" t="s">
        <v>197</v>
      </c>
      <c r="V2" s="4" t="s">
        <v>198</v>
      </c>
    </row>
    <row r="3" spans="2:22" x14ac:dyDescent="0.2">
      <c r="B3" s="11" t="s">
        <v>199</v>
      </c>
      <c r="C3">
        <v>8.9329999999999998</v>
      </c>
      <c r="D3">
        <v>4.218</v>
      </c>
      <c r="E3">
        <v>5.7069999999999999</v>
      </c>
      <c r="F3">
        <v>4.4669999999999996</v>
      </c>
      <c r="G3">
        <v>2.4809999999999999</v>
      </c>
      <c r="H3">
        <v>6.7</v>
      </c>
      <c r="I3">
        <v>4.4669999999999996</v>
      </c>
      <c r="J3">
        <v>4.7149999999999999</v>
      </c>
      <c r="K3">
        <v>4.9630000000000001</v>
      </c>
      <c r="L3">
        <v>7.444</v>
      </c>
      <c r="M3">
        <v>1.4890000000000001</v>
      </c>
      <c r="N3">
        <v>1.7370000000000001</v>
      </c>
      <c r="O3">
        <v>7.6920000000000002</v>
      </c>
      <c r="P3">
        <v>2.9780000000000002</v>
      </c>
      <c r="Q3">
        <v>5.2110000000000003</v>
      </c>
      <c r="R3">
        <v>4.7149999999999999</v>
      </c>
      <c r="S3">
        <v>9.1809999999999992</v>
      </c>
      <c r="T3">
        <v>6.9480000000000004</v>
      </c>
      <c r="U3">
        <v>1.2410000000000001</v>
      </c>
      <c r="V3">
        <v>4.7149999999999999</v>
      </c>
    </row>
    <row r="4" spans="2:22" x14ac:dyDescent="0.2">
      <c r="B4" s="11" t="s">
        <v>200</v>
      </c>
      <c r="C4">
        <v>8.9329999999999998</v>
      </c>
      <c r="D4">
        <v>4.218</v>
      </c>
      <c r="E4">
        <v>5.4589999999999996</v>
      </c>
      <c r="F4">
        <v>4.4669999999999996</v>
      </c>
      <c r="G4">
        <v>2.4809999999999999</v>
      </c>
      <c r="H4">
        <v>6.7</v>
      </c>
      <c r="I4">
        <v>4.7149999999999999</v>
      </c>
      <c r="J4">
        <v>4.4669999999999996</v>
      </c>
      <c r="K4">
        <v>5.2110000000000003</v>
      </c>
      <c r="L4">
        <v>7.6920000000000002</v>
      </c>
      <c r="M4">
        <v>1.4890000000000001</v>
      </c>
      <c r="N4">
        <v>1.9850000000000001</v>
      </c>
      <c r="O4">
        <v>7.6920000000000002</v>
      </c>
      <c r="P4">
        <v>2.9780000000000002</v>
      </c>
      <c r="Q4">
        <v>4.9630000000000001</v>
      </c>
      <c r="R4">
        <v>4.7149999999999999</v>
      </c>
      <c r="S4">
        <v>9.1809999999999992</v>
      </c>
      <c r="T4">
        <v>6.9480000000000004</v>
      </c>
      <c r="U4">
        <v>1.2410000000000001</v>
      </c>
      <c r="V4">
        <v>4.4669999999999996</v>
      </c>
    </row>
    <row r="5" spans="2:22" x14ac:dyDescent="0.2">
      <c r="B5" s="11" t="s">
        <v>201</v>
      </c>
      <c r="C5">
        <v>8.9329999999999998</v>
      </c>
      <c r="D5">
        <v>4.218</v>
      </c>
      <c r="E5">
        <v>5.4589999999999996</v>
      </c>
      <c r="F5">
        <v>4.4669999999999996</v>
      </c>
      <c r="G5">
        <v>2.4809999999999999</v>
      </c>
      <c r="H5">
        <v>6.7</v>
      </c>
      <c r="I5">
        <v>4.7149999999999999</v>
      </c>
      <c r="J5">
        <v>4.4669999999999996</v>
      </c>
      <c r="K5">
        <v>5.2110000000000003</v>
      </c>
      <c r="L5">
        <v>7.6920000000000002</v>
      </c>
      <c r="M5">
        <v>1.4890000000000001</v>
      </c>
      <c r="N5">
        <v>1.9850000000000001</v>
      </c>
      <c r="O5">
        <v>7.6920000000000002</v>
      </c>
      <c r="P5">
        <v>2.9780000000000002</v>
      </c>
      <c r="Q5">
        <v>4.9630000000000001</v>
      </c>
      <c r="R5">
        <v>4.7149999999999999</v>
      </c>
      <c r="S5">
        <v>9.1809999999999992</v>
      </c>
      <c r="T5">
        <v>6.9480000000000004</v>
      </c>
      <c r="U5">
        <v>1.2410000000000001</v>
      </c>
      <c r="V5">
        <v>4.4669999999999996</v>
      </c>
    </row>
    <row r="6" spans="2:22" x14ac:dyDescent="0.2">
      <c r="B6" s="11" t="s">
        <v>202</v>
      </c>
      <c r="C6">
        <v>8.9329999999999998</v>
      </c>
      <c r="D6">
        <v>4.218</v>
      </c>
      <c r="E6">
        <v>5.7069999999999999</v>
      </c>
      <c r="F6">
        <v>4.4669999999999996</v>
      </c>
      <c r="G6">
        <v>2.73</v>
      </c>
      <c r="H6">
        <v>6.7</v>
      </c>
      <c r="I6">
        <v>4.7149999999999999</v>
      </c>
      <c r="J6">
        <v>4.4669999999999996</v>
      </c>
      <c r="K6">
        <v>5.2110000000000003</v>
      </c>
      <c r="L6">
        <v>7.444</v>
      </c>
      <c r="M6">
        <v>1.4890000000000001</v>
      </c>
      <c r="N6">
        <v>1.7370000000000001</v>
      </c>
      <c r="O6">
        <v>7.6920000000000002</v>
      </c>
      <c r="P6">
        <v>2.9780000000000002</v>
      </c>
      <c r="Q6">
        <v>4.9630000000000001</v>
      </c>
      <c r="R6">
        <v>4.7149999999999999</v>
      </c>
      <c r="S6">
        <v>9.1809999999999992</v>
      </c>
      <c r="T6">
        <v>6.9480000000000004</v>
      </c>
      <c r="U6">
        <v>1.2410000000000001</v>
      </c>
      <c r="V6">
        <v>4.4669999999999996</v>
      </c>
    </row>
    <row r="7" spans="2:22" x14ac:dyDescent="0.2">
      <c r="B7" s="11" t="s">
        <v>203</v>
      </c>
      <c r="C7">
        <v>8.9329999999999998</v>
      </c>
      <c r="D7">
        <v>4.218</v>
      </c>
      <c r="E7">
        <v>5.4589999999999996</v>
      </c>
      <c r="F7">
        <v>4.4669999999999996</v>
      </c>
      <c r="G7">
        <v>2.4809999999999999</v>
      </c>
      <c r="H7">
        <v>6.7</v>
      </c>
      <c r="I7">
        <v>4.7149999999999999</v>
      </c>
      <c r="J7">
        <v>4.4669999999999996</v>
      </c>
      <c r="K7">
        <v>5.4589999999999996</v>
      </c>
      <c r="L7">
        <v>7.6920000000000002</v>
      </c>
      <c r="M7">
        <v>1.2410000000000001</v>
      </c>
      <c r="N7">
        <v>1.9850000000000001</v>
      </c>
      <c r="O7">
        <v>7.6920000000000002</v>
      </c>
      <c r="P7">
        <v>2.9780000000000002</v>
      </c>
      <c r="Q7">
        <v>4.9630000000000001</v>
      </c>
      <c r="R7">
        <v>4.7149999999999999</v>
      </c>
      <c r="S7">
        <v>9.1809999999999992</v>
      </c>
      <c r="T7">
        <v>6.9480000000000004</v>
      </c>
      <c r="U7">
        <v>1.2410000000000001</v>
      </c>
      <c r="V7">
        <v>4.4669999999999996</v>
      </c>
    </row>
    <row r="8" spans="2:22" x14ac:dyDescent="0.2">
      <c r="B8" s="11" t="s">
        <v>204</v>
      </c>
      <c r="C8">
        <v>8.9329999999999998</v>
      </c>
      <c r="D8">
        <v>4.218</v>
      </c>
      <c r="E8">
        <v>5.4589999999999996</v>
      </c>
      <c r="F8">
        <v>4.4669999999999996</v>
      </c>
      <c r="G8">
        <v>2.4809999999999999</v>
      </c>
      <c r="H8">
        <v>6.7</v>
      </c>
      <c r="I8">
        <v>4.7149999999999999</v>
      </c>
      <c r="J8">
        <v>4.4669999999999996</v>
      </c>
      <c r="K8">
        <v>5.4589999999999996</v>
      </c>
      <c r="L8">
        <v>7.6920000000000002</v>
      </c>
      <c r="M8">
        <v>1.2410000000000001</v>
      </c>
      <c r="N8">
        <v>1.9850000000000001</v>
      </c>
      <c r="O8">
        <v>7.6920000000000002</v>
      </c>
      <c r="P8">
        <v>2.9780000000000002</v>
      </c>
      <c r="Q8">
        <v>4.9630000000000001</v>
      </c>
      <c r="R8">
        <v>4.7149999999999999</v>
      </c>
      <c r="S8">
        <v>9.1809999999999992</v>
      </c>
      <c r="T8">
        <v>6.9480000000000004</v>
      </c>
      <c r="U8">
        <v>1.2410000000000001</v>
      </c>
      <c r="V8">
        <v>4.4669999999999996</v>
      </c>
    </row>
    <row r="9" spans="2:22" x14ac:dyDescent="0.2">
      <c r="B9" s="11" t="s">
        <v>205</v>
      </c>
      <c r="C9">
        <v>8.9329999999999998</v>
      </c>
      <c r="D9">
        <v>4.218</v>
      </c>
      <c r="E9">
        <v>5.4589999999999996</v>
      </c>
      <c r="F9">
        <v>4.4669999999999996</v>
      </c>
      <c r="G9">
        <v>2.4809999999999999</v>
      </c>
      <c r="H9">
        <v>6.7</v>
      </c>
      <c r="I9">
        <v>4.7149999999999999</v>
      </c>
      <c r="J9">
        <v>4.4669999999999996</v>
      </c>
      <c r="K9">
        <v>5.2110000000000003</v>
      </c>
      <c r="L9">
        <v>7.6920000000000002</v>
      </c>
      <c r="M9">
        <v>1.4890000000000001</v>
      </c>
      <c r="N9">
        <v>1.9850000000000001</v>
      </c>
      <c r="O9">
        <v>7.6920000000000002</v>
      </c>
      <c r="P9">
        <v>2.9780000000000002</v>
      </c>
      <c r="Q9">
        <v>4.9630000000000001</v>
      </c>
      <c r="R9">
        <v>4.7149999999999999</v>
      </c>
      <c r="S9">
        <v>9.1809999999999992</v>
      </c>
      <c r="T9">
        <v>6.9480000000000004</v>
      </c>
      <c r="U9">
        <v>1.2410000000000001</v>
      </c>
      <c r="V9">
        <v>4.4669999999999996</v>
      </c>
    </row>
    <row r="10" spans="2:22" x14ac:dyDescent="0.2">
      <c r="B10" s="11" t="s">
        <v>206</v>
      </c>
      <c r="C10">
        <v>8.9329999999999998</v>
      </c>
      <c r="D10">
        <v>4.218</v>
      </c>
      <c r="E10">
        <v>5.4589999999999996</v>
      </c>
      <c r="F10">
        <v>4.4669999999999996</v>
      </c>
      <c r="G10">
        <v>2.4809999999999999</v>
      </c>
      <c r="H10">
        <v>6.7</v>
      </c>
      <c r="I10">
        <v>4.7149999999999999</v>
      </c>
      <c r="J10">
        <v>4.4669999999999996</v>
      </c>
      <c r="K10">
        <v>5.2110000000000003</v>
      </c>
      <c r="L10">
        <v>7.6920000000000002</v>
      </c>
      <c r="M10">
        <v>1.4890000000000001</v>
      </c>
      <c r="N10">
        <v>1.9850000000000001</v>
      </c>
      <c r="O10">
        <v>7.6920000000000002</v>
      </c>
      <c r="P10">
        <v>2.9780000000000002</v>
      </c>
      <c r="Q10">
        <v>4.9630000000000001</v>
      </c>
      <c r="R10">
        <v>4.7149999999999999</v>
      </c>
      <c r="S10">
        <v>9.1809999999999992</v>
      </c>
      <c r="T10">
        <v>6.9480000000000004</v>
      </c>
      <c r="U10">
        <v>1.2410000000000001</v>
      </c>
      <c r="V10">
        <v>4.4669999999999996</v>
      </c>
    </row>
    <row r="11" spans="2:22" x14ac:dyDescent="0.2">
      <c r="B11" s="11" t="s">
        <v>207</v>
      </c>
      <c r="C11">
        <v>8.9329999999999998</v>
      </c>
      <c r="D11">
        <v>4.218</v>
      </c>
      <c r="E11">
        <v>5.4589999999999996</v>
      </c>
      <c r="F11">
        <v>4.4669999999999996</v>
      </c>
      <c r="G11">
        <v>2.4809999999999999</v>
      </c>
      <c r="H11">
        <v>6.7</v>
      </c>
      <c r="I11">
        <v>4.7149999999999999</v>
      </c>
      <c r="J11">
        <v>4.4669999999999996</v>
      </c>
      <c r="K11">
        <v>5.2110000000000003</v>
      </c>
      <c r="L11">
        <v>7.6920000000000002</v>
      </c>
      <c r="M11">
        <v>1.4890000000000001</v>
      </c>
      <c r="N11">
        <v>1.9850000000000001</v>
      </c>
      <c r="O11">
        <v>7.6920000000000002</v>
      </c>
      <c r="P11">
        <v>2.9780000000000002</v>
      </c>
      <c r="Q11">
        <v>4.9630000000000001</v>
      </c>
      <c r="R11">
        <v>4.7149999999999999</v>
      </c>
      <c r="S11">
        <v>9.1809999999999992</v>
      </c>
      <c r="T11">
        <v>6.9480000000000004</v>
      </c>
      <c r="U11">
        <v>1.2410000000000001</v>
      </c>
      <c r="V11">
        <v>4.4669999999999996</v>
      </c>
    </row>
    <row r="12" spans="2:22" x14ac:dyDescent="0.2">
      <c r="B12" s="11" t="s">
        <v>208</v>
      </c>
      <c r="C12">
        <v>8.9329999999999998</v>
      </c>
      <c r="D12">
        <v>4.218</v>
      </c>
      <c r="E12">
        <v>5.7069999999999999</v>
      </c>
      <c r="F12">
        <v>4.4669999999999996</v>
      </c>
      <c r="G12">
        <v>2.4809999999999999</v>
      </c>
      <c r="H12">
        <v>6.7</v>
      </c>
      <c r="I12">
        <v>4.7149999999999999</v>
      </c>
      <c r="J12">
        <v>4.4669999999999996</v>
      </c>
      <c r="K12">
        <v>5.2110000000000003</v>
      </c>
      <c r="L12">
        <v>7.6920000000000002</v>
      </c>
      <c r="M12">
        <v>1.4890000000000001</v>
      </c>
      <c r="N12">
        <v>1.7370000000000001</v>
      </c>
      <c r="O12">
        <v>7.6920000000000002</v>
      </c>
      <c r="P12">
        <v>2.9780000000000002</v>
      </c>
      <c r="Q12">
        <v>4.9630000000000001</v>
      </c>
      <c r="R12">
        <v>4.7149999999999999</v>
      </c>
      <c r="S12">
        <v>9.1809999999999992</v>
      </c>
      <c r="T12">
        <v>6.9480000000000004</v>
      </c>
      <c r="U12">
        <v>1.2410000000000001</v>
      </c>
      <c r="V12">
        <v>4.4669999999999996</v>
      </c>
    </row>
    <row r="13" spans="2:22" x14ac:dyDescent="0.2">
      <c r="B13" s="11" t="s">
        <v>209</v>
      </c>
      <c r="C13">
        <v>8.9329999999999998</v>
      </c>
      <c r="D13">
        <v>4.218</v>
      </c>
      <c r="E13">
        <v>5.7069999999999999</v>
      </c>
      <c r="F13">
        <v>4.4669999999999996</v>
      </c>
      <c r="G13">
        <v>2.4809999999999999</v>
      </c>
      <c r="H13">
        <v>6.7</v>
      </c>
      <c r="I13">
        <v>4.7149999999999999</v>
      </c>
      <c r="J13">
        <v>4.4669999999999996</v>
      </c>
      <c r="K13">
        <v>4.9630000000000001</v>
      </c>
      <c r="L13">
        <v>7.6920000000000002</v>
      </c>
      <c r="M13">
        <v>1.4890000000000001</v>
      </c>
      <c r="N13">
        <v>1.7370000000000001</v>
      </c>
      <c r="O13">
        <v>7.6920000000000002</v>
      </c>
      <c r="P13">
        <v>2.9780000000000002</v>
      </c>
      <c r="Q13">
        <v>4.9630000000000001</v>
      </c>
      <c r="R13">
        <v>4.7149999999999999</v>
      </c>
      <c r="S13">
        <v>9.1809999999999992</v>
      </c>
      <c r="T13">
        <v>7.1959999999999997</v>
      </c>
      <c r="U13">
        <v>1.2410000000000001</v>
      </c>
      <c r="V13">
        <v>4.4669999999999996</v>
      </c>
    </row>
    <row r="14" spans="2:22" x14ac:dyDescent="0.2">
      <c r="B14" s="11" t="s">
        <v>210</v>
      </c>
      <c r="C14">
        <v>8.9329999999999998</v>
      </c>
      <c r="D14">
        <v>4.218</v>
      </c>
      <c r="E14">
        <v>5.4589999999999996</v>
      </c>
      <c r="F14">
        <v>4.4669999999999996</v>
      </c>
      <c r="G14">
        <v>2.4809999999999999</v>
      </c>
      <c r="H14">
        <v>6.7</v>
      </c>
      <c r="I14">
        <v>4.7149999999999999</v>
      </c>
      <c r="J14">
        <v>4.4669999999999996</v>
      </c>
      <c r="K14">
        <v>5.2110000000000003</v>
      </c>
      <c r="L14">
        <v>7.6920000000000002</v>
      </c>
      <c r="M14">
        <v>1.4890000000000001</v>
      </c>
      <c r="N14">
        <v>1.9850000000000001</v>
      </c>
      <c r="O14">
        <v>7.6920000000000002</v>
      </c>
      <c r="P14">
        <v>2.9780000000000002</v>
      </c>
      <c r="Q14">
        <v>4.9630000000000001</v>
      </c>
      <c r="R14">
        <v>4.7149999999999999</v>
      </c>
      <c r="S14">
        <v>9.1809999999999992</v>
      </c>
      <c r="T14">
        <v>6.9480000000000004</v>
      </c>
      <c r="U14">
        <v>1.2410000000000001</v>
      </c>
      <c r="V14">
        <v>4.4669999999999996</v>
      </c>
    </row>
    <row r="15" spans="2:22" x14ac:dyDescent="0.2">
      <c r="B15" s="11" t="s">
        <v>211</v>
      </c>
      <c r="C15">
        <v>8.9329999999999998</v>
      </c>
      <c r="D15">
        <v>4.218</v>
      </c>
      <c r="E15">
        <v>5.4589999999999996</v>
      </c>
      <c r="F15">
        <v>4.4669999999999996</v>
      </c>
      <c r="G15">
        <v>2.4809999999999999</v>
      </c>
      <c r="H15">
        <v>6.7</v>
      </c>
      <c r="I15">
        <v>4.7149999999999999</v>
      </c>
      <c r="J15">
        <v>4.4669999999999996</v>
      </c>
      <c r="K15">
        <v>5.2110000000000003</v>
      </c>
      <c r="L15">
        <v>7.6920000000000002</v>
      </c>
      <c r="M15">
        <v>1.4890000000000001</v>
      </c>
      <c r="N15">
        <v>1.9850000000000001</v>
      </c>
      <c r="O15">
        <v>7.6920000000000002</v>
      </c>
      <c r="P15">
        <v>2.9780000000000002</v>
      </c>
      <c r="Q15">
        <v>4.9630000000000001</v>
      </c>
      <c r="R15">
        <v>4.9630000000000001</v>
      </c>
      <c r="S15">
        <v>9.1809999999999992</v>
      </c>
      <c r="T15">
        <v>6.7</v>
      </c>
      <c r="U15">
        <v>1.2410000000000001</v>
      </c>
      <c r="V15">
        <v>4.4669999999999996</v>
      </c>
    </row>
    <row r="16" spans="2:22" x14ac:dyDescent="0.2">
      <c r="B16" s="11" t="s">
        <v>212</v>
      </c>
      <c r="C16">
        <v>8.9329999999999998</v>
      </c>
      <c r="D16">
        <v>4.218</v>
      </c>
      <c r="E16">
        <v>5.4589999999999996</v>
      </c>
      <c r="F16">
        <v>4.4669999999999996</v>
      </c>
      <c r="G16">
        <v>2.4809999999999999</v>
      </c>
      <c r="H16">
        <v>6.7</v>
      </c>
      <c r="I16">
        <v>4.7149999999999999</v>
      </c>
      <c r="J16">
        <v>4.4669999999999996</v>
      </c>
      <c r="K16">
        <v>5.2110000000000003</v>
      </c>
      <c r="L16">
        <v>7.6920000000000002</v>
      </c>
      <c r="M16">
        <v>1.4890000000000001</v>
      </c>
      <c r="N16">
        <v>1.9850000000000001</v>
      </c>
      <c r="O16">
        <v>7.6920000000000002</v>
      </c>
      <c r="P16">
        <v>2.9780000000000002</v>
      </c>
      <c r="Q16">
        <v>4.9630000000000001</v>
      </c>
      <c r="R16">
        <v>4.7149999999999999</v>
      </c>
      <c r="S16">
        <v>9.1809999999999992</v>
      </c>
      <c r="T16">
        <v>6.9480000000000004</v>
      </c>
      <c r="U16">
        <v>1.2410000000000001</v>
      </c>
      <c r="V16">
        <v>4.4669999999999996</v>
      </c>
    </row>
    <row r="17" spans="2:22" x14ac:dyDescent="0.2">
      <c r="B17" s="11" t="s">
        <v>213</v>
      </c>
      <c r="C17">
        <v>8.9329999999999998</v>
      </c>
      <c r="D17">
        <v>4.218</v>
      </c>
      <c r="E17">
        <v>5.4589999999999996</v>
      </c>
      <c r="F17">
        <v>4.4669999999999996</v>
      </c>
      <c r="G17">
        <v>2.4809999999999999</v>
      </c>
      <c r="H17">
        <v>6.7</v>
      </c>
      <c r="I17">
        <v>4.7149999999999999</v>
      </c>
      <c r="J17">
        <v>4.4669999999999996</v>
      </c>
      <c r="K17">
        <v>5.2110000000000003</v>
      </c>
      <c r="L17">
        <v>7.6920000000000002</v>
      </c>
      <c r="M17">
        <v>1.4890000000000001</v>
      </c>
      <c r="N17">
        <v>1.9850000000000001</v>
      </c>
      <c r="O17">
        <v>7.6920000000000002</v>
      </c>
      <c r="P17">
        <v>2.9780000000000002</v>
      </c>
      <c r="Q17">
        <v>4.9630000000000001</v>
      </c>
      <c r="R17">
        <v>4.7149999999999999</v>
      </c>
      <c r="S17">
        <v>9.1809999999999992</v>
      </c>
      <c r="T17">
        <v>6.9480000000000004</v>
      </c>
      <c r="U17">
        <v>1.2410000000000001</v>
      </c>
      <c r="V17">
        <v>4.4669999999999996</v>
      </c>
    </row>
    <row r="18" spans="2:22" x14ac:dyDescent="0.2">
      <c r="B18" s="11" t="s">
        <v>214</v>
      </c>
      <c r="C18">
        <v>8.9329999999999998</v>
      </c>
      <c r="D18">
        <v>4.218</v>
      </c>
      <c r="E18">
        <v>5.4589999999999996</v>
      </c>
      <c r="F18">
        <v>4.4669999999999996</v>
      </c>
      <c r="G18">
        <v>2.4809999999999999</v>
      </c>
      <c r="H18">
        <v>6.7</v>
      </c>
      <c r="I18">
        <v>4.7149999999999999</v>
      </c>
      <c r="J18">
        <v>4.4669999999999996</v>
      </c>
      <c r="K18">
        <v>5.2110000000000003</v>
      </c>
      <c r="L18">
        <v>7.6920000000000002</v>
      </c>
      <c r="M18">
        <v>1.4890000000000001</v>
      </c>
      <c r="N18">
        <v>1.9850000000000001</v>
      </c>
      <c r="O18">
        <v>7.6920000000000002</v>
      </c>
      <c r="P18">
        <v>2.9780000000000002</v>
      </c>
      <c r="Q18">
        <v>4.9630000000000001</v>
      </c>
      <c r="R18">
        <v>4.7149999999999999</v>
      </c>
      <c r="S18">
        <v>9.1809999999999992</v>
      </c>
      <c r="T18">
        <v>6.9480000000000004</v>
      </c>
      <c r="U18">
        <v>1.2410000000000001</v>
      </c>
      <c r="V18">
        <v>4.4669999999999996</v>
      </c>
    </row>
    <row r="19" spans="2:22" x14ac:dyDescent="0.2">
      <c r="B19" s="11" t="s">
        <v>215</v>
      </c>
      <c r="C19">
        <v>8.9329999999999998</v>
      </c>
      <c r="D19">
        <v>4.218</v>
      </c>
      <c r="E19">
        <v>5.4589999999999996</v>
      </c>
      <c r="F19">
        <v>4.4669999999999996</v>
      </c>
      <c r="G19">
        <v>2.4809999999999999</v>
      </c>
      <c r="H19">
        <v>6.7</v>
      </c>
      <c r="I19">
        <v>4.7149999999999999</v>
      </c>
      <c r="J19">
        <v>4.4669999999999996</v>
      </c>
      <c r="K19">
        <v>5.2110000000000003</v>
      </c>
      <c r="L19">
        <v>7.6920000000000002</v>
      </c>
      <c r="M19">
        <v>1.4890000000000001</v>
      </c>
      <c r="N19">
        <v>1.9850000000000001</v>
      </c>
      <c r="O19">
        <v>7.6920000000000002</v>
      </c>
      <c r="P19">
        <v>2.9780000000000002</v>
      </c>
      <c r="Q19">
        <v>4.9630000000000001</v>
      </c>
      <c r="R19">
        <v>4.7149999999999999</v>
      </c>
      <c r="S19">
        <v>9.1809999999999992</v>
      </c>
      <c r="T19">
        <v>6.9480000000000004</v>
      </c>
      <c r="U19">
        <v>1.2410000000000001</v>
      </c>
      <c r="V19">
        <v>4.4669999999999996</v>
      </c>
    </row>
    <row r="20" spans="2:22" x14ac:dyDescent="0.2">
      <c r="B20" s="11" t="s">
        <v>216</v>
      </c>
      <c r="C20">
        <v>8.9329999999999998</v>
      </c>
      <c r="D20">
        <v>4.218</v>
      </c>
      <c r="E20">
        <v>5.4589999999999996</v>
      </c>
      <c r="F20">
        <v>4.4669999999999996</v>
      </c>
      <c r="G20">
        <v>2.4809999999999999</v>
      </c>
      <c r="H20">
        <v>6.7</v>
      </c>
      <c r="I20">
        <v>4.7149999999999999</v>
      </c>
      <c r="J20">
        <v>4.4669999999999996</v>
      </c>
      <c r="K20">
        <v>5.2110000000000003</v>
      </c>
      <c r="L20">
        <v>7.6920000000000002</v>
      </c>
      <c r="M20">
        <v>1.4890000000000001</v>
      </c>
      <c r="N20">
        <v>1.9850000000000001</v>
      </c>
      <c r="O20">
        <v>7.6920000000000002</v>
      </c>
      <c r="P20">
        <v>2.9780000000000002</v>
      </c>
      <c r="Q20">
        <v>4.9630000000000001</v>
      </c>
      <c r="R20">
        <v>4.7149999999999999</v>
      </c>
      <c r="S20">
        <v>9.1809999999999992</v>
      </c>
      <c r="T20">
        <v>6.9480000000000004</v>
      </c>
      <c r="U20">
        <v>1.2410000000000001</v>
      </c>
      <c r="V20">
        <v>4.4669999999999996</v>
      </c>
    </row>
    <row r="21" spans="2:22" x14ac:dyDescent="0.2">
      <c r="B21" s="11" t="s">
        <v>217</v>
      </c>
      <c r="C21">
        <v>8.9329999999999998</v>
      </c>
      <c r="D21">
        <v>4.218</v>
      </c>
      <c r="E21">
        <v>5.4589999999999996</v>
      </c>
      <c r="F21">
        <v>4.4669999999999996</v>
      </c>
      <c r="G21">
        <v>2.4809999999999999</v>
      </c>
      <c r="H21">
        <v>6.7</v>
      </c>
      <c r="I21">
        <v>4.7149999999999999</v>
      </c>
      <c r="J21">
        <v>4.4669999999999996</v>
      </c>
      <c r="K21">
        <v>5.2110000000000003</v>
      </c>
      <c r="L21">
        <v>7.94</v>
      </c>
      <c r="M21">
        <v>1.4890000000000001</v>
      </c>
      <c r="N21">
        <v>1.9850000000000001</v>
      </c>
      <c r="O21">
        <v>7.6920000000000002</v>
      </c>
      <c r="P21">
        <v>2.9780000000000002</v>
      </c>
      <c r="Q21">
        <v>4.9630000000000001</v>
      </c>
      <c r="R21">
        <v>4.4669999999999996</v>
      </c>
      <c r="S21">
        <v>9.1809999999999992</v>
      </c>
      <c r="T21">
        <v>6.9480000000000004</v>
      </c>
      <c r="U21">
        <v>1.2410000000000001</v>
      </c>
      <c r="V21">
        <v>4.4669999999999996</v>
      </c>
    </row>
    <row r="22" spans="2:22" x14ac:dyDescent="0.2">
      <c r="B22" s="11" t="s">
        <v>218</v>
      </c>
      <c r="C22">
        <v>8.9329999999999998</v>
      </c>
      <c r="D22">
        <v>4.218</v>
      </c>
      <c r="E22">
        <v>5.4589999999999996</v>
      </c>
      <c r="F22">
        <v>4.4669999999999996</v>
      </c>
      <c r="G22">
        <v>2.4809999999999999</v>
      </c>
      <c r="H22">
        <v>6.7</v>
      </c>
      <c r="I22">
        <v>4.7149999999999999</v>
      </c>
      <c r="J22">
        <v>4.4669999999999996</v>
      </c>
      <c r="K22">
        <v>5.2110000000000003</v>
      </c>
      <c r="L22">
        <v>7.6920000000000002</v>
      </c>
      <c r="M22">
        <v>1.4890000000000001</v>
      </c>
      <c r="N22">
        <v>1.9850000000000001</v>
      </c>
      <c r="O22">
        <v>7.444</v>
      </c>
      <c r="P22">
        <v>2.9780000000000002</v>
      </c>
      <c r="Q22">
        <v>4.9630000000000001</v>
      </c>
      <c r="R22">
        <v>4.9630000000000001</v>
      </c>
      <c r="S22">
        <v>9.1809999999999992</v>
      </c>
      <c r="T22">
        <v>6.9480000000000004</v>
      </c>
      <c r="U22">
        <v>1.2410000000000001</v>
      </c>
      <c r="V22">
        <v>4.4669999999999996</v>
      </c>
    </row>
    <row r="23" spans="2:22" x14ac:dyDescent="0.2">
      <c r="B23" s="11" t="s">
        <v>219</v>
      </c>
      <c r="C23">
        <v>8.9329999999999998</v>
      </c>
      <c r="D23">
        <v>4.218</v>
      </c>
      <c r="E23">
        <v>5.4589999999999996</v>
      </c>
      <c r="F23">
        <v>4.4669999999999996</v>
      </c>
      <c r="G23">
        <v>2.4809999999999999</v>
      </c>
      <c r="H23">
        <v>6.7</v>
      </c>
      <c r="I23">
        <v>4.7149999999999999</v>
      </c>
      <c r="J23">
        <v>4.4669999999999996</v>
      </c>
      <c r="K23">
        <v>5.2110000000000003</v>
      </c>
      <c r="L23">
        <v>7.6920000000000002</v>
      </c>
      <c r="M23">
        <v>1.4890000000000001</v>
      </c>
      <c r="N23">
        <v>1.9850000000000001</v>
      </c>
      <c r="O23">
        <v>7.6920000000000002</v>
      </c>
      <c r="P23">
        <v>2.9780000000000002</v>
      </c>
      <c r="Q23">
        <v>4.9630000000000001</v>
      </c>
      <c r="R23">
        <v>4.7149999999999999</v>
      </c>
      <c r="S23">
        <v>9.1809999999999992</v>
      </c>
      <c r="T23">
        <v>6.9480000000000004</v>
      </c>
      <c r="U23">
        <v>1.2410000000000001</v>
      </c>
      <c r="V23">
        <v>4.4669999999999996</v>
      </c>
    </row>
    <row r="24" spans="2:22" x14ac:dyDescent="0.2">
      <c r="B24" s="11" t="s">
        <v>220</v>
      </c>
      <c r="C24">
        <v>8.9329999999999998</v>
      </c>
      <c r="D24">
        <v>4.218</v>
      </c>
      <c r="E24">
        <v>5.4589999999999996</v>
      </c>
      <c r="F24">
        <v>4.4669999999999996</v>
      </c>
      <c r="G24">
        <v>2.4809999999999999</v>
      </c>
      <c r="H24">
        <v>6.7</v>
      </c>
      <c r="I24">
        <v>4.7149999999999999</v>
      </c>
      <c r="J24">
        <v>4.4669999999999996</v>
      </c>
      <c r="K24">
        <v>5.2110000000000003</v>
      </c>
      <c r="L24">
        <v>7.6920000000000002</v>
      </c>
      <c r="M24">
        <v>1.4890000000000001</v>
      </c>
      <c r="N24">
        <v>1.9850000000000001</v>
      </c>
      <c r="O24">
        <v>7.6920000000000002</v>
      </c>
      <c r="P24">
        <v>2.9780000000000002</v>
      </c>
      <c r="Q24">
        <v>4.9630000000000001</v>
      </c>
      <c r="R24">
        <v>4.7149999999999999</v>
      </c>
      <c r="S24">
        <v>9.1809999999999992</v>
      </c>
      <c r="T24">
        <v>6.9480000000000004</v>
      </c>
      <c r="U24">
        <v>1.2410000000000001</v>
      </c>
      <c r="V24">
        <v>4.4669999999999996</v>
      </c>
    </row>
    <row r="25" spans="2:22" x14ac:dyDescent="0.2">
      <c r="B25" s="11" t="s">
        <v>221</v>
      </c>
      <c r="C25">
        <v>8.9329999999999998</v>
      </c>
      <c r="D25">
        <v>4.218</v>
      </c>
      <c r="E25">
        <v>5.7069999999999999</v>
      </c>
      <c r="F25">
        <v>4.4669999999999996</v>
      </c>
      <c r="G25">
        <v>2.4809999999999999</v>
      </c>
      <c r="H25">
        <v>6.7</v>
      </c>
      <c r="I25">
        <v>4.7149999999999999</v>
      </c>
      <c r="J25">
        <v>4.4669999999999996</v>
      </c>
      <c r="K25">
        <v>5.2110000000000003</v>
      </c>
      <c r="L25">
        <v>7.6920000000000002</v>
      </c>
      <c r="M25">
        <v>1.4890000000000001</v>
      </c>
      <c r="N25">
        <v>1.7370000000000001</v>
      </c>
      <c r="O25">
        <v>7.6920000000000002</v>
      </c>
      <c r="P25">
        <v>2.9780000000000002</v>
      </c>
      <c r="Q25">
        <v>4.9630000000000001</v>
      </c>
      <c r="R25">
        <v>4.7149999999999999</v>
      </c>
      <c r="S25">
        <v>9.1809999999999992</v>
      </c>
      <c r="T25">
        <v>6.9480000000000004</v>
      </c>
      <c r="U25">
        <v>1.2410000000000001</v>
      </c>
      <c r="V25">
        <v>4.4669999999999996</v>
      </c>
    </row>
    <row r="26" spans="2:22" x14ac:dyDescent="0.2">
      <c r="B26" s="11" t="s">
        <v>222</v>
      </c>
      <c r="C26">
        <v>8.9329999999999998</v>
      </c>
      <c r="D26">
        <v>4.218</v>
      </c>
      <c r="E26">
        <v>5.7069999999999999</v>
      </c>
      <c r="F26">
        <v>4.4669999999999996</v>
      </c>
      <c r="G26">
        <v>2.4809999999999999</v>
      </c>
      <c r="H26">
        <v>6.7</v>
      </c>
      <c r="I26">
        <v>4.7149999999999999</v>
      </c>
      <c r="J26">
        <v>4.4669999999999996</v>
      </c>
      <c r="K26">
        <v>5.2110000000000003</v>
      </c>
      <c r="L26">
        <v>7.6920000000000002</v>
      </c>
      <c r="M26">
        <v>1.4890000000000001</v>
      </c>
      <c r="N26">
        <v>1.7370000000000001</v>
      </c>
      <c r="O26">
        <v>7.6920000000000002</v>
      </c>
      <c r="P26">
        <v>2.9780000000000002</v>
      </c>
      <c r="Q26">
        <v>4.9630000000000001</v>
      </c>
      <c r="R26">
        <v>4.7149999999999999</v>
      </c>
      <c r="S26">
        <v>9.1809999999999992</v>
      </c>
      <c r="T26">
        <v>6.9480000000000004</v>
      </c>
      <c r="U26">
        <v>1.2410000000000001</v>
      </c>
      <c r="V26">
        <v>4.4669999999999996</v>
      </c>
    </row>
    <row r="27" spans="2:22" x14ac:dyDescent="0.2">
      <c r="B27" s="11" t="s">
        <v>223</v>
      </c>
      <c r="C27">
        <v>8.9329999999999998</v>
      </c>
      <c r="D27">
        <v>4.218</v>
      </c>
      <c r="E27">
        <v>5.4589999999999996</v>
      </c>
      <c r="F27">
        <v>4.4669999999999996</v>
      </c>
      <c r="G27">
        <v>2.4809999999999999</v>
      </c>
      <c r="H27">
        <v>6.7</v>
      </c>
      <c r="I27">
        <v>4.7149999999999999</v>
      </c>
      <c r="J27">
        <v>4.4669999999999996</v>
      </c>
      <c r="K27">
        <v>5.2110000000000003</v>
      </c>
      <c r="L27">
        <v>7.6920000000000002</v>
      </c>
      <c r="M27">
        <v>1.4890000000000001</v>
      </c>
      <c r="N27">
        <v>1.9850000000000001</v>
      </c>
      <c r="O27">
        <v>7.6920000000000002</v>
      </c>
      <c r="P27">
        <v>2.9780000000000002</v>
      </c>
      <c r="Q27">
        <v>4.9630000000000001</v>
      </c>
      <c r="R27">
        <v>4.7149999999999999</v>
      </c>
      <c r="S27">
        <v>9.1809999999999992</v>
      </c>
      <c r="T27">
        <v>6.9480000000000004</v>
      </c>
      <c r="U27">
        <v>1.2410000000000001</v>
      </c>
      <c r="V27">
        <v>4.4669999999999996</v>
      </c>
    </row>
    <row r="28" spans="2:22" x14ac:dyDescent="0.2">
      <c r="B28" s="11" t="s">
        <v>224</v>
      </c>
      <c r="C28">
        <v>8.9329999999999998</v>
      </c>
      <c r="D28">
        <v>4.218</v>
      </c>
      <c r="E28">
        <v>5.4589999999999996</v>
      </c>
      <c r="F28">
        <v>4.4669999999999996</v>
      </c>
      <c r="G28">
        <v>2.4809999999999999</v>
      </c>
      <c r="H28">
        <v>6.7</v>
      </c>
      <c r="I28">
        <v>4.7149999999999999</v>
      </c>
      <c r="J28">
        <v>4.4669999999999996</v>
      </c>
      <c r="K28">
        <v>5.2110000000000003</v>
      </c>
      <c r="L28">
        <v>7.6920000000000002</v>
      </c>
      <c r="M28">
        <v>1.4890000000000001</v>
      </c>
      <c r="N28">
        <v>1.9850000000000001</v>
      </c>
      <c r="O28">
        <v>7.6920000000000002</v>
      </c>
      <c r="P28">
        <v>2.9780000000000002</v>
      </c>
      <c r="Q28">
        <v>4.9630000000000001</v>
      </c>
      <c r="R28">
        <v>4.7149999999999999</v>
      </c>
      <c r="S28">
        <v>9.1809999999999992</v>
      </c>
      <c r="T28">
        <v>6.9480000000000004</v>
      </c>
      <c r="U28">
        <v>1.2410000000000001</v>
      </c>
      <c r="V28">
        <v>4.4669999999999996</v>
      </c>
    </row>
    <row r="29" spans="2:22" x14ac:dyDescent="0.2">
      <c r="B29" s="11" t="s">
        <v>225</v>
      </c>
      <c r="C29">
        <v>8.9329999999999998</v>
      </c>
      <c r="D29">
        <v>4.218</v>
      </c>
      <c r="E29">
        <v>5.7069999999999999</v>
      </c>
      <c r="F29">
        <v>4.4669999999999996</v>
      </c>
      <c r="G29">
        <v>2.4809999999999999</v>
      </c>
      <c r="H29">
        <v>6.7</v>
      </c>
      <c r="I29">
        <v>4.7149999999999999</v>
      </c>
      <c r="J29">
        <v>4.4669999999999996</v>
      </c>
      <c r="K29">
        <v>5.2110000000000003</v>
      </c>
      <c r="L29">
        <v>7.6920000000000002</v>
      </c>
      <c r="M29">
        <v>1.4890000000000001</v>
      </c>
      <c r="N29">
        <v>1.7370000000000001</v>
      </c>
      <c r="O29">
        <v>7.6920000000000002</v>
      </c>
      <c r="P29">
        <v>2.9780000000000002</v>
      </c>
      <c r="Q29">
        <v>4.9630000000000001</v>
      </c>
      <c r="R29">
        <v>4.7149999999999999</v>
      </c>
      <c r="S29">
        <v>9.1809999999999992</v>
      </c>
      <c r="T29">
        <v>6.9480000000000004</v>
      </c>
      <c r="U29">
        <v>1.2410000000000001</v>
      </c>
      <c r="V29">
        <v>4.4669999999999996</v>
      </c>
    </row>
    <row r="30" spans="2:22" x14ac:dyDescent="0.2">
      <c r="B30" s="11" t="s">
        <v>226</v>
      </c>
      <c r="C30">
        <v>8.9329999999999998</v>
      </c>
      <c r="D30">
        <v>4.218</v>
      </c>
      <c r="E30">
        <v>5.4589999999999996</v>
      </c>
      <c r="F30">
        <v>4.4669999999999996</v>
      </c>
      <c r="G30">
        <v>2.4809999999999999</v>
      </c>
      <c r="H30">
        <v>6.7</v>
      </c>
      <c r="I30">
        <v>4.7149999999999999</v>
      </c>
      <c r="J30">
        <v>4.4669999999999996</v>
      </c>
      <c r="K30">
        <v>5.2110000000000003</v>
      </c>
      <c r="L30">
        <v>7.6920000000000002</v>
      </c>
      <c r="M30">
        <v>1.4890000000000001</v>
      </c>
      <c r="N30">
        <v>1.9850000000000001</v>
      </c>
      <c r="O30">
        <v>7.6920000000000002</v>
      </c>
      <c r="P30">
        <v>2.9780000000000002</v>
      </c>
      <c r="Q30">
        <v>4.9630000000000001</v>
      </c>
      <c r="R30">
        <v>4.7149999999999999</v>
      </c>
      <c r="S30">
        <v>9.1809999999999992</v>
      </c>
      <c r="T30">
        <v>6.9480000000000004</v>
      </c>
      <c r="U30">
        <v>1.2410000000000001</v>
      </c>
      <c r="V30">
        <v>4.4669999999999996</v>
      </c>
    </row>
    <row r="31" spans="2:22" x14ac:dyDescent="0.2">
      <c r="B31" s="11" t="s">
        <v>227</v>
      </c>
      <c r="C31">
        <v>8.9329999999999998</v>
      </c>
      <c r="D31">
        <v>4.218</v>
      </c>
      <c r="E31">
        <v>5.7069999999999999</v>
      </c>
      <c r="F31">
        <v>4.4669999999999996</v>
      </c>
      <c r="G31">
        <v>2.4809999999999999</v>
      </c>
      <c r="H31">
        <v>6.7</v>
      </c>
      <c r="I31">
        <v>4.7149999999999999</v>
      </c>
      <c r="J31">
        <v>4.4669999999999996</v>
      </c>
      <c r="K31">
        <v>5.2110000000000003</v>
      </c>
      <c r="L31">
        <v>7.6920000000000002</v>
      </c>
      <c r="M31">
        <v>1.4890000000000001</v>
      </c>
      <c r="N31">
        <v>1.7370000000000001</v>
      </c>
      <c r="O31">
        <v>7.6920000000000002</v>
      </c>
      <c r="P31">
        <v>2.9780000000000002</v>
      </c>
      <c r="Q31">
        <v>4.9630000000000001</v>
      </c>
      <c r="R31">
        <v>4.7149999999999999</v>
      </c>
      <c r="S31">
        <v>9.1809999999999992</v>
      </c>
      <c r="T31">
        <v>6.9480000000000004</v>
      </c>
      <c r="U31">
        <v>1.2410000000000001</v>
      </c>
      <c r="V31">
        <v>4.4669999999999996</v>
      </c>
    </row>
    <row r="32" spans="2:22" x14ac:dyDescent="0.2">
      <c r="B32" s="11" t="s">
        <v>228</v>
      </c>
      <c r="C32">
        <v>8.9329999999999998</v>
      </c>
      <c r="D32">
        <v>4.218</v>
      </c>
      <c r="E32">
        <v>5.4589999999999996</v>
      </c>
      <c r="F32">
        <v>4.4669999999999996</v>
      </c>
      <c r="G32">
        <v>2.4809999999999999</v>
      </c>
      <c r="H32">
        <v>6.7</v>
      </c>
      <c r="I32">
        <v>4.7149999999999999</v>
      </c>
      <c r="J32">
        <v>4.7149999999999999</v>
      </c>
      <c r="K32">
        <v>5.2110000000000003</v>
      </c>
      <c r="L32">
        <v>7.6920000000000002</v>
      </c>
      <c r="M32">
        <v>1.4890000000000001</v>
      </c>
      <c r="N32">
        <v>1.9850000000000001</v>
      </c>
      <c r="O32">
        <v>7.6920000000000002</v>
      </c>
      <c r="P32">
        <v>2.9780000000000002</v>
      </c>
      <c r="Q32">
        <v>4.9630000000000001</v>
      </c>
      <c r="R32">
        <v>4.7149999999999999</v>
      </c>
      <c r="S32">
        <v>8.9329999999999998</v>
      </c>
      <c r="T32">
        <v>6.9480000000000004</v>
      </c>
      <c r="U32">
        <v>1.2410000000000001</v>
      </c>
      <c r="V32">
        <v>4.4669999999999996</v>
      </c>
    </row>
    <row r="33" spans="2:22" x14ac:dyDescent="0.2">
      <c r="B33" s="11" t="s">
        <v>229</v>
      </c>
      <c r="C33">
        <v>8.9329999999999998</v>
      </c>
      <c r="D33">
        <v>4.218</v>
      </c>
      <c r="E33">
        <v>5.7069999999999999</v>
      </c>
      <c r="F33">
        <v>4.4669999999999996</v>
      </c>
      <c r="G33">
        <v>2.4809999999999999</v>
      </c>
      <c r="H33">
        <v>6.9480000000000004</v>
      </c>
      <c r="I33">
        <v>4.7149999999999999</v>
      </c>
      <c r="J33">
        <v>4.4669999999999996</v>
      </c>
      <c r="K33">
        <v>5.2110000000000003</v>
      </c>
      <c r="L33">
        <v>7.6920000000000002</v>
      </c>
      <c r="M33">
        <v>1.4890000000000001</v>
      </c>
      <c r="N33">
        <v>1.7370000000000001</v>
      </c>
      <c r="O33">
        <v>7.6920000000000002</v>
      </c>
      <c r="P33">
        <v>2.9780000000000002</v>
      </c>
      <c r="Q33">
        <v>4.9630000000000001</v>
      </c>
      <c r="R33">
        <v>4.4669999999999996</v>
      </c>
      <c r="S33">
        <v>9.1809999999999992</v>
      </c>
      <c r="T33">
        <v>6.9480000000000004</v>
      </c>
      <c r="U33">
        <v>1.2410000000000001</v>
      </c>
      <c r="V33">
        <v>4.4669999999999996</v>
      </c>
    </row>
    <row r="34" spans="2:22" x14ac:dyDescent="0.2">
      <c r="B34" s="11" t="s">
        <v>230</v>
      </c>
      <c r="C34">
        <v>8.9329999999999998</v>
      </c>
      <c r="D34">
        <v>4.218</v>
      </c>
      <c r="E34">
        <v>5.4589999999999996</v>
      </c>
      <c r="F34">
        <v>4.4669999999999996</v>
      </c>
      <c r="G34">
        <v>2.4809999999999999</v>
      </c>
      <c r="H34">
        <v>6.7</v>
      </c>
      <c r="I34">
        <v>4.7149999999999999</v>
      </c>
      <c r="J34">
        <v>4.4669999999999996</v>
      </c>
      <c r="K34">
        <v>5.2110000000000003</v>
      </c>
      <c r="L34">
        <v>7.6920000000000002</v>
      </c>
      <c r="M34">
        <v>1.4890000000000001</v>
      </c>
      <c r="N34">
        <v>1.9850000000000001</v>
      </c>
      <c r="O34">
        <v>7.6920000000000002</v>
      </c>
      <c r="P34">
        <v>2.9780000000000002</v>
      </c>
      <c r="Q34">
        <v>4.9630000000000001</v>
      </c>
      <c r="R34">
        <v>4.7149999999999999</v>
      </c>
      <c r="S34">
        <v>9.1809999999999992</v>
      </c>
      <c r="T34">
        <v>6.9480000000000004</v>
      </c>
      <c r="U34">
        <v>1.2410000000000001</v>
      </c>
      <c r="V34">
        <v>4.4669999999999996</v>
      </c>
    </row>
    <row r="35" spans="2:22" x14ac:dyDescent="0.2">
      <c r="B35" s="11" t="s">
        <v>231</v>
      </c>
      <c r="C35">
        <v>8.9329999999999998</v>
      </c>
      <c r="D35">
        <v>4.218</v>
      </c>
      <c r="E35">
        <v>5.4589999999999996</v>
      </c>
      <c r="F35">
        <v>4.4669999999999996</v>
      </c>
      <c r="G35">
        <v>2.4809999999999999</v>
      </c>
      <c r="H35">
        <v>6.7</v>
      </c>
      <c r="I35">
        <v>4.7149999999999999</v>
      </c>
      <c r="J35">
        <v>4.4669999999999996</v>
      </c>
      <c r="K35">
        <v>5.2110000000000003</v>
      </c>
      <c r="L35">
        <v>7.6920000000000002</v>
      </c>
      <c r="M35">
        <v>1.4890000000000001</v>
      </c>
      <c r="N35">
        <v>1.9850000000000001</v>
      </c>
      <c r="O35">
        <v>7.6920000000000002</v>
      </c>
      <c r="P35">
        <v>2.9780000000000002</v>
      </c>
      <c r="Q35">
        <v>4.9630000000000001</v>
      </c>
      <c r="R35">
        <v>4.7149999999999999</v>
      </c>
      <c r="S35">
        <v>9.1809999999999992</v>
      </c>
      <c r="T35">
        <v>6.9480000000000004</v>
      </c>
      <c r="U35">
        <v>1.2410000000000001</v>
      </c>
      <c r="V35">
        <v>4.4669999999999996</v>
      </c>
    </row>
    <row r="36" spans="2:22" x14ac:dyDescent="0.2">
      <c r="B36" s="11" t="s">
        <v>232</v>
      </c>
      <c r="C36">
        <v>8.9329999999999998</v>
      </c>
      <c r="D36">
        <v>4.218</v>
      </c>
      <c r="E36">
        <v>5.4589999999999996</v>
      </c>
      <c r="F36">
        <v>4.4669999999999996</v>
      </c>
      <c r="G36">
        <v>2.4809999999999999</v>
      </c>
      <c r="H36">
        <v>6.7</v>
      </c>
      <c r="I36">
        <v>4.7149999999999999</v>
      </c>
      <c r="J36">
        <v>4.4669999999999996</v>
      </c>
      <c r="K36">
        <v>5.2110000000000003</v>
      </c>
      <c r="L36">
        <v>7.6920000000000002</v>
      </c>
      <c r="M36">
        <v>1.4890000000000001</v>
      </c>
      <c r="N36">
        <v>1.9850000000000001</v>
      </c>
      <c r="O36">
        <v>7.6920000000000002</v>
      </c>
      <c r="P36">
        <v>2.9780000000000002</v>
      </c>
      <c r="Q36">
        <v>4.9630000000000001</v>
      </c>
      <c r="R36">
        <v>4.7149999999999999</v>
      </c>
      <c r="S36">
        <v>9.1809999999999992</v>
      </c>
      <c r="T36">
        <v>6.9480000000000004</v>
      </c>
      <c r="U36">
        <v>1.2410000000000001</v>
      </c>
      <c r="V36">
        <v>4.4669999999999996</v>
      </c>
    </row>
    <row r="37" spans="2:22" x14ac:dyDescent="0.2">
      <c r="B37" s="11" t="s">
        <v>233</v>
      </c>
      <c r="C37">
        <v>8.9329999999999998</v>
      </c>
      <c r="D37">
        <v>4.218</v>
      </c>
      <c r="E37">
        <v>5.4589999999999996</v>
      </c>
      <c r="F37">
        <v>4.4669999999999996</v>
      </c>
      <c r="G37">
        <v>2.4809999999999999</v>
      </c>
      <c r="H37">
        <v>6.7</v>
      </c>
      <c r="I37">
        <v>4.7149999999999999</v>
      </c>
      <c r="J37">
        <v>4.4669999999999996</v>
      </c>
      <c r="K37">
        <v>5.2110000000000003</v>
      </c>
      <c r="L37">
        <v>7.6920000000000002</v>
      </c>
      <c r="M37">
        <v>1.4890000000000001</v>
      </c>
      <c r="N37">
        <v>1.9850000000000001</v>
      </c>
      <c r="O37">
        <v>7.6920000000000002</v>
      </c>
      <c r="P37">
        <v>2.9780000000000002</v>
      </c>
      <c r="Q37">
        <v>4.9630000000000001</v>
      </c>
      <c r="R37">
        <v>4.7149999999999999</v>
      </c>
      <c r="S37">
        <v>9.1809999999999992</v>
      </c>
      <c r="T37">
        <v>6.9480000000000004</v>
      </c>
      <c r="U37">
        <v>1.2410000000000001</v>
      </c>
      <c r="V37">
        <v>4.4669999999999996</v>
      </c>
    </row>
    <row r="38" spans="2:22" x14ac:dyDescent="0.2">
      <c r="B38" s="11" t="s">
        <v>234</v>
      </c>
      <c r="C38">
        <v>8.9329999999999998</v>
      </c>
      <c r="D38">
        <v>4.218</v>
      </c>
      <c r="E38">
        <v>5.7069999999999999</v>
      </c>
      <c r="F38">
        <v>4.4669999999999996</v>
      </c>
      <c r="G38">
        <v>2.4809999999999999</v>
      </c>
      <c r="H38">
        <v>6.7</v>
      </c>
      <c r="I38">
        <v>4.7149999999999999</v>
      </c>
      <c r="J38">
        <v>4.4669999999999996</v>
      </c>
      <c r="K38">
        <v>5.2110000000000003</v>
      </c>
      <c r="L38">
        <v>7.6920000000000002</v>
      </c>
      <c r="M38">
        <v>1.4890000000000001</v>
      </c>
      <c r="N38">
        <v>1.7370000000000001</v>
      </c>
      <c r="O38">
        <v>7.6920000000000002</v>
      </c>
      <c r="P38">
        <v>2.9780000000000002</v>
      </c>
      <c r="Q38">
        <v>4.9630000000000001</v>
      </c>
      <c r="R38">
        <v>4.7149999999999999</v>
      </c>
      <c r="S38">
        <v>9.1809999999999992</v>
      </c>
      <c r="T38">
        <v>6.9480000000000004</v>
      </c>
      <c r="U38">
        <v>1.2410000000000001</v>
      </c>
      <c r="V38">
        <v>4.4669999999999996</v>
      </c>
    </row>
    <row r="39" spans="2:22" x14ac:dyDescent="0.2">
      <c r="B39" s="11" t="s">
        <v>235</v>
      </c>
      <c r="C39">
        <v>8.9329999999999998</v>
      </c>
      <c r="D39">
        <v>4.218</v>
      </c>
      <c r="E39">
        <v>5.4589999999999996</v>
      </c>
      <c r="F39">
        <v>4.4669999999999996</v>
      </c>
      <c r="G39">
        <v>2.4809999999999999</v>
      </c>
      <c r="H39">
        <v>6.7</v>
      </c>
      <c r="I39">
        <v>4.7149999999999999</v>
      </c>
      <c r="J39">
        <v>4.4669999999999996</v>
      </c>
      <c r="K39">
        <v>5.2110000000000003</v>
      </c>
      <c r="L39">
        <v>7.6920000000000002</v>
      </c>
      <c r="M39">
        <v>1.4890000000000001</v>
      </c>
      <c r="N39">
        <v>1.9850000000000001</v>
      </c>
      <c r="O39">
        <v>7.6920000000000002</v>
      </c>
      <c r="P39">
        <v>2.9780000000000002</v>
      </c>
      <c r="Q39">
        <v>4.9630000000000001</v>
      </c>
      <c r="R39">
        <v>4.7149999999999999</v>
      </c>
      <c r="S39">
        <v>9.1809999999999992</v>
      </c>
      <c r="T39">
        <v>6.9480000000000004</v>
      </c>
      <c r="U39">
        <v>1.2410000000000001</v>
      </c>
      <c r="V39">
        <v>4.4669999999999996</v>
      </c>
    </row>
    <row r="40" spans="2:22" x14ac:dyDescent="0.2">
      <c r="B40" s="11" t="s">
        <v>236</v>
      </c>
      <c r="C40">
        <v>8.9329999999999998</v>
      </c>
      <c r="D40">
        <v>4.218</v>
      </c>
      <c r="E40">
        <v>5.4589999999999996</v>
      </c>
      <c r="F40">
        <v>4.4669999999999996</v>
      </c>
      <c r="G40">
        <v>2.4809999999999999</v>
      </c>
      <c r="H40">
        <v>6.7</v>
      </c>
      <c r="I40">
        <v>4.9630000000000001</v>
      </c>
      <c r="J40">
        <v>4.4669999999999996</v>
      </c>
      <c r="K40">
        <v>5.2110000000000003</v>
      </c>
      <c r="L40">
        <v>7.6920000000000002</v>
      </c>
      <c r="M40">
        <v>1.4890000000000001</v>
      </c>
      <c r="N40">
        <v>1.9850000000000001</v>
      </c>
      <c r="O40">
        <v>7.6920000000000002</v>
      </c>
      <c r="P40">
        <v>2.9780000000000002</v>
      </c>
      <c r="Q40">
        <v>4.7149999999999999</v>
      </c>
      <c r="R40">
        <v>4.7149999999999999</v>
      </c>
      <c r="S40">
        <v>9.1809999999999992</v>
      </c>
      <c r="T40">
        <v>6.9480000000000004</v>
      </c>
      <c r="U40">
        <v>1.2410000000000001</v>
      </c>
      <c r="V40">
        <v>4.4669999999999996</v>
      </c>
    </row>
    <row r="41" spans="2:22" x14ac:dyDescent="0.2">
      <c r="B41" s="11" t="s">
        <v>237</v>
      </c>
      <c r="C41">
        <v>8.9329999999999998</v>
      </c>
      <c r="D41">
        <v>4.218</v>
      </c>
      <c r="E41">
        <v>5.4589999999999996</v>
      </c>
      <c r="F41">
        <v>4.4669999999999996</v>
      </c>
      <c r="G41">
        <v>2.4809999999999999</v>
      </c>
      <c r="H41">
        <v>6.7</v>
      </c>
      <c r="I41">
        <v>4.7149999999999999</v>
      </c>
      <c r="J41">
        <v>4.4669999999999996</v>
      </c>
      <c r="K41">
        <v>5.2110000000000003</v>
      </c>
      <c r="L41">
        <v>7.6920000000000002</v>
      </c>
      <c r="M41">
        <v>1.4890000000000001</v>
      </c>
      <c r="N41">
        <v>1.9850000000000001</v>
      </c>
      <c r="O41">
        <v>7.6920000000000002</v>
      </c>
      <c r="P41">
        <v>2.9780000000000002</v>
      </c>
      <c r="Q41">
        <v>4.9630000000000001</v>
      </c>
      <c r="R41">
        <v>4.7149999999999999</v>
      </c>
      <c r="S41">
        <v>9.1809999999999992</v>
      </c>
      <c r="T41">
        <v>6.9480000000000004</v>
      </c>
      <c r="U41">
        <v>1.2410000000000001</v>
      </c>
      <c r="V41">
        <v>4.4669999999999996</v>
      </c>
    </row>
    <row r="42" spans="2:22" x14ac:dyDescent="0.2">
      <c r="B42" s="11" t="s">
        <v>238</v>
      </c>
      <c r="C42">
        <v>8.9329999999999998</v>
      </c>
      <c r="D42">
        <v>4.218</v>
      </c>
      <c r="E42">
        <v>5.4589999999999996</v>
      </c>
      <c r="F42">
        <v>4.4669999999999996</v>
      </c>
      <c r="G42">
        <v>2.4809999999999999</v>
      </c>
      <c r="H42">
        <v>6.7</v>
      </c>
      <c r="I42">
        <v>4.7149999999999999</v>
      </c>
      <c r="J42">
        <v>4.4669999999999996</v>
      </c>
      <c r="K42">
        <v>5.2110000000000003</v>
      </c>
      <c r="L42">
        <v>7.6920000000000002</v>
      </c>
      <c r="M42">
        <v>1.4890000000000001</v>
      </c>
      <c r="N42">
        <v>1.9850000000000001</v>
      </c>
      <c r="O42">
        <v>7.6920000000000002</v>
      </c>
      <c r="P42">
        <v>2.9780000000000002</v>
      </c>
      <c r="Q42">
        <v>4.9630000000000001</v>
      </c>
      <c r="R42">
        <v>4.7149999999999999</v>
      </c>
      <c r="S42">
        <v>9.1809999999999992</v>
      </c>
      <c r="T42">
        <v>6.9480000000000004</v>
      </c>
      <c r="U42">
        <v>1.2410000000000001</v>
      </c>
      <c r="V42">
        <v>4.4669999999999996</v>
      </c>
    </row>
    <row r="43" spans="2:22" x14ac:dyDescent="0.2">
      <c r="B43" s="11" t="s">
        <v>239</v>
      </c>
      <c r="C43">
        <v>8.9329999999999998</v>
      </c>
      <c r="D43">
        <v>4.218</v>
      </c>
      <c r="E43">
        <v>5.7069999999999999</v>
      </c>
      <c r="F43">
        <v>4.4669999999999996</v>
      </c>
      <c r="G43">
        <v>2.4809999999999999</v>
      </c>
      <c r="H43">
        <v>6.7</v>
      </c>
      <c r="I43">
        <v>4.7149999999999999</v>
      </c>
      <c r="J43">
        <v>4.4669999999999996</v>
      </c>
      <c r="K43">
        <v>5.2110000000000003</v>
      </c>
      <c r="L43">
        <v>7.6920000000000002</v>
      </c>
      <c r="M43">
        <v>1.4890000000000001</v>
      </c>
      <c r="N43">
        <v>1.7370000000000001</v>
      </c>
      <c r="O43">
        <v>7.6920000000000002</v>
      </c>
      <c r="P43">
        <v>2.9780000000000002</v>
      </c>
      <c r="Q43">
        <v>4.9630000000000001</v>
      </c>
      <c r="R43">
        <v>4.7149999999999999</v>
      </c>
      <c r="S43">
        <v>9.1809999999999992</v>
      </c>
      <c r="T43">
        <v>6.9480000000000004</v>
      </c>
      <c r="U43">
        <v>1.2410000000000001</v>
      </c>
      <c r="V43">
        <v>4.4669999999999996</v>
      </c>
    </row>
    <row r="44" spans="2:22" x14ac:dyDescent="0.2">
      <c r="B44" s="11" t="s">
        <v>240</v>
      </c>
      <c r="C44">
        <v>8.9329999999999998</v>
      </c>
      <c r="D44">
        <v>4.218</v>
      </c>
      <c r="E44">
        <v>5.4589999999999996</v>
      </c>
      <c r="F44">
        <v>4.4669999999999996</v>
      </c>
      <c r="G44">
        <v>2.4809999999999999</v>
      </c>
      <c r="H44">
        <v>6.7</v>
      </c>
      <c r="I44">
        <v>4.7149999999999999</v>
      </c>
      <c r="J44">
        <v>4.4669999999999996</v>
      </c>
      <c r="K44">
        <v>5.2110000000000003</v>
      </c>
      <c r="L44">
        <v>7.6920000000000002</v>
      </c>
      <c r="M44">
        <v>1.4890000000000001</v>
      </c>
      <c r="N44">
        <v>1.9850000000000001</v>
      </c>
      <c r="O44">
        <v>7.6920000000000002</v>
      </c>
      <c r="P44">
        <v>2.9780000000000002</v>
      </c>
      <c r="Q44">
        <v>4.9630000000000001</v>
      </c>
      <c r="R44">
        <v>4.7149999999999999</v>
      </c>
      <c r="S44">
        <v>9.1809999999999992</v>
      </c>
      <c r="T44">
        <v>6.9480000000000004</v>
      </c>
      <c r="U44">
        <v>1.2410000000000001</v>
      </c>
      <c r="V44">
        <v>4.4669999999999996</v>
      </c>
    </row>
    <row r="45" spans="2:22" x14ac:dyDescent="0.2">
      <c r="B45" s="11" t="s">
        <v>241</v>
      </c>
      <c r="C45">
        <v>9.1809999999999992</v>
      </c>
      <c r="D45">
        <v>4.218</v>
      </c>
      <c r="E45">
        <v>5.4589999999999996</v>
      </c>
      <c r="F45">
        <v>4.4669999999999996</v>
      </c>
      <c r="G45">
        <v>2.4809999999999999</v>
      </c>
      <c r="H45">
        <v>6.7</v>
      </c>
      <c r="I45">
        <v>4.7149999999999999</v>
      </c>
      <c r="J45">
        <v>4.4669999999999996</v>
      </c>
      <c r="K45">
        <v>5.2110000000000003</v>
      </c>
      <c r="L45">
        <v>7.6920000000000002</v>
      </c>
      <c r="M45">
        <v>1.4890000000000001</v>
      </c>
      <c r="N45">
        <v>1.9850000000000001</v>
      </c>
      <c r="O45">
        <v>7.6920000000000002</v>
      </c>
      <c r="P45">
        <v>2.9780000000000002</v>
      </c>
      <c r="Q45">
        <v>4.9630000000000001</v>
      </c>
      <c r="R45">
        <v>4.7149999999999999</v>
      </c>
      <c r="S45">
        <v>8.9329999999999998</v>
      </c>
      <c r="T45">
        <v>6.9480000000000004</v>
      </c>
      <c r="U45">
        <v>1.2410000000000001</v>
      </c>
      <c r="V45">
        <v>4.4669999999999996</v>
      </c>
    </row>
    <row r="46" spans="2:22" x14ac:dyDescent="0.2">
      <c r="B46" s="11" t="s">
        <v>242</v>
      </c>
      <c r="C46">
        <v>8.9329999999999998</v>
      </c>
      <c r="D46">
        <v>4.218</v>
      </c>
      <c r="E46">
        <v>5.4589999999999996</v>
      </c>
      <c r="F46">
        <v>4.4669999999999996</v>
      </c>
      <c r="G46">
        <v>2.4809999999999999</v>
      </c>
      <c r="H46">
        <v>6.7</v>
      </c>
      <c r="I46">
        <v>4.7149999999999999</v>
      </c>
      <c r="J46">
        <v>4.4669999999999996</v>
      </c>
      <c r="K46">
        <v>5.2110000000000003</v>
      </c>
      <c r="L46">
        <v>7.6920000000000002</v>
      </c>
      <c r="M46">
        <v>1.4890000000000001</v>
      </c>
      <c r="N46">
        <v>1.9850000000000001</v>
      </c>
      <c r="O46">
        <v>7.6920000000000002</v>
      </c>
      <c r="P46">
        <v>2.9780000000000002</v>
      </c>
      <c r="Q46">
        <v>4.9630000000000001</v>
      </c>
      <c r="R46">
        <v>4.7149999999999999</v>
      </c>
      <c r="S46">
        <v>9.1809999999999992</v>
      </c>
      <c r="T46">
        <v>6.9480000000000004</v>
      </c>
      <c r="U46">
        <v>1.2410000000000001</v>
      </c>
      <c r="V46">
        <v>4.4669999999999996</v>
      </c>
    </row>
    <row r="47" spans="2:22" x14ac:dyDescent="0.2">
      <c r="B47" s="11" t="s">
        <v>243</v>
      </c>
      <c r="C47">
        <v>8.6850000000000005</v>
      </c>
      <c r="D47">
        <v>4.218</v>
      </c>
      <c r="E47">
        <v>5.7069999999999999</v>
      </c>
      <c r="F47">
        <v>4.218</v>
      </c>
      <c r="G47">
        <v>2.4809999999999999</v>
      </c>
      <c r="H47">
        <v>6.7</v>
      </c>
      <c r="I47">
        <v>4.4669999999999996</v>
      </c>
      <c r="J47">
        <v>4.7149999999999999</v>
      </c>
      <c r="K47">
        <v>5.2110000000000003</v>
      </c>
      <c r="L47">
        <v>7.444</v>
      </c>
      <c r="M47">
        <v>1.7370000000000001</v>
      </c>
      <c r="N47">
        <v>1.7370000000000001</v>
      </c>
      <c r="O47">
        <v>7.6920000000000002</v>
      </c>
      <c r="P47">
        <v>3.226</v>
      </c>
      <c r="Q47">
        <v>4.9630000000000001</v>
      </c>
      <c r="R47">
        <v>4.7149999999999999</v>
      </c>
      <c r="S47">
        <v>9.4290000000000003</v>
      </c>
      <c r="T47">
        <v>6.9480000000000004</v>
      </c>
      <c r="U47">
        <v>1.2410000000000001</v>
      </c>
      <c r="V47">
        <v>4.4669999999999996</v>
      </c>
    </row>
    <row r="48" spans="2:22" x14ac:dyDescent="0.2">
      <c r="B48" s="11" t="s">
        <v>244</v>
      </c>
      <c r="C48">
        <v>8.9329999999999998</v>
      </c>
      <c r="D48">
        <v>4.218</v>
      </c>
      <c r="E48">
        <v>5.7069999999999999</v>
      </c>
      <c r="F48">
        <v>4.218</v>
      </c>
      <c r="G48">
        <v>2.4809999999999999</v>
      </c>
      <c r="H48">
        <v>6.7</v>
      </c>
      <c r="I48">
        <v>4.7149999999999999</v>
      </c>
      <c r="J48">
        <v>4.4669999999999996</v>
      </c>
      <c r="K48">
        <v>5.2110000000000003</v>
      </c>
      <c r="L48">
        <v>7.444</v>
      </c>
      <c r="M48">
        <v>1.7370000000000001</v>
      </c>
      <c r="N48">
        <v>1.7370000000000001</v>
      </c>
      <c r="O48">
        <v>7.6920000000000002</v>
      </c>
      <c r="P48">
        <v>2.9780000000000002</v>
      </c>
      <c r="Q48">
        <v>4.9630000000000001</v>
      </c>
      <c r="R48">
        <v>4.7149999999999999</v>
      </c>
      <c r="S48">
        <v>9.1809999999999992</v>
      </c>
      <c r="T48">
        <v>7.1959999999999997</v>
      </c>
      <c r="U48">
        <v>1.2410000000000001</v>
      </c>
      <c r="V48">
        <v>4.4669999999999996</v>
      </c>
    </row>
    <row r="49" spans="2:22" x14ac:dyDescent="0.2">
      <c r="B49" s="11" t="s">
        <v>245</v>
      </c>
      <c r="C49">
        <v>8.9329999999999998</v>
      </c>
      <c r="D49">
        <v>4.218</v>
      </c>
      <c r="E49">
        <v>5.7069999999999999</v>
      </c>
      <c r="F49">
        <v>4.218</v>
      </c>
      <c r="G49">
        <v>2.4809999999999999</v>
      </c>
      <c r="H49">
        <v>6.7</v>
      </c>
      <c r="I49">
        <v>4.7149999999999999</v>
      </c>
      <c r="J49">
        <v>4.4669999999999996</v>
      </c>
      <c r="K49">
        <v>5.2110000000000003</v>
      </c>
      <c r="L49">
        <v>7.444</v>
      </c>
      <c r="M49">
        <v>1.7370000000000001</v>
      </c>
      <c r="N49">
        <v>1.7370000000000001</v>
      </c>
      <c r="O49">
        <v>7.6920000000000002</v>
      </c>
      <c r="P49">
        <v>2.9780000000000002</v>
      </c>
      <c r="Q49">
        <v>4.9630000000000001</v>
      </c>
      <c r="R49">
        <v>4.7149999999999999</v>
      </c>
      <c r="S49">
        <v>9.1809999999999992</v>
      </c>
      <c r="T49">
        <v>7.1959999999999997</v>
      </c>
      <c r="U49">
        <v>1.2410000000000001</v>
      </c>
      <c r="V49">
        <v>4.4669999999999996</v>
      </c>
    </row>
    <row r="50" spans="2:22" x14ac:dyDescent="0.2">
      <c r="B50" s="11" t="s">
        <v>246</v>
      </c>
      <c r="C50">
        <v>8.9329999999999998</v>
      </c>
      <c r="D50">
        <v>4.218</v>
      </c>
      <c r="E50">
        <v>5.7069999999999999</v>
      </c>
      <c r="F50">
        <v>4.218</v>
      </c>
      <c r="G50">
        <v>2.4809999999999999</v>
      </c>
      <c r="H50">
        <v>6.7</v>
      </c>
      <c r="I50">
        <v>4.7149999999999999</v>
      </c>
      <c r="J50">
        <v>4.4669999999999996</v>
      </c>
      <c r="K50">
        <v>5.2110000000000003</v>
      </c>
      <c r="L50">
        <v>7.444</v>
      </c>
      <c r="M50">
        <v>1.7370000000000001</v>
      </c>
      <c r="N50">
        <v>1.7370000000000001</v>
      </c>
      <c r="O50">
        <v>7.6920000000000002</v>
      </c>
      <c r="P50">
        <v>2.9780000000000002</v>
      </c>
      <c r="Q50">
        <v>4.9630000000000001</v>
      </c>
      <c r="R50">
        <v>4.7149999999999999</v>
      </c>
      <c r="S50">
        <v>9.1809999999999992</v>
      </c>
      <c r="T50">
        <v>7.1959999999999997</v>
      </c>
      <c r="U50">
        <v>1.2410000000000001</v>
      </c>
      <c r="V50">
        <v>4.4669999999999996</v>
      </c>
    </row>
    <row r="51" spans="2:22" x14ac:dyDescent="0.2">
      <c r="B51" s="11" t="s">
        <v>247</v>
      </c>
      <c r="C51">
        <v>8.9329999999999998</v>
      </c>
      <c r="D51">
        <v>4.218</v>
      </c>
      <c r="E51">
        <v>5.4589999999999996</v>
      </c>
      <c r="F51">
        <v>4.4669999999999996</v>
      </c>
      <c r="G51">
        <v>2.4809999999999999</v>
      </c>
      <c r="H51">
        <v>6.7</v>
      </c>
      <c r="I51">
        <v>4.7149999999999999</v>
      </c>
      <c r="J51">
        <v>4.4669999999999996</v>
      </c>
      <c r="K51">
        <v>5.2110000000000003</v>
      </c>
      <c r="L51">
        <v>7.6920000000000002</v>
      </c>
      <c r="M51">
        <v>1.4890000000000001</v>
      </c>
      <c r="N51">
        <v>1.9850000000000001</v>
      </c>
      <c r="O51">
        <v>7.6920000000000002</v>
      </c>
      <c r="P51">
        <v>2.9780000000000002</v>
      </c>
      <c r="Q51">
        <v>4.9630000000000001</v>
      </c>
      <c r="R51">
        <v>4.7149999999999999</v>
      </c>
      <c r="S51">
        <v>9.1809999999999992</v>
      </c>
      <c r="T51">
        <v>6.9480000000000004</v>
      </c>
      <c r="U51">
        <v>1.2410000000000001</v>
      </c>
      <c r="V51">
        <v>4.4669999999999996</v>
      </c>
    </row>
    <row r="52" spans="2:22" x14ac:dyDescent="0.2">
      <c r="B52" s="11" t="s">
        <v>248</v>
      </c>
      <c r="C52">
        <v>8.9329999999999998</v>
      </c>
      <c r="D52">
        <v>4.218</v>
      </c>
      <c r="E52">
        <v>5.4589999999999996</v>
      </c>
      <c r="F52">
        <v>4.4669999999999996</v>
      </c>
      <c r="G52">
        <v>2.4809999999999999</v>
      </c>
      <c r="H52">
        <v>6.7</v>
      </c>
      <c r="I52">
        <v>4.7149999999999999</v>
      </c>
      <c r="J52">
        <v>4.4669999999999996</v>
      </c>
      <c r="K52">
        <v>5.2110000000000003</v>
      </c>
      <c r="L52">
        <v>7.6920000000000002</v>
      </c>
      <c r="M52">
        <v>1.4890000000000001</v>
      </c>
      <c r="N52">
        <v>1.9850000000000001</v>
      </c>
      <c r="O52">
        <v>7.6920000000000002</v>
      </c>
      <c r="P52">
        <v>2.9780000000000002</v>
      </c>
      <c r="Q52">
        <v>4.9630000000000001</v>
      </c>
      <c r="R52">
        <v>4.7149999999999999</v>
      </c>
      <c r="S52">
        <v>9.1809999999999992</v>
      </c>
      <c r="T52">
        <v>6.9480000000000004</v>
      </c>
      <c r="U52">
        <v>1.2410000000000001</v>
      </c>
      <c r="V52">
        <v>4.4669999999999996</v>
      </c>
    </row>
    <row r="53" spans="2:22" x14ac:dyDescent="0.2">
      <c r="B53" s="11" t="s">
        <v>249</v>
      </c>
      <c r="C53">
        <v>8.9329999999999998</v>
      </c>
      <c r="D53">
        <v>4.218</v>
      </c>
      <c r="E53">
        <v>5.4589999999999996</v>
      </c>
      <c r="F53">
        <v>4.4669999999999996</v>
      </c>
      <c r="G53">
        <v>2.4809999999999999</v>
      </c>
      <c r="H53">
        <v>6.7</v>
      </c>
      <c r="I53">
        <v>4.7149999999999999</v>
      </c>
      <c r="J53">
        <v>4.4669999999999996</v>
      </c>
      <c r="K53">
        <v>5.2110000000000003</v>
      </c>
      <c r="L53">
        <v>7.6920000000000002</v>
      </c>
      <c r="M53">
        <v>1.4890000000000001</v>
      </c>
      <c r="N53">
        <v>1.9850000000000001</v>
      </c>
      <c r="O53">
        <v>7.6920000000000002</v>
      </c>
      <c r="P53">
        <v>2.9780000000000002</v>
      </c>
      <c r="Q53">
        <v>4.9630000000000001</v>
      </c>
      <c r="R53">
        <v>4.7149999999999999</v>
      </c>
      <c r="S53">
        <v>9.1809999999999992</v>
      </c>
      <c r="T53">
        <v>6.9480000000000004</v>
      </c>
      <c r="U53">
        <v>1.2410000000000001</v>
      </c>
      <c r="V53">
        <v>4.4669999999999996</v>
      </c>
    </row>
    <row r="54" spans="2:22" x14ac:dyDescent="0.2">
      <c r="B54" s="11" t="s">
        <v>250</v>
      </c>
      <c r="C54">
        <v>8.9329999999999998</v>
      </c>
      <c r="D54">
        <v>4.218</v>
      </c>
      <c r="E54">
        <v>5.7069999999999999</v>
      </c>
      <c r="F54">
        <v>4.218</v>
      </c>
      <c r="G54">
        <v>2.4809999999999999</v>
      </c>
      <c r="H54">
        <v>6.7</v>
      </c>
      <c r="I54">
        <v>4.7149999999999999</v>
      </c>
      <c r="J54">
        <v>4.4669999999999996</v>
      </c>
      <c r="K54">
        <v>5.2110000000000003</v>
      </c>
      <c r="L54">
        <v>7.444</v>
      </c>
      <c r="M54">
        <v>1.7370000000000001</v>
      </c>
      <c r="N54">
        <v>1.7370000000000001</v>
      </c>
      <c r="O54">
        <v>7.6920000000000002</v>
      </c>
      <c r="P54">
        <v>2.9780000000000002</v>
      </c>
      <c r="Q54">
        <v>4.9630000000000001</v>
      </c>
      <c r="R54">
        <v>4.7149999999999999</v>
      </c>
      <c r="S54">
        <v>9.1809999999999992</v>
      </c>
      <c r="T54">
        <v>7.1959999999999997</v>
      </c>
      <c r="U54">
        <v>1.2410000000000001</v>
      </c>
      <c r="V54">
        <v>4.4669999999999996</v>
      </c>
    </row>
    <row r="55" spans="2:22" x14ac:dyDescent="0.2">
      <c r="B55" s="11" t="s">
        <v>251</v>
      </c>
      <c r="C55">
        <v>8.9329999999999998</v>
      </c>
      <c r="D55">
        <v>4.218</v>
      </c>
      <c r="E55">
        <v>5.4589999999999996</v>
      </c>
      <c r="F55">
        <v>4.4669999999999996</v>
      </c>
      <c r="G55">
        <v>2.4809999999999999</v>
      </c>
      <c r="H55">
        <v>6.7</v>
      </c>
      <c r="I55">
        <v>4.7149999999999999</v>
      </c>
      <c r="J55">
        <v>4.4669999999999996</v>
      </c>
      <c r="K55">
        <v>5.2110000000000003</v>
      </c>
      <c r="L55">
        <v>7.6920000000000002</v>
      </c>
      <c r="M55">
        <v>1.4890000000000001</v>
      </c>
      <c r="N55">
        <v>1.9850000000000001</v>
      </c>
      <c r="O55">
        <v>7.6920000000000002</v>
      </c>
      <c r="P55">
        <v>2.9780000000000002</v>
      </c>
      <c r="Q55">
        <v>4.9630000000000001</v>
      </c>
      <c r="R55">
        <v>4.7149999999999999</v>
      </c>
      <c r="S55">
        <v>9.1809999999999992</v>
      </c>
      <c r="T55">
        <v>6.9480000000000004</v>
      </c>
      <c r="U55">
        <v>1.2410000000000001</v>
      </c>
      <c r="V55">
        <v>4.4669999999999996</v>
      </c>
    </row>
    <row r="56" spans="2:22" x14ac:dyDescent="0.2">
      <c r="B56" s="11" t="s">
        <v>252</v>
      </c>
      <c r="C56">
        <v>8.6850000000000005</v>
      </c>
      <c r="D56">
        <v>4.218</v>
      </c>
      <c r="E56">
        <v>5.7069999999999999</v>
      </c>
      <c r="F56">
        <v>4.218</v>
      </c>
      <c r="G56">
        <v>2.4809999999999999</v>
      </c>
      <c r="H56">
        <v>6.9480000000000004</v>
      </c>
      <c r="I56">
        <v>4.9630000000000001</v>
      </c>
      <c r="J56">
        <v>4.4669999999999996</v>
      </c>
      <c r="K56">
        <v>5.2110000000000003</v>
      </c>
      <c r="L56">
        <v>7.6920000000000002</v>
      </c>
      <c r="M56">
        <v>1.4890000000000001</v>
      </c>
      <c r="N56">
        <v>1.7370000000000001</v>
      </c>
      <c r="O56">
        <v>7.6920000000000002</v>
      </c>
      <c r="P56">
        <v>2.9780000000000002</v>
      </c>
      <c r="Q56">
        <v>4.9630000000000001</v>
      </c>
      <c r="R56">
        <v>4.7149999999999999</v>
      </c>
      <c r="S56">
        <v>9.4290000000000003</v>
      </c>
      <c r="T56">
        <v>6.9480000000000004</v>
      </c>
      <c r="U56">
        <v>1.2410000000000001</v>
      </c>
      <c r="V56">
        <v>4.218</v>
      </c>
    </row>
    <row r="57" spans="2:22" x14ac:dyDescent="0.2">
      <c r="B57" s="11" t="s">
        <v>253</v>
      </c>
      <c r="C57">
        <v>8.6850000000000005</v>
      </c>
      <c r="D57">
        <v>4.218</v>
      </c>
      <c r="E57">
        <v>5.7069999999999999</v>
      </c>
      <c r="F57">
        <v>4.218</v>
      </c>
      <c r="G57">
        <v>2.4809999999999999</v>
      </c>
      <c r="H57">
        <v>6.9480000000000004</v>
      </c>
      <c r="I57">
        <v>4.9630000000000001</v>
      </c>
      <c r="J57">
        <v>4.4669999999999996</v>
      </c>
      <c r="K57">
        <v>5.2110000000000003</v>
      </c>
      <c r="L57">
        <v>7.6920000000000002</v>
      </c>
      <c r="M57">
        <v>1.4890000000000001</v>
      </c>
      <c r="N57">
        <v>1.7370000000000001</v>
      </c>
      <c r="O57">
        <v>7.6920000000000002</v>
      </c>
      <c r="P57">
        <v>2.9780000000000002</v>
      </c>
      <c r="Q57">
        <v>4.9630000000000001</v>
      </c>
      <c r="R57">
        <v>4.7149999999999999</v>
      </c>
      <c r="S57">
        <v>9.4290000000000003</v>
      </c>
      <c r="T57">
        <v>6.9480000000000004</v>
      </c>
      <c r="U57">
        <v>1.2410000000000001</v>
      </c>
      <c r="V57">
        <v>4.218</v>
      </c>
    </row>
    <row r="58" spans="2:22" x14ac:dyDescent="0.2">
      <c r="B58" s="11" t="s">
        <v>254</v>
      </c>
      <c r="C58">
        <v>9.1809999999999992</v>
      </c>
      <c r="D58">
        <v>4.218</v>
      </c>
      <c r="E58">
        <v>5.4589999999999996</v>
      </c>
      <c r="F58">
        <v>4.4669999999999996</v>
      </c>
      <c r="G58">
        <v>2.4809999999999999</v>
      </c>
      <c r="H58">
        <v>6.7</v>
      </c>
      <c r="I58">
        <v>4.7149999999999999</v>
      </c>
      <c r="J58">
        <v>4.4669999999999996</v>
      </c>
      <c r="K58">
        <v>5.2110000000000003</v>
      </c>
      <c r="L58">
        <v>7.6920000000000002</v>
      </c>
      <c r="M58">
        <v>1.4890000000000001</v>
      </c>
      <c r="N58">
        <v>1.9850000000000001</v>
      </c>
      <c r="O58">
        <v>7.6920000000000002</v>
      </c>
      <c r="P58">
        <v>2.9780000000000002</v>
      </c>
      <c r="Q58">
        <v>4.9630000000000001</v>
      </c>
      <c r="R58">
        <v>4.7149999999999999</v>
      </c>
      <c r="S58">
        <v>9.1809999999999992</v>
      </c>
      <c r="T58">
        <v>6.7</v>
      </c>
      <c r="U58">
        <v>1.2410000000000001</v>
      </c>
      <c r="V58">
        <v>4.4669999999999996</v>
      </c>
    </row>
    <row r="59" spans="2:22" x14ac:dyDescent="0.2">
      <c r="B59" s="11" t="s">
        <v>255</v>
      </c>
      <c r="C59">
        <v>8.9329999999999998</v>
      </c>
      <c r="D59">
        <v>4.218</v>
      </c>
      <c r="E59">
        <v>5.2110000000000003</v>
      </c>
      <c r="F59">
        <v>4.4669999999999996</v>
      </c>
      <c r="G59">
        <v>2.4809999999999999</v>
      </c>
      <c r="H59">
        <v>6.9480000000000004</v>
      </c>
      <c r="I59">
        <v>4.7149999999999999</v>
      </c>
      <c r="J59">
        <v>4.4669999999999996</v>
      </c>
      <c r="K59">
        <v>5.2110000000000003</v>
      </c>
      <c r="L59">
        <v>7.6920000000000002</v>
      </c>
      <c r="M59">
        <v>1.4890000000000001</v>
      </c>
      <c r="N59">
        <v>1.9850000000000001</v>
      </c>
      <c r="O59">
        <v>7.6920000000000002</v>
      </c>
      <c r="P59">
        <v>2.9780000000000002</v>
      </c>
      <c r="Q59">
        <v>4.9630000000000001</v>
      </c>
      <c r="R59">
        <v>4.7149999999999999</v>
      </c>
      <c r="S59">
        <v>9.1809999999999992</v>
      </c>
      <c r="T59">
        <v>6.9480000000000004</v>
      </c>
      <c r="U59">
        <v>1.2410000000000001</v>
      </c>
      <c r="V59">
        <v>4.4669999999999996</v>
      </c>
    </row>
    <row r="60" spans="2:22" x14ac:dyDescent="0.2">
      <c r="B60" s="11" t="s">
        <v>256</v>
      </c>
      <c r="C60">
        <v>8.9329999999999998</v>
      </c>
      <c r="D60">
        <v>4.218</v>
      </c>
      <c r="E60">
        <v>5.4589999999999996</v>
      </c>
      <c r="F60">
        <v>4.4669999999999996</v>
      </c>
      <c r="G60">
        <v>2.4809999999999999</v>
      </c>
      <c r="H60">
        <v>6.7</v>
      </c>
      <c r="I60">
        <v>4.7149999999999999</v>
      </c>
      <c r="J60">
        <v>4.4669999999999996</v>
      </c>
      <c r="K60">
        <v>5.2110000000000003</v>
      </c>
      <c r="L60">
        <v>7.6920000000000002</v>
      </c>
      <c r="M60">
        <v>1.4890000000000001</v>
      </c>
      <c r="N60">
        <v>1.9850000000000001</v>
      </c>
      <c r="O60">
        <v>7.6920000000000002</v>
      </c>
      <c r="P60">
        <v>2.9780000000000002</v>
      </c>
      <c r="Q60">
        <v>4.9630000000000001</v>
      </c>
      <c r="R60">
        <v>4.7149999999999999</v>
      </c>
      <c r="S60">
        <v>9.1809999999999992</v>
      </c>
      <c r="T60">
        <v>6.9480000000000004</v>
      </c>
      <c r="U60">
        <v>1.2410000000000001</v>
      </c>
      <c r="V60">
        <v>4.4669999999999996</v>
      </c>
    </row>
    <row r="61" spans="2:22" x14ac:dyDescent="0.2">
      <c r="B61" s="11" t="s">
        <v>257</v>
      </c>
      <c r="C61">
        <v>8.9329999999999998</v>
      </c>
      <c r="D61">
        <v>4.218</v>
      </c>
      <c r="E61">
        <v>5.4589999999999996</v>
      </c>
      <c r="F61">
        <v>4.4669999999999996</v>
      </c>
      <c r="G61">
        <v>2.4809999999999999</v>
      </c>
      <c r="H61">
        <v>6.7</v>
      </c>
      <c r="I61">
        <v>4.7149999999999999</v>
      </c>
      <c r="J61">
        <v>4.4669999999999996</v>
      </c>
      <c r="K61">
        <v>5.2110000000000003</v>
      </c>
      <c r="L61">
        <v>7.6920000000000002</v>
      </c>
      <c r="M61">
        <v>1.4890000000000001</v>
      </c>
      <c r="N61">
        <v>1.9850000000000001</v>
      </c>
      <c r="O61">
        <v>7.6920000000000002</v>
      </c>
      <c r="P61">
        <v>2.9780000000000002</v>
      </c>
      <c r="Q61">
        <v>4.9630000000000001</v>
      </c>
      <c r="R61">
        <v>4.7149999999999999</v>
      </c>
      <c r="S61">
        <v>9.1809999999999992</v>
      </c>
      <c r="T61">
        <v>6.9480000000000004</v>
      </c>
      <c r="U61">
        <v>1.2410000000000001</v>
      </c>
      <c r="V61">
        <v>4.4669999999999996</v>
      </c>
    </row>
    <row r="62" spans="2:22" x14ac:dyDescent="0.2">
      <c r="B62" s="11" t="s">
        <v>258</v>
      </c>
      <c r="C62">
        <v>8.6850000000000005</v>
      </c>
      <c r="D62">
        <v>4.218</v>
      </c>
      <c r="E62">
        <v>5.7069999999999999</v>
      </c>
      <c r="F62">
        <v>4.4669999999999996</v>
      </c>
      <c r="G62">
        <v>2.4809999999999999</v>
      </c>
      <c r="H62">
        <v>6.7</v>
      </c>
      <c r="I62">
        <v>4.7149999999999999</v>
      </c>
      <c r="J62">
        <v>4.4669999999999996</v>
      </c>
      <c r="K62">
        <v>5.2110000000000003</v>
      </c>
      <c r="L62">
        <v>7.6920000000000002</v>
      </c>
      <c r="M62">
        <v>1.4890000000000001</v>
      </c>
      <c r="N62">
        <v>1.7370000000000001</v>
      </c>
      <c r="O62">
        <v>7.6920000000000002</v>
      </c>
      <c r="P62">
        <v>2.9780000000000002</v>
      </c>
      <c r="Q62">
        <v>4.9630000000000001</v>
      </c>
      <c r="R62">
        <v>4.7149999999999999</v>
      </c>
      <c r="S62">
        <v>9.4290000000000003</v>
      </c>
      <c r="T62">
        <v>6.9480000000000004</v>
      </c>
      <c r="U62">
        <v>1.2410000000000001</v>
      </c>
      <c r="V62">
        <v>4.4669999999999996</v>
      </c>
    </row>
    <row r="63" spans="2:22" x14ac:dyDescent="0.2">
      <c r="B63" s="11" t="s">
        <v>259</v>
      </c>
      <c r="C63">
        <v>8.9329999999999998</v>
      </c>
      <c r="D63">
        <v>4.218</v>
      </c>
      <c r="E63">
        <v>5.4589999999999996</v>
      </c>
      <c r="F63">
        <v>4.4669999999999996</v>
      </c>
      <c r="G63">
        <v>2.4809999999999999</v>
      </c>
      <c r="H63">
        <v>6.7</v>
      </c>
      <c r="I63">
        <v>4.7149999999999999</v>
      </c>
      <c r="J63">
        <v>4.7149999999999999</v>
      </c>
      <c r="K63">
        <v>5.2110000000000003</v>
      </c>
      <c r="L63">
        <v>7.6920000000000002</v>
      </c>
      <c r="M63">
        <v>1.2410000000000001</v>
      </c>
      <c r="N63">
        <v>1.9850000000000001</v>
      </c>
      <c r="O63">
        <v>7.6920000000000002</v>
      </c>
      <c r="P63">
        <v>2.9780000000000002</v>
      </c>
      <c r="Q63">
        <v>4.9630000000000001</v>
      </c>
      <c r="R63">
        <v>4.7149999999999999</v>
      </c>
      <c r="S63">
        <v>9.1809999999999992</v>
      </c>
      <c r="T63">
        <v>6.9480000000000004</v>
      </c>
      <c r="U63">
        <v>1.2410000000000001</v>
      </c>
      <c r="V63">
        <v>4.4669999999999996</v>
      </c>
    </row>
    <row r="64" spans="2:22" x14ac:dyDescent="0.2">
      <c r="B64" s="11" t="s">
        <v>260</v>
      </c>
      <c r="C64">
        <v>8.9329999999999998</v>
      </c>
      <c r="D64">
        <v>4.218</v>
      </c>
      <c r="E64">
        <v>5.4589999999999996</v>
      </c>
      <c r="F64">
        <v>4.4669999999999996</v>
      </c>
      <c r="G64">
        <v>2.4809999999999999</v>
      </c>
      <c r="H64">
        <v>6.7</v>
      </c>
      <c r="I64">
        <v>4.7149999999999999</v>
      </c>
      <c r="J64">
        <v>4.4669999999999996</v>
      </c>
      <c r="K64">
        <v>5.2110000000000003</v>
      </c>
      <c r="L64">
        <v>7.6920000000000002</v>
      </c>
      <c r="M64">
        <v>1.4890000000000001</v>
      </c>
      <c r="N64">
        <v>1.9850000000000001</v>
      </c>
      <c r="O64">
        <v>7.6920000000000002</v>
      </c>
      <c r="P64">
        <v>2.9780000000000002</v>
      </c>
      <c r="Q64">
        <v>4.9630000000000001</v>
      </c>
      <c r="R64">
        <v>4.7149999999999999</v>
      </c>
      <c r="S64">
        <v>9.1809999999999992</v>
      </c>
      <c r="T64">
        <v>6.9480000000000004</v>
      </c>
      <c r="U64">
        <v>1.2410000000000001</v>
      </c>
      <c r="V64">
        <v>4.4669999999999996</v>
      </c>
    </row>
    <row r="65" spans="2:22" x14ac:dyDescent="0.2">
      <c r="B65" s="11" t="s">
        <v>261</v>
      </c>
      <c r="C65">
        <v>8.6850000000000005</v>
      </c>
      <c r="D65">
        <v>4.218</v>
      </c>
      <c r="E65">
        <v>5.7069999999999999</v>
      </c>
      <c r="F65">
        <v>4.4669999999999996</v>
      </c>
      <c r="G65">
        <v>2.4809999999999999</v>
      </c>
      <c r="H65">
        <v>6.7</v>
      </c>
      <c r="I65">
        <v>4.7149999999999999</v>
      </c>
      <c r="J65">
        <v>4.4669999999999996</v>
      </c>
      <c r="K65">
        <v>5.2110000000000003</v>
      </c>
      <c r="L65">
        <v>7.6920000000000002</v>
      </c>
      <c r="M65">
        <v>1.4890000000000001</v>
      </c>
      <c r="N65">
        <v>1.7370000000000001</v>
      </c>
      <c r="O65">
        <v>7.6920000000000002</v>
      </c>
      <c r="P65">
        <v>2.9780000000000002</v>
      </c>
      <c r="Q65">
        <v>4.9630000000000001</v>
      </c>
      <c r="R65">
        <v>4.7149999999999999</v>
      </c>
      <c r="S65">
        <v>9.4290000000000003</v>
      </c>
      <c r="T65">
        <v>6.9480000000000004</v>
      </c>
      <c r="U65">
        <v>1.2410000000000001</v>
      </c>
      <c r="V65">
        <v>4.4669999999999996</v>
      </c>
    </row>
    <row r="66" spans="2:22" x14ac:dyDescent="0.2">
      <c r="B66" s="11" t="s">
        <v>262</v>
      </c>
      <c r="C66">
        <v>8.9329999999999998</v>
      </c>
      <c r="D66">
        <v>4.218</v>
      </c>
      <c r="E66">
        <v>5.4589999999999996</v>
      </c>
      <c r="F66">
        <v>4.4669999999999996</v>
      </c>
      <c r="G66">
        <v>2.4809999999999999</v>
      </c>
      <c r="H66">
        <v>6.7</v>
      </c>
      <c r="I66">
        <v>4.7149999999999999</v>
      </c>
      <c r="J66">
        <v>4.4669999999999996</v>
      </c>
      <c r="K66">
        <v>5.2110000000000003</v>
      </c>
      <c r="L66">
        <v>7.6920000000000002</v>
      </c>
      <c r="M66">
        <v>1.4890000000000001</v>
      </c>
      <c r="N66">
        <v>1.9850000000000001</v>
      </c>
      <c r="O66">
        <v>7.6920000000000002</v>
      </c>
      <c r="P66">
        <v>2.9780000000000002</v>
      </c>
      <c r="Q66">
        <v>4.9630000000000001</v>
      </c>
      <c r="R66">
        <v>4.7149999999999999</v>
      </c>
      <c r="S66">
        <v>9.1809999999999992</v>
      </c>
      <c r="T66">
        <v>6.9480000000000004</v>
      </c>
      <c r="U66">
        <v>1.2410000000000001</v>
      </c>
      <c r="V66">
        <v>4.4669999999999996</v>
      </c>
    </row>
    <row r="67" spans="2:22" x14ac:dyDescent="0.2">
      <c r="B67" s="11" t="s">
        <v>263</v>
      </c>
      <c r="C67">
        <v>8.9329999999999998</v>
      </c>
      <c r="D67">
        <v>4.218</v>
      </c>
      <c r="E67">
        <v>5.4589999999999996</v>
      </c>
      <c r="F67">
        <v>4.4669999999999996</v>
      </c>
      <c r="G67">
        <v>2.4809999999999999</v>
      </c>
      <c r="H67">
        <v>6.7</v>
      </c>
      <c r="I67">
        <v>4.7149999999999999</v>
      </c>
      <c r="J67">
        <v>4.4669999999999996</v>
      </c>
      <c r="K67">
        <v>5.2110000000000003</v>
      </c>
      <c r="L67">
        <v>7.6920000000000002</v>
      </c>
      <c r="M67">
        <v>1.4890000000000001</v>
      </c>
      <c r="N67">
        <v>1.9850000000000001</v>
      </c>
      <c r="O67">
        <v>7.6920000000000002</v>
      </c>
      <c r="P67">
        <v>2.9780000000000002</v>
      </c>
      <c r="Q67">
        <v>4.9630000000000001</v>
      </c>
      <c r="R67">
        <v>4.7149999999999999</v>
      </c>
      <c r="S67">
        <v>9.1809999999999992</v>
      </c>
      <c r="T67">
        <v>6.9480000000000004</v>
      </c>
      <c r="U67">
        <v>1.2410000000000001</v>
      </c>
      <c r="V67">
        <v>4.4669999999999996</v>
      </c>
    </row>
    <row r="68" spans="2:22" x14ac:dyDescent="0.2">
      <c r="B68" s="11" t="s">
        <v>264</v>
      </c>
      <c r="C68">
        <v>8.9329999999999998</v>
      </c>
      <c r="D68">
        <v>4.218</v>
      </c>
      <c r="E68">
        <v>5.4589999999999996</v>
      </c>
      <c r="F68">
        <v>4.4669999999999996</v>
      </c>
      <c r="G68">
        <v>2.4809999999999999</v>
      </c>
      <c r="H68">
        <v>6.7</v>
      </c>
      <c r="I68">
        <v>4.7149999999999999</v>
      </c>
      <c r="J68">
        <v>4.4669999999999996</v>
      </c>
      <c r="K68">
        <v>5.2110000000000003</v>
      </c>
      <c r="L68">
        <v>7.6920000000000002</v>
      </c>
      <c r="M68">
        <v>1.4890000000000001</v>
      </c>
      <c r="N68">
        <v>1.9850000000000001</v>
      </c>
      <c r="O68">
        <v>7.6920000000000002</v>
      </c>
      <c r="P68">
        <v>2.9780000000000002</v>
      </c>
      <c r="Q68">
        <v>4.9630000000000001</v>
      </c>
      <c r="R68">
        <v>4.7149999999999999</v>
      </c>
      <c r="S68">
        <v>9.1809999999999992</v>
      </c>
      <c r="T68">
        <v>6.9480000000000004</v>
      </c>
      <c r="U68">
        <v>1.2410000000000001</v>
      </c>
      <c r="V68">
        <v>4.4669999999999996</v>
      </c>
    </row>
    <row r="69" spans="2:22" x14ac:dyDescent="0.2">
      <c r="B69" s="11" t="s">
        <v>265</v>
      </c>
      <c r="C69">
        <v>8.6850000000000005</v>
      </c>
      <c r="D69">
        <v>4.218</v>
      </c>
      <c r="E69">
        <v>5.7069999999999999</v>
      </c>
      <c r="F69">
        <v>4.4669999999999996</v>
      </c>
      <c r="G69">
        <v>2.4809999999999999</v>
      </c>
      <c r="H69">
        <v>6.7</v>
      </c>
      <c r="I69">
        <v>4.7149999999999999</v>
      </c>
      <c r="J69">
        <v>4.4669999999999996</v>
      </c>
      <c r="K69">
        <v>5.2110000000000003</v>
      </c>
      <c r="L69">
        <v>7.6920000000000002</v>
      </c>
      <c r="M69">
        <v>1.4890000000000001</v>
      </c>
      <c r="N69">
        <v>1.7370000000000001</v>
      </c>
      <c r="O69">
        <v>7.6920000000000002</v>
      </c>
      <c r="P69">
        <v>2.73</v>
      </c>
      <c r="Q69">
        <v>5.2110000000000003</v>
      </c>
      <c r="R69">
        <v>4.7149999999999999</v>
      </c>
      <c r="S69">
        <v>9.4290000000000003</v>
      </c>
      <c r="T69">
        <v>6.9480000000000004</v>
      </c>
      <c r="U69">
        <v>1.2410000000000001</v>
      </c>
      <c r="V69">
        <v>4.4669999999999996</v>
      </c>
    </row>
    <row r="70" spans="2:22" x14ac:dyDescent="0.2">
      <c r="B70" s="11" t="s">
        <v>266</v>
      </c>
      <c r="C70">
        <v>8.9329999999999998</v>
      </c>
      <c r="D70">
        <v>4.218</v>
      </c>
      <c r="E70">
        <v>5.7069999999999999</v>
      </c>
      <c r="F70">
        <v>4.4669999999999996</v>
      </c>
      <c r="G70">
        <v>2.73</v>
      </c>
      <c r="H70">
        <v>6.7</v>
      </c>
      <c r="I70">
        <v>4.7149999999999999</v>
      </c>
      <c r="J70">
        <v>4.4669999999999996</v>
      </c>
      <c r="K70">
        <v>5.2110000000000003</v>
      </c>
      <c r="L70">
        <v>7.444</v>
      </c>
      <c r="M70">
        <v>1.4890000000000001</v>
      </c>
      <c r="N70">
        <v>1.7370000000000001</v>
      </c>
      <c r="O70">
        <v>7.6920000000000002</v>
      </c>
      <c r="P70">
        <v>2.9780000000000002</v>
      </c>
      <c r="Q70">
        <v>4.9630000000000001</v>
      </c>
      <c r="R70">
        <v>4.7149999999999999</v>
      </c>
      <c r="S70">
        <v>9.1809999999999992</v>
      </c>
      <c r="T70">
        <v>6.9480000000000004</v>
      </c>
      <c r="U70">
        <v>1.2410000000000001</v>
      </c>
      <c r="V70">
        <v>4.4669999999999996</v>
      </c>
    </row>
    <row r="71" spans="2:22" x14ac:dyDescent="0.2">
      <c r="B71" s="11" t="s">
        <v>267</v>
      </c>
      <c r="C71">
        <v>8.9329999999999998</v>
      </c>
      <c r="D71">
        <v>4.218</v>
      </c>
      <c r="E71">
        <v>5.7069999999999999</v>
      </c>
      <c r="F71">
        <v>4.4669999999999996</v>
      </c>
      <c r="G71">
        <v>2.73</v>
      </c>
      <c r="H71">
        <v>6.7</v>
      </c>
      <c r="I71">
        <v>4.7149999999999999</v>
      </c>
      <c r="J71">
        <v>4.4669999999999996</v>
      </c>
      <c r="K71">
        <v>4.9630000000000001</v>
      </c>
      <c r="L71">
        <v>7.444</v>
      </c>
      <c r="M71">
        <v>1.4890000000000001</v>
      </c>
      <c r="N71">
        <v>1.7370000000000001</v>
      </c>
      <c r="O71">
        <v>7.6920000000000002</v>
      </c>
      <c r="P71">
        <v>2.9780000000000002</v>
      </c>
      <c r="Q71">
        <v>5.2110000000000003</v>
      </c>
      <c r="R71">
        <v>4.7149999999999999</v>
      </c>
      <c r="S71">
        <v>9.1809999999999992</v>
      </c>
      <c r="T71">
        <v>6.9480000000000004</v>
      </c>
      <c r="U71">
        <v>1.2410000000000001</v>
      </c>
      <c r="V71">
        <v>4.4669999999999996</v>
      </c>
    </row>
    <row r="72" spans="2:22" x14ac:dyDescent="0.2">
      <c r="B72" s="11" t="s">
        <v>268</v>
      </c>
      <c r="C72">
        <v>8.6850000000000005</v>
      </c>
      <c r="D72">
        <v>4.218</v>
      </c>
      <c r="E72">
        <v>5.7069999999999999</v>
      </c>
      <c r="F72">
        <v>4.4669999999999996</v>
      </c>
      <c r="G72">
        <v>2.4809999999999999</v>
      </c>
      <c r="H72">
        <v>6.7</v>
      </c>
      <c r="I72">
        <v>4.7149999999999999</v>
      </c>
      <c r="J72">
        <v>4.4669999999999996</v>
      </c>
      <c r="K72">
        <v>5.2110000000000003</v>
      </c>
      <c r="L72">
        <v>7.6920000000000002</v>
      </c>
      <c r="M72">
        <v>1.4890000000000001</v>
      </c>
      <c r="N72">
        <v>1.7370000000000001</v>
      </c>
      <c r="O72">
        <v>7.6920000000000002</v>
      </c>
      <c r="P72">
        <v>2.9780000000000002</v>
      </c>
      <c r="Q72">
        <v>4.9630000000000001</v>
      </c>
      <c r="R72">
        <v>4.7149999999999999</v>
      </c>
      <c r="S72">
        <v>9.4290000000000003</v>
      </c>
      <c r="T72">
        <v>6.9480000000000004</v>
      </c>
      <c r="U72">
        <v>1.2410000000000001</v>
      </c>
      <c r="V72">
        <v>4.4669999999999996</v>
      </c>
    </row>
    <row r="73" spans="2:22" x14ac:dyDescent="0.2">
      <c r="B73" s="11" t="s">
        <v>269</v>
      </c>
      <c r="C73">
        <v>8.9329999999999998</v>
      </c>
      <c r="D73">
        <v>4.218</v>
      </c>
      <c r="E73">
        <v>5.4589999999999996</v>
      </c>
      <c r="F73">
        <v>4.4669999999999996</v>
      </c>
      <c r="G73">
        <v>2.4809999999999999</v>
      </c>
      <c r="H73">
        <v>6.7</v>
      </c>
      <c r="I73">
        <v>4.7149999999999999</v>
      </c>
      <c r="J73">
        <v>4.4669999999999996</v>
      </c>
      <c r="K73">
        <v>5.2110000000000003</v>
      </c>
      <c r="L73">
        <v>7.6920000000000002</v>
      </c>
      <c r="M73">
        <v>1.4890000000000001</v>
      </c>
      <c r="N73">
        <v>1.9850000000000001</v>
      </c>
      <c r="O73">
        <v>7.6920000000000002</v>
      </c>
      <c r="P73">
        <v>2.9780000000000002</v>
      </c>
      <c r="Q73">
        <v>4.9630000000000001</v>
      </c>
      <c r="R73">
        <v>4.7149999999999999</v>
      </c>
      <c r="S73">
        <v>9.1809999999999992</v>
      </c>
      <c r="T73">
        <v>6.9480000000000004</v>
      </c>
      <c r="U73">
        <v>1.2410000000000001</v>
      </c>
      <c r="V73">
        <v>4.4669999999999996</v>
      </c>
    </row>
    <row r="74" spans="2:22" x14ac:dyDescent="0.2">
      <c r="B74" s="11" t="s">
        <v>270</v>
      </c>
      <c r="C74">
        <v>8.9329999999999998</v>
      </c>
      <c r="D74">
        <v>4.218</v>
      </c>
      <c r="E74">
        <v>5.7069999999999999</v>
      </c>
      <c r="F74">
        <v>4.4669999999999996</v>
      </c>
      <c r="G74">
        <v>2.4809999999999999</v>
      </c>
      <c r="H74">
        <v>6.7</v>
      </c>
      <c r="I74">
        <v>4.4669999999999996</v>
      </c>
      <c r="J74">
        <v>4.7149999999999999</v>
      </c>
      <c r="K74">
        <v>4.9630000000000001</v>
      </c>
      <c r="L74">
        <v>7.444</v>
      </c>
      <c r="M74">
        <v>1.4890000000000001</v>
      </c>
      <c r="N74">
        <v>1.7370000000000001</v>
      </c>
      <c r="O74">
        <v>7.6920000000000002</v>
      </c>
      <c r="P74">
        <v>2.9780000000000002</v>
      </c>
      <c r="Q74">
        <v>5.2110000000000003</v>
      </c>
      <c r="R74">
        <v>4.7149999999999999</v>
      </c>
      <c r="S74">
        <v>9.1809999999999992</v>
      </c>
      <c r="T74">
        <v>6.9480000000000004</v>
      </c>
      <c r="U74">
        <v>1.2410000000000001</v>
      </c>
      <c r="V74">
        <v>4.7149999999999999</v>
      </c>
    </row>
    <row r="75" spans="2:22" x14ac:dyDescent="0.2">
      <c r="B75" s="11" t="s">
        <v>271</v>
      </c>
      <c r="C75">
        <v>8.6850000000000005</v>
      </c>
      <c r="D75">
        <v>4.218</v>
      </c>
      <c r="E75">
        <v>5.7069999999999999</v>
      </c>
      <c r="F75">
        <v>4.4669999999999996</v>
      </c>
      <c r="G75">
        <v>2.4809999999999999</v>
      </c>
      <c r="H75">
        <v>6.7</v>
      </c>
      <c r="I75">
        <v>4.9630000000000001</v>
      </c>
      <c r="J75">
        <v>4.4669999999999996</v>
      </c>
      <c r="K75">
        <v>5.2110000000000003</v>
      </c>
      <c r="L75">
        <v>7.6920000000000002</v>
      </c>
      <c r="M75">
        <v>1.4890000000000001</v>
      </c>
      <c r="N75">
        <v>1.7370000000000001</v>
      </c>
      <c r="O75">
        <v>7.6920000000000002</v>
      </c>
      <c r="P75">
        <v>2.9780000000000002</v>
      </c>
      <c r="Q75">
        <v>4.9630000000000001</v>
      </c>
      <c r="R75">
        <v>4.7149999999999999</v>
      </c>
      <c r="S75">
        <v>9.4290000000000003</v>
      </c>
      <c r="T75">
        <v>6.9480000000000004</v>
      </c>
      <c r="U75">
        <v>1.2410000000000001</v>
      </c>
      <c r="V75">
        <v>4.218</v>
      </c>
    </row>
    <row r="76" spans="2:22" x14ac:dyDescent="0.2">
      <c r="B76" s="11" t="s">
        <v>272</v>
      </c>
      <c r="C76">
        <v>8.6850000000000005</v>
      </c>
      <c r="D76">
        <v>4.218</v>
      </c>
      <c r="E76">
        <v>5.7069999999999999</v>
      </c>
      <c r="F76">
        <v>4.4669999999999996</v>
      </c>
      <c r="G76">
        <v>2.4809999999999999</v>
      </c>
      <c r="H76">
        <v>6.7</v>
      </c>
      <c r="I76">
        <v>4.9630000000000001</v>
      </c>
      <c r="J76">
        <v>4.4669999999999996</v>
      </c>
      <c r="K76">
        <v>5.2110000000000003</v>
      </c>
      <c r="L76">
        <v>7.6920000000000002</v>
      </c>
      <c r="M76">
        <v>1.4890000000000001</v>
      </c>
      <c r="N76">
        <v>1.7370000000000001</v>
      </c>
      <c r="O76">
        <v>7.6920000000000002</v>
      </c>
      <c r="P76">
        <v>2.9780000000000002</v>
      </c>
      <c r="Q76">
        <v>4.9630000000000001</v>
      </c>
      <c r="R76">
        <v>4.7149999999999999</v>
      </c>
      <c r="S76">
        <v>9.4290000000000003</v>
      </c>
      <c r="T76">
        <v>6.9480000000000004</v>
      </c>
      <c r="U76">
        <v>1.2410000000000001</v>
      </c>
      <c r="V76">
        <v>4.218</v>
      </c>
    </row>
    <row r="77" spans="2:22" x14ac:dyDescent="0.2">
      <c r="B77" s="11" t="s">
        <v>273</v>
      </c>
      <c r="C77">
        <v>8.9329999999999998</v>
      </c>
      <c r="D77">
        <v>4.218</v>
      </c>
      <c r="E77">
        <v>5.4589999999999996</v>
      </c>
      <c r="F77">
        <v>4.4669999999999996</v>
      </c>
      <c r="G77">
        <v>2.4809999999999999</v>
      </c>
      <c r="H77">
        <v>6.7</v>
      </c>
      <c r="I77">
        <v>4.7149999999999999</v>
      </c>
      <c r="J77">
        <v>4.7149999999999999</v>
      </c>
      <c r="K77">
        <v>5.2110000000000003</v>
      </c>
      <c r="L77">
        <v>7.6920000000000002</v>
      </c>
      <c r="M77">
        <v>1.2410000000000001</v>
      </c>
      <c r="N77">
        <v>1.9850000000000001</v>
      </c>
      <c r="O77">
        <v>7.6920000000000002</v>
      </c>
      <c r="P77">
        <v>2.9780000000000002</v>
      </c>
      <c r="Q77">
        <v>4.9630000000000001</v>
      </c>
      <c r="R77">
        <v>4.7149999999999999</v>
      </c>
      <c r="S77">
        <v>9.1809999999999992</v>
      </c>
      <c r="T77">
        <v>6.9480000000000004</v>
      </c>
      <c r="U77">
        <v>1.2410000000000001</v>
      </c>
      <c r="V77">
        <v>4.4669999999999996</v>
      </c>
    </row>
    <row r="78" spans="2:22" x14ac:dyDescent="0.2">
      <c r="B78" s="11" t="s">
        <v>274</v>
      </c>
      <c r="C78">
        <v>8.9329999999999998</v>
      </c>
      <c r="D78">
        <v>4.218</v>
      </c>
      <c r="E78">
        <v>5.7069999999999999</v>
      </c>
      <c r="F78">
        <v>4.4669999999999996</v>
      </c>
      <c r="G78">
        <v>2.4809999999999999</v>
      </c>
      <c r="H78">
        <v>6.7</v>
      </c>
      <c r="I78">
        <v>4.7149999999999999</v>
      </c>
      <c r="J78">
        <v>4.4669999999999996</v>
      </c>
      <c r="K78">
        <v>4.9630000000000001</v>
      </c>
      <c r="L78">
        <v>7.6920000000000002</v>
      </c>
      <c r="M78">
        <v>1.4890000000000001</v>
      </c>
      <c r="N78">
        <v>1.7370000000000001</v>
      </c>
      <c r="O78">
        <v>7.6920000000000002</v>
      </c>
      <c r="P78">
        <v>2.9780000000000002</v>
      </c>
      <c r="Q78">
        <v>5.2110000000000003</v>
      </c>
      <c r="R78">
        <v>4.7149999999999999</v>
      </c>
      <c r="S78">
        <v>9.1809999999999992</v>
      </c>
      <c r="T78">
        <v>6.9480000000000004</v>
      </c>
      <c r="U78">
        <v>1.2410000000000001</v>
      </c>
      <c r="V78">
        <v>4.4669999999999996</v>
      </c>
    </row>
    <row r="79" spans="2:22" x14ac:dyDescent="0.2">
      <c r="B79" s="11" t="s">
        <v>275</v>
      </c>
      <c r="C79">
        <v>8.6850000000000005</v>
      </c>
      <c r="D79">
        <v>4.218</v>
      </c>
      <c r="E79">
        <v>5.7069999999999999</v>
      </c>
      <c r="F79">
        <v>4.4669999999999996</v>
      </c>
      <c r="G79">
        <v>2.4809999999999999</v>
      </c>
      <c r="H79">
        <v>6.7</v>
      </c>
      <c r="I79">
        <v>4.7149999999999999</v>
      </c>
      <c r="J79">
        <v>4.4669999999999996</v>
      </c>
      <c r="K79">
        <v>5.2110000000000003</v>
      </c>
      <c r="L79">
        <v>7.6920000000000002</v>
      </c>
      <c r="M79">
        <v>1.4890000000000001</v>
      </c>
      <c r="N79">
        <v>1.7370000000000001</v>
      </c>
      <c r="O79">
        <v>7.6920000000000002</v>
      </c>
      <c r="P79">
        <v>2.9780000000000002</v>
      </c>
      <c r="Q79">
        <v>4.9630000000000001</v>
      </c>
      <c r="R79">
        <v>4.7149999999999999</v>
      </c>
      <c r="S79">
        <v>9.4290000000000003</v>
      </c>
      <c r="T79">
        <v>6.9480000000000004</v>
      </c>
      <c r="U79">
        <v>1.2410000000000001</v>
      </c>
      <c r="V79">
        <v>4.4669999999999996</v>
      </c>
    </row>
    <row r="80" spans="2:22" x14ac:dyDescent="0.2">
      <c r="B80" s="11" t="s">
        <v>276</v>
      </c>
      <c r="C80">
        <v>8.9329999999999998</v>
      </c>
      <c r="D80">
        <v>4.218</v>
      </c>
      <c r="E80">
        <v>5.7069999999999999</v>
      </c>
      <c r="F80">
        <v>4.4669999999999996</v>
      </c>
      <c r="G80">
        <v>2.4809999999999999</v>
      </c>
      <c r="H80">
        <v>6.7</v>
      </c>
      <c r="I80">
        <v>4.7149999999999999</v>
      </c>
      <c r="J80">
        <v>4.4669999999999996</v>
      </c>
      <c r="K80">
        <v>5.2110000000000003</v>
      </c>
      <c r="L80">
        <v>7.6920000000000002</v>
      </c>
      <c r="M80">
        <v>1.4890000000000001</v>
      </c>
      <c r="N80">
        <v>1.7370000000000001</v>
      </c>
      <c r="O80">
        <v>7.6920000000000002</v>
      </c>
      <c r="P80">
        <v>2.9780000000000002</v>
      </c>
      <c r="Q80">
        <v>4.9630000000000001</v>
      </c>
      <c r="R80">
        <v>4.7149999999999999</v>
      </c>
      <c r="S80">
        <v>9.1809999999999992</v>
      </c>
      <c r="T80">
        <v>6.9480000000000004</v>
      </c>
      <c r="U80">
        <v>1.2410000000000001</v>
      </c>
      <c r="V80">
        <v>4.4669999999999996</v>
      </c>
    </row>
    <row r="81" spans="2:22" x14ac:dyDescent="0.2">
      <c r="B81" s="11" t="s">
        <v>277</v>
      </c>
      <c r="C81">
        <v>8.9550000000000001</v>
      </c>
      <c r="D81">
        <v>4.2290000000000001</v>
      </c>
      <c r="E81">
        <v>5.7210000000000001</v>
      </c>
      <c r="F81">
        <v>4.4779999999999998</v>
      </c>
      <c r="G81">
        <v>2.488</v>
      </c>
      <c r="H81">
        <v>6.7160000000000002</v>
      </c>
      <c r="I81">
        <v>4.4779999999999998</v>
      </c>
      <c r="J81">
        <v>4.726</v>
      </c>
      <c r="K81">
        <v>4.9749999999999996</v>
      </c>
      <c r="L81">
        <v>7.4630000000000001</v>
      </c>
      <c r="M81">
        <v>1.4930000000000001</v>
      </c>
      <c r="N81">
        <v>1.7410000000000001</v>
      </c>
      <c r="O81">
        <v>7.7110000000000003</v>
      </c>
      <c r="P81">
        <v>2.9849999999999999</v>
      </c>
      <c r="Q81">
        <v>5.2240000000000002</v>
      </c>
      <c r="R81">
        <v>4.726</v>
      </c>
      <c r="S81">
        <v>9.2040000000000006</v>
      </c>
      <c r="T81">
        <v>6.7160000000000002</v>
      </c>
      <c r="U81">
        <v>1.244</v>
      </c>
      <c r="V81">
        <v>4.726</v>
      </c>
    </row>
    <row r="82" spans="2:22" x14ac:dyDescent="0.2">
      <c r="B82" s="11" t="s">
        <v>278</v>
      </c>
      <c r="C82">
        <v>8.9550000000000001</v>
      </c>
      <c r="D82">
        <v>4.2290000000000001</v>
      </c>
      <c r="E82">
        <v>5.7210000000000001</v>
      </c>
      <c r="F82">
        <v>4.4779999999999998</v>
      </c>
      <c r="G82">
        <v>2.488</v>
      </c>
      <c r="H82">
        <v>6.7160000000000002</v>
      </c>
      <c r="I82">
        <v>4.4779999999999998</v>
      </c>
      <c r="J82">
        <v>4.726</v>
      </c>
      <c r="K82">
        <v>4.9749999999999996</v>
      </c>
      <c r="L82">
        <v>7.4630000000000001</v>
      </c>
      <c r="M82">
        <v>1.4930000000000001</v>
      </c>
      <c r="N82">
        <v>1.7410000000000001</v>
      </c>
      <c r="O82">
        <v>7.7110000000000003</v>
      </c>
      <c r="P82">
        <v>2.9849999999999999</v>
      </c>
      <c r="Q82">
        <v>5.2240000000000002</v>
      </c>
      <c r="R82">
        <v>4.726</v>
      </c>
      <c r="S82">
        <v>9.2040000000000006</v>
      </c>
      <c r="T82">
        <v>6.9649999999999999</v>
      </c>
      <c r="U82">
        <v>1.244</v>
      </c>
      <c r="V82">
        <v>4.4779999999999998</v>
      </c>
    </row>
    <row r="83" spans="2:22" x14ac:dyDescent="0.2">
      <c r="B83" s="11" t="s">
        <v>279</v>
      </c>
      <c r="C83">
        <v>8.9329999999999998</v>
      </c>
      <c r="D83">
        <v>4.218</v>
      </c>
      <c r="E83">
        <v>5.7069999999999999</v>
      </c>
      <c r="F83">
        <v>4.4669999999999996</v>
      </c>
      <c r="G83">
        <v>2.4809999999999999</v>
      </c>
      <c r="H83">
        <v>6.7</v>
      </c>
      <c r="I83">
        <v>4.7149999999999999</v>
      </c>
      <c r="J83">
        <v>4.4669999999999996</v>
      </c>
      <c r="K83">
        <v>4.9630000000000001</v>
      </c>
      <c r="L83">
        <v>7.6920000000000002</v>
      </c>
      <c r="M83">
        <v>1.4890000000000001</v>
      </c>
      <c r="N83">
        <v>1.7370000000000001</v>
      </c>
      <c r="O83">
        <v>7.6920000000000002</v>
      </c>
      <c r="P83">
        <v>2.9780000000000002</v>
      </c>
      <c r="Q83">
        <v>5.2110000000000003</v>
      </c>
      <c r="R83">
        <v>4.7149999999999999</v>
      </c>
      <c r="S83">
        <v>9.1809999999999992</v>
      </c>
      <c r="T83">
        <v>6.9480000000000004</v>
      </c>
      <c r="U83">
        <v>1.2410000000000001</v>
      </c>
      <c r="V83">
        <v>4.4669999999999996</v>
      </c>
    </row>
    <row r="84" spans="2:22" x14ac:dyDescent="0.2">
      <c r="B84" s="11" t="s">
        <v>280</v>
      </c>
      <c r="C84">
        <v>9.1809999999999992</v>
      </c>
      <c r="D84">
        <v>4.218</v>
      </c>
      <c r="E84">
        <v>5.7069999999999999</v>
      </c>
      <c r="F84">
        <v>4.4669999999999996</v>
      </c>
      <c r="G84">
        <v>2.4809999999999999</v>
      </c>
      <c r="H84">
        <v>6.7</v>
      </c>
      <c r="I84">
        <v>4.7149999999999999</v>
      </c>
      <c r="J84">
        <v>4.4669999999999996</v>
      </c>
      <c r="K84">
        <v>4.9630000000000001</v>
      </c>
      <c r="L84">
        <v>7.6920000000000002</v>
      </c>
      <c r="M84">
        <v>1.4890000000000001</v>
      </c>
      <c r="N84">
        <v>1.7370000000000001</v>
      </c>
      <c r="O84">
        <v>7.6920000000000002</v>
      </c>
      <c r="P84">
        <v>2.9780000000000002</v>
      </c>
      <c r="Q84">
        <v>5.2110000000000003</v>
      </c>
      <c r="R84">
        <v>4.7149999999999999</v>
      </c>
      <c r="S84">
        <v>9.1809999999999992</v>
      </c>
      <c r="T84">
        <v>6.7</v>
      </c>
      <c r="U84">
        <v>1.2410000000000001</v>
      </c>
      <c r="V84">
        <v>4.4669999999999996</v>
      </c>
    </row>
    <row r="85" spans="2:22" x14ac:dyDescent="0.2">
      <c r="B85" s="11" t="s">
        <v>281</v>
      </c>
      <c r="C85">
        <v>8.9329999999999998</v>
      </c>
      <c r="D85">
        <v>4.218</v>
      </c>
      <c r="E85">
        <v>5.7069999999999999</v>
      </c>
      <c r="F85">
        <v>4.4669999999999996</v>
      </c>
      <c r="G85">
        <v>2.4809999999999999</v>
      </c>
      <c r="H85">
        <v>6.7</v>
      </c>
      <c r="I85">
        <v>4.4669999999999996</v>
      </c>
      <c r="J85">
        <v>4.7149999999999999</v>
      </c>
      <c r="K85">
        <v>4.9630000000000001</v>
      </c>
      <c r="L85">
        <v>7.444</v>
      </c>
      <c r="M85">
        <v>1.4890000000000001</v>
      </c>
      <c r="N85">
        <v>1.7370000000000001</v>
      </c>
      <c r="O85">
        <v>7.6920000000000002</v>
      </c>
      <c r="P85">
        <v>2.9780000000000002</v>
      </c>
      <c r="Q85">
        <v>5.2110000000000003</v>
      </c>
      <c r="R85">
        <v>4.7149999999999999</v>
      </c>
      <c r="S85">
        <v>9.1809999999999992</v>
      </c>
      <c r="T85">
        <v>6.9480000000000004</v>
      </c>
      <c r="U85">
        <v>1.2410000000000001</v>
      </c>
      <c r="V85">
        <v>4.7149999999999999</v>
      </c>
    </row>
    <row r="86" spans="2:22" x14ac:dyDescent="0.2">
      <c r="B86" s="11" t="s">
        <v>282</v>
      </c>
      <c r="C86">
        <v>8.9329999999999998</v>
      </c>
      <c r="D86">
        <v>4.218</v>
      </c>
      <c r="E86">
        <v>5.7069999999999999</v>
      </c>
      <c r="F86">
        <v>4.4669999999999996</v>
      </c>
      <c r="G86">
        <v>2.4809999999999999</v>
      </c>
      <c r="H86">
        <v>6.7</v>
      </c>
      <c r="I86">
        <v>4.4669999999999996</v>
      </c>
      <c r="J86">
        <v>4.7149999999999999</v>
      </c>
      <c r="K86">
        <v>4.9630000000000001</v>
      </c>
      <c r="L86">
        <v>7.444</v>
      </c>
      <c r="M86">
        <v>1.4890000000000001</v>
      </c>
      <c r="N86">
        <v>1.7370000000000001</v>
      </c>
      <c r="O86">
        <v>7.6920000000000002</v>
      </c>
      <c r="P86">
        <v>2.9780000000000002</v>
      </c>
      <c r="Q86">
        <v>5.2110000000000003</v>
      </c>
      <c r="R86">
        <v>4.7149999999999999</v>
      </c>
      <c r="S86">
        <v>9.1809999999999992</v>
      </c>
      <c r="T86">
        <v>6.9480000000000004</v>
      </c>
      <c r="U86">
        <v>1.2410000000000001</v>
      </c>
      <c r="V86">
        <v>4.7149999999999999</v>
      </c>
    </row>
    <row r="87" spans="2:22" x14ac:dyDescent="0.2">
      <c r="B87" s="11" t="s">
        <v>283</v>
      </c>
      <c r="C87">
        <v>8.9329999999999998</v>
      </c>
      <c r="D87">
        <v>4.218</v>
      </c>
      <c r="E87">
        <v>5.4589999999999996</v>
      </c>
      <c r="F87">
        <v>4.4669999999999996</v>
      </c>
      <c r="G87">
        <v>2.4809999999999999</v>
      </c>
      <c r="H87">
        <v>6.7</v>
      </c>
      <c r="I87">
        <v>4.7149999999999999</v>
      </c>
      <c r="J87">
        <v>4.4669999999999996</v>
      </c>
      <c r="K87">
        <v>5.2110000000000003</v>
      </c>
      <c r="L87">
        <v>7.6920000000000002</v>
      </c>
      <c r="M87">
        <v>1.4890000000000001</v>
      </c>
      <c r="N87">
        <v>1.9850000000000001</v>
      </c>
      <c r="O87">
        <v>7.6920000000000002</v>
      </c>
      <c r="P87">
        <v>2.9780000000000002</v>
      </c>
      <c r="Q87">
        <v>4.9630000000000001</v>
      </c>
      <c r="R87">
        <v>4.7149999999999999</v>
      </c>
      <c r="S87">
        <v>9.1809999999999992</v>
      </c>
      <c r="T87">
        <v>6.9480000000000004</v>
      </c>
      <c r="U87">
        <v>1.2410000000000001</v>
      </c>
      <c r="V87">
        <v>4.4669999999999996</v>
      </c>
    </row>
    <row r="88" spans="2:22" x14ac:dyDescent="0.2">
      <c r="B88" s="12" t="s">
        <v>284</v>
      </c>
      <c r="C88" s="13">
        <f>AVERAGE(C3:C87)</f>
        <v>8.9130941176470504</v>
      </c>
      <c r="D88" s="13">
        <f t="shared" ref="D88:V88" si="0">AVERAGE(D3:D87)</f>
        <v>4.2182588235294132</v>
      </c>
      <c r="E88" s="13">
        <f t="shared" si="0"/>
        <v>5.5614470588235294</v>
      </c>
      <c r="F88" s="13">
        <f t="shared" si="0"/>
        <v>4.4467529411764684</v>
      </c>
      <c r="G88" s="13">
        <f t="shared" si="0"/>
        <v>2.4899529411764671</v>
      </c>
      <c r="H88" s="13">
        <f t="shared" si="0"/>
        <v>6.7120470588235257</v>
      </c>
      <c r="I88" s="13">
        <f t="shared" si="0"/>
        <v>4.7094235294117599</v>
      </c>
      <c r="J88" s="13">
        <f t="shared" si="0"/>
        <v>4.4964352941176458</v>
      </c>
      <c r="K88" s="13">
        <f t="shared" si="0"/>
        <v>5.1850235294117741</v>
      </c>
      <c r="L88" s="13">
        <f t="shared" si="0"/>
        <v>7.6545176470588263</v>
      </c>
      <c r="M88" s="13">
        <f t="shared" si="0"/>
        <v>1.492011764705883</v>
      </c>
      <c r="N88" s="13">
        <f t="shared" si="0"/>
        <v>1.8800588235294111</v>
      </c>
      <c r="O88" s="13">
        <f t="shared" si="0"/>
        <v>7.6895294117647115</v>
      </c>
      <c r="P88" s="13">
        <f t="shared" si="0"/>
        <v>2.9781647058823562</v>
      </c>
      <c r="Q88" s="13">
        <f t="shared" si="0"/>
        <v>4.992482352941181</v>
      </c>
      <c r="R88" s="13">
        <f t="shared" si="0"/>
        <v>4.7152588235294051</v>
      </c>
      <c r="S88" s="13">
        <f t="shared" si="0"/>
        <v>9.2048823529411781</v>
      </c>
      <c r="T88" s="13">
        <f t="shared" si="0"/>
        <v>6.9513058823529361</v>
      </c>
      <c r="U88" s="13">
        <f t="shared" si="0"/>
        <v>1.2410705882352939</v>
      </c>
      <c r="V88" s="13">
        <f t="shared" si="0"/>
        <v>4.470129411764705</v>
      </c>
    </row>
  </sheetData>
  <mergeCells count="1">
    <mergeCell ref="C1:V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2D45F-E722-422A-BCBC-8051A17E9BEB}">
  <dimension ref="A2:M22"/>
  <sheetViews>
    <sheetView zoomScale="90" zoomScaleNormal="90" workbookViewId="0">
      <selection activeCell="B2" sqref="B2:M2"/>
    </sheetView>
  </sheetViews>
  <sheetFormatPr baseColWidth="10" defaultColWidth="14.83203125" defaultRowHeight="15" x14ac:dyDescent="0.2"/>
  <cols>
    <col min="1" max="1" width="23.33203125" style="5" customWidth="1"/>
    <col min="2" max="2" width="13.1640625" style="5" customWidth="1"/>
    <col min="3" max="3" width="16.6640625" style="5" customWidth="1"/>
    <col min="4" max="5" width="14.83203125" style="5"/>
    <col min="6" max="6" width="13.1640625" style="5" customWidth="1"/>
    <col min="7" max="7" width="16.1640625" style="5" customWidth="1"/>
    <col min="8" max="8" width="36.5" style="5" customWidth="1"/>
    <col min="9" max="9" width="20.5" style="5" customWidth="1"/>
    <col min="10" max="10" width="14.83203125" style="5"/>
    <col min="11" max="11" width="27.83203125" style="5" customWidth="1"/>
    <col min="12" max="16384" width="14.83203125" style="5"/>
  </cols>
  <sheetData>
    <row r="2" spans="1:13" ht="16" x14ac:dyDescent="0.2">
      <c r="B2" s="29" t="s">
        <v>285</v>
      </c>
      <c r="C2" s="30"/>
      <c r="D2" s="30"/>
      <c r="E2" s="30"/>
      <c r="F2" s="30"/>
      <c r="G2" s="30"/>
      <c r="H2" s="30"/>
      <c r="I2" s="30"/>
      <c r="J2" s="30"/>
      <c r="K2" s="30"/>
      <c r="L2" s="30"/>
      <c r="M2" s="30"/>
    </row>
    <row r="3" spans="1:13" x14ac:dyDescent="0.2">
      <c r="A3" s="28" t="s">
        <v>286</v>
      </c>
      <c r="B3" s="14" t="s">
        <v>287</v>
      </c>
      <c r="C3" s="14"/>
      <c r="D3" s="14" t="s">
        <v>288</v>
      </c>
      <c r="E3" s="14"/>
      <c r="F3" s="14" t="s">
        <v>289</v>
      </c>
      <c r="G3" s="14"/>
      <c r="H3" s="14" t="s">
        <v>290</v>
      </c>
      <c r="I3" s="14"/>
      <c r="J3" s="14" t="s">
        <v>291</v>
      </c>
      <c r="K3" s="14"/>
      <c r="L3" s="14" t="s">
        <v>292</v>
      </c>
      <c r="M3" s="15"/>
    </row>
    <row r="4" spans="1:13" x14ac:dyDescent="0.2">
      <c r="A4" s="28"/>
      <c r="B4" s="14" t="s">
        <v>293</v>
      </c>
      <c r="C4" s="14" t="s">
        <v>294</v>
      </c>
      <c r="D4" s="14" t="s">
        <v>293</v>
      </c>
      <c r="E4" s="14" t="s">
        <v>294</v>
      </c>
      <c r="F4" s="14" t="s">
        <v>293</v>
      </c>
      <c r="G4" s="14" t="s">
        <v>294</v>
      </c>
      <c r="H4" s="14" t="s">
        <v>293</v>
      </c>
      <c r="I4" s="14" t="s">
        <v>294</v>
      </c>
      <c r="J4" s="14" t="s">
        <v>293</v>
      </c>
      <c r="K4" s="14" t="s">
        <v>294</v>
      </c>
      <c r="L4" s="14" t="s">
        <v>293</v>
      </c>
      <c r="M4" s="14" t="s">
        <v>294</v>
      </c>
    </row>
    <row r="5" spans="1:13" x14ac:dyDescent="0.2">
      <c r="A5" s="15" t="s">
        <v>295</v>
      </c>
      <c r="B5" s="5">
        <v>-0.98</v>
      </c>
      <c r="C5" s="5" t="s">
        <v>296</v>
      </c>
      <c r="D5" s="5">
        <v>-1.4896210999999999</v>
      </c>
      <c r="E5" s="5" t="s">
        <v>297</v>
      </c>
      <c r="F5" s="5">
        <v>0.57999999999999996</v>
      </c>
      <c r="G5" s="5" t="s">
        <v>298</v>
      </c>
      <c r="H5" s="5">
        <v>1</v>
      </c>
      <c r="I5" s="5" t="s">
        <v>299</v>
      </c>
      <c r="J5" s="5">
        <v>-0.56999999999999995</v>
      </c>
      <c r="K5" s="5" t="s">
        <v>300</v>
      </c>
      <c r="L5" s="5">
        <v>-0.43</v>
      </c>
      <c r="M5" s="5" t="s">
        <v>301</v>
      </c>
    </row>
    <row r="6" spans="1:13" x14ac:dyDescent="0.2">
      <c r="A6" s="15" t="s">
        <v>302</v>
      </c>
      <c r="B6" s="5">
        <v>-1</v>
      </c>
      <c r="C6" s="5" t="s">
        <v>296</v>
      </c>
      <c r="D6" s="5">
        <v>-0.17570870999999999</v>
      </c>
      <c r="E6" s="5" t="s">
        <v>297</v>
      </c>
      <c r="F6" s="5" t="s">
        <v>303</v>
      </c>
      <c r="G6" s="5" t="s">
        <v>304</v>
      </c>
      <c r="H6" s="5" t="s">
        <v>305</v>
      </c>
      <c r="I6" s="5" t="s">
        <v>306</v>
      </c>
      <c r="J6" s="5">
        <v>-3.9</v>
      </c>
      <c r="K6" s="5" t="s">
        <v>300</v>
      </c>
      <c r="L6" s="5">
        <v>-0.16</v>
      </c>
      <c r="M6" s="5" t="s">
        <v>301</v>
      </c>
    </row>
    <row r="7" spans="1:13" x14ac:dyDescent="0.2">
      <c r="A7" s="15" t="s">
        <v>307</v>
      </c>
      <c r="B7" s="5" t="s">
        <v>308</v>
      </c>
      <c r="C7" s="5" t="s">
        <v>296</v>
      </c>
      <c r="D7" s="5">
        <v>-2.1327679000000002</v>
      </c>
      <c r="E7" s="5" t="s">
        <v>297</v>
      </c>
      <c r="F7" s="5">
        <v>0.12</v>
      </c>
      <c r="G7" s="5" t="s">
        <v>304</v>
      </c>
      <c r="H7" s="5" t="s">
        <v>309</v>
      </c>
      <c r="I7" s="5" t="s">
        <v>306</v>
      </c>
      <c r="J7" s="5">
        <v>-3.3</v>
      </c>
      <c r="K7" s="5" t="s">
        <v>310</v>
      </c>
      <c r="L7" s="5">
        <v>-1.41</v>
      </c>
      <c r="M7" s="5" t="s">
        <v>301</v>
      </c>
    </row>
    <row r="8" spans="1:13" x14ac:dyDescent="0.2">
      <c r="A8" s="15" t="s">
        <v>311</v>
      </c>
      <c r="B8" s="5" t="s">
        <v>312</v>
      </c>
      <c r="C8" s="5" t="s">
        <v>313</v>
      </c>
      <c r="D8" s="5">
        <v>-0.63937496000000005</v>
      </c>
      <c r="E8" s="5" t="s">
        <v>297</v>
      </c>
      <c r="F8" s="5">
        <v>0.52</v>
      </c>
      <c r="G8" s="5" t="s">
        <v>304</v>
      </c>
      <c r="H8" s="5" t="s">
        <v>314</v>
      </c>
      <c r="I8" s="5" t="s">
        <v>299</v>
      </c>
      <c r="J8" s="5">
        <v>-4.5999999999999996</v>
      </c>
      <c r="K8" s="5" t="s">
        <v>310</v>
      </c>
      <c r="L8" s="5">
        <v>-1.31</v>
      </c>
      <c r="M8" s="5" t="s">
        <v>301</v>
      </c>
    </row>
    <row r="9" spans="1:13" x14ac:dyDescent="0.2">
      <c r="A9" s="15" t="s">
        <v>315</v>
      </c>
      <c r="B9" s="5" t="s">
        <v>316</v>
      </c>
      <c r="C9" s="5" t="s">
        <v>296</v>
      </c>
      <c r="D9" s="5">
        <v>-1.3384914999999999</v>
      </c>
      <c r="E9" s="5" t="s">
        <v>297</v>
      </c>
      <c r="F9" s="5">
        <v>0.56999999999999995</v>
      </c>
      <c r="G9" s="5" t="s">
        <v>304</v>
      </c>
      <c r="H9" s="5" t="s">
        <v>317</v>
      </c>
      <c r="I9" s="5" t="s">
        <v>306</v>
      </c>
      <c r="J9" s="5">
        <v>-1.84</v>
      </c>
      <c r="K9" s="5" t="s">
        <v>310</v>
      </c>
      <c r="L9" s="5">
        <v>-0.06</v>
      </c>
      <c r="M9" s="5" t="s">
        <v>301</v>
      </c>
    </row>
    <row r="10" spans="1:13" x14ac:dyDescent="0.2">
      <c r="A10" s="15" t="s">
        <v>318</v>
      </c>
      <c r="B10" s="5" t="s">
        <v>319</v>
      </c>
      <c r="C10" s="5" t="s">
        <v>296</v>
      </c>
      <c r="D10" s="5" t="s">
        <v>320</v>
      </c>
      <c r="E10" s="5" t="s">
        <v>313</v>
      </c>
      <c r="F10" s="5">
        <v>0.04</v>
      </c>
      <c r="G10" s="5" t="s">
        <v>321</v>
      </c>
      <c r="H10" s="5" t="s">
        <v>322</v>
      </c>
      <c r="I10" s="5" t="s">
        <v>299</v>
      </c>
      <c r="J10" s="5">
        <v>5.01</v>
      </c>
      <c r="K10" s="5" t="s">
        <v>323</v>
      </c>
      <c r="L10" s="5">
        <v>0.19</v>
      </c>
      <c r="M10" s="5" t="s">
        <v>324</v>
      </c>
    </row>
    <row r="11" spans="1:13" x14ac:dyDescent="0.2">
      <c r="A11" s="15" t="s">
        <v>325</v>
      </c>
      <c r="B11" s="5">
        <v>0.05</v>
      </c>
      <c r="C11" s="5" t="s">
        <v>313</v>
      </c>
      <c r="D11" s="5" t="s">
        <v>326</v>
      </c>
      <c r="E11" s="5" t="s">
        <v>297</v>
      </c>
      <c r="F11" s="5">
        <v>0.04</v>
      </c>
      <c r="G11" s="5" t="s">
        <v>321</v>
      </c>
      <c r="H11" s="5" t="s">
        <v>327</v>
      </c>
      <c r="I11" s="5" t="s">
        <v>306</v>
      </c>
      <c r="J11" s="5">
        <v>-2.09</v>
      </c>
      <c r="K11" s="5" t="s">
        <v>310</v>
      </c>
      <c r="L11" s="5">
        <v>0.01</v>
      </c>
      <c r="M11" s="5" t="s">
        <v>324</v>
      </c>
    </row>
    <row r="12" spans="1:13" x14ac:dyDescent="0.2">
      <c r="A12" s="15" t="s">
        <v>328</v>
      </c>
      <c r="B12" s="5" t="s">
        <v>329</v>
      </c>
      <c r="C12" s="5" t="s">
        <v>296</v>
      </c>
      <c r="D12" s="5" t="s">
        <v>330</v>
      </c>
      <c r="E12" s="5" t="s">
        <v>297</v>
      </c>
      <c r="F12" s="5">
        <v>1</v>
      </c>
      <c r="G12" s="5" t="s">
        <v>304</v>
      </c>
      <c r="H12" s="5" t="s">
        <v>331</v>
      </c>
      <c r="I12" s="5" t="s">
        <v>306</v>
      </c>
      <c r="J12" s="5">
        <v>1.71</v>
      </c>
      <c r="K12" s="5" t="s">
        <v>332</v>
      </c>
      <c r="L12" s="5">
        <v>-1.51</v>
      </c>
      <c r="M12" s="5" t="s">
        <v>301</v>
      </c>
    </row>
    <row r="13" spans="1:13" x14ac:dyDescent="0.2">
      <c r="A13" s="15" t="s">
        <v>333</v>
      </c>
      <c r="B13" s="5">
        <v>-0.11</v>
      </c>
      <c r="C13" s="5" t="s">
        <v>296</v>
      </c>
      <c r="D13" s="5">
        <v>-1.5144624</v>
      </c>
      <c r="E13" s="5" t="s">
        <v>297</v>
      </c>
      <c r="F13" s="5">
        <v>0.15</v>
      </c>
      <c r="G13" s="5" t="s">
        <v>304</v>
      </c>
      <c r="H13" s="5" t="s">
        <v>322</v>
      </c>
      <c r="I13" s="5" t="s">
        <v>299</v>
      </c>
      <c r="J13" s="5">
        <v>-2.57</v>
      </c>
      <c r="K13" s="5" t="s">
        <v>310</v>
      </c>
      <c r="L13" s="5">
        <v>-1.3</v>
      </c>
      <c r="M13" s="5" t="s">
        <v>301</v>
      </c>
    </row>
    <row r="14" spans="1:13" x14ac:dyDescent="0.2">
      <c r="A14" s="15" t="s">
        <v>334</v>
      </c>
      <c r="B14" s="5" t="s">
        <v>335</v>
      </c>
      <c r="C14" s="5" t="s">
        <v>313</v>
      </c>
      <c r="D14" s="5">
        <v>-1.5808892000000001</v>
      </c>
      <c r="E14" s="5" t="s">
        <v>297</v>
      </c>
      <c r="F14" s="5">
        <v>0.05</v>
      </c>
      <c r="G14" s="5" t="s">
        <v>321</v>
      </c>
      <c r="H14" s="5" t="s">
        <v>314</v>
      </c>
      <c r="I14" s="5" t="s">
        <v>299</v>
      </c>
      <c r="J14" s="5">
        <v>0.57999999999999996</v>
      </c>
      <c r="K14" s="5" t="s">
        <v>332</v>
      </c>
      <c r="L14" s="5">
        <v>-1.29</v>
      </c>
      <c r="M14" s="5" t="s">
        <v>301</v>
      </c>
    </row>
    <row r="15" spans="1:13" x14ac:dyDescent="0.2">
      <c r="A15" s="15" t="s">
        <v>336</v>
      </c>
      <c r="B15" s="5" t="s">
        <v>337</v>
      </c>
      <c r="C15" s="5" t="s">
        <v>313</v>
      </c>
      <c r="D15" s="5">
        <v>-0.30752213</v>
      </c>
      <c r="E15" s="5" t="s">
        <v>297</v>
      </c>
      <c r="F15" s="5">
        <v>0.05</v>
      </c>
      <c r="G15" s="5" t="s">
        <v>321</v>
      </c>
      <c r="H15" s="5" t="s">
        <v>338</v>
      </c>
      <c r="I15" s="5" t="s">
        <v>339</v>
      </c>
      <c r="J15" s="5">
        <v>2.89</v>
      </c>
      <c r="K15" s="5" t="s">
        <v>332</v>
      </c>
      <c r="L15" s="5">
        <v>0.04</v>
      </c>
      <c r="M15" s="5" t="s">
        <v>324</v>
      </c>
    </row>
    <row r="16" spans="1:13" x14ac:dyDescent="0.2">
      <c r="A16" s="15" t="s">
        <v>340</v>
      </c>
      <c r="B16" s="5" t="s">
        <v>341</v>
      </c>
      <c r="C16" s="5" t="s">
        <v>296</v>
      </c>
      <c r="D16" s="5" t="s">
        <v>342</v>
      </c>
      <c r="E16" s="5" t="s">
        <v>313</v>
      </c>
      <c r="F16" s="5">
        <v>0.6</v>
      </c>
      <c r="G16" s="5" t="s">
        <v>304</v>
      </c>
      <c r="H16" s="5" t="s">
        <v>343</v>
      </c>
      <c r="I16" s="5" t="s">
        <v>306</v>
      </c>
      <c r="J16" s="5">
        <v>4.05</v>
      </c>
      <c r="K16" s="5" t="s">
        <v>323</v>
      </c>
      <c r="L16" s="5">
        <v>0.71</v>
      </c>
      <c r="M16" s="5" t="s">
        <v>324</v>
      </c>
    </row>
    <row r="17" spans="1:13" x14ac:dyDescent="0.2">
      <c r="A17" s="15" t="s">
        <v>344</v>
      </c>
      <c r="B17" s="5" t="s">
        <v>345</v>
      </c>
      <c r="C17" s="5" t="s">
        <v>313</v>
      </c>
      <c r="D17" s="5">
        <v>2.1450955000000001E-2</v>
      </c>
      <c r="E17" s="5" t="s">
        <v>313</v>
      </c>
      <c r="F17" s="5">
        <v>0.28999999999999998</v>
      </c>
      <c r="G17" s="5" t="s">
        <v>304</v>
      </c>
      <c r="H17" s="5" t="s">
        <v>346</v>
      </c>
      <c r="I17" s="5" t="s">
        <v>306</v>
      </c>
      <c r="J17" s="5">
        <v>-1</v>
      </c>
      <c r="K17" s="5" t="s">
        <v>300</v>
      </c>
      <c r="L17" s="5">
        <v>-0.01</v>
      </c>
      <c r="M17" s="5" t="s">
        <v>301</v>
      </c>
    </row>
    <row r="18" spans="1:13" x14ac:dyDescent="0.2">
      <c r="A18" s="15" t="s">
        <v>347</v>
      </c>
      <c r="B18" s="5">
        <v>-1.64</v>
      </c>
      <c r="C18" s="5" t="s">
        <v>296</v>
      </c>
      <c r="D18" s="5">
        <v>-1.5644781999999999</v>
      </c>
      <c r="E18" s="5" t="s">
        <v>297</v>
      </c>
      <c r="F18" s="5">
        <v>0.22</v>
      </c>
      <c r="G18" s="5" t="s">
        <v>304</v>
      </c>
      <c r="H18" s="5" t="s">
        <v>348</v>
      </c>
      <c r="I18" s="5" t="s">
        <v>339</v>
      </c>
      <c r="J18" s="5">
        <v>-0.3</v>
      </c>
      <c r="K18" s="5" t="s">
        <v>300</v>
      </c>
      <c r="L18" s="5">
        <v>0.06</v>
      </c>
      <c r="M18" s="5" t="s">
        <v>324</v>
      </c>
    </row>
    <row r="19" spans="1:13" x14ac:dyDescent="0.2">
      <c r="A19" s="15" t="s">
        <v>349</v>
      </c>
      <c r="B19" s="5" t="s">
        <v>350</v>
      </c>
      <c r="C19" s="5" t="s">
        <v>313</v>
      </c>
      <c r="D19" s="5" t="s">
        <v>351</v>
      </c>
      <c r="E19" s="5" t="s">
        <v>313</v>
      </c>
      <c r="F19" s="5">
        <v>1</v>
      </c>
      <c r="G19" s="5" t="s">
        <v>304</v>
      </c>
      <c r="H19" s="5" t="s">
        <v>331</v>
      </c>
      <c r="I19" s="5" t="s">
        <v>306</v>
      </c>
      <c r="J19" s="5">
        <v>7.0000000000000007E-2</v>
      </c>
      <c r="K19" s="5" t="s">
        <v>323</v>
      </c>
      <c r="L19" s="5">
        <v>0.03</v>
      </c>
      <c r="M19" s="5" t="s">
        <v>324</v>
      </c>
    </row>
    <row r="20" spans="1:13" x14ac:dyDescent="0.2">
      <c r="A20" s="15" t="s">
        <v>352</v>
      </c>
      <c r="B20" s="5">
        <v>0.4</v>
      </c>
      <c r="C20" s="5" t="s">
        <v>313</v>
      </c>
      <c r="D20" s="5">
        <v>0.20445129000000001</v>
      </c>
      <c r="E20" s="5" t="s">
        <v>313</v>
      </c>
      <c r="F20" s="5">
        <v>0.94</v>
      </c>
      <c r="G20" s="5" t="s">
        <v>304</v>
      </c>
      <c r="H20" s="5" t="s">
        <v>331</v>
      </c>
      <c r="I20" s="5" t="s">
        <v>306</v>
      </c>
      <c r="J20" s="5">
        <v>0.12</v>
      </c>
      <c r="K20" s="5" t="s">
        <v>332</v>
      </c>
      <c r="L20" s="5">
        <v>0.14000000000000001</v>
      </c>
      <c r="M20" s="5" t="s">
        <v>324</v>
      </c>
    </row>
    <row r="21" spans="1:13" x14ac:dyDescent="0.2">
      <c r="A21" s="15" t="s">
        <v>353</v>
      </c>
      <c r="B21" s="5" t="s">
        <v>354</v>
      </c>
      <c r="C21" s="5" t="s">
        <v>296</v>
      </c>
      <c r="D21" s="5">
        <v>-0.96199186999999997</v>
      </c>
      <c r="E21" s="5" t="s">
        <v>297</v>
      </c>
      <c r="F21" s="5">
        <v>0.31</v>
      </c>
      <c r="G21" s="5" t="s">
        <v>304</v>
      </c>
      <c r="H21" s="5" t="s">
        <v>331</v>
      </c>
      <c r="I21" s="5" t="s">
        <v>306</v>
      </c>
      <c r="J21" s="5">
        <v>1.61</v>
      </c>
      <c r="K21" s="5" t="s">
        <v>332</v>
      </c>
      <c r="L21" s="5">
        <v>-0.53</v>
      </c>
      <c r="M21" s="5" t="s">
        <v>301</v>
      </c>
    </row>
    <row r="22" spans="1:13" x14ac:dyDescent="0.2">
      <c r="A22" s="15" t="s">
        <v>355</v>
      </c>
      <c r="B22" s="5">
        <v>-0.47</v>
      </c>
      <c r="C22" s="5" t="s">
        <v>296</v>
      </c>
      <c r="D22" s="5">
        <v>-0.68856307999999999</v>
      </c>
      <c r="E22" s="5" t="s">
        <v>297</v>
      </c>
      <c r="F22" s="5">
        <v>0.28999999999999998</v>
      </c>
      <c r="G22" s="5" t="s">
        <v>304</v>
      </c>
      <c r="H22" s="5" t="s">
        <v>356</v>
      </c>
      <c r="I22" s="5" t="s">
        <v>339</v>
      </c>
      <c r="J22" s="5">
        <v>-0.36</v>
      </c>
      <c r="K22" s="5" t="s">
        <v>300</v>
      </c>
      <c r="L22" s="5">
        <v>-0.59</v>
      </c>
      <c r="M22" s="5" t="s">
        <v>301</v>
      </c>
    </row>
  </sheetData>
  <mergeCells count="2">
    <mergeCell ref="A3:A4"/>
    <mergeCell ref="B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Fig. S1</vt:lpstr>
      <vt:lpstr>Fig. 2</vt:lpstr>
      <vt:lpstr>Table S1</vt:lpstr>
      <vt:lpstr>Table S2</vt:lpstr>
      <vt:lpstr>Table S3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Md Eram Hosen</dc:creator>
  <cp:keywords/>
  <dc:description/>
  <cp:lastModifiedBy>Subir Sarker</cp:lastModifiedBy>
  <cp:revision/>
  <dcterms:created xsi:type="dcterms:W3CDTF">2015-06-05T18:17:20Z</dcterms:created>
  <dcterms:modified xsi:type="dcterms:W3CDTF">2026-03-04T01:51:42Z</dcterms:modified>
  <cp:category/>
  <cp:contentStatus/>
</cp:coreProperties>
</file>