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PAPER OF MSC\climate\data\"/>
    </mc:Choice>
  </mc:AlternateContent>
  <xr:revisionPtr revIDLastSave="0" documentId="8_{02DFC0D1-B74C-4611-9DDF-9A64E633DE8F}" xr6:coauthVersionLast="47" xr6:coauthVersionMax="47" xr10:uidLastSave="{00000000-0000-0000-0000-000000000000}"/>
  <bookViews>
    <workbookView xWindow="-108" yWindow="-108" windowWidth="23256" windowHeight="12456" firstSheet="2" activeTab="9" xr2:uid="{C19A96BD-0CD7-46CC-9328-13035C8BC928}"/>
  </bookViews>
  <sheets>
    <sheet name="Ajmer" sheetId="1" r:id="rId1"/>
    <sheet name="Banaswara" sheetId="2" r:id="rId2"/>
    <sheet name="Bharathpur" sheetId="3" r:id="rId3"/>
    <sheet name="Bikaner" sheetId="4" r:id="rId4"/>
    <sheet name="Jaisalmer" sheetId="5" r:id="rId5"/>
    <sheet name="Jalore" sheetId="6" r:id="rId6"/>
    <sheet name="Nagaur" sheetId="7" r:id="rId7"/>
    <sheet name="Sri Ganga Nagar" sheetId="8" r:id="rId8"/>
    <sheet name="Tonk" sheetId="9" r:id="rId9"/>
    <sheet name="Udaipur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5" i="3" l="1"/>
  <c r="N74" i="3"/>
  <c r="N73" i="3"/>
  <c r="K75" i="10"/>
  <c r="C75" i="10"/>
  <c r="M74" i="10"/>
  <c r="M75" i="10" s="1"/>
  <c r="L74" i="10"/>
  <c r="L75" i="10" s="1"/>
  <c r="K74" i="10"/>
  <c r="J74" i="10"/>
  <c r="J75" i="10" s="1"/>
  <c r="I74" i="10"/>
  <c r="I75" i="10" s="1"/>
  <c r="H74" i="10"/>
  <c r="H75" i="10" s="1"/>
  <c r="G74" i="10"/>
  <c r="G75" i="10" s="1"/>
  <c r="F74" i="10"/>
  <c r="F75" i="10" s="1"/>
  <c r="E74" i="10"/>
  <c r="E75" i="10" s="1"/>
  <c r="D74" i="10"/>
  <c r="D75" i="10" s="1"/>
  <c r="C74" i="10"/>
  <c r="B74" i="10"/>
  <c r="B75" i="10" s="1"/>
  <c r="M73" i="10"/>
  <c r="L73" i="10"/>
  <c r="K73" i="10"/>
  <c r="J73" i="10"/>
  <c r="I73" i="10"/>
  <c r="H73" i="10"/>
  <c r="G73" i="10"/>
  <c r="F73" i="10"/>
  <c r="E73" i="10"/>
  <c r="D73" i="10"/>
  <c r="C73" i="10"/>
  <c r="B73" i="10"/>
  <c r="C75" i="9"/>
  <c r="M74" i="9"/>
  <c r="M75" i="9" s="1"/>
  <c r="L74" i="9"/>
  <c r="L75" i="9" s="1"/>
  <c r="K74" i="9"/>
  <c r="K75" i="9" s="1"/>
  <c r="J74" i="9"/>
  <c r="J75" i="9" s="1"/>
  <c r="I74" i="9"/>
  <c r="I75" i="9" s="1"/>
  <c r="H74" i="9"/>
  <c r="H75" i="9" s="1"/>
  <c r="G74" i="9"/>
  <c r="G75" i="9" s="1"/>
  <c r="F74" i="9"/>
  <c r="F75" i="9" s="1"/>
  <c r="E74" i="9"/>
  <c r="E75" i="9" s="1"/>
  <c r="D74" i="9"/>
  <c r="D75" i="9" s="1"/>
  <c r="C74" i="9"/>
  <c r="B74" i="9"/>
  <c r="B75" i="9" s="1"/>
  <c r="M73" i="9"/>
  <c r="L73" i="9"/>
  <c r="K73" i="9"/>
  <c r="J73" i="9"/>
  <c r="I73" i="9"/>
  <c r="H73" i="9"/>
  <c r="G73" i="9"/>
  <c r="F73" i="9"/>
  <c r="E73" i="9"/>
  <c r="D73" i="9"/>
  <c r="C73" i="9"/>
  <c r="B73" i="9"/>
  <c r="N74" i="8"/>
  <c r="N75" i="8" s="1"/>
  <c r="M74" i="8"/>
  <c r="M75" i="8" s="1"/>
  <c r="L74" i="8"/>
  <c r="L75" i="8" s="1"/>
  <c r="K74" i="8"/>
  <c r="J74" i="8"/>
  <c r="J75" i="8" s="1"/>
  <c r="I74" i="8"/>
  <c r="I75" i="8" s="1"/>
  <c r="H74" i="8"/>
  <c r="H75" i="8" s="1"/>
  <c r="G74" i="8"/>
  <c r="G75" i="8" s="1"/>
  <c r="F74" i="8"/>
  <c r="F75" i="8" s="1"/>
  <c r="E74" i="8"/>
  <c r="D74" i="8"/>
  <c r="D75" i="8" s="1"/>
  <c r="C74" i="8"/>
  <c r="B74" i="8"/>
  <c r="B75" i="8" s="1"/>
  <c r="N73" i="8"/>
  <c r="M73" i="8"/>
  <c r="L73" i="8"/>
  <c r="K73" i="8"/>
  <c r="K75" i="8" s="1"/>
  <c r="J73" i="8"/>
  <c r="I73" i="8"/>
  <c r="H73" i="8"/>
  <c r="G73" i="8"/>
  <c r="F73" i="8"/>
  <c r="E73" i="8"/>
  <c r="E75" i="8" s="1"/>
  <c r="D73" i="8"/>
  <c r="C73" i="8"/>
  <c r="C75" i="8" s="1"/>
  <c r="B73" i="8"/>
  <c r="G75" i="7"/>
  <c r="C75" i="7"/>
  <c r="M74" i="7"/>
  <c r="M75" i="7" s="1"/>
  <c r="L74" i="7"/>
  <c r="L75" i="7" s="1"/>
  <c r="K74" i="7"/>
  <c r="K75" i="7" s="1"/>
  <c r="J74" i="7"/>
  <c r="J75" i="7" s="1"/>
  <c r="I74" i="7"/>
  <c r="I75" i="7" s="1"/>
  <c r="H74" i="7"/>
  <c r="H75" i="7" s="1"/>
  <c r="G74" i="7"/>
  <c r="F74" i="7"/>
  <c r="F75" i="7" s="1"/>
  <c r="E74" i="7"/>
  <c r="E75" i="7" s="1"/>
  <c r="D74" i="7"/>
  <c r="D75" i="7" s="1"/>
  <c r="C74" i="7"/>
  <c r="B74" i="7"/>
  <c r="B75" i="7" s="1"/>
  <c r="M73" i="7"/>
  <c r="L73" i="7"/>
  <c r="K73" i="7"/>
  <c r="J73" i="7"/>
  <c r="I73" i="7"/>
  <c r="H73" i="7"/>
  <c r="G73" i="7"/>
  <c r="F73" i="7"/>
  <c r="E73" i="7"/>
  <c r="D73" i="7"/>
  <c r="C73" i="7"/>
  <c r="B73" i="7"/>
  <c r="H75" i="6"/>
  <c r="M74" i="6"/>
  <c r="M75" i="6" s="1"/>
  <c r="L74" i="6"/>
  <c r="L75" i="6" s="1"/>
  <c r="K74" i="6"/>
  <c r="J74" i="6"/>
  <c r="J75" i="6" s="1"/>
  <c r="I74" i="6"/>
  <c r="I75" i="6" s="1"/>
  <c r="H74" i="6"/>
  <c r="G74" i="6"/>
  <c r="F74" i="6"/>
  <c r="F75" i="6" s="1"/>
  <c r="E74" i="6"/>
  <c r="D74" i="6"/>
  <c r="D75" i="6" s="1"/>
  <c r="C74" i="6"/>
  <c r="B74" i="6"/>
  <c r="B75" i="6" s="1"/>
  <c r="M73" i="6"/>
  <c r="L73" i="6"/>
  <c r="K73" i="6"/>
  <c r="K75" i="6" s="1"/>
  <c r="J73" i="6"/>
  <c r="I73" i="6"/>
  <c r="H73" i="6"/>
  <c r="G73" i="6"/>
  <c r="G75" i="6" s="1"/>
  <c r="F73" i="6"/>
  <c r="E73" i="6"/>
  <c r="E75" i="6" s="1"/>
  <c r="D73" i="6"/>
  <c r="C73" i="6"/>
  <c r="C75" i="6" s="1"/>
  <c r="B73" i="6"/>
  <c r="L75" i="5"/>
  <c r="E75" i="5"/>
  <c r="M74" i="5"/>
  <c r="M75" i="5" s="1"/>
  <c r="L74" i="5"/>
  <c r="K74" i="5"/>
  <c r="K75" i="5" s="1"/>
  <c r="J74" i="5"/>
  <c r="J75" i="5" s="1"/>
  <c r="I74" i="5"/>
  <c r="I75" i="5" s="1"/>
  <c r="H74" i="5"/>
  <c r="H75" i="5" s="1"/>
  <c r="G74" i="5"/>
  <c r="G75" i="5" s="1"/>
  <c r="F74" i="5"/>
  <c r="F75" i="5" s="1"/>
  <c r="E74" i="5"/>
  <c r="D74" i="5"/>
  <c r="D75" i="5" s="1"/>
  <c r="C74" i="5"/>
  <c r="C75" i="5" s="1"/>
  <c r="B74" i="5"/>
  <c r="B75" i="5" s="1"/>
  <c r="M73" i="5"/>
  <c r="L73" i="5"/>
  <c r="K73" i="5"/>
  <c r="J73" i="5"/>
  <c r="I73" i="5"/>
  <c r="H73" i="5"/>
  <c r="G73" i="5"/>
  <c r="F73" i="5"/>
  <c r="E73" i="5"/>
  <c r="D73" i="5"/>
  <c r="C73" i="5"/>
  <c r="B73" i="5"/>
  <c r="K75" i="4"/>
  <c r="E75" i="4"/>
  <c r="M74" i="4"/>
  <c r="M75" i="4" s="1"/>
  <c r="L74" i="4"/>
  <c r="L75" i="4" s="1"/>
  <c r="K74" i="4"/>
  <c r="J74" i="4"/>
  <c r="J75" i="4" s="1"/>
  <c r="I74" i="4"/>
  <c r="H74" i="4"/>
  <c r="H75" i="4" s="1"/>
  <c r="G74" i="4"/>
  <c r="G75" i="4" s="1"/>
  <c r="F74" i="4"/>
  <c r="F75" i="4" s="1"/>
  <c r="E74" i="4"/>
  <c r="D74" i="4"/>
  <c r="D75" i="4" s="1"/>
  <c r="C74" i="4"/>
  <c r="C75" i="4" s="1"/>
  <c r="B74" i="4"/>
  <c r="B75" i="4" s="1"/>
  <c r="M73" i="4"/>
  <c r="L73" i="4"/>
  <c r="K73" i="4"/>
  <c r="J73" i="4"/>
  <c r="I73" i="4"/>
  <c r="I75" i="4" s="1"/>
  <c r="H73" i="4"/>
  <c r="G73" i="4"/>
  <c r="F73" i="4"/>
  <c r="E73" i="4"/>
  <c r="D73" i="4"/>
  <c r="C73" i="4"/>
  <c r="B73" i="4"/>
  <c r="K75" i="3"/>
  <c r="C75" i="3"/>
  <c r="M74" i="3"/>
  <c r="M75" i="3" s="1"/>
  <c r="L74" i="3"/>
  <c r="L75" i="3" s="1"/>
  <c r="K74" i="3"/>
  <c r="J74" i="3"/>
  <c r="J75" i="3" s="1"/>
  <c r="I74" i="3"/>
  <c r="I75" i="3" s="1"/>
  <c r="H74" i="3"/>
  <c r="H75" i="3" s="1"/>
  <c r="G74" i="3"/>
  <c r="G75" i="3" s="1"/>
  <c r="F74" i="3"/>
  <c r="F75" i="3" s="1"/>
  <c r="E74" i="3"/>
  <c r="D74" i="3"/>
  <c r="D75" i="3" s="1"/>
  <c r="C74" i="3"/>
  <c r="B74" i="3"/>
  <c r="B75" i="3" s="1"/>
  <c r="M73" i="3"/>
  <c r="L73" i="3"/>
  <c r="K73" i="3"/>
  <c r="J73" i="3"/>
  <c r="I73" i="3"/>
  <c r="H73" i="3"/>
  <c r="G73" i="3"/>
  <c r="F73" i="3"/>
  <c r="E73" i="3"/>
  <c r="E75" i="3" s="1"/>
  <c r="D73" i="3"/>
  <c r="C73" i="3"/>
  <c r="B73" i="3"/>
  <c r="C75" i="2"/>
  <c r="N74" i="2"/>
  <c r="M74" i="2"/>
  <c r="M75" i="2" s="1"/>
  <c r="L74" i="2"/>
  <c r="L75" i="2" s="1"/>
  <c r="K74" i="2"/>
  <c r="J74" i="2"/>
  <c r="J75" i="2" s="1"/>
  <c r="I74" i="2"/>
  <c r="I75" i="2" s="1"/>
  <c r="H74" i="2"/>
  <c r="H75" i="2" s="1"/>
  <c r="G74" i="2"/>
  <c r="G75" i="2" s="1"/>
  <c r="F74" i="2"/>
  <c r="F75" i="2" s="1"/>
  <c r="E74" i="2"/>
  <c r="E75" i="2" s="1"/>
  <c r="D74" i="2"/>
  <c r="D75" i="2" s="1"/>
  <c r="C74" i="2"/>
  <c r="B74" i="2"/>
  <c r="N73" i="2"/>
  <c r="N75" i="2" s="1"/>
  <c r="M73" i="2"/>
  <c r="L73" i="2"/>
  <c r="K73" i="2"/>
  <c r="K75" i="2" s="1"/>
  <c r="J73" i="2"/>
  <c r="I73" i="2"/>
  <c r="H73" i="2"/>
  <c r="G73" i="2"/>
  <c r="F73" i="2"/>
  <c r="E73" i="2"/>
  <c r="D73" i="2"/>
  <c r="C73" i="2"/>
  <c r="B73" i="2"/>
  <c r="B75" i="2" s="1"/>
  <c r="J75" i="1"/>
  <c r="C75" i="1"/>
  <c r="N74" i="1"/>
  <c r="N75" i="1" s="1"/>
  <c r="M74" i="1"/>
  <c r="M75" i="1" s="1"/>
  <c r="L74" i="1"/>
  <c r="L75" i="1" s="1"/>
  <c r="K74" i="1"/>
  <c r="K75" i="1" s="1"/>
  <c r="J74" i="1"/>
  <c r="I74" i="1"/>
  <c r="I75" i="1" s="1"/>
  <c r="H74" i="1"/>
  <c r="H75" i="1" s="1"/>
  <c r="G74" i="1"/>
  <c r="G75" i="1" s="1"/>
  <c r="F74" i="1"/>
  <c r="F75" i="1" s="1"/>
  <c r="E74" i="1"/>
  <c r="D74" i="1"/>
  <c r="D75" i="1" s="1"/>
  <c r="C74" i="1"/>
  <c r="B74" i="1"/>
  <c r="B75" i="1" s="1"/>
  <c r="N73" i="1"/>
  <c r="M73" i="1"/>
  <c r="L73" i="1"/>
  <c r="K73" i="1"/>
  <c r="J73" i="1"/>
  <c r="I73" i="1"/>
  <c r="H73" i="1"/>
  <c r="G73" i="1"/>
  <c r="F73" i="1"/>
  <c r="E73" i="1"/>
  <c r="E75" i="1" s="1"/>
  <c r="D73" i="1"/>
  <c r="C73" i="1"/>
  <c r="B73" i="1"/>
</calcChain>
</file>

<file path=xl/sharedStrings.xml><?xml version="1.0" encoding="utf-8"?>
<sst xmlns="http://schemas.openxmlformats.org/spreadsheetml/2006/main" count="169" uniqueCount="26">
  <si>
    <t>Row Labels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</si>
  <si>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</si>
  <si>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</si>
  <si>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</si>
  <si>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</si>
  <si>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</si>
  <si>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</si>
  <si>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</si>
  <si>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</si>
  <si>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</si>
  <si>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</si>
  <si>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</si>
  <si>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</si>
  <si>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MEAN</t>
  </si>
  <si>
    <t>STDEV</t>
  </si>
  <si>
    <t>CV</t>
  </si>
  <si>
    <t>Ajmer Max Temp (1951-2021)</t>
  </si>
  <si>
    <t>Banaswara Max Temp (1951-2021)</t>
  </si>
  <si>
    <t>Bharathpur Max Temp (1951-2021)</t>
  </si>
  <si>
    <t>Bikaner Max Temp (1951-2021)</t>
  </si>
  <si>
    <t>Jaisalmer Max Temp (1951-2021)</t>
  </si>
  <si>
    <t>Jalore Max Temp (1951-2021)</t>
  </si>
  <si>
    <t>Nagaur Max Temp (1951-2021)</t>
  </si>
  <si>
    <t>Sri Ganga Nagar Max Temp (1951-2021)</t>
  </si>
  <si>
    <t>Tonk Max Temp (1951-2021)</t>
  </si>
  <si>
    <t>Udaipur Max Temp (1951-2021)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</si>
</sst>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Ajmer!$N$1</c:f>
              <c:strCache>
                <c:ptCount val="1"/>
                <c:pt idx="0">
                  <c:v>Ajmer Max Temp (1951-2021)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8447069116360461E-3"/>
                  <c:y val="0.282407407407407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Ajmer!$A$2:$A$72</c:f>
              <c:numCache>
                <c:formatCode>General</c:formatCode>
                <c:ptCount val="71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</c:numCache>
            </c:numRef>
          </c:cat>
          <c:val>
            <c:numRef>
              <c:f>Ajmer!$N$2:$N$72</c:f>
              <c:numCache>
                <c:formatCode>General</c:formatCode>
                <c:ptCount val="71"/>
                <c:pt idx="0">
                  <c:v>32.810136989999997</c:v>
                </c:pt>
                <c:pt idx="1">
                  <c:v>32.746174860000004</c:v>
                </c:pt>
                <c:pt idx="2">
                  <c:v>32.874821920000002</c:v>
                </c:pt>
                <c:pt idx="3">
                  <c:v>32.212931509999997</c:v>
                </c:pt>
                <c:pt idx="4">
                  <c:v>32.061753420000002</c:v>
                </c:pt>
                <c:pt idx="5">
                  <c:v>31.681393440000001</c:v>
                </c:pt>
                <c:pt idx="6">
                  <c:v>31.893095890000001</c:v>
                </c:pt>
                <c:pt idx="7">
                  <c:v>32.803671229999999</c:v>
                </c:pt>
                <c:pt idx="8">
                  <c:v>32.240739730000001</c:v>
                </c:pt>
                <c:pt idx="9">
                  <c:v>32.742076500000003</c:v>
                </c:pt>
                <c:pt idx="10">
                  <c:v>31.65441096</c:v>
                </c:pt>
                <c:pt idx="11">
                  <c:v>32.513917810000002</c:v>
                </c:pt>
                <c:pt idx="12">
                  <c:v>32.888931509999999</c:v>
                </c:pt>
                <c:pt idx="13">
                  <c:v>32.7276776</c:v>
                </c:pt>
                <c:pt idx="14">
                  <c:v>32.887890409999997</c:v>
                </c:pt>
                <c:pt idx="15">
                  <c:v>33.121041099999999</c:v>
                </c:pt>
                <c:pt idx="16">
                  <c:v>32.242712330000003</c:v>
                </c:pt>
                <c:pt idx="17">
                  <c:v>32.9110929</c:v>
                </c:pt>
                <c:pt idx="18">
                  <c:v>33.881753420000003</c:v>
                </c:pt>
                <c:pt idx="19">
                  <c:v>32.8950411</c:v>
                </c:pt>
                <c:pt idx="20">
                  <c:v>32.310739730000002</c:v>
                </c:pt>
                <c:pt idx="21">
                  <c:v>32.94396175</c:v>
                </c:pt>
                <c:pt idx="22">
                  <c:v>32.53671233</c:v>
                </c:pt>
                <c:pt idx="23">
                  <c:v>32.895671229999998</c:v>
                </c:pt>
                <c:pt idx="24">
                  <c:v>31.673808220000002</c:v>
                </c:pt>
                <c:pt idx="25">
                  <c:v>32.069262299999998</c:v>
                </c:pt>
                <c:pt idx="26">
                  <c:v>32.523479450000004</c:v>
                </c:pt>
                <c:pt idx="27">
                  <c:v>32.39334247</c:v>
                </c:pt>
                <c:pt idx="28">
                  <c:v>32.5990137</c:v>
                </c:pt>
                <c:pt idx="29">
                  <c:v>33.261120220000002</c:v>
                </c:pt>
                <c:pt idx="30">
                  <c:v>32.820986300000001</c:v>
                </c:pt>
                <c:pt idx="31">
                  <c:v>31.992191779999999</c:v>
                </c:pt>
                <c:pt idx="32">
                  <c:v>31.895808219999999</c:v>
                </c:pt>
                <c:pt idx="33">
                  <c:v>32.951748629999997</c:v>
                </c:pt>
                <c:pt idx="34">
                  <c:v>33.35654795</c:v>
                </c:pt>
                <c:pt idx="35">
                  <c:v>32.937561639999998</c:v>
                </c:pt>
                <c:pt idx="36">
                  <c:v>34.181835620000001</c:v>
                </c:pt>
                <c:pt idx="37">
                  <c:v>33.871475410000002</c:v>
                </c:pt>
                <c:pt idx="38">
                  <c:v>33.062383560000001</c:v>
                </c:pt>
                <c:pt idx="39">
                  <c:v>32.326712329999999</c:v>
                </c:pt>
                <c:pt idx="40">
                  <c:v>32.90531507</c:v>
                </c:pt>
                <c:pt idx="41">
                  <c:v>32.614125680000001</c:v>
                </c:pt>
                <c:pt idx="42">
                  <c:v>33.331178080000001</c:v>
                </c:pt>
                <c:pt idx="43">
                  <c:v>32.509698630000003</c:v>
                </c:pt>
                <c:pt idx="44">
                  <c:v>32.746054790000002</c:v>
                </c:pt>
                <c:pt idx="45">
                  <c:v>32.706366119999998</c:v>
                </c:pt>
                <c:pt idx="46">
                  <c:v>31.07465753</c:v>
                </c:pt>
                <c:pt idx="47">
                  <c:v>32.691561640000003</c:v>
                </c:pt>
                <c:pt idx="48">
                  <c:v>33.434958899999998</c:v>
                </c:pt>
                <c:pt idx="49">
                  <c:v>33.33789617</c:v>
                </c:pt>
                <c:pt idx="50">
                  <c:v>33.084931509999997</c:v>
                </c:pt>
                <c:pt idx="51">
                  <c:v>34.241342469999999</c:v>
                </c:pt>
                <c:pt idx="52">
                  <c:v>32.566958900000003</c:v>
                </c:pt>
                <c:pt idx="53">
                  <c:v>33.717431689999998</c:v>
                </c:pt>
                <c:pt idx="54">
                  <c:v>32.766547950000003</c:v>
                </c:pt>
                <c:pt idx="55">
                  <c:v>33.474876709999997</c:v>
                </c:pt>
                <c:pt idx="56">
                  <c:v>33.19375342</c:v>
                </c:pt>
                <c:pt idx="57">
                  <c:v>32.623169400000002</c:v>
                </c:pt>
                <c:pt idx="58">
                  <c:v>33.896684929999999</c:v>
                </c:pt>
                <c:pt idx="59">
                  <c:v>33.489643839999999</c:v>
                </c:pt>
                <c:pt idx="60">
                  <c:v>32.665424659999999</c:v>
                </c:pt>
                <c:pt idx="61">
                  <c:v>32.61513661</c:v>
                </c:pt>
                <c:pt idx="62">
                  <c:v>32.392794520000002</c:v>
                </c:pt>
                <c:pt idx="63">
                  <c:v>32.757022190000001</c:v>
                </c:pt>
                <c:pt idx="64">
                  <c:v>32.978850960000003</c:v>
                </c:pt>
                <c:pt idx="65">
                  <c:v>33.846424859999999</c:v>
                </c:pt>
                <c:pt idx="66">
                  <c:v>33.286018630000001</c:v>
                </c:pt>
                <c:pt idx="67">
                  <c:v>33.686209040000001</c:v>
                </c:pt>
                <c:pt idx="68">
                  <c:v>32.222719179999999</c:v>
                </c:pt>
                <c:pt idx="69">
                  <c:v>32.675793990000003</c:v>
                </c:pt>
                <c:pt idx="70">
                  <c:v>32.772752330000003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D-46F5-AD8B-D71889BB4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453679"/>
        <c:axId val="59454159"/>
      </c:lineChart>
      <c:catAx>
        <c:axId val="59453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54159"/>
        <c:crosses val="autoZero"/>
        <c:auto val="1"/>
        <c:lblAlgn val="ctr"/>
        <c:lblOffset val="100"/>
        <c:noMultiLvlLbl val="0"/>
      </c:catAx>
      <c:valAx>
        <c:axId val="59454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53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66644794400701"/>
          <c:y val="8.8379629629629614E-2"/>
          <c:w val="0.88389129483814521"/>
          <c:h val="0.68729986876640425"/>
        </c:manualLayout>
      </c:layout>
      <c:lineChart>
        <c:grouping val="standard"/>
        <c:varyColors val="0"/>
        <c:ser>
          <c:idx val="1"/>
          <c:order val="1"/>
          <c:tx>
            <c:strRef>
              <c:f>Udaipur!$N$1</c:f>
              <c:strCache>
                <c:ptCount val="1"/>
                <c:pt idx="0">
                  <c:v>Udaipur Max Temp (1951-2021)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5113735783027122E-3"/>
                  <c:y val="0.253432123067949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Udaipur!$A$2:$A$72</c:f>
              <c:numCache>
                <c:formatCode>General</c:formatCode>
                <c:ptCount val="71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</c:numCache>
            </c:numRef>
          </c:cat>
          <c:val>
            <c:numRef>
              <c:f>Udaipur!$N$2:$N$72</c:f>
              <c:numCache>
                <c:formatCode>General</c:formatCode>
                <c:ptCount val="71"/>
                <c:pt idx="0">
                  <c:v>32.297835620000001</c:v>
                </c:pt>
                <c:pt idx="1">
                  <c:v>32.199781420000001</c:v>
                </c:pt>
                <c:pt idx="2">
                  <c:v>32.123808220000001</c:v>
                </c:pt>
                <c:pt idx="3">
                  <c:v>31.603095889999999</c:v>
                </c:pt>
                <c:pt idx="4">
                  <c:v>31.59046575</c:v>
                </c:pt>
                <c:pt idx="5">
                  <c:v>31.155710379999999</c:v>
                </c:pt>
                <c:pt idx="6">
                  <c:v>31.59810959</c:v>
                </c:pt>
                <c:pt idx="7">
                  <c:v>32.230301369999999</c:v>
                </c:pt>
                <c:pt idx="8">
                  <c:v>31.52684932</c:v>
                </c:pt>
                <c:pt idx="9">
                  <c:v>32.063551910000001</c:v>
                </c:pt>
                <c:pt idx="10">
                  <c:v>31.12534247</c:v>
                </c:pt>
                <c:pt idx="11">
                  <c:v>31.96024658</c:v>
                </c:pt>
                <c:pt idx="12">
                  <c:v>32.208821919999998</c:v>
                </c:pt>
                <c:pt idx="13">
                  <c:v>32.195081969999997</c:v>
                </c:pt>
                <c:pt idx="14">
                  <c:v>32.38052055</c:v>
                </c:pt>
                <c:pt idx="15">
                  <c:v>32.818027399999998</c:v>
                </c:pt>
                <c:pt idx="16">
                  <c:v>31.956301369999998</c:v>
                </c:pt>
                <c:pt idx="17">
                  <c:v>32.309398909999999</c:v>
                </c:pt>
                <c:pt idx="18">
                  <c:v>33.057342470000002</c:v>
                </c:pt>
                <c:pt idx="19">
                  <c:v>32.04772603</c:v>
                </c:pt>
                <c:pt idx="20">
                  <c:v>31.643589039999998</c:v>
                </c:pt>
                <c:pt idx="21">
                  <c:v>32.2057377</c:v>
                </c:pt>
                <c:pt idx="22">
                  <c:v>31.734465749999998</c:v>
                </c:pt>
                <c:pt idx="23">
                  <c:v>32.218027399999997</c:v>
                </c:pt>
                <c:pt idx="24">
                  <c:v>31.201890410000001</c:v>
                </c:pt>
                <c:pt idx="25">
                  <c:v>31.59434426</c:v>
                </c:pt>
                <c:pt idx="26">
                  <c:v>32.01879452</c:v>
                </c:pt>
                <c:pt idx="27">
                  <c:v>31.522767120000001</c:v>
                </c:pt>
                <c:pt idx="28">
                  <c:v>31.773753419999998</c:v>
                </c:pt>
                <c:pt idx="29">
                  <c:v>32.497595629999999</c:v>
                </c:pt>
                <c:pt idx="30">
                  <c:v>31.842027399999999</c:v>
                </c:pt>
                <c:pt idx="31">
                  <c:v>31.528246580000001</c:v>
                </c:pt>
                <c:pt idx="32">
                  <c:v>31.265424660000001</c:v>
                </c:pt>
                <c:pt idx="33">
                  <c:v>31.65702186</c:v>
                </c:pt>
                <c:pt idx="34">
                  <c:v>32.24909589</c:v>
                </c:pt>
                <c:pt idx="35">
                  <c:v>32.277342470000001</c:v>
                </c:pt>
                <c:pt idx="36">
                  <c:v>33.454328769999996</c:v>
                </c:pt>
                <c:pt idx="37">
                  <c:v>32.859289619999998</c:v>
                </c:pt>
                <c:pt idx="38">
                  <c:v>32.224821919999997</c:v>
                </c:pt>
                <c:pt idx="39">
                  <c:v>31.656328769999998</c:v>
                </c:pt>
                <c:pt idx="40">
                  <c:v>32.243452050000002</c:v>
                </c:pt>
                <c:pt idx="41">
                  <c:v>32.025327869999998</c:v>
                </c:pt>
                <c:pt idx="42">
                  <c:v>32.660684930000002</c:v>
                </c:pt>
                <c:pt idx="43">
                  <c:v>31.767945210000001</c:v>
                </c:pt>
                <c:pt idx="44">
                  <c:v>32.038520550000001</c:v>
                </c:pt>
                <c:pt idx="45">
                  <c:v>32.274590160000002</c:v>
                </c:pt>
                <c:pt idx="46">
                  <c:v>30.88446575</c:v>
                </c:pt>
                <c:pt idx="47">
                  <c:v>32.275835620000002</c:v>
                </c:pt>
                <c:pt idx="48">
                  <c:v>32.266575340000003</c:v>
                </c:pt>
                <c:pt idx="49">
                  <c:v>32.935573769999998</c:v>
                </c:pt>
                <c:pt idx="50">
                  <c:v>32.395342470000003</c:v>
                </c:pt>
                <c:pt idx="51">
                  <c:v>33.205287669999997</c:v>
                </c:pt>
                <c:pt idx="52">
                  <c:v>32.47783562</c:v>
                </c:pt>
                <c:pt idx="53">
                  <c:v>32.972185789999997</c:v>
                </c:pt>
                <c:pt idx="54">
                  <c:v>32.303452049999997</c:v>
                </c:pt>
                <c:pt idx="55">
                  <c:v>32.538630140000002</c:v>
                </c:pt>
                <c:pt idx="56">
                  <c:v>32.58441096</c:v>
                </c:pt>
                <c:pt idx="57">
                  <c:v>31.980573769999999</c:v>
                </c:pt>
                <c:pt idx="58">
                  <c:v>33.051589040000003</c:v>
                </c:pt>
                <c:pt idx="59">
                  <c:v>32.930657529999998</c:v>
                </c:pt>
                <c:pt idx="60">
                  <c:v>32.270082189999997</c:v>
                </c:pt>
                <c:pt idx="61">
                  <c:v>31.821038250000001</c:v>
                </c:pt>
                <c:pt idx="62">
                  <c:v>31.46153425</c:v>
                </c:pt>
                <c:pt idx="63">
                  <c:v>32.06076384</c:v>
                </c:pt>
                <c:pt idx="64">
                  <c:v>32.506576160000002</c:v>
                </c:pt>
                <c:pt idx="65">
                  <c:v>32.876095079999999</c:v>
                </c:pt>
                <c:pt idx="66">
                  <c:v>32.428476439999997</c:v>
                </c:pt>
                <c:pt idx="67">
                  <c:v>32.927515069999998</c:v>
                </c:pt>
                <c:pt idx="68">
                  <c:v>31.73313096</c:v>
                </c:pt>
                <c:pt idx="69">
                  <c:v>32.103949999999998</c:v>
                </c:pt>
                <c:pt idx="70">
                  <c:v>32.110199999999999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1-4C15-9D7E-D4107DB7F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4309983"/>
        <c:axId val="88430134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Udaipur!$A$1</c15:sqref>
                        </c15:formulaRef>
                      </c:ext>
                    </c:extLst>
                    <c:strCache>
                      <c:ptCount val="1"/>
                      <c:pt idx="0">
                        <c:v>Row Labels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Udaipur!$A$2:$A$72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Udaipur!$A$2:$A$72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071-4C15-9D7E-D4107DB7FABB}"/>
                  </c:ext>
                </c:extLst>
              </c15:ser>
            </c15:filteredLineSeries>
          </c:ext>
        </c:extLst>
      </c:lineChart>
      <c:catAx>
        <c:axId val="884309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301343"/>
        <c:crosses val="autoZero"/>
        <c:auto val="1"/>
        <c:lblAlgn val="ctr"/>
        <c:lblOffset val="100"/>
        <c:noMultiLvlLbl val="0"/>
      </c:catAx>
      <c:valAx>
        <c:axId val="88430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309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Banaswara!$N$1</c:f>
              <c:strCache>
                <c:ptCount val="1"/>
                <c:pt idx="0">
                  <c:v>Banaswara Max Temp (1951-2021)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8447069116360461E-3"/>
                  <c:y val="0.2569047098279381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Banaswara!$A$2:$A$72</c:f>
              <c:numCache>
                <c:formatCode>General</c:formatCode>
                <c:ptCount val="71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</c:numCache>
            </c:numRef>
          </c:cat>
          <c:val>
            <c:numRef>
              <c:f>Banaswara!$N$2:$N$72</c:f>
              <c:numCache>
                <c:formatCode>General</c:formatCode>
                <c:ptCount val="71"/>
                <c:pt idx="0">
                  <c:v>32.753945209999998</c:v>
                </c:pt>
                <c:pt idx="1">
                  <c:v>32.647103829999999</c:v>
                </c:pt>
                <c:pt idx="2">
                  <c:v>32.460109590000002</c:v>
                </c:pt>
                <c:pt idx="3">
                  <c:v>31.883808219999999</c:v>
                </c:pt>
                <c:pt idx="4">
                  <c:v>31.872109590000001</c:v>
                </c:pt>
                <c:pt idx="5">
                  <c:v>31.51030055</c:v>
                </c:pt>
                <c:pt idx="6">
                  <c:v>32.045698629999997</c:v>
                </c:pt>
                <c:pt idx="7">
                  <c:v>32.421945209999997</c:v>
                </c:pt>
                <c:pt idx="8">
                  <c:v>31.913178080000002</c:v>
                </c:pt>
                <c:pt idx="9">
                  <c:v>32.347595630000001</c:v>
                </c:pt>
                <c:pt idx="10">
                  <c:v>31.447616440000001</c:v>
                </c:pt>
                <c:pt idx="11">
                  <c:v>32.056794519999997</c:v>
                </c:pt>
                <c:pt idx="12">
                  <c:v>32.328246579999998</c:v>
                </c:pt>
                <c:pt idx="13">
                  <c:v>32.556857919999999</c:v>
                </c:pt>
                <c:pt idx="14">
                  <c:v>32.813260270000001</c:v>
                </c:pt>
                <c:pt idx="15">
                  <c:v>33.112356159999997</c:v>
                </c:pt>
                <c:pt idx="16">
                  <c:v>32.185315070000001</c:v>
                </c:pt>
                <c:pt idx="17">
                  <c:v>32.422978139999998</c:v>
                </c:pt>
                <c:pt idx="18">
                  <c:v>32.873315069999997</c:v>
                </c:pt>
                <c:pt idx="19">
                  <c:v>32.01958904</c:v>
                </c:pt>
                <c:pt idx="20">
                  <c:v>31.464301370000001</c:v>
                </c:pt>
                <c:pt idx="21">
                  <c:v>32.398251369999997</c:v>
                </c:pt>
                <c:pt idx="22">
                  <c:v>31.79561644</c:v>
                </c:pt>
                <c:pt idx="23">
                  <c:v>32.325534249999997</c:v>
                </c:pt>
                <c:pt idx="24">
                  <c:v>31.530328770000001</c:v>
                </c:pt>
                <c:pt idx="25">
                  <c:v>31.946557380000002</c:v>
                </c:pt>
                <c:pt idx="26">
                  <c:v>32.308684929999998</c:v>
                </c:pt>
                <c:pt idx="27">
                  <c:v>31.726136990000001</c:v>
                </c:pt>
                <c:pt idx="28">
                  <c:v>32.332328769999997</c:v>
                </c:pt>
                <c:pt idx="29">
                  <c:v>32.6636612</c:v>
                </c:pt>
                <c:pt idx="30">
                  <c:v>31.977150680000001</c:v>
                </c:pt>
                <c:pt idx="31">
                  <c:v>31.78967123</c:v>
                </c:pt>
                <c:pt idx="32">
                  <c:v>31.41512329</c:v>
                </c:pt>
                <c:pt idx="33">
                  <c:v>31.877185789999999</c:v>
                </c:pt>
                <c:pt idx="34">
                  <c:v>32.533589040000003</c:v>
                </c:pt>
                <c:pt idx="35">
                  <c:v>32.37460274</c:v>
                </c:pt>
                <c:pt idx="36">
                  <c:v>33.405890409999998</c:v>
                </c:pt>
                <c:pt idx="37">
                  <c:v>32.833524590000003</c:v>
                </c:pt>
                <c:pt idx="38">
                  <c:v>32.424219180000001</c:v>
                </c:pt>
                <c:pt idx="39">
                  <c:v>31.883452049999999</c:v>
                </c:pt>
                <c:pt idx="40">
                  <c:v>32.47693151</c:v>
                </c:pt>
                <c:pt idx="41">
                  <c:v>32.290819669999998</c:v>
                </c:pt>
                <c:pt idx="42">
                  <c:v>32.819808219999999</c:v>
                </c:pt>
                <c:pt idx="43">
                  <c:v>32.001068490000002</c:v>
                </c:pt>
                <c:pt idx="44">
                  <c:v>32.487369860000001</c:v>
                </c:pt>
                <c:pt idx="45">
                  <c:v>32.363333330000003</c:v>
                </c:pt>
                <c:pt idx="46">
                  <c:v>30.965232879999999</c:v>
                </c:pt>
                <c:pt idx="47">
                  <c:v>32.287890410000003</c:v>
                </c:pt>
                <c:pt idx="48">
                  <c:v>32.236164379999998</c:v>
                </c:pt>
                <c:pt idx="49">
                  <c:v>32.785683059999997</c:v>
                </c:pt>
                <c:pt idx="50">
                  <c:v>32.58443836</c:v>
                </c:pt>
                <c:pt idx="51">
                  <c:v>33.140684929999999</c:v>
                </c:pt>
                <c:pt idx="52">
                  <c:v>32.573232879999999</c:v>
                </c:pt>
                <c:pt idx="53">
                  <c:v>32.945027320000001</c:v>
                </c:pt>
                <c:pt idx="54">
                  <c:v>32.620931509999998</c:v>
                </c:pt>
                <c:pt idx="55">
                  <c:v>32.45819178</c:v>
                </c:pt>
                <c:pt idx="56">
                  <c:v>32.880383559999999</c:v>
                </c:pt>
                <c:pt idx="57">
                  <c:v>32.227923500000003</c:v>
                </c:pt>
                <c:pt idx="58">
                  <c:v>33.19205479</c:v>
                </c:pt>
                <c:pt idx="59">
                  <c:v>33.169287670000003</c:v>
                </c:pt>
                <c:pt idx="60">
                  <c:v>32.546438360000003</c:v>
                </c:pt>
                <c:pt idx="61">
                  <c:v>32.172841529999999</c:v>
                </c:pt>
                <c:pt idx="62">
                  <c:v>31.524547949999999</c:v>
                </c:pt>
                <c:pt idx="63">
                  <c:v>32.24340849</c:v>
                </c:pt>
                <c:pt idx="64">
                  <c:v>32.577218629999997</c:v>
                </c:pt>
                <c:pt idx="65">
                  <c:v>32.842441800000003</c:v>
                </c:pt>
                <c:pt idx="66">
                  <c:v>32.5589011</c:v>
                </c:pt>
                <c:pt idx="67">
                  <c:v>32.908044109999999</c:v>
                </c:pt>
                <c:pt idx="68">
                  <c:v>31.752471509999999</c:v>
                </c:pt>
                <c:pt idx="69">
                  <c:v>32.045533059999997</c:v>
                </c:pt>
                <c:pt idx="70">
                  <c:v>32.0629074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1-4B8B-94B4-CB94CF6CC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031327"/>
        <c:axId val="43203180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Banaswara!$A$1</c15:sqref>
                        </c15:formulaRef>
                      </c:ext>
                    </c:extLst>
                    <c:strCache>
                      <c:ptCount val="1"/>
                      <c:pt idx="0">
                        <c:v>Row Labels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Banaswara!$A$2:$A$72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Banaswara!$A$2:$A$72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051-4B8B-94B4-CB94CF6CCAE9}"/>
                  </c:ext>
                </c:extLst>
              </c15:ser>
            </c15:filteredLineSeries>
          </c:ext>
        </c:extLst>
      </c:lineChart>
      <c:catAx>
        <c:axId val="432031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031807"/>
        <c:crosses val="autoZero"/>
        <c:auto val="1"/>
        <c:lblAlgn val="ctr"/>
        <c:lblOffset val="100"/>
        <c:noMultiLvlLbl val="0"/>
      </c:catAx>
      <c:valAx>
        <c:axId val="432031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2031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Bharathpur!$N$1</c:f>
              <c:strCache>
                <c:ptCount val="1"/>
                <c:pt idx="0">
                  <c:v>Bharathpur Max Temp (1951-2021)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2489063867016623E-2"/>
                  <c:y val="0.1820038641003207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Bharathpur!$A$2:$A$72</c:f>
              <c:numCache>
                <c:formatCode>General</c:formatCode>
                <c:ptCount val="71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</c:numCache>
            </c:numRef>
          </c:cat>
          <c:val>
            <c:numRef>
              <c:f>Bharathpur!$N$2:$N$72</c:f>
              <c:numCache>
                <c:formatCode>General</c:formatCode>
                <c:ptCount val="71"/>
                <c:pt idx="0">
                  <c:v>32.516520550000003</c:v>
                </c:pt>
                <c:pt idx="1">
                  <c:v>32.556557380000001</c:v>
                </c:pt>
                <c:pt idx="2">
                  <c:v>32.702904109999999</c:v>
                </c:pt>
                <c:pt idx="3">
                  <c:v>31.893232879999999</c:v>
                </c:pt>
                <c:pt idx="4">
                  <c:v>31.749287670000001</c:v>
                </c:pt>
                <c:pt idx="5">
                  <c:v>31.793142079999999</c:v>
                </c:pt>
                <c:pt idx="6">
                  <c:v>31.546054789999999</c:v>
                </c:pt>
                <c:pt idx="7">
                  <c:v>32.644931509999999</c:v>
                </c:pt>
                <c:pt idx="8">
                  <c:v>32.029342470000003</c:v>
                </c:pt>
                <c:pt idx="9">
                  <c:v>32.357513660000002</c:v>
                </c:pt>
                <c:pt idx="10">
                  <c:v>31.1770411</c:v>
                </c:pt>
                <c:pt idx="11">
                  <c:v>32.170493149999999</c:v>
                </c:pt>
                <c:pt idx="12">
                  <c:v>32.263506849999999</c:v>
                </c:pt>
                <c:pt idx="13">
                  <c:v>32.222896169999999</c:v>
                </c:pt>
                <c:pt idx="14">
                  <c:v>32.677013700000003</c:v>
                </c:pt>
                <c:pt idx="15">
                  <c:v>32.990246579999997</c:v>
                </c:pt>
                <c:pt idx="16">
                  <c:v>31.870027400000001</c:v>
                </c:pt>
                <c:pt idx="17">
                  <c:v>32.071912570000002</c:v>
                </c:pt>
                <c:pt idx="18">
                  <c:v>32.932794520000002</c:v>
                </c:pt>
                <c:pt idx="19">
                  <c:v>32.387205479999999</c:v>
                </c:pt>
                <c:pt idx="20">
                  <c:v>31.268849320000001</c:v>
                </c:pt>
                <c:pt idx="21">
                  <c:v>32.484754100000004</c:v>
                </c:pt>
                <c:pt idx="22">
                  <c:v>32.19630137</c:v>
                </c:pt>
                <c:pt idx="23">
                  <c:v>32.438767120000001</c:v>
                </c:pt>
                <c:pt idx="24">
                  <c:v>31.330356160000001</c:v>
                </c:pt>
                <c:pt idx="25">
                  <c:v>31.74352459</c:v>
                </c:pt>
                <c:pt idx="26">
                  <c:v>31.84939726</c:v>
                </c:pt>
                <c:pt idx="27">
                  <c:v>31.832027400000001</c:v>
                </c:pt>
                <c:pt idx="28">
                  <c:v>32.636246579999998</c:v>
                </c:pt>
                <c:pt idx="29">
                  <c:v>32.50937158</c:v>
                </c:pt>
                <c:pt idx="30">
                  <c:v>32.302219180000002</c:v>
                </c:pt>
                <c:pt idx="31">
                  <c:v>31.442547950000002</c:v>
                </c:pt>
                <c:pt idx="32">
                  <c:v>31.05936986</c:v>
                </c:pt>
                <c:pt idx="33">
                  <c:v>32.246366119999998</c:v>
                </c:pt>
                <c:pt idx="34">
                  <c:v>32.210684929999999</c:v>
                </c:pt>
                <c:pt idx="35">
                  <c:v>31.96364384</c:v>
                </c:pt>
                <c:pt idx="36">
                  <c:v>33.73465753</c:v>
                </c:pt>
                <c:pt idx="37">
                  <c:v>32.844316939999999</c:v>
                </c:pt>
                <c:pt idx="38">
                  <c:v>32.287178079999997</c:v>
                </c:pt>
                <c:pt idx="39">
                  <c:v>31.900273970000001</c:v>
                </c:pt>
                <c:pt idx="40">
                  <c:v>32.546794519999999</c:v>
                </c:pt>
                <c:pt idx="41">
                  <c:v>31.9647541</c:v>
                </c:pt>
                <c:pt idx="42">
                  <c:v>32.497945209999997</c:v>
                </c:pt>
                <c:pt idx="43">
                  <c:v>32.61268493</c:v>
                </c:pt>
                <c:pt idx="44">
                  <c:v>32.399068489999998</c:v>
                </c:pt>
                <c:pt idx="45">
                  <c:v>32.027950820000001</c:v>
                </c:pt>
                <c:pt idx="46">
                  <c:v>30.512931510000001</c:v>
                </c:pt>
                <c:pt idx="47">
                  <c:v>31.85660274</c:v>
                </c:pt>
                <c:pt idx="48">
                  <c:v>32.6629863</c:v>
                </c:pt>
                <c:pt idx="49">
                  <c:v>32.258961749999997</c:v>
                </c:pt>
                <c:pt idx="50">
                  <c:v>32.287397259999999</c:v>
                </c:pt>
                <c:pt idx="51">
                  <c:v>33.003287669999999</c:v>
                </c:pt>
                <c:pt idx="52">
                  <c:v>31.522301370000001</c:v>
                </c:pt>
                <c:pt idx="53">
                  <c:v>32.243825139999998</c:v>
                </c:pt>
                <c:pt idx="54">
                  <c:v>31.904273969999998</c:v>
                </c:pt>
                <c:pt idx="55">
                  <c:v>32.845479449999999</c:v>
                </c:pt>
                <c:pt idx="56">
                  <c:v>32.212000000000003</c:v>
                </c:pt>
                <c:pt idx="57">
                  <c:v>31.90830601</c:v>
                </c:pt>
                <c:pt idx="58">
                  <c:v>33.054931510000003</c:v>
                </c:pt>
                <c:pt idx="59">
                  <c:v>32.731506850000002</c:v>
                </c:pt>
                <c:pt idx="60">
                  <c:v>31.779260270000002</c:v>
                </c:pt>
                <c:pt idx="61">
                  <c:v>32.107841530000002</c:v>
                </c:pt>
                <c:pt idx="62">
                  <c:v>31.65013699</c:v>
                </c:pt>
                <c:pt idx="63">
                  <c:v>31.921300550000002</c:v>
                </c:pt>
                <c:pt idx="64">
                  <c:v>32.201093970000002</c:v>
                </c:pt>
                <c:pt idx="65">
                  <c:v>32.967543169999999</c:v>
                </c:pt>
                <c:pt idx="66">
                  <c:v>32.733754249999997</c:v>
                </c:pt>
                <c:pt idx="67">
                  <c:v>32.642207669999998</c:v>
                </c:pt>
                <c:pt idx="68">
                  <c:v>31.49378548</c:v>
                </c:pt>
                <c:pt idx="69">
                  <c:v>31.748245359999999</c:v>
                </c:pt>
                <c:pt idx="70">
                  <c:v>32.084719450000001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0-412D-A2F2-08ECCA727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063407"/>
        <c:axId val="1730619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Bharathpur!$A$1</c15:sqref>
                        </c15:formulaRef>
                      </c:ext>
                    </c:extLst>
                    <c:strCache>
                      <c:ptCount val="1"/>
                      <c:pt idx="0">
                        <c:v>Row Labels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Bharathpur!$A$2:$A$72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Bharathpur!$A$2:$A$72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A10-412D-A2F2-08ECCA727446}"/>
                  </c:ext>
                </c:extLst>
              </c15:ser>
            </c15:filteredLineSeries>
          </c:ext>
        </c:extLst>
      </c:lineChart>
      <c:catAx>
        <c:axId val="17306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061967"/>
        <c:crosses val="autoZero"/>
        <c:auto val="1"/>
        <c:lblAlgn val="ctr"/>
        <c:lblOffset val="100"/>
        <c:noMultiLvlLbl val="0"/>
      </c:catAx>
      <c:valAx>
        <c:axId val="17306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063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Bikaner!$N$1</c:f>
              <c:strCache>
                <c:ptCount val="1"/>
                <c:pt idx="0">
                  <c:v>Bikaner Max Temp (1951-2021)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711286089238845E-3"/>
                  <c:y val="0.2151290463692038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Bikaner!$A$2:$A$72</c:f>
              <c:numCache>
                <c:formatCode>General</c:formatCode>
                <c:ptCount val="71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</c:numCache>
            </c:numRef>
          </c:cat>
          <c:val>
            <c:numRef>
              <c:f>Bikaner!$N$2:$N$72</c:f>
              <c:numCache>
                <c:formatCode>General</c:formatCode>
                <c:ptCount val="71"/>
                <c:pt idx="0">
                  <c:v>33.19969863</c:v>
                </c:pt>
                <c:pt idx="1">
                  <c:v>33.269316940000003</c:v>
                </c:pt>
                <c:pt idx="2">
                  <c:v>33.297342469999997</c:v>
                </c:pt>
                <c:pt idx="3">
                  <c:v>32.577260269999996</c:v>
                </c:pt>
                <c:pt idx="4">
                  <c:v>32.442849320000001</c:v>
                </c:pt>
                <c:pt idx="5">
                  <c:v>32.30636612</c:v>
                </c:pt>
                <c:pt idx="6">
                  <c:v>32.064684929999999</c:v>
                </c:pt>
                <c:pt idx="7">
                  <c:v>33.298000000000002</c:v>
                </c:pt>
                <c:pt idx="8">
                  <c:v>32.733643839999999</c:v>
                </c:pt>
                <c:pt idx="9">
                  <c:v>33.19704918</c:v>
                </c:pt>
                <c:pt idx="10">
                  <c:v>32.027452050000001</c:v>
                </c:pt>
                <c:pt idx="11">
                  <c:v>32.783123289999999</c:v>
                </c:pt>
                <c:pt idx="12">
                  <c:v>33.204684929999999</c:v>
                </c:pt>
                <c:pt idx="13">
                  <c:v>32.770300550000002</c:v>
                </c:pt>
                <c:pt idx="14">
                  <c:v>33.186</c:v>
                </c:pt>
                <c:pt idx="15">
                  <c:v>33.433369859999999</c:v>
                </c:pt>
                <c:pt idx="16">
                  <c:v>32.44361644</c:v>
                </c:pt>
                <c:pt idx="17">
                  <c:v>33.027377049999998</c:v>
                </c:pt>
                <c:pt idx="18">
                  <c:v>33.938821920000002</c:v>
                </c:pt>
                <c:pt idx="19">
                  <c:v>33.196821919999998</c:v>
                </c:pt>
                <c:pt idx="20">
                  <c:v>32.987643839999997</c:v>
                </c:pt>
                <c:pt idx="21">
                  <c:v>33.025819669999997</c:v>
                </c:pt>
                <c:pt idx="22">
                  <c:v>32.884164380000001</c:v>
                </c:pt>
                <c:pt idx="23">
                  <c:v>33.303232880000003</c:v>
                </c:pt>
                <c:pt idx="24">
                  <c:v>32.090876710000003</c:v>
                </c:pt>
                <c:pt idx="25">
                  <c:v>32.267841529999998</c:v>
                </c:pt>
                <c:pt idx="26">
                  <c:v>32.76115068</c:v>
                </c:pt>
                <c:pt idx="27">
                  <c:v>32.753369859999999</c:v>
                </c:pt>
                <c:pt idx="28">
                  <c:v>32.858493150000001</c:v>
                </c:pt>
                <c:pt idx="29">
                  <c:v>33.494808740000003</c:v>
                </c:pt>
                <c:pt idx="30">
                  <c:v>33.213616440000003</c:v>
                </c:pt>
                <c:pt idx="31">
                  <c:v>32.14161644</c:v>
                </c:pt>
                <c:pt idx="32">
                  <c:v>32.067999999999998</c:v>
                </c:pt>
                <c:pt idx="33">
                  <c:v>33.309480870000002</c:v>
                </c:pt>
                <c:pt idx="34">
                  <c:v>33.774520549999998</c:v>
                </c:pt>
                <c:pt idx="35">
                  <c:v>33.07</c:v>
                </c:pt>
                <c:pt idx="36">
                  <c:v>34.442</c:v>
                </c:pt>
                <c:pt idx="37">
                  <c:v>33.931420770000003</c:v>
                </c:pt>
                <c:pt idx="38">
                  <c:v>33.095424659999999</c:v>
                </c:pt>
                <c:pt idx="39">
                  <c:v>32.774602739999999</c:v>
                </c:pt>
                <c:pt idx="40">
                  <c:v>33.195068489999997</c:v>
                </c:pt>
                <c:pt idx="41">
                  <c:v>32.625956279999997</c:v>
                </c:pt>
                <c:pt idx="42">
                  <c:v>33.685534250000003</c:v>
                </c:pt>
                <c:pt idx="43">
                  <c:v>33.076328770000003</c:v>
                </c:pt>
                <c:pt idx="44">
                  <c:v>32.974356159999999</c:v>
                </c:pt>
                <c:pt idx="45">
                  <c:v>32.915573770000002</c:v>
                </c:pt>
                <c:pt idx="46">
                  <c:v>31.311671230000002</c:v>
                </c:pt>
                <c:pt idx="47">
                  <c:v>32.968054789999997</c:v>
                </c:pt>
                <c:pt idx="48">
                  <c:v>33.925561639999998</c:v>
                </c:pt>
                <c:pt idx="49">
                  <c:v>33.573114750000002</c:v>
                </c:pt>
                <c:pt idx="50">
                  <c:v>33.414164380000003</c:v>
                </c:pt>
                <c:pt idx="51">
                  <c:v>34.55465753</c:v>
                </c:pt>
                <c:pt idx="52">
                  <c:v>32.616301370000002</c:v>
                </c:pt>
                <c:pt idx="53">
                  <c:v>33.815983610000004</c:v>
                </c:pt>
                <c:pt idx="54">
                  <c:v>32.916082189999997</c:v>
                </c:pt>
                <c:pt idx="55">
                  <c:v>33.802191780000001</c:v>
                </c:pt>
                <c:pt idx="56">
                  <c:v>33.382931509999999</c:v>
                </c:pt>
                <c:pt idx="57">
                  <c:v>33.145491800000002</c:v>
                </c:pt>
                <c:pt idx="58">
                  <c:v>34.16476712</c:v>
                </c:pt>
                <c:pt idx="59">
                  <c:v>33.655698630000003</c:v>
                </c:pt>
                <c:pt idx="60">
                  <c:v>32.823561640000001</c:v>
                </c:pt>
                <c:pt idx="61">
                  <c:v>32.854972680000003</c:v>
                </c:pt>
                <c:pt idx="62">
                  <c:v>32.904821920000003</c:v>
                </c:pt>
                <c:pt idx="63">
                  <c:v>32.904161639999998</c:v>
                </c:pt>
                <c:pt idx="64">
                  <c:v>33.078153970000002</c:v>
                </c:pt>
                <c:pt idx="65">
                  <c:v>34.219709289999997</c:v>
                </c:pt>
                <c:pt idx="66">
                  <c:v>33.649559449999998</c:v>
                </c:pt>
                <c:pt idx="67">
                  <c:v>34.033690139999997</c:v>
                </c:pt>
                <c:pt idx="68">
                  <c:v>32.464424379999997</c:v>
                </c:pt>
                <c:pt idx="69">
                  <c:v>32.802068310000003</c:v>
                </c:pt>
                <c:pt idx="70">
                  <c:v>33.248746580000002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3-4FD0-8552-46F6247A7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444079"/>
        <c:axId val="59439279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Bikaner!$A$3</c15:sqref>
                        </c15:formulaRef>
                      </c:ext>
                    </c:extLst>
                    <c:strCache>
                      <c:ptCount val="1"/>
                      <c:pt idx="0">
                        <c:v>1952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Bikaner!$A$2:$A$72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Bikaner!$A$4:$A$72</c15:sqref>
                        </c15:formulaRef>
                      </c:ext>
                    </c:extLst>
                    <c:numCache>
                      <c:formatCode>General</c:formatCode>
                      <c:ptCount val="69"/>
                      <c:pt idx="0">
                        <c:v>1953</c:v>
                      </c:pt>
                      <c:pt idx="1">
                        <c:v>1954</c:v>
                      </c:pt>
                      <c:pt idx="2">
                        <c:v>1955</c:v>
                      </c:pt>
                      <c:pt idx="3">
                        <c:v>1956</c:v>
                      </c:pt>
                      <c:pt idx="4">
                        <c:v>1957</c:v>
                      </c:pt>
                      <c:pt idx="5">
                        <c:v>1958</c:v>
                      </c:pt>
                      <c:pt idx="6">
                        <c:v>1959</c:v>
                      </c:pt>
                      <c:pt idx="7">
                        <c:v>1960</c:v>
                      </c:pt>
                      <c:pt idx="8">
                        <c:v>1961</c:v>
                      </c:pt>
                      <c:pt idx="9">
                        <c:v>1962</c:v>
                      </c:pt>
                      <c:pt idx="10">
                        <c:v>1963</c:v>
                      </c:pt>
                      <c:pt idx="11">
                        <c:v>1964</c:v>
                      </c:pt>
                      <c:pt idx="12">
                        <c:v>1965</c:v>
                      </c:pt>
                      <c:pt idx="13">
                        <c:v>1966</c:v>
                      </c:pt>
                      <c:pt idx="14">
                        <c:v>1967</c:v>
                      </c:pt>
                      <c:pt idx="15">
                        <c:v>1968</c:v>
                      </c:pt>
                      <c:pt idx="16">
                        <c:v>1969</c:v>
                      </c:pt>
                      <c:pt idx="17">
                        <c:v>1970</c:v>
                      </c:pt>
                      <c:pt idx="18">
                        <c:v>1971</c:v>
                      </c:pt>
                      <c:pt idx="19">
                        <c:v>1972</c:v>
                      </c:pt>
                      <c:pt idx="20">
                        <c:v>1973</c:v>
                      </c:pt>
                      <c:pt idx="21">
                        <c:v>1974</c:v>
                      </c:pt>
                      <c:pt idx="22">
                        <c:v>1975</c:v>
                      </c:pt>
                      <c:pt idx="23">
                        <c:v>1976</c:v>
                      </c:pt>
                      <c:pt idx="24">
                        <c:v>1977</c:v>
                      </c:pt>
                      <c:pt idx="25">
                        <c:v>1978</c:v>
                      </c:pt>
                      <c:pt idx="26">
                        <c:v>1979</c:v>
                      </c:pt>
                      <c:pt idx="27">
                        <c:v>1980</c:v>
                      </c:pt>
                      <c:pt idx="28">
                        <c:v>1981</c:v>
                      </c:pt>
                      <c:pt idx="29">
                        <c:v>1982</c:v>
                      </c:pt>
                      <c:pt idx="30">
                        <c:v>1983</c:v>
                      </c:pt>
                      <c:pt idx="31">
                        <c:v>1984</c:v>
                      </c:pt>
                      <c:pt idx="32">
                        <c:v>1985</c:v>
                      </c:pt>
                      <c:pt idx="33">
                        <c:v>1986</c:v>
                      </c:pt>
                      <c:pt idx="34">
                        <c:v>1987</c:v>
                      </c:pt>
                      <c:pt idx="35">
                        <c:v>1988</c:v>
                      </c:pt>
                      <c:pt idx="36">
                        <c:v>1989</c:v>
                      </c:pt>
                      <c:pt idx="37">
                        <c:v>1990</c:v>
                      </c:pt>
                      <c:pt idx="38">
                        <c:v>1991</c:v>
                      </c:pt>
                      <c:pt idx="39">
                        <c:v>1992</c:v>
                      </c:pt>
                      <c:pt idx="40">
                        <c:v>1993</c:v>
                      </c:pt>
                      <c:pt idx="41">
                        <c:v>1994</c:v>
                      </c:pt>
                      <c:pt idx="42">
                        <c:v>1995</c:v>
                      </c:pt>
                      <c:pt idx="43">
                        <c:v>1996</c:v>
                      </c:pt>
                      <c:pt idx="44">
                        <c:v>1997</c:v>
                      </c:pt>
                      <c:pt idx="45">
                        <c:v>1998</c:v>
                      </c:pt>
                      <c:pt idx="46">
                        <c:v>1999</c:v>
                      </c:pt>
                      <c:pt idx="47">
                        <c:v>2000</c:v>
                      </c:pt>
                      <c:pt idx="48">
                        <c:v>2001</c:v>
                      </c:pt>
                      <c:pt idx="49">
                        <c:v>2002</c:v>
                      </c:pt>
                      <c:pt idx="50">
                        <c:v>2003</c:v>
                      </c:pt>
                      <c:pt idx="51">
                        <c:v>2004</c:v>
                      </c:pt>
                      <c:pt idx="52">
                        <c:v>2005</c:v>
                      </c:pt>
                      <c:pt idx="53">
                        <c:v>2006</c:v>
                      </c:pt>
                      <c:pt idx="54">
                        <c:v>2007</c:v>
                      </c:pt>
                      <c:pt idx="55">
                        <c:v>2008</c:v>
                      </c:pt>
                      <c:pt idx="56">
                        <c:v>2009</c:v>
                      </c:pt>
                      <c:pt idx="57">
                        <c:v>2010</c:v>
                      </c:pt>
                      <c:pt idx="58">
                        <c:v>2011</c:v>
                      </c:pt>
                      <c:pt idx="59">
                        <c:v>2012</c:v>
                      </c:pt>
                      <c:pt idx="60">
                        <c:v>2013</c:v>
                      </c:pt>
                      <c:pt idx="61">
                        <c:v>2014</c:v>
                      </c:pt>
                      <c:pt idx="62">
                        <c:v>2015</c:v>
                      </c:pt>
                      <c:pt idx="63">
                        <c:v>2016</c:v>
                      </c:pt>
                      <c:pt idx="64">
                        <c:v>2017</c:v>
                      </c:pt>
                      <c:pt idx="65">
                        <c:v>2018</c:v>
                      </c:pt>
                      <c:pt idx="66">
                        <c:v>2019</c:v>
                      </c:pt>
                      <c:pt idx="67">
                        <c:v>2020</c:v>
                      </c:pt>
                      <c:pt idx="68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A263-4FD0-8552-46F6247A71E1}"/>
                  </c:ext>
                </c:extLst>
              </c15:ser>
            </c15:filteredLineSeries>
          </c:ext>
        </c:extLst>
      </c:lineChart>
      <c:catAx>
        <c:axId val="5944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39279"/>
        <c:crosses val="autoZero"/>
        <c:auto val="1"/>
        <c:lblAlgn val="ctr"/>
        <c:lblOffset val="100"/>
        <c:noMultiLvlLbl val="0"/>
      </c:catAx>
      <c:valAx>
        <c:axId val="5943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4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Jaisalmer!$N$1</c:f>
              <c:strCache>
                <c:ptCount val="1"/>
                <c:pt idx="0">
                  <c:v>Jaisalmer Max Temp (1951-2021)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2891513560804903E-3"/>
                  <c:y val="0.2777522601341498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Jaisalmer!$A$2:$A$72</c:f>
              <c:numCache>
                <c:formatCode>General</c:formatCode>
                <c:ptCount val="71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</c:numCache>
            </c:numRef>
          </c:cat>
          <c:val>
            <c:numRef>
              <c:f>Jaisalmer!$N$2:$N$72</c:f>
              <c:numCache>
                <c:formatCode>General</c:formatCode>
                <c:ptCount val="71"/>
                <c:pt idx="0">
                  <c:v>32.95136986</c:v>
                </c:pt>
                <c:pt idx="1">
                  <c:v>32.867732240000002</c:v>
                </c:pt>
                <c:pt idx="2">
                  <c:v>32.813342470000002</c:v>
                </c:pt>
                <c:pt idx="3">
                  <c:v>32.359890409999998</c:v>
                </c:pt>
                <c:pt idx="4">
                  <c:v>32.352958899999997</c:v>
                </c:pt>
                <c:pt idx="5">
                  <c:v>31.87789617</c:v>
                </c:pt>
                <c:pt idx="6">
                  <c:v>32.084767120000002</c:v>
                </c:pt>
                <c:pt idx="7">
                  <c:v>33.074301370000001</c:v>
                </c:pt>
                <c:pt idx="8">
                  <c:v>32.335561640000002</c:v>
                </c:pt>
                <c:pt idx="9">
                  <c:v>33.055218580000002</c:v>
                </c:pt>
                <c:pt idx="10">
                  <c:v>31.971671229999998</c:v>
                </c:pt>
                <c:pt idx="11">
                  <c:v>32.877315070000002</c:v>
                </c:pt>
                <c:pt idx="12">
                  <c:v>33.214082189999999</c:v>
                </c:pt>
                <c:pt idx="13">
                  <c:v>32.888497270000002</c:v>
                </c:pt>
                <c:pt idx="14">
                  <c:v>33.114630140000003</c:v>
                </c:pt>
                <c:pt idx="15">
                  <c:v>33.464438360000003</c:v>
                </c:pt>
                <c:pt idx="16">
                  <c:v>32.496767120000001</c:v>
                </c:pt>
                <c:pt idx="17">
                  <c:v>33.056420770000003</c:v>
                </c:pt>
                <c:pt idx="18">
                  <c:v>34.380246579999998</c:v>
                </c:pt>
                <c:pt idx="19">
                  <c:v>33.241315069999999</c:v>
                </c:pt>
                <c:pt idx="20">
                  <c:v>33.079424660000001</c:v>
                </c:pt>
                <c:pt idx="21">
                  <c:v>32.883989069999998</c:v>
                </c:pt>
                <c:pt idx="22">
                  <c:v>32.919835620000001</c:v>
                </c:pt>
                <c:pt idx="23">
                  <c:v>33.447835619999999</c:v>
                </c:pt>
                <c:pt idx="24">
                  <c:v>32.163068490000001</c:v>
                </c:pt>
                <c:pt idx="25">
                  <c:v>32.527158470000003</c:v>
                </c:pt>
                <c:pt idx="26">
                  <c:v>33.418794519999999</c:v>
                </c:pt>
                <c:pt idx="27">
                  <c:v>32.886712330000002</c:v>
                </c:pt>
                <c:pt idx="28">
                  <c:v>32.856410959999998</c:v>
                </c:pt>
                <c:pt idx="29">
                  <c:v>33.725846990000001</c:v>
                </c:pt>
                <c:pt idx="30">
                  <c:v>33.124931510000003</c:v>
                </c:pt>
                <c:pt idx="31">
                  <c:v>32.728301369999997</c:v>
                </c:pt>
                <c:pt idx="32">
                  <c:v>32.46589041</c:v>
                </c:pt>
                <c:pt idx="33">
                  <c:v>32.857267759999999</c:v>
                </c:pt>
                <c:pt idx="34">
                  <c:v>33.3609863</c:v>
                </c:pt>
                <c:pt idx="35">
                  <c:v>33.116931510000001</c:v>
                </c:pt>
                <c:pt idx="36">
                  <c:v>34.462301369999999</c:v>
                </c:pt>
                <c:pt idx="37">
                  <c:v>34.003770490000001</c:v>
                </c:pt>
                <c:pt idx="38">
                  <c:v>33.264082190000003</c:v>
                </c:pt>
                <c:pt idx="39">
                  <c:v>32.967041100000003</c:v>
                </c:pt>
                <c:pt idx="40">
                  <c:v>33.4419726</c:v>
                </c:pt>
                <c:pt idx="41">
                  <c:v>32.88248634</c:v>
                </c:pt>
                <c:pt idx="42">
                  <c:v>33.98126027</c:v>
                </c:pt>
                <c:pt idx="43">
                  <c:v>33.015287669999999</c:v>
                </c:pt>
                <c:pt idx="44">
                  <c:v>33.37027397</c:v>
                </c:pt>
                <c:pt idx="45">
                  <c:v>33.524754100000003</c:v>
                </c:pt>
                <c:pt idx="46">
                  <c:v>32.074082189999999</c:v>
                </c:pt>
                <c:pt idx="47">
                  <c:v>33.628383560000003</c:v>
                </c:pt>
                <c:pt idx="48">
                  <c:v>33.784821919999999</c:v>
                </c:pt>
                <c:pt idx="49">
                  <c:v>33.984945359999998</c:v>
                </c:pt>
                <c:pt idx="50">
                  <c:v>33.576383559999996</c:v>
                </c:pt>
                <c:pt idx="51">
                  <c:v>34.340767120000002</c:v>
                </c:pt>
                <c:pt idx="52">
                  <c:v>33.129616439999999</c:v>
                </c:pt>
                <c:pt idx="53">
                  <c:v>34.054071039999997</c:v>
                </c:pt>
                <c:pt idx="54">
                  <c:v>33.205068490000002</c:v>
                </c:pt>
                <c:pt idx="55">
                  <c:v>33.576109590000002</c:v>
                </c:pt>
                <c:pt idx="56">
                  <c:v>33.525890410000002</c:v>
                </c:pt>
                <c:pt idx="57">
                  <c:v>33.160464480000002</c:v>
                </c:pt>
                <c:pt idx="58">
                  <c:v>34.143698630000003</c:v>
                </c:pt>
                <c:pt idx="59">
                  <c:v>33.884493149999997</c:v>
                </c:pt>
                <c:pt idx="60">
                  <c:v>33.380410959999999</c:v>
                </c:pt>
                <c:pt idx="61">
                  <c:v>32.996557379999999</c:v>
                </c:pt>
                <c:pt idx="62">
                  <c:v>33.119561640000001</c:v>
                </c:pt>
                <c:pt idx="63">
                  <c:v>33.57214192</c:v>
                </c:pt>
                <c:pt idx="64">
                  <c:v>33.707112879999997</c:v>
                </c:pt>
                <c:pt idx="65">
                  <c:v>34.397992899999998</c:v>
                </c:pt>
                <c:pt idx="66">
                  <c:v>33.901358899999998</c:v>
                </c:pt>
                <c:pt idx="67">
                  <c:v>34.705033149999998</c:v>
                </c:pt>
                <c:pt idx="68">
                  <c:v>33.16664274</c:v>
                </c:pt>
                <c:pt idx="69">
                  <c:v>33.494397540000001</c:v>
                </c:pt>
                <c:pt idx="70">
                  <c:v>33.743881100000003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A-43D2-84F6-B1C5FD07F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5013247"/>
        <c:axId val="100259871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Jaisalmer!$A$2</c15:sqref>
                        </c15:formulaRef>
                      </c:ext>
                    </c:extLst>
                    <c:strCache>
                      <c:ptCount val="1"/>
                      <c:pt idx="0">
                        <c:v>1951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Jaisalmer!$A$2:$A$72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Jaisalmer!$A$3:$A$72</c15:sqref>
                        </c15:formulaRef>
                      </c:ext>
                    </c:extLst>
                    <c:numCache>
                      <c:formatCode>General</c:formatCode>
                      <c:ptCount val="70"/>
                      <c:pt idx="0">
                        <c:v>1952</c:v>
                      </c:pt>
                      <c:pt idx="1">
                        <c:v>1953</c:v>
                      </c:pt>
                      <c:pt idx="2">
                        <c:v>1954</c:v>
                      </c:pt>
                      <c:pt idx="3">
                        <c:v>1955</c:v>
                      </c:pt>
                      <c:pt idx="4">
                        <c:v>1956</c:v>
                      </c:pt>
                      <c:pt idx="5">
                        <c:v>1957</c:v>
                      </c:pt>
                      <c:pt idx="6">
                        <c:v>1958</c:v>
                      </c:pt>
                      <c:pt idx="7">
                        <c:v>1959</c:v>
                      </c:pt>
                      <c:pt idx="8">
                        <c:v>1960</c:v>
                      </c:pt>
                      <c:pt idx="9">
                        <c:v>1961</c:v>
                      </c:pt>
                      <c:pt idx="10">
                        <c:v>1962</c:v>
                      </c:pt>
                      <c:pt idx="11">
                        <c:v>1963</c:v>
                      </c:pt>
                      <c:pt idx="12">
                        <c:v>1964</c:v>
                      </c:pt>
                      <c:pt idx="13">
                        <c:v>1965</c:v>
                      </c:pt>
                      <c:pt idx="14">
                        <c:v>1966</c:v>
                      </c:pt>
                      <c:pt idx="15">
                        <c:v>1967</c:v>
                      </c:pt>
                      <c:pt idx="16">
                        <c:v>1968</c:v>
                      </c:pt>
                      <c:pt idx="17">
                        <c:v>1969</c:v>
                      </c:pt>
                      <c:pt idx="18">
                        <c:v>1970</c:v>
                      </c:pt>
                      <c:pt idx="19">
                        <c:v>1971</c:v>
                      </c:pt>
                      <c:pt idx="20">
                        <c:v>1972</c:v>
                      </c:pt>
                      <c:pt idx="21">
                        <c:v>1973</c:v>
                      </c:pt>
                      <c:pt idx="22">
                        <c:v>1974</c:v>
                      </c:pt>
                      <c:pt idx="23">
                        <c:v>1975</c:v>
                      </c:pt>
                      <c:pt idx="24">
                        <c:v>1976</c:v>
                      </c:pt>
                      <c:pt idx="25">
                        <c:v>1977</c:v>
                      </c:pt>
                      <c:pt idx="26">
                        <c:v>1978</c:v>
                      </c:pt>
                      <c:pt idx="27">
                        <c:v>1979</c:v>
                      </c:pt>
                      <c:pt idx="28">
                        <c:v>1980</c:v>
                      </c:pt>
                      <c:pt idx="29">
                        <c:v>1981</c:v>
                      </c:pt>
                      <c:pt idx="30">
                        <c:v>1982</c:v>
                      </c:pt>
                      <c:pt idx="31">
                        <c:v>1983</c:v>
                      </c:pt>
                      <c:pt idx="32">
                        <c:v>1984</c:v>
                      </c:pt>
                      <c:pt idx="33">
                        <c:v>1985</c:v>
                      </c:pt>
                      <c:pt idx="34">
                        <c:v>1986</c:v>
                      </c:pt>
                      <c:pt idx="35">
                        <c:v>1987</c:v>
                      </c:pt>
                      <c:pt idx="36">
                        <c:v>1988</c:v>
                      </c:pt>
                      <c:pt idx="37">
                        <c:v>1989</c:v>
                      </c:pt>
                      <c:pt idx="38">
                        <c:v>1990</c:v>
                      </c:pt>
                      <c:pt idx="39">
                        <c:v>1991</c:v>
                      </c:pt>
                      <c:pt idx="40">
                        <c:v>1992</c:v>
                      </c:pt>
                      <c:pt idx="41">
                        <c:v>1993</c:v>
                      </c:pt>
                      <c:pt idx="42">
                        <c:v>1994</c:v>
                      </c:pt>
                      <c:pt idx="43">
                        <c:v>1995</c:v>
                      </c:pt>
                      <c:pt idx="44">
                        <c:v>1996</c:v>
                      </c:pt>
                      <c:pt idx="45">
                        <c:v>1997</c:v>
                      </c:pt>
                      <c:pt idx="46">
                        <c:v>1998</c:v>
                      </c:pt>
                      <c:pt idx="47">
                        <c:v>1999</c:v>
                      </c:pt>
                      <c:pt idx="48">
                        <c:v>2000</c:v>
                      </c:pt>
                      <c:pt idx="49">
                        <c:v>2001</c:v>
                      </c:pt>
                      <c:pt idx="50">
                        <c:v>2002</c:v>
                      </c:pt>
                      <c:pt idx="51">
                        <c:v>2003</c:v>
                      </c:pt>
                      <c:pt idx="52">
                        <c:v>2004</c:v>
                      </c:pt>
                      <c:pt idx="53">
                        <c:v>2005</c:v>
                      </c:pt>
                      <c:pt idx="54">
                        <c:v>2006</c:v>
                      </c:pt>
                      <c:pt idx="55">
                        <c:v>2007</c:v>
                      </c:pt>
                      <c:pt idx="56">
                        <c:v>2008</c:v>
                      </c:pt>
                      <c:pt idx="57">
                        <c:v>2009</c:v>
                      </c:pt>
                      <c:pt idx="58">
                        <c:v>2010</c:v>
                      </c:pt>
                      <c:pt idx="59">
                        <c:v>2011</c:v>
                      </c:pt>
                      <c:pt idx="60">
                        <c:v>2012</c:v>
                      </c:pt>
                      <c:pt idx="61">
                        <c:v>2013</c:v>
                      </c:pt>
                      <c:pt idx="62">
                        <c:v>2014</c:v>
                      </c:pt>
                      <c:pt idx="63">
                        <c:v>2015</c:v>
                      </c:pt>
                      <c:pt idx="64">
                        <c:v>2016</c:v>
                      </c:pt>
                      <c:pt idx="65">
                        <c:v>2017</c:v>
                      </c:pt>
                      <c:pt idx="66">
                        <c:v>2018</c:v>
                      </c:pt>
                      <c:pt idx="67">
                        <c:v>2019</c:v>
                      </c:pt>
                      <c:pt idx="68">
                        <c:v>2020</c:v>
                      </c:pt>
                      <c:pt idx="69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314A-43D2-84F6-B1C5FD07FBFE}"/>
                  </c:ext>
                </c:extLst>
              </c15:ser>
            </c15:filteredLineSeries>
          </c:ext>
        </c:extLst>
      </c:lineChart>
      <c:catAx>
        <c:axId val="2015013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259871"/>
        <c:crosses val="autoZero"/>
        <c:auto val="1"/>
        <c:lblAlgn val="ctr"/>
        <c:lblOffset val="100"/>
        <c:noMultiLvlLbl val="0"/>
      </c:catAx>
      <c:valAx>
        <c:axId val="100259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5013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75546806649169"/>
          <c:y val="0.15319444444444447"/>
          <c:w val="0.88389129483814521"/>
          <c:h val="0.68729986876640425"/>
        </c:manualLayout>
      </c:layout>
      <c:lineChart>
        <c:grouping val="standard"/>
        <c:varyColors val="0"/>
        <c:ser>
          <c:idx val="1"/>
          <c:order val="1"/>
          <c:tx>
            <c:strRef>
              <c:f>Jalore!$N$1</c:f>
              <c:strCache>
                <c:ptCount val="1"/>
                <c:pt idx="0">
                  <c:v>Jalore Max Temp (1951-2021)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9781277340332454E-3"/>
                  <c:y val="0.2462649460484106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extLst>
                <c:ext xmlns:c15="http://schemas.microsoft.com/office/drawing/2012/chart" uri="{02D57815-91ED-43cb-92C2-25804820EDAC}">
                  <c15:fullRef>
                    <c15:sqref>Jalore!$A:$A</c15:sqref>
                  </c15:fullRef>
                </c:ext>
              </c:extLst>
              <c:f>Jalore!$A$2:$A$1048576</c:f>
              <c:strCache>
                <c:ptCount val="74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  <c:pt idx="71">
                  <c:v>MEAN</c:v>
                </c:pt>
                <c:pt idx="72">
                  <c:v>STDEV</c:v>
                </c:pt>
                <c:pt idx="73">
                  <c:v>CV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Jalore!$N$2:$N$72</c15:sqref>
                  </c15:fullRef>
                </c:ext>
              </c:extLst>
              <c:f>Jalore!$N$3:$N$72</c:f>
              <c:numCache>
                <c:formatCode>General</c:formatCode>
                <c:ptCount val="70"/>
                <c:pt idx="0">
                  <c:v>32.511010929999998</c:v>
                </c:pt>
                <c:pt idx="1">
                  <c:v>32.542438359999998</c:v>
                </c:pt>
                <c:pt idx="2">
                  <c:v>31.985589040000001</c:v>
                </c:pt>
                <c:pt idx="3">
                  <c:v>31.8869863</c:v>
                </c:pt>
                <c:pt idx="4">
                  <c:v>31.47420765</c:v>
                </c:pt>
                <c:pt idx="5">
                  <c:v>31.79649315</c:v>
                </c:pt>
                <c:pt idx="6">
                  <c:v>32.655945209999999</c:v>
                </c:pt>
                <c:pt idx="7">
                  <c:v>32.002273969999997</c:v>
                </c:pt>
                <c:pt idx="8">
                  <c:v>32.570710380000001</c:v>
                </c:pt>
                <c:pt idx="9">
                  <c:v>31.490273970000001</c:v>
                </c:pt>
                <c:pt idx="10">
                  <c:v>32.389671229999998</c:v>
                </c:pt>
                <c:pt idx="11">
                  <c:v>32.746931510000003</c:v>
                </c:pt>
                <c:pt idx="12">
                  <c:v>32.54103825</c:v>
                </c:pt>
                <c:pt idx="13">
                  <c:v>32.701534250000002</c:v>
                </c:pt>
                <c:pt idx="14">
                  <c:v>33.042821920000002</c:v>
                </c:pt>
                <c:pt idx="15">
                  <c:v>32.116219180000002</c:v>
                </c:pt>
                <c:pt idx="16">
                  <c:v>32.673442620000003</c:v>
                </c:pt>
                <c:pt idx="17">
                  <c:v>33.82079452</c:v>
                </c:pt>
                <c:pt idx="18">
                  <c:v>32.680657529999998</c:v>
                </c:pt>
                <c:pt idx="19">
                  <c:v>32.372136990000001</c:v>
                </c:pt>
                <c:pt idx="20">
                  <c:v>32.776830599999997</c:v>
                </c:pt>
                <c:pt idx="21">
                  <c:v>32.281917810000003</c:v>
                </c:pt>
                <c:pt idx="22">
                  <c:v>32.837315070000002</c:v>
                </c:pt>
                <c:pt idx="23">
                  <c:v>31.696520549999999</c:v>
                </c:pt>
                <c:pt idx="24">
                  <c:v>32.024480869999998</c:v>
                </c:pt>
                <c:pt idx="25">
                  <c:v>32.723041100000003</c:v>
                </c:pt>
                <c:pt idx="26">
                  <c:v>32.25090411</c:v>
                </c:pt>
                <c:pt idx="27">
                  <c:v>32.270246579999998</c:v>
                </c:pt>
                <c:pt idx="28">
                  <c:v>33.129180329999997</c:v>
                </c:pt>
                <c:pt idx="29">
                  <c:v>32.44112329</c:v>
                </c:pt>
                <c:pt idx="30">
                  <c:v>32.014246579999998</c:v>
                </c:pt>
                <c:pt idx="31">
                  <c:v>31.89032877</c:v>
                </c:pt>
                <c:pt idx="32">
                  <c:v>32.229316939999997</c:v>
                </c:pt>
                <c:pt idx="33">
                  <c:v>32.774027400000001</c:v>
                </c:pt>
                <c:pt idx="34">
                  <c:v>32.731616440000003</c:v>
                </c:pt>
                <c:pt idx="35">
                  <c:v>34.079205479999999</c:v>
                </c:pt>
                <c:pt idx="36">
                  <c:v>33.595628419999997</c:v>
                </c:pt>
                <c:pt idx="37">
                  <c:v>32.725890409999998</c:v>
                </c:pt>
                <c:pt idx="38">
                  <c:v>32.27134247</c:v>
                </c:pt>
                <c:pt idx="39">
                  <c:v>32.83021918</c:v>
                </c:pt>
                <c:pt idx="40">
                  <c:v>32.438142079999999</c:v>
                </c:pt>
                <c:pt idx="41">
                  <c:v>33.322849320000003</c:v>
                </c:pt>
                <c:pt idx="42">
                  <c:v>32.396493149999998</c:v>
                </c:pt>
                <c:pt idx="43">
                  <c:v>32.7960274</c:v>
                </c:pt>
                <c:pt idx="44">
                  <c:v>32.810901639999997</c:v>
                </c:pt>
                <c:pt idx="45">
                  <c:v>31.50632877</c:v>
                </c:pt>
                <c:pt idx="46">
                  <c:v>33.130465749999999</c:v>
                </c:pt>
                <c:pt idx="47">
                  <c:v>33.300219179999999</c:v>
                </c:pt>
                <c:pt idx="48">
                  <c:v>33.605054639999999</c:v>
                </c:pt>
                <c:pt idx="49">
                  <c:v>33.080794519999998</c:v>
                </c:pt>
                <c:pt idx="50">
                  <c:v>33.954986300000002</c:v>
                </c:pt>
                <c:pt idx="51">
                  <c:v>32.741013700000003</c:v>
                </c:pt>
                <c:pt idx="52">
                  <c:v>33.635956280000002</c:v>
                </c:pt>
                <c:pt idx="53">
                  <c:v>32.720712329999998</c:v>
                </c:pt>
                <c:pt idx="54">
                  <c:v>33.195260269999999</c:v>
                </c:pt>
                <c:pt idx="55">
                  <c:v>33.131315069999999</c:v>
                </c:pt>
                <c:pt idx="56">
                  <c:v>32.682185789999998</c:v>
                </c:pt>
                <c:pt idx="57">
                  <c:v>33.642109589999997</c:v>
                </c:pt>
                <c:pt idx="58">
                  <c:v>33.398027399999997</c:v>
                </c:pt>
                <c:pt idx="59">
                  <c:v>32.747013699999997</c:v>
                </c:pt>
                <c:pt idx="60">
                  <c:v>32.3118306</c:v>
                </c:pt>
                <c:pt idx="61">
                  <c:v>32.255205480000001</c:v>
                </c:pt>
                <c:pt idx="62">
                  <c:v>32.697881369999998</c:v>
                </c:pt>
                <c:pt idx="63">
                  <c:v>32.90715041</c:v>
                </c:pt>
                <c:pt idx="64">
                  <c:v>33.674681149999998</c:v>
                </c:pt>
                <c:pt idx="65">
                  <c:v>33.085346029999997</c:v>
                </c:pt>
                <c:pt idx="66">
                  <c:v>33.794469589999999</c:v>
                </c:pt>
                <c:pt idx="67">
                  <c:v>32.367827400000003</c:v>
                </c:pt>
                <c:pt idx="68">
                  <c:v>32.754473500000003</c:v>
                </c:pt>
                <c:pt idx="69">
                  <c:v>32.912354790000002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6-449A-99CB-492A79919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608255"/>
        <c:axId val="212660249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Jalore!$A$1</c15:sqref>
                        </c15:formulaRef>
                      </c:ext>
                    </c:extLst>
                    <c:strCache>
                      <c:ptCount val="1"/>
                      <c:pt idx="0">
                        <c:v>Row Labels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Jalore!$A:$A</c15:sqref>
                        </c15:fullRef>
                        <c15:formulaRef>
                          <c15:sqref>Jalore!$A$2:$A$1048576</c15:sqref>
                        </c15:formulaRef>
                      </c:ext>
                    </c:extLst>
                    <c:strCache>
                      <c:ptCount val="74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  <c:pt idx="71">
                        <c:v>MEAN</c:v>
                      </c:pt>
                      <c:pt idx="72">
                        <c:v>STDEV</c:v>
                      </c:pt>
                      <c:pt idx="73">
                        <c:v>CV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Jalore!$A$2:$A$72</c15:sqref>
                        </c15:fullRef>
                        <c15:formulaRef>
                          <c15:sqref>Jalore!$A$3:$A$72</c15:sqref>
                        </c15:formulaRef>
                      </c:ext>
                    </c:extLst>
                    <c:numCache>
                      <c:formatCode>General</c:formatCode>
                      <c:ptCount val="70"/>
                      <c:pt idx="0">
                        <c:v>1952</c:v>
                      </c:pt>
                      <c:pt idx="1">
                        <c:v>1953</c:v>
                      </c:pt>
                      <c:pt idx="2">
                        <c:v>1954</c:v>
                      </c:pt>
                      <c:pt idx="3">
                        <c:v>1955</c:v>
                      </c:pt>
                      <c:pt idx="4">
                        <c:v>1956</c:v>
                      </c:pt>
                      <c:pt idx="5">
                        <c:v>1957</c:v>
                      </c:pt>
                      <c:pt idx="6">
                        <c:v>1958</c:v>
                      </c:pt>
                      <c:pt idx="7">
                        <c:v>1959</c:v>
                      </c:pt>
                      <c:pt idx="8">
                        <c:v>1960</c:v>
                      </c:pt>
                      <c:pt idx="9">
                        <c:v>1961</c:v>
                      </c:pt>
                      <c:pt idx="10">
                        <c:v>1962</c:v>
                      </c:pt>
                      <c:pt idx="11">
                        <c:v>1963</c:v>
                      </c:pt>
                      <c:pt idx="12">
                        <c:v>1964</c:v>
                      </c:pt>
                      <c:pt idx="13">
                        <c:v>1965</c:v>
                      </c:pt>
                      <c:pt idx="14">
                        <c:v>1966</c:v>
                      </c:pt>
                      <c:pt idx="15">
                        <c:v>1967</c:v>
                      </c:pt>
                      <c:pt idx="16">
                        <c:v>1968</c:v>
                      </c:pt>
                      <c:pt idx="17">
                        <c:v>1969</c:v>
                      </c:pt>
                      <c:pt idx="18">
                        <c:v>1970</c:v>
                      </c:pt>
                      <c:pt idx="19">
                        <c:v>1971</c:v>
                      </c:pt>
                      <c:pt idx="20">
                        <c:v>1972</c:v>
                      </c:pt>
                      <c:pt idx="21">
                        <c:v>1973</c:v>
                      </c:pt>
                      <c:pt idx="22">
                        <c:v>1974</c:v>
                      </c:pt>
                      <c:pt idx="23">
                        <c:v>1975</c:v>
                      </c:pt>
                      <c:pt idx="24">
                        <c:v>1976</c:v>
                      </c:pt>
                      <c:pt idx="25">
                        <c:v>1977</c:v>
                      </c:pt>
                      <c:pt idx="26">
                        <c:v>1978</c:v>
                      </c:pt>
                      <c:pt idx="27">
                        <c:v>1979</c:v>
                      </c:pt>
                      <c:pt idx="28">
                        <c:v>1980</c:v>
                      </c:pt>
                      <c:pt idx="29">
                        <c:v>1981</c:v>
                      </c:pt>
                      <c:pt idx="30">
                        <c:v>1982</c:v>
                      </c:pt>
                      <c:pt idx="31">
                        <c:v>1983</c:v>
                      </c:pt>
                      <c:pt idx="32">
                        <c:v>1984</c:v>
                      </c:pt>
                      <c:pt idx="33">
                        <c:v>1985</c:v>
                      </c:pt>
                      <c:pt idx="34">
                        <c:v>1986</c:v>
                      </c:pt>
                      <c:pt idx="35">
                        <c:v>1987</c:v>
                      </c:pt>
                      <c:pt idx="36">
                        <c:v>1988</c:v>
                      </c:pt>
                      <c:pt idx="37">
                        <c:v>1989</c:v>
                      </c:pt>
                      <c:pt idx="38">
                        <c:v>1990</c:v>
                      </c:pt>
                      <c:pt idx="39">
                        <c:v>1991</c:v>
                      </c:pt>
                      <c:pt idx="40">
                        <c:v>1992</c:v>
                      </c:pt>
                      <c:pt idx="41">
                        <c:v>1993</c:v>
                      </c:pt>
                      <c:pt idx="42">
                        <c:v>1994</c:v>
                      </c:pt>
                      <c:pt idx="43">
                        <c:v>1995</c:v>
                      </c:pt>
                      <c:pt idx="44">
                        <c:v>1996</c:v>
                      </c:pt>
                      <c:pt idx="45">
                        <c:v>1997</c:v>
                      </c:pt>
                      <c:pt idx="46">
                        <c:v>1998</c:v>
                      </c:pt>
                      <c:pt idx="47">
                        <c:v>1999</c:v>
                      </c:pt>
                      <c:pt idx="48">
                        <c:v>2000</c:v>
                      </c:pt>
                      <c:pt idx="49">
                        <c:v>2001</c:v>
                      </c:pt>
                      <c:pt idx="50">
                        <c:v>2002</c:v>
                      </c:pt>
                      <c:pt idx="51">
                        <c:v>2003</c:v>
                      </c:pt>
                      <c:pt idx="52">
                        <c:v>2004</c:v>
                      </c:pt>
                      <c:pt idx="53">
                        <c:v>2005</c:v>
                      </c:pt>
                      <c:pt idx="54">
                        <c:v>2006</c:v>
                      </c:pt>
                      <c:pt idx="55">
                        <c:v>2007</c:v>
                      </c:pt>
                      <c:pt idx="56">
                        <c:v>2008</c:v>
                      </c:pt>
                      <c:pt idx="57">
                        <c:v>2009</c:v>
                      </c:pt>
                      <c:pt idx="58">
                        <c:v>2010</c:v>
                      </c:pt>
                      <c:pt idx="59">
                        <c:v>2011</c:v>
                      </c:pt>
                      <c:pt idx="60">
                        <c:v>2012</c:v>
                      </c:pt>
                      <c:pt idx="61">
                        <c:v>2013</c:v>
                      </c:pt>
                      <c:pt idx="62">
                        <c:v>2014</c:v>
                      </c:pt>
                      <c:pt idx="63">
                        <c:v>2015</c:v>
                      </c:pt>
                      <c:pt idx="64">
                        <c:v>2016</c:v>
                      </c:pt>
                      <c:pt idx="65">
                        <c:v>2017</c:v>
                      </c:pt>
                      <c:pt idx="66">
                        <c:v>2018</c:v>
                      </c:pt>
                      <c:pt idx="67">
                        <c:v>2019</c:v>
                      </c:pt>
                      <c:pt idx="68">
                        <c:v>2020</c:v>
                      </c:pt>
                      <c:pt idx="69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1806-449A-99CB-492A79919BC4}"/>
                  </c:ext>
                </c:extLst>
              </c15:ser>
            </c15:filteredLineSeries>
          </c:ext>
        </c:extLst>
      </c:lineChart>
      <c:catAx>
        <c:axId val="2126608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602495"/>
        <c:crosses val="autoZero"/>
        <c:auto val="1"/>
        <c:lblAlgn val="ctr"/>
        <c:lblOffset val="100"/>
        <c:noMultiLvlLbl val="0"/>
      </c:catAx>
      <c:valAx>
        <c:axId val="2126602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608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66644794400699"/>
          <c:y val="0.11615740740740743"/>
          <c:w val="0.88389129483814521"/>
          <c:h val="0.68729986876640425"/>
        </c:manualLayout>
      </c:layout>
      <c:lineChart>
        <c:grouping val="standard"/>
        <c:varyColors val="0"/>
        <c:ser>
          <c:idx val="1"/>
          <c:order val="1"/>
          <c:tx>
            <c:strRef>
              <c:f>Nagaur!$N$1</c:f>
              <c:strCache>
                <c:ptCount val="1"/>
                <c:pt idx="0">
                  <c:v>Nagaur Max Temp (1951-2021)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2664041994750656E-3"/>
                  <c:y val="0.2100772820064158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Nagaur!$A$2:$A$72</c:f>
              <c:numCache>
                <c:formatCode>General</c:formatCode>
                <c:ptCount val="71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</c:numCache>
            </c:numRef>
          </c:cat>
          <c:val>
            <c:numRef>
              <c:f>Nagaur!$N$2:$N$72</c:f>
              <c:numCache>
                <c:formatCode>General</c:formatCode>
                <c:ptCount val="71"/>
                <c:pt idx="0">
                  <c:v>32.989643839999999</c:v>
                </c:pt>
                <c:pt idx="1">
                  <c:v>33.076912569999998</c:v>
                </c:pt>
                <c:pt idx="2">
                  <c:v>33.118794520000002</c:v>
                </c:pt>
                <c:pt idx="3">
                  <c:v>32.426027400000002</c:v>
                </c:pt>
                <c:pt idx="4">
                  <c:v>32.299671230000001</c:v>
                </c:pt>
                <c:pt idx="5">
                  <c:v>32.061010930000002</c:v>
                </c:pt>
                <c:pt idx="6">
                  <c:v>32.039178079999999</c:v>
                </c:pt>
                <c:pt idx="7">
                  <c:v>33.18435616</c:v>
                </c:pt>
                <c:pt idx="8">
                  <c:v>32.54684932</c:v>
                </c:pt>
                <c:pt idx="9">
                  <c:v>33.092240439999998</c:v>
                </c:pt>
                <c:pt idx="10">
                  <c:v>31.990082189999999</c:v>
                </c:pt>
                <c:pt idx="11">
                  <c:v>32.80465753</c:v>
                </c:pt>
                <c:pt idx="12">
                  <c:v>33.206246579999998</c:v>
                </c:pt>
                <c:pt idx="13">
                  <c:v>32.851147539999999</c:v>
                </c:pt>
                <c:pt idx="14">
                  <c:v>33.129041100000002</c:v>
                </c:pt>
                <c:pt idx="15">
                  <c:v>33.37545205</c:v>
                </c:pt>
                <c:pt idx="16">
                  <c:v>32.494109590000001</c:v>
                </c:pt>
                <c:pt idx="17">
                  <c:v>33.139617489999999</c:v>
                </c:pt>
                <c:pt idx="18">
                  <c:v>34.193506849999999</c:v>
                </c:pt>
                <c:pt idx="19">
                  <c:v>33.213123289999999</c:v>
                </c:pt>
                <c:pt idx="20">
                  <c:v>32.877753419999998</c:v>
                </c:pt>
                <c:pt idx="21">
                  <c:v>32.842950819999999</c:v>
                </c:pt>
                <c:pt idx="22">
                  <c:v>32.876794519999997</c:v>
                </c:pt>
                <c:pt idx="23">
                  <c:v>33.358109589999998</c:v>
                </c:pt>
                <c:pt idx="24">
                  <c:v>32.103999999999999</c:v>
                </c:pt>
                <c:pt idx="25">
                  <c:v>32.398715850000002</c:v>
                </c:pt>
                <c:pt idx="26">
                  <c:v>32.979479449999999</c:v>
                </c:pt>
                <c:pt idx="27">
                  <c:v>32.872356160000002</c:v>
                </c:pt>
                <c:pt idx="28">
                  <c:v>32.86857534</c:v>
                </c:pt>
                <c:pt idx="29">
                  <c:v>33.695928960000003</c:v>
                </c:pt>
                <c:pt idx="30">
                  <c:v>33.227452049999997</c:v>
                </c:pt>
                <c:pt idx="31">
                  <c:v>32.238684929999998</c:v>
                </c:pt>
                <c:pt idx="32">
                  <c:v>32.173999999999999</c:v>
                </c:pt>
                <c:pt idx="33">
                  <c:v>33.303961749999999</c:v>
                </c:pt>
                <c:pt idx="34">
                  <c:v>33.749397260000002</c:v>
                </c:pt>
                <c:pt idx="35">
                  <c:v>33.219972599999998</c:v>
                </c:pt>
                <c:pt idx="36">
                  <c:v>34.580082189999999</c:v>
                </c:pt>
                <c:pt idx="37">
                  <c:v>34.21032787</c:v>
                </c:pt>
                <c:pt idx="38">
                  <c:v>33.327808220000001</c:v>
                </c:pt>
                <c:pt idx="39">
                  <c:v>32.840082189999997</c:v>
                </c:pt>
                <c:pt idx="40">
                  <c:v>33.330876709999998</c:v>
                </c:pt>
                <c:pt idx="41">
                  <c:v>32.787513660000002</c:v>
                </c:pt>
                <c:pt idx="42">
                  <c:v>33.823780820000003</c:v>
                </c:pt>
                <c:pt idx="43">
                  <c:v>33.073753420000003</c:v>
                </c:pt>
                <c:pt idx="44">
                  <c:v>33.184547950000002</c:v>
                </c:pt>
                <c:pt idx="45">
                  <c:v>33.14322404</c:v>
                </c:pt>
                <c:pt idx="46">
                  <c:v>31.610712329999998</c:v>
                </c:pt>
                <c:pt idx="47">
                  <c:v>33.17150685</c:v>
                </c:pt>
                <c:pt idx="48">
                  <c:v>34.001945210000002</c:v>
                </c:pt>
                <c:pt idx="49">
                  <c:v>33.734125679999998</c:v>
                </c:pt>
                <c:pt idx="50">
                  <c:v>33.568547950000003</c:v>
                </c:pt>
                <c:pt idx="51">
                  <c:v>34.684465750000001</c:v>
                </c:pt>
                <c:pt idx="52">
                  <c:v>32.866575339999997</c:v>
                </c:pt>
                <c:pt idx="53">
                  <c:v>34.042841529999997</c:v>
                </c:pt>
                <c:pt idx="54">
                  <c:v>33.072328769999999</c:v>
                </c:pt>
                <c:pt idx="55">
                  <c:v>33.846273969999999</c:v>
                </c:pt>
                <c:pt idx="56">
                  <c:v>33.560410959999999</c:v>
                </c:pt>
                <c:pt idx="57">
                  <c:v>33.222704919999998</c:v>
                </c:pt>
                <c:pt idx="58">
                  <c:v>34.253616440000002</c:v>
                </c:pt>
                <c:pt idx="59">
                  <c:v>33.753972599999997</c:v>
                </c:pt>
                <c:pt idx="60">
                  <c:v>32.970849319999999</c:v>
                </c:pt>
                <c:pt idx="61">
                  <c:v>32.997322400000002</c:v>
                </c:pt>
                <c:pt idx="62">
                  <c:v>32.977890410000001</c:v>
                </c:pt>
                <c:pt idx="63">
                  <c:v>33.051757530000003</c:v>
                </c:pt>
                <c:pt idx="64">
                  <c:v>33.239710410000001</c:v>
                </c:pt>
                <c:pt idx="65">
                  <c:v>34.377108200000002</c:v>
                </c:pt>
                <c:pt idx="66">
                  <c:v>33.792406030000002</c:v>
                </c:pt>
                <c:pt idx="67">
                  <c:v>34.255826849999998</c:v>
                </c:pt>
                <c:pt idx="68">
                  <c:v>32.669955620000003</c:v>
                </c:pt>
                <c:pt idx="69">
                  <c:v>33.098680870000003</c:v>
                </c:pt>
                <c:pt idx="70">
                  <c:v>33.322165750000003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8-4000-9543-826CE751A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2807295"/>
        <c:axId val="85281305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Nagaur!$A$1</c15:sqref>
                        </c15:formulaRef>
                      </c:ext>
                    </c:extLst>
                    <c:strCache>
                      <c:ptCount val="1"/>
                      <c:pt idx="0">
                        <c:v>Row Labels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Nagaur!$A$2:$A$72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Nagaur!$A$2:$A$72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3398-4000-9543-826CE751AE1E}"/>
                  </c:ext>
                </c:extLst>
              </c15:ser>
            </c15:filteredLineSeries>
          </c:ext>
        </c:extLst>
      </c:lineChart>
      <c:catAx>
        <c:axId val="85280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2813055"/>
        <c:crosses val="autoZero"/>
        <c:auto val="1"/>
        <c:lblAlgn val="ctr"/>
        <c:lblOffset val="100"/>
        <c:noMultiLvlLbl val="0"/>
      </c:catAx>
      <c:valAx>
        <c:axId val="852813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2807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'Sri Ganga Nagar'!$N$1</c:f>
              <c:strCache>
                <c:ptCount val="1"/>
                <c:pt idx="0">
                  <c:v>Sri Ganga Nagar Max Temp (1951-2021)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5113735783027122E-3"/>
                  <c:y val="0.2350685331000291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'Sri Ganga Nagar'!$A$2:$A$72</c:f>
              <c:numCache>
                <c:formatCode>General</c:formatCode>
                <c:ptCount val="71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</c:numCache>
            </c:numRef>
          </c:cat>
          <c:val>
            <c:numRef>
              <c:f>'Sri Ganga Nagar'!$N$2:$N$72</c:f>
              <c:numCache>
                <c:formatCode>General</c:formatCode>
                <c:ptCount val="71"/>
                <c:pt idx="0">
                  <c:v>32.47956164</c:v>
                </c:pt>
                <c:pt idx="1">
                  <c:v>32.548961749999997</c:v>
                </c:pt>
                <c:pt idx="2">
                  <c:v>32.56484932</c:v>
                </c:pt>
                <c:pt idx="3">
                  <c:v>31.775972599999999</c:v>
                </c:pt>
                <c:pt idx="4">
                  <c:v>31.682904109999999</c:v>
                </c:pt>
                <c:pt idx="5">
                  <c:v>31.616775959999998</c:v>
                </c:pt>
                <c:pt idx="6">
                  <c:v>31.10742466</c:v>
                </c:pt>
                <c:pt idx="7">
                  <c:v>32.443972600000002</c:v>
                </c:pt>
                <c:pt idx="8">
                  <c:v>31.946520549999999</c:v>
                </c:pt>
                <c:pt idx="9">
                  <c:v>32.352240440000003</c:v>
                </c:pt>
                <c:pt idx="10">
                  <c:v>31.251890410000001</c:v>
                </c:pt>
                <c:pt idx="11">
                  <c:v>31.886602740000001</c:v>
                </c:pt>
                <c:pt idx="12">
                  <c:v>32.342958899999999</c:v>
                </c:pt>
                <c:pt idx="13">
                  <c:v>31.926666669999999</c:v>
                </c:pt>
                <c:pt idx="14">
                  <c:v>32.352301369999999</c:v>
                </c:pt>
                <c:pt idx="15">
                  <c:v>32.524438359999998</c:v>
                </c:pt>
                <c:pt idx="16">
                  <c:v>31.496794520000002</c:v>
                </c:pt>
                <c:pt idx="17">
                  <c:v>32.05040984</c:v>
                </c:pt>
                <c:pt idx="18">
                  <c:v>32.911397260000001</c:v>
                </c:pt>
                <c:pt idx="19">
                  <c:v>32.35238356</c:v>
                </c:pt>
                <c:pt idx="20">
                  <c:v>32.103753419999997</c:v>
                </c:pt>
                <c:pt idx="21">
                  <c:v>32.16382514</c:v>
                </c:pt>
                <c:pt idx="22">
                  <c:v>31.975095889999999</c:v>
                </c:pt>
                <c:pt idx="23">
                  <c:v>32.53756164</c:v>
                </c:pt>
                <c:pt idx="24">
                  <c:v>31.45263014</c:v>
                </c:pt>
                <c:pt idx="25">
                  <c:v>31.46234973</c:v>
                </c:pt>
                <c:pt idx="26">
                  <c:v>31.79854795</c:v>
                </c:pt>
                <c:pt idx="27">
                  <c:v>31.937589039999999</c:v>
                </c:pt>
                <c:pt idx="28">
                  <c:v>32.15863014</c:v>
                </c:pt>
                <c:pt idx="29">
                  <c:v>32.6168306</c:v>
                </c:pt>
                <c:pt idx="30">
                  <c:v>32.29432877</c:v>
                </c:pt>
                <c:pt idx="31">
                  <c:v>31.2030137</c:v>
                </c:pt>
                <c:pt idx="32">
                  <c:v>31.0930137</c:v>
                </c:pt>
                <c:pt idx="33">
                  <c:v>32.338114750000003</c:v>
                </c:pt>
                <c:pt idx="34">
                  <c:v>32.703342470000003</c:v>
                </c:pt>
                <c:pt idx="35">
                  <c:v>31.782986300000001</c:v>
                </c:pt>
                <c:pt idx="36">
                  <c:v>33.139589039999997</c:v>
                </c:pt>
                <c:pt idx="37">
                  <c:v>32.680300549999998</c:v>
                </c:pt>
                <c:pt idx="38">
                  <c:v>31.9150411</c:v>
                </c:pt>
                <c:pt idx="39">
                  <c:v>31.711369860000001</c:v>
                </c:pt>
                <c:pt idx="40">
                  <c:v>32.146931510000002</c:v>
                </c:pt>
                <c:pt idx="41">
                  <c:v>31.6</c:v>
                </c:pt>
                <c:pt idx="42">
                  <c:v>32.634082190000001</c:v>
                </c:pt>
                <c:pt idx="43">
                  <c:v>32.099452049999996</c:v>
                </c:pt>
                <c:pt idx="44">
                  <c:v>31.861123289999998</c:v>
                </c:pt>
                <c:pt idx="45">
                  <c:v>31.89177596</c:v>
                </c:pt>
                <c:pt idx="46">
                  <c:v>30.38608219</c:v>
                </c:pt>
                <c:pt idx="47">
                  <c:v>31.829698629999999</c:v>
                </c:pt>
                <c:pt idx="48">
                  <c:v>32.572082190000003</c:v>
                </c:pt>
                <c:pt idx="49">
                  <c:v>32.369781420000002</c:v>
                </c:pt>
                <c:pt idx="50">
                  <c:v>32.403424659999999</c:v>
                </c:pt>
                <c:pt idx="51">
                  <c:v>33.37120548</c:v>
                </c:pt>
                <c:pt idx="52">
                  <c:v>31.318986299999999</c:v>
                </c:pt>
                <c:pt idx="53">
                  <c:v>32.387568309999999</c:v>
                </c:pt>
                <c:pt idx="54">
                  <c:v>32.066465749999999</c:v>
                </c:pt>
                <c:pt idx="55">
                  <c:v>32.775041100000003</c:v>
                </c:pt>
                <c:pt idx="56">
                  <c:v>32.29438356</c:v>
                </c:pt>
                <c:pt idx="57">
                  <c:v>32.144262300000001</c:v>
                </c:pt>
                <c:pt idx="58">
                  <c:v>33.074876709999998</c:v>
                </c:pt>
                <c:pt idx="59">
                  <c:v>32.622602739999998</c:v>
                </c:pt>
                <c:pt idx="60">
                  <c:v>31.77087671</c:v>
                </c:pt>
                <c:pt idx="61">
                  <c:v>32.003224039999999</c:v>
                </c:pt>
                <c:pt idx="62">
                  <c:v>31.86810959</c:v>
                </c:pt>
                <c:pt idx="63">
                  <c:v>31.750612050000001</c:v>
                </c:pt>
                <c:pt idx="64">
                  <c:v>31.803029590000001</c:v>
                </c:pt>
                <c:pt idx="65">
                  <c:v>33.116767490000001</c:v>
                </c:pt>
                <c:pt idx="66">
                  <c:v>32.650331510000001</c:v>
                </c:pt>
                <c:pt idx="67">
                  <c:v>32.88550438</c:v>
                </c:pt>
                <c:pt idx="68">
                  <c:v>31.32059507</c:v>
                </c:pt>
                <c:pt idx="69">
                  <c:v>31.60262869</c:v>
                </c:pt>
                <c:pt idx="70">
                  <c:v>32.133379179999999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5-4BE6-ADD2-CED1AD169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926047"/>
        <c:axId val="19292652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'Sri Ganga Nagar'!$A$1</c15:sqref>
                        </c15:formulaRef>
                      </c:ext>
                    </c:extLst>
                    <c:strCache>
                      <c:ptCount val="1"/>
                      <c:pt idx="0">
                        <c:v>Row Labels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'Sri Ganga Nagar'!$A$2:$A$72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'Sri Ganga Nagar'!$A$2:$A$72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4C5-4BE6-ADD2-CED1AD1696F4}"/>
                  </c:ext>
                </c:extLst>
              </c15:ser>
            </c15:filteredLineSeries>
          </c:ext>
        </c:extLst>
      </c:lineChart>
      <c:catAx>
        <c:axId val="19292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926527"/>
        <c:crosses val="autoZero"/>
        <c:auto val="1"/>
        <c:lblAlgn val="ctr"/>
        <c:lblOffset val="100"/>
        <c:noMultiLvlLbl val="0"/>
      </c:catAx>
      <c:valAx>
        <c:axId val="192926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926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82786526684165E-2"/>
          <c:y val="2.5428331875182269E-2"/>
          <c:w val="0.90286351706036749"/>
          <c:h val="0.68729986876640425"/>
        </c:manualLayout>
      </c:layout>
      <c:lineChart>
        <c:grouping val="standard"/>
        <c:varyColors val="0"/>
        <c:ser>
          <c:idx val="1"/>
          <c:order val="1"/>
          <c:tx>
            <c:strRef>
              <c:f>Tonk!$N$1</c:f>
              <c:strCache>
                <c:ptCount val="1"/>
                <c:pt idx="0">
                  <c:v>Tonk Max Temp (1951-2021)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915573053368329E-2"/>
                  <c:y val="0.234155730533683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Tonk!$A$2:$A$72</c:f>
              <c:numCache>
                <c:formatCode>General</c:formatCode>
                <c:ptCount val="71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</c:numCache>
            </c:numRef>
          </c:cat>
          <c:val>
            <c:numRef>
              <c:f>Tonk!$N$2:$N$72</c:f>
              <c:numCache>
                <c:formatCode>General</c:formatCode>
                <c:ptCount val="71"/>
                <c:pt idx="0">
                  <c:v>32.604410960000003</c:v>
                </c:pt>
                <c:pt idx="1">
                  <c:v>32.541666669999998</c:v>
                </c:pt>
                <c:pt idx="2">
                  <c:v>32.727123290000002</c:v>
                </c:pt>
                <c:pt idx="3">
                  <c:v>32.038904109999997</c:v>
                </c:pt>
                <c:pt idx="4">
                  <c:v>31.859342470000001</c:v>
                </c:pt>
                <c:pt idx="5">
                  <c:v>31.527568309999999</c:v>
                </c:pt>
                <c:pt idx="6">
                  <c:v>31.676821919999998</c:v>
                </c:pt>
                <c:pt idx="7">
                  <c:v>32.547123290000002</c:v>
                </c:pt>
                <c:pt idx="8">
                  <c:v>31.963260269999999</c:v>
                </c:pt>
                <c:pt idx="9">
                  <c:v>32.423169399999999</c:v>
                </c:pt>
                <c:pt idx="10">
                  <c:v>31.23980822</c:v>
                </c:pt>
                <c:pt idx="11">
                  <c:v>32.17912329</c:v>
                </c:pt>
                <c:pt idx="12">
                  <c:v>32.535369860000003</c:v>
                </c:pt>
                <c:pt idx="13">
                  <c:v>32.542486340000004</c:v>
                </c:pt>
                <c:pt idx="14">
                  <c:v>32.66293151</c:v>
                </c:pt>
                <c:pt idx="15">
                  <c:v>32.980246579999999</c:v>
                </c:pt>
                <c:pt idx="16">
                  <c:v>32.038219179999999</c:v>
                </c:pt>
                <c:pt idx="17">
                  <c:v>32.536065569999998</c:v>
                </c:pt>
                <c:pt idx="18">
                  <c:v>33.336575340000003</c:v>
                </c:pt>
                <c:pt idx="19">
                  <c:v>32.52383562</c:v>
                </c:pt>
                <c:pt idx="20">
                  <c:v>31.861479450000001</c:v>
                </c:pt>
                <c:pt idx="21">
                  <c:v>32.67081967</c:v>
                </c:pt>
                <c:pt idx="22">
                  <c:v>32.289479450000002</c:v>
                </c:pt>
                <c:pt idx="23">
                  <c:v>32.61172603</c:v>
                </c:pt>
                <c:pt idx="24">
                  <c:v>31.388328770000001</c:v>
                </c:pt>
                <c:pt idx="25">
                  <c:v>31.80527322</c:v>
                </c:pt>
                <c:pt idx="26">
                  <c:v>32.323589040000002</c:v>
                </c:pt>
                <c:pt idx="27">
                  <c:v>31.978904109999998</c:v>
                </c:pt>
                <c:pt idx="28">
                  <c:v>32.23123288</c:v>
                </c:pt>
                <c:pt idx="29">
                  <c:v>32.788934429999998</c:v>
                </c:pt>
                <c:pt idx="30">
                  <c:v>32.432684930000001</c:v>
                </c:pt>
                <c:pt idx="31">
                  <c:v>31.579424660000001</c:v>
                </c:pt>
                <c:pt idx="32">
                  <c:v>31.465260270000002</c:v>
                </c:pt>
                <c:pt idx="33">
                  <c:v>32.618169399999999</c:v>
                </c:pt>
                <c:pt idx="34">
                  <c:v>32.961753420000001</c:v>
                </c:pt>
                <c:pt idx="35">
                  <c:v>32.508465749999999</c:v>
                </c:pt>
                <c:pt idx="36">
                  <c:v>33.884027400000001</c:v>
                </c:pt>
                <c:pt idx="37">
                  <c:v>33.307295080000003</c:v>
                </c:pt>
                <c:pt idx="38">
                  <c:v>32.806136989999999</c:v>
                </c:pt>
                <c:pt idx="39">
                  <c:v>31.946410960000001</c:v>
                </c:pt>
                <c:pt idx="40">
                  <c:v>32.66380822</c:v>
                </c:pt>
                <c:pt idx="41">
                  <c:v>32.246448090000001</c:v>
                </c:pt>
                <c:pt idx="42">
                  <c:v>32.883589039999997</c:v>
                </c:pt>
                <c:pt idx="43">
                  <c:v>32.313726029999998</c:v>
                </c:pt>
                <c:pt idx="44">
                  <c:v>32.532027399999997</c:v>
                </c:pt>
                <c:pt idx="45">
                  <c:v>32.281065570000003</c:v>
                </c:pt>
                <c:pt idx="46">
                  <c:v>30.650465749999999</c:v>
                </c:pt>
                <c:pt idx="47">
                  <c:v>32.131041099999997</c:v>
                </c:pt>
                <c:pt idx="48">
                  <c:v>32.48720548</c:v>
                </c:pt>
                <c:pt idx="49">
                  <c:v>32.438442619999996</c:v>
                </c:pt>
                <c:pt idx="50">
                  <c:v>32.742931509999998</c:v>
                </c:pt>
                <c:pt idx="51">
                  <c:v>34.039616440000003</c:v>
                </c:pt>
                <c:pt idx="52">
                  <c:v>32.363232879999998</c:v>
                </c:pt>
                <c:pt idx="53">
                  <c:v>33.180273219999997</c:v>
                </c:pt>
                <c:pt idx="54">
                  <c:v>32.357616440000001</c:v>
                </c:pt>
                <c:pt idx="55">
                  <c:v>33.185506850000003</c:v>
                </c:pt>
                <c:pt idx="56">
                  <c:v>32.895726029999999</c:v>
                </c:pt>
                <c:pt idx="57">
                  <c:v>32.30431694</c:v>
                </c:pt>
                <c:pt idx="58">
                  <c:v>33.421150679999997</c:v>
                </c:pt>
                <c:pt idx="59">
                  <c:v>33.125534250000001</c:v>
                </c:pt>
                <c:pt idx="60">
                  <c:v>32.341671230000003</c:v>
                </c:pt>
                <c:pt idx="61">
                  <c:v>32.38743169</c:v>
                </c:pt>
                <c:pt idx="62">
                  <c:v>31.993972599999999</c:v>
                </c:pt>
                <c:pt idx="63">
                  <c:v>32.409238080000002</c:v>
                </c:pt>
                <c:pt idx="64">
                  <c:v>32.621346029999998</c:v>
                </c:pt>
                <c:pt idx="65">
                  <c:v>33.348391530000001</c:v>
                </c:pt>
                <c:pt idx="66">
                  <c:v>32.927156709999998</c:v>
                </c:pt>
                <c:pt idx="67">
                  <c:v>33.139669320000003</c:v>
                </c:pt>
                <c:pt idx="68">
                  <c:v>31.8243011</c:v>
                </c:pt>
                <c:pt idx="69">
                  <c:v>32.205828959999998</c:v>
                </c:pt>
                <c:pt idx="70">
                  <c:v>32.344964660000002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F-4316-839D-089900B44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5427023"/>
        <c:axId val="86543326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Tonk!$A$1</c15:sqref>
                        </c15:formulaRef>
                      </c:ext>
                    </c:extLst>
                    <c:strCache>
                      <c:ptCount val="1"/>
                      <c:pt idx="0">
                        <c:v>Row Labels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Tonk!$A$2:$A$72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Tonk!$A$2:$A$72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1951</c:v>
                      </c:pt>
                      <c:pt idx="1">
                        <c:v>1952</c:v>
                      </c:pt>
                      <c:pt idx="2">
                        <c:v>1953</c:v>
                      </c:pt>
                      <c:pt idx="3">
                        <c:v>1954</c:v>
                      </c:pt>
                      <c:pt idx="4">
                        <c:v>1955</c:v>
                      </c:pt>
                      <c:pt idx="5">
                        <c:v>1956</c:v>
                      </c:pt>
                      <c:pt idx="6">
                        <c:v>1957</c:v>
                      </c:pt>
                      <c:pt idx="7">
                        <c:v>1958</c:v>
                      </c:pt>
                      <c:pt idx="8">
                        <c:v>1959</c:v>
                      </c:pt>
                      <c:pt idx="9">
                        <c:v>1960</c:v>
                      </c:pt>
                      <c:pt idx="10">
                        <c:v>1961</c:v>
                      </c:pt>
                      <c:pt idx="11">
                        <c:v>1962</c:v>
                      </c:pt>
                      <c:pt idx="12">
                        <c:v>1963</c:v>
                      </c:pt>
                      <c:pt idx="13">
                        <c:v>1964</c:v>
                      </c:pt>
                      <c:pt idx="14">
                        <c:v>1965</c:v>
                      </c:pt>
                      <c:pt idx="15">
                        <c:v>1966</c:v>
                      </c:pt>
                      <c:pt idx="16">
                        <c:v>1967</c:v>
                      </c:pt>
                      <c:pt idx="17">
                        <c:v>1968</c:v>
                      </c:pt>
                      <c:pt idx="18">
                        <c:v>1969</c:v>
                      </c:pt>
                      <c:pt idx="19">
                        <c:v>1970</c:v>
                      </c:pt>
                      <c:pt idx="20">
                        <c:v>1971</c:v>
                      </c:pt>
                      <c:pt idx="21">
                        <c:v>1972</c:v>
                      </c:pt>
                      <c:pt idx="22">
                        <c:v>1973</c:v>
                      </c:pt>
                      <c:pt idx="23">
                        <c:v>1974</c:v>
                      </c:pt>
                      <c:pt idx="24">
                        <c:v>1975</c:v>
                      </c:pt>
                      <c:pt idx="25">
                        <c:v>1976</c:v>
                      </c:pt>
                      <c:pt idx="26">
                        <c:v>1977</c:v>
                      </c:pt>
                      <c:pt idx="27">
                        <c:v>1978</c:v>
                      </c:pt>
                      <c:pt idx="28">
                        <c:v>1979</c:v>
                      </c:pt>
                      <c:pt idx="29">
                        <c:v>1980</c:v>
                      </c:pt>
                      <c:pt idx="30">
                        <c:v>1981</c:v>
                      </c:pt>
                      <c:pt idx="31">
                        <c:v>1982</c:v>
                      </c:pt>
                      <c:pt idx="32">
                        <c:v>1983</c:v>
                      </c:pt>
                      <c:pt idx="33">
                        <c:v>1984</c:v>
                      </c:pt>
                      <c:pt idx="34">
                        <c:v>1985</c:v>
                      </c:pt>
                      <c:pt idx="35">
                        <c:v>1986</c:v>
                      </c:pt>
                      <c:pt idx="36">
                        <c:v>1987</c:v>
                      </c:pt>
                      <c:pt idx="37">
                        <c:v>1988</c:v>
                      </c:pt>
                      <c:pt idx="38">
                        <c:v>1989</c:v>
                      </c:pt>
                      <c:pt idx="39">
                        <c:v>1990</c:v>
                      </c:pt>
                      <c:pt idx="40">
                        <c:v>1991</c:v>
                      </c:pt>
                      <c:pt idx="41">
                        <c:v>1992</c:v>
                      </c:pt>
                      <c:pt idx="42">
                        <c:v>1993</c:v>
                      </c:pt>
                      <c:pt idx="43">
                        <c:v>1994</c:v>
                      </c:pt>
                      <c:pt idx="44">
                        <c:v>1995</c:v>
                      </c:pt>
                      <c:pt idx="45">
                        <c:v>1996</c:v>
                      </c:pt>
                      <c:pt idx="46">
                        <c:v>1997</c:v>
                      </c:pt>
                      <c:pt idx="47">
                        <c:v>1998</c:v>
                      </c:pt>
                      <c:pt idx="48">
                        <c:v>1999</c:v>
                      </c:pt>
                      <c:pt idx="49">
                        <c:v>2000</c:v>
                      </c:pt>
                      <c:pt idx="50">
                        <c:v>2001</c:v>
                      </c:pt>
                      <c:pt idx="51">
                        <c:v>2002</c:v>
                      </c:pt>
                      <c:pt idx="52">
                        <c:v>2003</c:v>
                      </c:pt>
                      <c:pt idx="53">
                        <c:v>2004</c:v>
                      </c:pt>
                      <c:pt idx="54">
                        <c:v>2005</c:v>
                      </c:pt>
                      <c:pt idx="55">
                        <c:v>2006</c:v>
                      </c:pt>
                      <c:pt idx="56">
                        <c:v>2007</c:v>
                      </c:pt>
                      <c:pt idx="57">
                        <c:v>2008</c:v>
                      </c:pt>
                      <c:pt idx="58">
                        <c:v>2009</c:v>
                      </c:pt>
                      <c:pt idx="59">
                        <c:v>2010</c:v>
                      </c:pt>
                      <c:pt idx="60">
                        <c:v>2011</c:v>
                      </c:pt>
                      <c:pt idx="61">
                        <c:v>2012</c:v>
                      </c:pt>
                      <c:pt idx="62">
                        <c:v>2013</c:v>
                      </c:pt>
                      <c:pt idx="63">
                        <c:v>2014</c:v>
                      </c:pt>
                      <c:pt idx="64">
                        <c:v>2015</c:v>
                      </c:pt>
                      <c:pt idx="65">
                        <c:v>2016</c:v>
                      </c:pt>
                      <c:pt idx="66">
                        <c:v>2017</c:v>
                      </c:pt>
                      <c:pt idx="67">
                        <c:v>2018</c:v>
                      </c:pt>
                      <c:pt idx="68">
                        <c:v>2019</c:v>
                      </c:pt>
                      <c:pt idx="69">
                        <c:v>2020</c:v>
                      </c:pt>
                      <c:pt idx="70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3AF-4316-839D-089900B44BD4}"/>
                  </c:ext>
                </c:extLst>
              </c15:ser>
            </c15:filteredLineSeries>
          </c:ext>
        </c:extLst>
      </c:lineChart>
      <c:catAx>
        <c:axId val="865427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5433263"/>
        <c:crosses val="autoZero"/>
        <c:auto val="1"/>
        <c:lblAlgn val="ctr"/>
        <c:lblOffset val="100"/>
        <c:noMultiLvlLbl val="0"/>
      </c:catAx>
      <c:valAx>
        <c:axId val="865433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5427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495300</xdr:colOff>
      <xdr:row>4</xdr:row>
      <xdr:rowOff>163830</xdr:rowOff>
    </xdr:from>
    <xdr:to>
      <xdr:col>22</xdr:col>
      <xdr:colOff>190500</xdr:colOff>
      <xdr:row>19</xdr:row>
      <xdr:rowOff>163830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6251FD6-ECD4-B360-F8D4-B27984F4B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586740</xdr:colOff>
      <xdr:row>4</xdr:row>
      <xdr:rowOff>163830</xdr:rowOff>
    </xdr:from>
    <xdr:to>
      <xdr:col>23</xdr:col>
      <xdr:colOff>281940</xdr:colOff>
      <xdr:row>19</xdr:row>
      <xdr:rowOff>163830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A3E49F-78BC-7647-2663-6D6F42FD2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556260</xdr:colOff>
      <xdr:row>2</xdr:row>
      <xdr:rowOff>140970</xdr:rowOff>
    </xdr:from>
    <xdr:to>
      <xdr:col>23</xdr:col>
      <xdr:colOff>251460</xdr:colOff>
      <xdr:row>17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99D1DB-C4E0-44B8-5DA5-E44D4E5B4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320040</xdr:colOff>
      <xdr:row>3</xdr:row>
      <xdr:rowOff>163830</xdr:rowOff>
    </xdr:from>
    <xdr:to>
      <xdr:col>22</xdr:col>
      <xdr:colOff>15240</xdr:colOff>
      <xdr:row>18</xdr:row>
      <xdr:rowOff>163830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D4BE89-238A-75BF-4951-0E087A8DD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129540</xdr:colOff>
      <xdr:row>3</xdr:row>
      <xdr:rowOff>118110</xdr:rowOff>
    </xdr:from>
    <xdr:to>
      <xdr:col>23</xdr:col>
      <xdr:colOff>434340</xdr:colOff>
      <xdr:row>18</xdr:row>
      <xdr:rowOff>118110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51A3A0-2F6F-0C4C-AF92-487D304A1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175260</xdr:colOff>
      <xdr:row>1</xdr:row>
      <xdr:rowOff>87630</xdr:rowOff>
    </xdr:from>
    <xdr:to>
      <xdr:col>23</xdr:col>
      <xdr:colOff>480060</xdr:colOff>
      <xdr:row>16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740C90-0BAF-B5FE-5DC7-AB4280CAF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480060</xdr:colOff>
      <xdr:row>3</xdr:row>
      <xdr:rowOff>125730</xdr:rowOff>
    </xdr:from>
    <xdr:to>
      <xdr:col>25</xdr:col>
      <xdr:colOff>175260</xdr:colOff>
      <xdr:row>18</xdr:row>
      <xdr:rowOff>125730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3FE695-2504-8DF2-A9AC-CB8E421CC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579120</xdr:colOff>
      <xdr:row>4</xdr:row>
      <xdr:rowOff>41910</xdr:rowOff>
    </xdr:from>
    <xdr:to>
      <xdr:col>23</xdr:col>
      <xdr:colOff>274320</xdr:colOff>
      <xdr:row>19</xdr:row>
      <xdr:rowOff>41910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8982D6-E6BF-2882-06EF-4EBB4ACCD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129540</xdr:colOff>
      <xdr:row>4</xdr:row>
      <xdr:rowOff>179070</xdr:rowOff>
    </xdr:from>
    <xdr:to>
      <xdr:col>23</xdr:col>
      <xdr:colOff>434340</xdr:colOff>
      <xdr:row>19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08E36B-2145-7C83-9B4F-A6288CB81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281940</xdr:colOff>
      <xdr:row>3</xdr:row>
      <xdr:rowOff>118110</xdr:rowOff>
    </xdr:from>
    <xdr:to>
      <xdr:col>21</xdr:col>
      <xdr:colOff>586740</xdr:colOff>
      <xdr:row>18</xdr:row>
      <xdr:rowOff>118110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9469B2A-1462-E9FE-5DF5-F2E933C26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BBCEA-A808-40A6-8E00-3C39C9893968}">
  <dimension ref="A1:N75"/>
  <sheetViews>
    <sheetView workbookViewId="0">
      <selection activeCell="N1" sqref="N1"/>
    </sheetView>
  </sheetViews>
  <sheetFormatPr defaultRowHeight="14.4" x14ac:dyDescent="0.3"/>
  <sheetData>
    <row r="1" spans="1:14" x14ac:dyDescent="0.3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16</v>
      </c>
    </row>
    <row r="2" spans="1:14" x14ac:dyDescent="0.3">
      <c r="A2">
        <v>1951</v>
      </c>
      <c r="B2">
        <v>23.02096774</v>
      </c>
      <c r="C2">
        <v>26.351785710000001</v>
      </c>
      <c r="D2">
        <v>31.527741939999999</v>
      </c>
      <c r="E2">
        <v>35.302999999999997</v>
      </c>
      <c r="F2">
        <v>40.447096770000002</v>
      </c>
      <c r="G2">
        <v>39.062333330000001</v>
      </c>
      <c r="H2">
        <v>36.674193549999998</v>
      </c>
      <c r="I2">
        <v>31.92580645</v>
      </c>
      <c r="J2">
        <v>36.214333330000002</v>
      </c>
      <c r="K2">
        <v>36.952903229999997</v>
      </c>
      <c r="L2">
        <v>30.837</v>
      </c>
      <c r="M2">
        <v>25.10774194</v>
      </c>
      <c r="N2">
        <v>32.810136989999997</v>
      </c>
    </row>
    <row r="3" spans="1:14" x14ac:dyDescent="0.3">
      <c r="A3">
        <v>1952</v>
      </c>
      <c r="B3">
        <v>25.375161290000001</v>
      </c>
      <c r="C3">
        <v>27.772758620000001</v>
      </c>
      <c r="D3">
        <v>32.00935484</v>
      </c>
      <c r="E3">
        <v>38.175666669999998</v>
      </c>
      <c r="F3">
        <v>41.57096774</v>
      </c>
      <c r="G3">
        <v>39.129666669999999</v>
      </c>
      <c r="H3">
        <v>33.28258065</v>
      </c>
      <c r="I3">
        <v>31.19645161</v>
      </c>
      <c r="J3">
        <v>34.079333329999997</v>
      </c>
      <c r="K3">
        <v>34.770000000000003</v>
      </c>
      <c r="L3">
        <v>30.258333329999999</v>
      </c>
      <c r="M3">
        <v>25.356774189999999</v>
      </c>
      <c r="N3">
        <v>32.746174860000004</v>
      </c>
    </row>
    <row r="4" spans="1:14" x14ac:dyDescent="0.3">
      <c r="A4">
        <v>1953</v>
      </c>
      <c r="B4">
        <v>22.35354839</v>
      </c>
      <c r="C4">
        <v>28.772142859999999</v>
      </c>
      <c r="D4">
        <v>34.752580649999999</v>
      </c>
      <c r="E4">
        <v>37.015333329999997</v>
      </c>
      <c r="F4">
        <v>40.15387097</v>
      </c>
      <c r="G4">
        <v>38.954000000000001</v>
      </c>
      <c r="H4">
        <v>34.424193549999998</v>
      </c>
      <c r="I4">
        <v>31.365806450000001</v>
      </c>
      <c r="J4">
        <v>33.105333330000001</v>
      </c>
      <c r="K4">
        <v>34.448387099999998</v>
      </c>
      <c r="L4">
        <v>30.494666670000001</v>
      </c>
      <c r="M4">
        <v>28.521290319999999</v>
      </c>
      <c r="N4">
        <v>32.874821920000002</v>
      </c>
    </row>
    <row r="5" spans="1:14" x14ac:dyDescent="0.3">
      <c r="A5">
        <v>1954</v>
      </c>
      <c r="B5">
        <v>23.268709680000001</v>
      </c>
      <c r="C5">
        <v>26.603571429999999</v>
      </c>
      <c r="D5">
        <v>32.084516129999997</v>
      </c>
      <c r="E5">
        <v>37.391333330000002</v>
      </c>
      <c r="F5">
        <v>40.799677420000002</v>
      </c>
      <c r="G5">
        <v>39.219000000000001</v>
      </c>
      <c r="H5">
        <v>33.998387100000002</v>
      </c>
      <c r="I5">
        <v>33.465161289999998</v>
      </c>
      <c r="J5">
        <v>32.310333329999999</v>
      </c>
      <c r="K5">
        <v>31.794838710000001</v>
      </c>
      <c r="L5">
        <v>29.870999999999999</v>
      </c>
      <c r="M5">
        <v>25.526451609999999</v>
      </c>
      <c r="N5">
        <v>32.212931509999997</v>
      </c>
    </row>
    <row r="6" spans="1:14" x14ac:dyDescent="0.3">
      <c r="A6">
        <v>1955</v>
      </c>
      <c r="B6">
        <v>22.728387099999999</v>
      </c>
      <c r="C6">
        <v>27.15535714</v>
      </c>
      <c r="D6">
        <v>34.268064520000003</v>
      </c>
      <c r="E6">
        <v>35.935333329999999</v>
      </c>
      <c r="F6">
        <v>39.893870970000002</v>
      </c>
      <c r="G6">
        <v>39.870666669999999</v>
      </c>
      <c r="H6">
        <v>35.667419350000003</v>
      </c>
      <c r="I6">
        <v>32.023548390000002</v>
      </c>
      <c r="J6">
        <v>31.998333330000001</v>
      </c>
      <c r="K6">
        <v>31.523548389999998</v>
      </c>
      <c r="L6">
        <v>28.676333329999999</v>
      </c>
      <c r="M6">
        <v>24.790967739999999</v>
      </c>
      <c r="N6">
        <v>32.061753420000002</v>
      </c>
    </row>
    <row r="7" spans="1:14" x14ac:dyDescent="0.3">
      <c r="A7">
        <v>1956</v>
      </c>
      <c r="B7">
        <v>23.223225809999999</v>
      </c>
      <c r="C7">
        <v>27.01241379</v>
      </c>
      <c r="D7">
        <v>32.242258059999997</v>
      </c>
      <c r="E7">
        <v>37.755000000000003</v>
      </c>
      <c r="F7">
        <v>42.028064520000001</v>
      </c>
      <c r="G7">
        <v>38.265333329999997</v>
      </c>
      <c r="H7">
        <v>31.542258060000002</v>
      </c>
      <c r="I7">
        <v>30.77516129</v>
      </c>
      <c r="J7">
        <v>33.776000000000003</v>
      </c>
      <c r="K7">
        <v>30.562258060000001</v>
      </c>
      <c r="L7">
        <v>28.239333330000001</v>
      </c>
      <c r="M7">
        <v>24.81903226</v>
      </c>
      <c r="N7">
        <v>31.681393440000001</v>
      </c>
    </row>
    <row r="8" spans="1:14" x14ac:dyDescent="0.3">
      <c r="A8">
        <v>1957</v>
      </c>
      <c r="B8">
        <v>21.633225809999999</v>
      </c>
      <c r="C8">
        <v>25.25285714</v>
      </c>
      <c r="D8">
        <v>30.206774190000001</v>
      </c>
      <c r="E8">
        <v>36.111666669999998</v>
      </c>
      <c r="F8">
        <v>38.671290319999997</v>
      </c>
      <c r="G8">
        <v>39.567333329999997</v>
      </c>
      <c r="H8">
        <v>34.614838710000001</v>
      </c>
      <c r="I8">
        <v>33.105161289999998</v>
      </c>
      <c r="J8">
        <v>33.399333329999997</v>
      </c>
      <c r="K8">
        <v>34.219032259999999</v>
      </c>
      <c r="L8">
        <v>30.678333330000001</v>
      </c>
      <c r="M8">
        <v>25.007741939999999</v>
      </c>
      <c r="N8">
        <v>31.893095890000001</v>
      </c>
    </row>
    <row r="9" spans="1:14" x14ac:dyDescent="0.3">
      <c r="A9">
        <v>1958</v>
      </c>
      <c r="B9">
        <v>25.501612900000001</v>
      </c>
      <c r="C9">
        <v>27.39107143</v>
      </c>
      <c r="D9">
        <v>33.259032259999998</v>
      </c>
      <c r="E9">
        <v>39.40666667</v>
      </c>
      <c r="F9">
        <v>41.302903229999998</v>
      </c>
      <c r="G9">
        <v>41.290999999999997</v>
      </c>
      <c r="H9">
        <v>33.323225809999997</v>
      </c>
      <c r="I9">
        <v>34.05870968</v>
      </c>
      <c r="J9">
        <v>30.74433333</v>
      </c>
      <c r="K9">
        <v>32.488387099999997</v>
      </c>
      <c r="L9">
        <v>29.344000000000001</v>
      </c>
      <c r="M9">
        <v>25.31806452</v>
      </c>
      <c r="N9">
        <v>32.803671229999999</v>
      </c>
    </row>
    <row r="10" spans="1:14" x14ac:dyDescent="0.3">
      <c r="A10">
        <v>1959</v>
      </c>
      <c r="B10">
        <v>23.033225810000001</v>
      </c>
      <c r="C10">
        <v>26.109285710000002</v>
      </c>
      <c r="D10">
        <v>34.53258065</v>
      </c>
      <c r="E10">
        <v>37.847333329999998</v>
      </c>
      <c r="F10">
        <v>40.481612900000002</v>
      </c>
      <c r="G10">
        <v>39.85</v>
      </c>
      <c r="H10">
        <v>33.569354840000003</v>
      </c>
      <c r="I10">
        <v>31.199354840000002</v>
      </c>
      <c r="J10">
        <v>31.649000000000001</v>
      </c>
      <c r="K10">
        <v>33.296451609999998</v>
      </c>
      <c r="L10">
        <v>29.13433333</v>
      </c>
      <c r="M10">
        <v>25.9</v>
      </c>
      <c r="N10">
        <v>32.240739730000001</v>
      </c>
    </row>
    <row r="11" spans="1:14" x14ac:dyDescent="0.3">
      <c r="A11">
        <v>1960</v>
      </c>
      <c r="B11">
        <v>23.480322579999999</v>
      </c>
      <c r="C11">
        <v>30.218620690000002</v>
      </c>
      <c r="D11">
        <v>30.928387099999998</v>
      </c>
      <c r="E11">
        <v>36.304333329999999</v>
      </c>
      <c r="F11">
        <v>40.889354840000003</v>
      </c>
      <c r="G11">
        <v>39.576333329999997</v>
      </c>
      <c r="H11">
        <v>34.53354839</v>
      </c>
      <c r="I11">
        <v>31.39451613</v>
      </c>
      <c r="J11">
        <v>35.134333329999997</v>
      </c>
      <c r="K11">
        <v>34.532258059999997</v>
      </c>
      <c r="L11">
        <v>29.984333329999998</v>
      </c>
      <c r="M11">
        <v>26.089354839999999</v>
      </c>
      <c r="N11">
        <v>32.742076500000003</v>
      </c>
    </row>
    <row r="12" spans="1:14" x14ac:dyDescent="0.3">
      <c r="A12">
        <v>1961</v>
      </c>
      <c r="B12">
        <v>23.4383871</v>
      </c>
      <c r="C12">
        <v>23.868214290000001</v>
      </c>
      <c r="D12">
        <v>33.539354840000001</v>
      </c>
      <c r="E12">
        <v>36.74</v>
      </c>
      <c r="F12">
        <v>40.567096769999999</v>
      </c>
      <c r="G12">
        <v>38.485333330000003</v>
      </c>
      <c r="H12">
        <v>34.012580649999997</v>
      </c>
      <c r="I12">
        <v>32.631290319999998</v>
      </c>
      <c r="J12">
        <v>31.473333329999999</v>
      </c>
      <c r="K12">
        <v>32.677096769999999</v>
      </c>
      <c r="L12">
        <v>28.387666670000002</v>
      </c>
      <c r="M12">
        <v>23.55225806</v>
      </c>
      <c r="N12">
        <v>31.65441096</v>
      </c>
    </row>
    <row r="13" spans="1:14" x14ac:dyDescent="0.3">
      <c r="A13">
        <v>1962</v>
      </c>
      <c r="B13">
        <v>23.437419349999999</v>
      </c>
      <c r="C13">
        <v>27.148928569999999</v>
      </c>
      <c r="D13">
        <v>32.018387099999998</v>
      </c>
      <c r="E13">
        <v>37.933</v>
      </c>
      <c r="F13">
        <v>41.46741935</v>
      </c>
      <c r="G13">
        <v>39.411999999999999</v>
      </c>
      <c r="H13">
        <v>34.970645159999997</v>
      </c>
      <c r="I13">
        <v>32.92806452</v>
      </c>
      <c r="J13">
        <v>32.504333330000001</v>
      </c>
      <c r="K13">
        <v>33.08387097</v>
      </c>
      <c r="L13">
        <v>30.00566667</v>
      </c>
      <c r="M13">
        <v>25.054193550000001</v>
      </c>
      <c r="N13">
        <v>32.513917810000002</v>
      </c>
    </row>
    <row r="14" spans="1:14" x14ac:dyDescent="0.3">
      <c r="A14">
        <v>1963</v>
      </c>
      <c r="B14">
        <v>24.56387097</v>
      </c>
      <c r="C14">
        <v>29.02928571</v>
      </c>
      <c r="D14">
        <v>32.281290319999997</v>
      </c>
      <c r="E14">
        <v>36.667666670000003</v>
      </c>
      <c r="F14">
        <v>40.182903230000001</v>
      </c>
      <c r="G14">
        <v>39.880666669999997</v>
      </c>
      <c r="H14">
        <v>36.196774189999999</v>
      </c>
      <c r="I14">
        <v>32.716774190000002</v>
      </c>
      <c r="J14">
        <v>33.39233333</v>
      </c>
      <c r="K14">
        <v>34.641612899999998</v>
      </c>
      <c r="L14">
        <v>29.777333330000001</v>
      </c>
      <c r="M14">
        <v>25.226451610000002</v>
      </c>
      <c r="N14">
        <v>32.888931509999999</v>
      </c>
    </row>
    <row r="15" spans="1:14" x14ac:dyDescent="0.3">
      <c r="A15">
        <v>1964</v>
      </c>
      <c r="B15">
        <v>22.099032260000001</v>
      </c>
      <c r="C15">
        <v>26.7137931</v>
      </c>
      <c r="D15">
        <v>34.78354839</v>
      </c>
      <c r="E15">
        <v>39.290999999999997</v>
      </c>
      <c r="F15">
        <v>40.329354840000001</v>
      </c>
      <c r="G15">
        <v>39.454333329999997</v>
      </c>
      <c r="H15">
        <v>34.156129030000002</v>
      </c>
      <c r="I15">
        <v>32.504193549999997</v>
      </c>
      <c r="J15">
        <v>33.42166667</v>
      </c>
      <c r="K15">
        <v>34.597741939999999</v>
      </c>
      <c r="L15">
        <v>29.84033333</v>
      </c>
      <c r="M15">
        <v>25.510967740000002</v>
      </c>
      <c r="N15">
        <v>32.7276776</v>
      </c>
    </row>
    <row r="16" spans="1:14" x14ac:dyDescent="0.3">
      <c r="A16">
        <v>1965</v>
      </c>
      <c r="B16">
        <v>25.74</v>
      </c>
      <c r="C16">
        <v>27.18</v>
      </c>
      <c r="D16">
        <v>31.785161290000001</v>
      </c>
      <c r="E16">
        <v>35.314</v>
      </c>
      <c r="F16">
        <v>39.756129029999997</v>
      </c>
      <c r="G16">
        <v>40.15366667</v>
      </c>
      <c r="H16">
        <v>34.74</v>
      </c>
      <c r="I16">
        <v>33.531612899999999</v>
      </c>
      <c r="J16">
        <v>34.414999999999999</v>
      </c>
      <c r="K16">
        <v>35.302580650000003</v>
      </c>
      <c r="L16">
        <v>31.286666669999999</v>
      </c>
      <c r="M16">
        <v>25.207741939999998</v>
      </c>
      <c r="N16">
        <v>32.887890409999997</v>
      </c>
    </row>
    <row r="17" spans="1:14" x14ac:dyDescent="0.3">
      <c r="A17">
        <v>1966</v>
      </c>
      <c r="B17">
        <v>25.592258059999999</v>
      </c>
      <c r="C17">
        <v>29.38357143</v>
      </c>
      <c r="D17">
        <v>31.933548389999999</v>
      </c>
      <c r="E17">
        <v>37.253</v>
      </c>
      <c r="F17">
        <v>40.581612900000003</v>
      </c>
      <c r="G17">
        <v>38.771999999999998</v>
      </c>
      <c r="H17">
        <v>36.738387099999997</v>
      </c>
      <c r="I17">
        <v>32.142903230000002</v>
      </c>
      <c r="J17">
        <v>33.579666670000002</v>
      </c>
      <c r="K17">
        <v>36.100967740000002</v>
      </c>
      <c r="L17">
        <v>29.844666669999999</v>
      </c>
      <c r="M17">
        <v>25.392903230000002</v>
      </c>
      <c r="N17">
        <v>33.121041099999999</v>
      </c>
    </row>
    <row r="18" spans="1:14" x14ac:dyDescent="0.3">
      <c r="A18">
        <v>1967</v>
      </c>
      <c r="B18">
        <v>23.005806450000001</v>
      </c>
      <c r="C18">
        <v>29.9025</v>
      </c>
      <c r="D18">
        <v>30.450967739999999</v>
      </c>
      <c r="E18">
        <v>36.164999999999999</v>
      </c>
      <c r="F18">
        <v>40.601290319999997</v>
      </c>
      <c r="G18">
        <v>39.352666669999998</v>
      </c>
      <c r="H18">
        <v>34.866129030000003</v>
      </c>
      <c r="I18">
        <v>31.6516129</v>
      </c>
      <c r="J18">
        <v>32.58</v>
      </c>
      <c r="K18">
        <v>34.544516129999998</v>
      </c>
      <c r="L18">
        <v>30.492000000000001</v>
      </c>
      <c r="M18">
        <v>23.38387097</v>
      </c>
      <c r="N18">
        <v>32.242712330000003</v>
      </c>
    </row>
    <row r="19" spans="1:14" x14ac:dyDescent="0.3">
      <c r="A19">
        <v>1968</v>
      </c>
      <c r="B19">
        <v>22.10225806</v>
      </c>
      <c r="C19">
        <v>24.58</v>
      </c>
      <c r="D19">
        <v>31.893870969999998</v>
      </c>
      <c r="E19">
        <v>37.656999999999996</v>
      </c>
      <c r="F19">
        <v>39.984838709999998</v>
      </c>
      <c r="G19">
        <v>41.442333329999997</v>
      </c>
      <c r="H19">
        <v>35.544516129999998</v>
      </c>
      <c r="I19">
        <v>32.693225810000001</v>
      </c>
      <c r="J19">
        <v>36.655000000000001</v>
      </c>
      <c r="K19">
        <v>35.250645159999998</v>
      </c>
      <c r="L19">
        <v>31.302666670000001</v>
      </c>
      <c r="M19">
        <v>25.78645161</v>
      </c>
      <c r="N19">
        <v>32.9110929</v>
      </c>
    </row>
    <row r="20" spans="1:14" x14ac:dyDescent="0.3">
      <c r="A20">
        <v>1969</v>
      </c>
      <c r="B20">
        <v>24.252580649999999</v>
      </c>
      <c r="C20">
        <v>27.449285710000002</v>
      </c>
      <c r="D20">
        <v>35.539032259999999</v>
      </c>
      <c r="E20">
        <v>38.585000000000001</v>
      </c>
      <c r="F20">
        <v>40.844516130000002</v>
      </c>
      <c r="G20">
        <v>41.201333329999997</v>
      </c>
      <c r="H20">
        <v>36.433870970000001</v>
      </c>
      <c r="I20">
        <v>32.982580650000003</v>
      </c>
      <c r="J20">
        <v>34.657666669999998</v>
      </c>
      <c r="K20">
        <v>36.203225809999999</v>
      </c>
      <c r="L20">
        <v>31.06366667</v>
      </c>
      <c r="M20">
        <v>27.067741940000001</v>
      </c>
      <c r="N20">
        <v>33.881753420000003</v>
      </c>
    </row>
    <row r="21" spans="1:14" x14ac:dyDescent="0.3">
      <c r="A21">
        <v>1970</v>
      </c>
      <c r="B21">
        <v>24.531935480000001</v>
      </c>
      <c r="C21">
        <v>25.761071430000001</v>
      </c>
      <c r="D21">
        <v>31.590322579999999</v>
      </c>
      <c r="E21">
        <v>39.355333330000001</v>
      </c>
      <c r="F21">
        <v>42.755483869999999</v>
      </c>
      <c r="G21">
        <v>39.378333329999997</v>
      </c>
      <c r="H21">
        <v>35.358387100000002</v>
      </c>
      <c r="I21">
        <v>32.250322580000002</v>
      </c>
      <c r="J21">
        <v>32.625999999999998</v>
      </c>
      <c r="K21">
        <v>34.548064519999997</v>
      </c>
      <c r="L21">
        <v>29.925333330000001</v>
      </c>
      <c r="M21">
        <v>26.28258065</v>
      </c>
      <c r="N21">
        <v>32.8950411</v>
      </c>
    </row>
    <row r="22" spans="1:14" x14ac:dyDescent="0.3">
      <c r="A22">
        <v>1971</v>
      </c>
      <c r="B22">
        <v>23.03032258</v>
      </c>
      <c r="C22">
        <v>27.6525</v>
      </c>
      <c r="D22">
        <v>32.765161290000002</v>
      </c>
      <c r="E22">
        <v>39.384666670000001</v>
      </c>
      <c r="F22">
        <v>39.401612900000003</v>
      </c>
      <c r="G22">
        <v>36.728666670000003</v>
      </c>
      <c r="H22">
        <v>32.314838709999997</v>
      </c>
      <c r="I22">
        <v>31.71225806</v>
      </c>
      <c r="J22">
        <v>33.967333330000002</v>
      </c>
      <c r="K22">
        <v>33.893548389999999</v>
      </c>
      <c r="L22">
        <v>30.533333330000001</v>
      </c>
      <c r="M22">
        <v>26.260645159999999</v>
      </c>
      <c r="N22">
        <v>32.310739730000002</v>
      </c>
    </row>
    <row r="23" spans="1:14" x14ac:dyDescent="0.3">
      <c r="A23">
        <v>1972</v>
      </c>
      <c r="B23">
        <v>24.754516129999999</v>
      </c>
      <c r="C23">
        <v>23.79344828</v>
      </c>
      <c r="D23">
        <v>33.41516129</v>
      </c>
      <c r="E23">
        <v>36.911000000000001</v>
      </c>
      <c r="F23">
        <v>41.567741939999998</v>
      </c>
      <c r="G23">
        <v>40.450000000000003</v>
      </c>
      <c r="H23">
        <v>35.691612900000003</v>
      </c>
      <c r="I23">
        <v>32.428709679999997</v>
      </c>
      <c r="J23">
        <v>34.651666669999997</v>
      </c>
      <c r="K23">
        <v>35.05225806</v>
      </c>
      <c r="L23">
        <v>31.089333329999999</v>
      </c>
      <c r="M23">
        <v>25.29709677</v>
      </c>
      <c r="N23">
        <v>32.94396175</v>
      </c>
    </row>
    <row r="24" spans="1:14" x14ac:dyDescent="0.3">
      <c r="A24">
        <v>1973</v>
      </c>
      <c r="B24">
        <v>23.00193548</v>
      </c>
      <c r="C24">
        <v>27.84857143</v>
      </c>
      <c r="D24">
        <v>32.32096774</v>
      </c>
      <c r="E24">
        <v>39.77266667</v>
      </c>
      <c r="F24">
        <v>42.359032259999999</v>
      </c>
      <c r="G24">
        <v>39.247</v>
      </c>
      <c r="H24">
        <v>34.456451610000002</v>
      </c>
      <c r="I24">
        <v>31.325806450000002</v>
      </c>
      <c r="J24">
        <v>32.433999999999997</v>
      </c>
      <c r="K24">
        <v>34.054838709999999</v>
      </c>
      <c r="L24">
        <v>30.091000000000001</v>
      </c>
      <c r="M24">
        <v>23.44225806</v>
      </c>
      <c r="N24">
        <v>32.53671233</v>
      </c>
    </row>
    <row r="25" spans="1:14" x14ac:dyDescent="0.3">
      <c r="A25">
        <v>1974</v>
      </c>
      <c r="B25">
        <v>23.988064519999998</v>
      </c>
      <c r="C25">
        <v>25.075357140000001</v>
      </c>
      <c r="D25">
        <v>34.824193549999997</v>
      </c>
      <c r="E25">
        <v>38.836333330000002</v>
      </c>
      <c r="F25">
        <v>40.742903230000003</v>
      </c>
      <c r="G25">
        <v>38.752000000000002</v>
      </c>
      <c r="H25">
        <v>34.68096774</v>
      </c>
      <c r="I25">
        <v>34.113870970000001</v>
      </c>
      <c r="J25">
        <v>36.386333329999999</v>
      </c>
      <c r="K25">
        <v>33.794838710000001</v>
      </c>
      <c r="L25">
        <v>29.752333329999999</v>
      </c>
      <c r="M25">
        <v>23.435806450000001</v>
      </c>
      <c r="N25">
        <v>32.895671229999998</v>
      </c>
    </row>
    <row r="26" spans="1:14" x14ac:dyDescent="0.3">
      <c r="A26">
        <v>1975</v>
      </c>
      <c r="B26">
        <v>21.81387097</v>
      </c>
      <c r="C26">
        <v>24.70464286</v>
      </c>
      <c r="D26">
        <v>31.571612900000002</v>
      </c>
      <c r="E26">
        <v>38.319000000000003</v>
      </c>
      <c r="F26">
        <v>41.450967740000003</v>
      </c>
      <c r="G26">
        <v>38.561</v>
      </c>
      <c r="H26">
        <v>33.18193548</v>
      </c>
      <c r="I26">
        <v>32.005483869999999</v>
      </c>
      <c r="J26">
        <v>31.347333330000001</v>
      </c>
      <c r="K26">
        <v>32.10548387</v>
      </c>
      <c r="L26">
        <v>28.452666669999999</v>
      </c>
      <c r="M26">
        <v>26.219354840000001</v>
      </c>
      <c r="N26">
        <v>31.673808220000002</v>
      </c>
    </row>
    <row r="27" spans="1:14" x14ac:dyDescent="0.3">
      <c r="A27">
        <v>1976</v>
      </c>
      <c r="B27">
        <v>24.376129030000001</v>
      </c>
      <c r="C27">
        <v>25.869655170000001</v>
      </c>
      <c r="D27">
        <v>31.546774190000001</v>
      </c>
      <c r="E27">
        <v>36.812333330000001</v>
      </c>
      <c r="F27">
        <v>40.413548390000003</v>
      </c>
      <c r="G27">
        <v>38.591999999999999</v>
      </c>
      <c r="H27">
        <v>35.003225810000004</v>
      </c>
      <c r="I27">
        <v>31.361290319999998</v>
      </c>
      <c r="J27">
        <v>32.429666670000003</v>
      </c>
      <c r="K27">
        <v>34.822580649999999</v>
      </c>
      <c r="L27">
        <v>29.302666670000001</v>
      </c>
      <c r="M27">
        <v>24.18709677</v>
      </c>
      <c r="N27">
        <v>32.069262299999998</v>
      </c>
    </row>
    <row r="28" spans="1:14" x14ac:dyDescent="0.3">
      <c r="A28">
        <v>1977</v>
      </c>
      <c r="B28">
        <v>22.998387099999999</v>
      </c>
      <c r="C28">
        <v>27.247499999999999</v>
      </c>
      <c r="D28">
        <v>34.993870970000003</v>
      </c>
      <c r="E28">
        <v>37.249000000000002</v>
      </c>
      <c r="F28">
        <v>39.633870969999997</v>
      </c>
      <c r="G28">
        <v>38.414999999999999</v>
      </c>
      <c r="H28">
        <v>32.194838709999999</v>
      </c>
      <c r="I28">
        <v>31.907419350000001</v>
      </c>
      <c r="J28">
        <v>32.256</v>
      </c>
      <c r="K28">
        <v>35.80032258</v>
      </c>
      <c r="L28">
        <v>31.17</v>
      </c>
      <c r="M28">
        <v>26.195161290000001</v>
      </c>
      <c r="N28">
        <v>32.523479450000004</v>
      </c>
    </row>
    <row r="29" spans="1:14" x14ac:dyDescent="0.3">
      <c r="A29">
        <v>1978</v>
      </c>
      <c r="B29">
        <v>23.856451610000001</v>
      </c>
      <c r="C29">
        <v>24.710714289999999</v>
      </c>
      <c r="D29">
        <v>30.598709679999999</v>
      </c>
      <c r="E29">
        <v>37.981666670000003</v>
      </c>
      <c r="F29">
        <v>42.91612903</v>
      </c>
      <c r="G29">
        <v>39.640999999999998</v>
      </c>
      <c r="H29">
        <v>32.02516129</v>
      </c>
      <c r="I29">
        <v>31.950645160000001</v>
      </c>
      <c r="J29">
        <v>33.430999999999997</v>
      </c>
      <c r="K29">
        <v>35.141612899999998</v>
      </c>
      <c r="L29">
        <v>30.402000000000001</v>
      </c>
      <c r="M29">
        <v>25.704838710000001</v>
      </c>
      <c r="N29">
        <v>32.39334247</v>
      </c>
    </row>
    <row r="30" spans="1:14" x14ac:dyDescent="0.3">
      <c r="A30">
        <v>1979</v>
      </c>
      <c r="B30">
        <v>23.850967740000002</v>
      </c>
      <c r="C30">
        <v>24.808571430000001</v>
      </c>
      <c r="D30">
        <v>30.211935480000001</v>
      </c>
      <c r="E30">
        <v>38.702666669999999</v>
      </c>
      <c r="F30">
        <v>39.407419349999998</v>
      </c>
      <c r="G30">
        <v>41.397333330000002</v>
      </c>
      <c r="H30">
        <v>34.957741939999998</v>
      </c>
      <c r="I30">
        <v>33.012903229999999</v>
      </c>
      <c r="J30">
        <v>35.570666670000001</v>
      </c>
      <c r="K30">
        <v>34.60548387</v>
      </c>
      <c r="L30">
        <v>29.501333330000001</v>
      </c>
      <c r="M30">
        <v>24.88387097</v>
      </c>
      <c r="N30">
        <v>32.5990137</v>
      </c>
    </row>
    <row r="31" spans="1:14" x14ac:dyDescent="0.3">
      <c r="A31">
        <v>1980</v>
      </c>
      <c r="B31">
        <v>23.451290319999998</v>
      </c>
      <c r="C31">
        <v>27.812413790000001</v>
      </c>
      <c r="D31">
        <v>31.345806450000001</v>
      </c>
      <c r="E31">
        <v>39.557666670000003</v>
      </c>
      <c r="F31">
        <v>42.144838710000002</v>
      </c>
      <c r="G31">
        <v>40.034999999999997</v>
      </c>
      <c r="H31">
        <v>33.809032260000002</v>
      </c>
      <c r="I31">
        <v>34.202903229999997</v>
      </c>
      <c r="J31">
        <v>35.945999999999998</v>
      </c>
      <c r="K31">
        <v>36.132903229999997</v>
      </c>
      <c r="L31">
        <v>30.059666669999999</v>
      </c>
      <c r="M31">
        <v>24.68935484</v>
      </c>
      <c r="N31">
        <v>33.261120220000002</v>
      </c>
    </row>
    <row r="32" spans="1:14" x14ac:dyDescent="0.3">
      <c r="A32">
        <v>1981</v>
      </c>
      <c r="B32">
        <v>23.178387099999998</v>
      </c>
      <c r="C32">
        <v>27.4725</v>
      </c>
      <c r="D32">
        <v>31.189032260000001</v>
      </c>
      <c r="E32">
        <v>38.956666669999997</v>
      </c>
      <c r="F32">
        <v>41.466129029999998</v>
      </c>
      <c r="G32">
        <v>41.923333329999998</v>
      </c>
      <c r="H32">
        <v>33.630967740000003</v>
      </c>
      <c r="I32">
        <v>32.902580649999997</v>
      </c>
      <c r="J32">
        <v>35.505666669999997</v>
      </c>
      <c r="K32">
        <v>34.908064520000003</v>
      </c>
      <c r="L32">
        <v>27.761333329999999</v>
      </c>
      <c r="M32">
        <v>24.85451613</v>
      </c>
      <c r="N32">
        <v>32.820986300000001</v>
      </c>
    </row>
    <row r="33" spans="1:14" x14ac:dyDescent="0.3">
      <c r="A33">
        <v>1982</v>
      </c>
      <c r="B33">
        <v>22.94258065</v>
      </c>
      <c r="C33">
        <v>23.80964286</v>
      </c>
      <c r="D33">
        <v>29.23</v>
      </c>
      <c r="E33">
        <v>36.450333329999999</v>
      </c>
      <c r="F33">
        <v>37.40483871</v>
      </c>
      <c r="G33">
        <v>40.338333329999998</v>
      </c>
      <c r="H33">
        <v>36.311935480000002</v>
      </c>
      <c r="I33">
        <v>32.538709679999997</v>
      </c>
      <c r="J33">
        <v>35.584666669999997</v>
      </c>
      <c r="K33">
        <v>35.444193550000001</v>
      </c>
      <c r="L33">
        <v>28.36566667</v>
      </c>
      <c r="M33">
        <v>25.10548387</v>
      </c>
      <c r="N33">
        <v>31.992191779999999</v>
      </c>
    </row>
    <row r="34" spans="1:14" x14ac:dyDescent="0.3">
      <c r="A34">
        <v>1983</v>
      </c>
      <c r="B34">
        <v>23.284193550000001</v>
      </c>
      <c r="C34">
        <v>24.78</v>
      </c>
      <c r="D34">
        <v>30.97064516</v>
      </c>
      <c r="E34">
        <v>33.779666669999997</v>
      </c>
      <c r="F34">
        <v>39.625806449999999</v>
      </c>
      <c r="G34">
        <v>39.650333330000002</v>
      </c>
      <c r="H34">
        <v>35.080645160000003</v>
      </c>
      <c r="I34">
        <v>32.601612899999999</v>
      </c>
      <c r="J34">
        <v>34.168333330000003</v>
      </c>
      <c r="K34">
        <v>33.60548387</v>
      </c>
      <c r="L34">
        <v>29.81733333</v>
      </c>
      <c r="M34">
        <v>25.014193550000002</v>
      </c>
      <c r="N34">
        <v>31.895808219999999</v>
      </c>
    </row>
    <row r="35" spans="1:14" x14ac:dyDescent="0.3">
      <c r="A35">
        <v>1984</v>
      </c>
      <c r="B35">
        <v>22.506451609999999</v>
      </c>
      <c r="C35">
        <v>24.675517240000001</v>
      </c>
      <c r="D35">
        <v>34.837096770000002</v>
      </c>
      <c r="E35">
        <v>38.710666670000002</v>
      </c>
      <c r="F35">
        <v>43.154193550000002</v>
      </c>
      <c r="G35">
        <v>39.97433333</v>
      </c>
      <c r="H35">
        <v>34.874838709999999</v>
      </c>
      <c r="I35">
        <v>32.472580649999998</v>
      </c>
      <c r="J35">
        <v>32.535666669999998</v>
      </c>
      <c r="K35">
        <v>34.528709679999999</v>
      </c>
      <c r="L35">
        <v>30.650333329999999</v>
      </c>
      <c r="M35">
        <v>26.291290320000002</v>
      </c>
      <c r="N35">
        <v>32.951748629999997</v>
      </c>
    </row>
    <row r="36" spans="1:14" x14ac:dyDescent="0.3">
      <c r="A36">
        <v>1985</v>
      </c>
      <c r="B36">
        <v>23.62870968</v>
      </c>
      <c r="C36">
        <v>28.562142860000002</v>
      </c>
      <c r="D36">
        <v>35.60451613</v>
      </c>
      <c r="E36">
        <v>38.154000000000003</v>
      </c>
      <c r="F36">
        <v>42.366129030000003</v>
      </c>
      <c r="G36">
        <v>39.820666670000001</v>
      </c>
      <c r="H36">
        <v>34.503225810000004</v>
      </c>
      <c r="I36">
        <v>32.07</v>
      </c>
      <c r="J36">
        <v>34.888333330000002</v>
      </c>
      <c r="K36">
        <v>33.268387099999998</v>
      </c>
      <c r="L36">
        <v>31.178333330000001</v>
      </c>
      <c r="M36">
        <v>26.112580650000002</v>
      </c>
      <c r="N36">
        <v>33.35654795</v>
      </c>
    </row>
    <row r="37" spans="1:14" x14ac:dyDescent="0.3">
      <c r="A37">
        <v>1986</v>
      </c>
      <c r="B37">
        <v>23.56580645</v>
      </c>
      <c r="C37">
        <v>24.90357143</v>
      </c>
      <c r="D37">
        <v>32.434838710000001</v>
      </c>
      <c r="E37">
        <v>38.838000000000001</v>
      </c>
      <c r="F37">
        <v>40.974516129999998</v>
      </c>
      <c r="G37">
        <v>40.237666670000003</v>
      </c>
      <c r="H37">
        <v>34.809354839999997</v>
      </c>
      <c r="I37">
        <v>32.650645160000003</v>
      </c>
      <c r="J37">
        <v>35.821666669999999</v>
      </c>
      <c r="K37">
        <v>35.64645161</v>
      </c>
      <c r="L37">
        <v>31.150333329999999</v>
      </c>
      <c r="M37">
        <v>23.9016129</v>
      </c>
      <c r="N37">
        <v>32.937561639999998</v>
      </c>
    </row>
    <row r="38" spans="1:14" x14ac:dyDescent="0.3">
      <c r="A38">
        <v>1987</v>
      </c>
      <c r="B38">
        <v>24.047741940000002</v>
      </c>
      <c r="C38">
        <v>28.566071430000001</v>
      </c>
      <c r="D38">
        <v>33.164838709999998</v>
      </c>
      <c r="E38">
        <v>38.446333330000002</v>
      </c>
      <c r="F38">
        <v>39.20612903</v>
      </c>
      <c r="G38">
        <v>40.821333330000002</v>
      </c>
      <c r="H38">
        <v>38.000645159999998</v>
      </c>
      <c r="I38">
        <v>36.435806450000001</v>
      </c>
      <c r="J38">
        <v>36.873666669999999</v>
      </c>
      <c r="K38">
        <v>36.866129030000003</v>
      </c>
      <c r="L38">
        <v>31.875666670000001</v>
      </c>
      <c r="M38">
        <v>25.698387100000001</v>
      </c>
      <c r="N38">
        <v>34.181835620000001</v>
      </c>
    </row>
    <row r="39" spans="1:14" x14ac:dyDescent="0.3">
      <c r="A39">
        <v>1988</v>
      </c>
      <c r="B39">
        <v>25.367419349999999</v>
      </c>
      <c r="C39">
        <v>28.905517239999998</v>
      </c>
      <c r="D39">
        <v>32.608064519999999</v>
      </c>
      <c r="E39">
        <v>40.074666669999999</v>
      </c>
      <c r="F39">
        <v>43.815483870000001</v>
      </c>
      <c r="G39">
        <v>41.109333329999998</v>
      </c>
      <c r="H39">
        <v>34.025483870000002</v>
      </c>
      <c r="I39">
        <v>33.058064520000002</v>
      </c>
      <c r="J39">
        <v>35.260333330000002</v>
      </c>
      <c r="K39">
        <v>34.675483870000001</v>
      </c>
      <c r="L39">
        <v>30.942</v>
      </c>
      <c r="M39">
        <v>26.679354839999998</v>
      </c>
      <c r="N39">
        <v>33.871475410000002</v>
      </c>
    </row>
    <row r="40" spans="1:14" x14ac:dyDescent="0.3">
      <c r="A40">
        <v>1989</v>
      </c>
      <c r="B40">
        <v>23.28645161</v>
      </c>
      <c r="C40">
        <v>26.971071429999999</v>
      </c>
      <c r="D40">
        <v>32.34516129</v>
      </c>
      <c r="E40">
        <v>37.563000000000002</v>
      </c>
      <c r="F40">
        <v>42.047741940000002</v>
      </c>
      <c r="G40">
        <v>39.264333329999999</v>
      </c>
      <c r="H40">
        <v>35.07</v>
      </c>
      <c r="I40">
        <v>33.181612899999998</v>
      </c>
      <c r="J40">
        <v>35.129666669999999</v>
      </c>
      <c r="K40">
        <v>35.539354840000001</v>
      </c>
      <c r="L40">
        <v>31.236333330000001</v>
      </c>
      <c r="M40">
        <v>24.87741935</v>
      </c>
      <c r="N40">
        <v>33.062383560000001</v>
      </c>
    </row>
    <row r="41" spans="1:14" x14ac:dyDescent="0.3">
      <c r="A41">
        <v>1990</v>
      </c>
      <c r="B41">
        <v>26.78258065</v>
      </c>
      <c r="C41">
        <v>25.254642860000001</v>
      </c>
      <c r="D41">
        <v>30.49903226</v>
      </c>
      <c r="E41">
        <v>37.994</v>
      </c>
      <c r="F41">
        <v>40.66516129</v>
      </c>
      <c r="G41">
        <v>39.048000000000002</v>
      </c>
      <c r="H41">
        <v>32.871612900000002</v>
      </c>
      <c r="I41">
        <v>32.314516130000001</v>
      </c>
      <c r="J41">
        <v>32.649666670000002</v>
      </c>
      <c r="K41">
        <v>33.954838709999997</v>
      </c>
      <c r="L41">
        <v>30.087666670000001</v>
      </c>
      <c r="M41">
        <v>25.452258059999998</v>
      </c>
      <c r="N41">
        <v>32.326712329999999</v>
      </c>
    </row>
    <row r="42" spans="1:14" x14ac:dyDescent="0.3">
      <c r="A42">
        <v>1991</v>
      </c>
      <c r="B42">
        <v>23.270645160000001</v>
      </c>
      <c r="C42">
        <v>26.987500000000001</v>
      </c>
      <c r="D42">
        <v>32.767419349999997</v>
      </c>
      <c r="E42">
        <v>36.743666670000003</v>
      </c>
      <c r="F42">
        <v>41.192903229999999</v>
      </c>
      <c r="G42">
        <v>41.094999999999999</v>
      </c>
      <c r="H42">
        <v>36.530322580000004</v>
      </c>
      <c r="I42">
        <v>32.692580649999996</v>
      </c>
      <c r="J42">
        <v>33.634999999999998</v>
      </c>
      <c r="K42">
        <v>35.000645159999998</v>
      </c>
      <c r="L42">
        <v>28.916666670000001</v>
      </c>
      <c r="M42">
        <v>25.7416129</v>
      </c>
      <c r="N42">
        <v>32.90531507</v>
      </c>
    </row>
    <row r="43" spans="1:14" x14ac:dyDescent="0.3">
      <c r="A43">
        <v>1992</v>
      </c>
      <c r="B43">
        <v>24.237741939999999</v>
      </c>
      <c r="C43">
        <v>25.33448276</v>
      </c>
      <c r="D43">
        <v>32.032903230000002</v>
      </c>
      <c r="E43">
        <v>36.794333330000001</v>
      </c>
      <c r="F43">
        <v>40.965161289999998</v>
      </c>
      <c r="G43">
        <v>42.274000000000001</v>
      </c>
      <c r="H43">
        <v>35.35354839</v>
      </c>
      <c r="I43">
        <v>32.198387099999998</v>
      </c>
      <c r="J43">
        <v>32.839333330000002</v>
      </c>
      <c r="K43">
        <v>33.363225810000003</v>
      </c>
      <c r="L43">
        <v>29.350333330000002</v>
      </c>
      <c r="M43">
        <v>26.504838710000001</v>
      </c>
      <c r="N43">
        <v>32.614125680000001</v>
      </c>
    </row>
    <row r="44" spans="1:14" x14ac:dyDescent="0.3">
      <c r="A44">
        <v>1993</v>
      </c>
      <c r="B44">
        <v>24.367741939999998</v>
      </c>
      <c r="C44">
        <v>28.756785709999999</v>
      </c>
      <c r="D44">
        <v>30.75193548</v>
      </c>
      <c r="E44">
        <v>37.52633333</v>
      </c>
      <c r="F44">
        <v>42.398387100000001</v>
      </c>
      <c r="G44">
        <v>39.988999999999997</v>
      </c>
      <c r="H44">
        <v>33.958709679999998</v>
      </c>
      <c r="I44">
        <v>34.736774189999998</v>
      </c>
      <c r="J44">
        <v>33.98266667</v>
      </c>
      <c r="K44">
        <v>35.441935479999998</v>
      </c>
      <c r="L44">
        <v>31.021333330000001</v>
      </c>
      <c r="M44">
        <v>26.89645161</v>
      </c>
      <c r="N44">
        <v>33.331178080000001</v>
      </c>
    </row>
    <row r="45" spans="1:14" x14ac:dyDescent="0.3">
      <c r="A45">
        <v>1994</v>
      </c>
      <c r="B45">
        <v>24.46870968</v>
      </c>
      <c r="C45">
        <v>26.277142860000001</v>
      </c>
      <c r="D45">
        <v>34.649032259999998</v>
      </c>
      <c r="E45">
        <v>36.661000000000001</v>
      </c>
      <c r="F45">
        <v>41.789032259999999</v>
      </c>
      <c r="G45">
        <v>39.597666670000002</v>
      </c>
      <c r="H45">
        <v>32.140322580000003</v>
      </c>
      <c r="I45">
        <v>31.194838709999999</v>
      </c>
      <c r="J45">
        <v>32.306666669999998</v>
      </c>
      <c r="K45">
        <v>34.40387097</v>
      </c>
      <c r="L45">
        <v>30.39</v>
      </c>
      <c r="M45">
        <v>25.92258065</v>
      </c>
      <c r="N45">
        <v>32.509698630000003</v>
      </c>
    </row>
    <row r="46" spans="1:14" x14ac:dyDescent="0.3">
      <c r="A46">
        <v>1995</v>
      </c>
      <c r="B46">
        <v>22.266451610000001</v>
      </c>
      <c r="C46">
        <v>26.721785709999999</v>
      </c>
      <c r="D46">
        <v>30.170645159999999</v>
      </c>
      <c r="E46">
        <v>37.02933333</v>
      </c>
      <c r="F46">
        <v>41.32096774</v>
      </c>
      <c r="G46">
        <v>41.93</v>
      </c>
      <c r="H46">
        <v>35.264516129999997</v>
      </c>
      <c r="I46">
        <v>32.238064520000002</v>
      </c>
      <c r="J46">
        <v>35.303666669999998</v>
      </c>
      <c r="K46">
        <v>35.245806450000003</v>
      </c>
      <c r="L46">
        <v>30.245666669999999</v>
      </c>
      <c r="M46">
        <v>25.06903226</v>
      </c>
      <c r="N46">
        <v>32.746054790000002</v>
      </c>
    </row>
    <row r="47" spans="1:14" x14ac:dyDescent="0.3">
      <c r="A47">
        <v>1996</v>
      </c>
      <c r="B47">
        <v>23.130322580000001</v>
      </c>
      <c r="C47">
        <v>27.561724139999999</v>
      </c>
      <c r="D47">
        <v>34.02419355</v>
      </c>
      <c r="E47">
        <v>38.546999999999997</v>
      </c>
      <c r="F47">
        <v>40.591290319999999</v>
      </c>
      <c r="G47">
        <v>38.852666669999998</v>
      </c>
      <c r="H47">
        <v>35.242580650000001</v>
      </c>
      <c r="I47">
        <v>31.280645159999999</v>
      </c>
      <c r="J47">
        <v>33.542000000000002</v>
      </c>
      <c r="K47">
        <v>33.599032260000001</v>
      </c>
      <c r="L47">
        <v>30.135000000000002</v>
      </c>
      <c r="M47">
        <v>25.96870968</v>
      </c>
      <c r="N47">
        <v>32.706366119999998</v>
      </c>
    </row>
    <row r="48" spans="1:14" x14ac:dyDescent="0.3">
      <c r="A48">
        <v>1997</v>
      </c>
      <c r="B48">
        <v>23.425483870000001</v>
      </c>
      <c r="C48">
        <v>26.993928570000001</v>
      </c>
      <c r="D48">
        <v>31.758709679999999</v>
      </c>
      <c r="E48">
        <v>35.577666669999999</v>
      </c>
      <c r="F48">
        <v>38.692903229999999</v>
      </c>
      <c r="G48">
        <v>37.749333329999999</v>
      </c>
      <c r="H48">
        <v>35.167741939999999</v>
      </c>
      <c r="I48">
        <v>32.316129029999999</v>
      </c>
      <c r="J48">
        <v>33.564333329999997</v>
      </c>
      <c r="K48">
        <v>29.736774189999998</v>
      </c>
      <c r="L48">
        <v>27.148666670000001</v>
      </c>
      <c r="M48">
        <v>20.683548389999999</v>
      </c>
      <c r="N48">
        <v>31.07465753</v>
      </c>
    </row>
    <row r="49" spans="1:14" x14ac:dyDescent="0.3">
      <c r="A49">
        <v>1998</v>
      </c>
      <c r="B49">
        <v>22.668709679999999</v>
      </c>
      <c r="C49">
        <v>25.924285709999999</v>
      </c>
      <c r="D49">
        <v>30.408709680000001</v>
      </c>
      <c r="E49">
        <v>38.417333329999998</v>
      </c>
      <c r="F49">
        <v>41.814516130000001</v>
      </c>
      <c r="G49">
        <v>39.857999999999997</v>
      </c>
      <c r="H49">
        <v>34.306129030000001</v>
      </c>
      <c r="I49">
        <v>34.845483870000002</v>
      </c>
      <c r="J49">
        <v>34.03233333</v>
      </c>
      <c r="K49">
        <v>32.876451609999997</v>
      </c>
      <c r="L49">
        <v>29.608666670000002</v>
      </c>
      <c r="M49">
        <v>27.24290323</v>
      </c>
      <c r="N49">
        <v>32.691561640000003</v>
      </c>
    </row>
    <row r="50" spans="1:14" x14ac:dyDescent="0.3">
      <c r="A50">
        <v>1999</v>
      </c>
      <c r="B50">
        <v>23.15290323</v>
      </c>
      <c r="C50">
        <v>26.729285709999999</v>
      </c>
      <c r="D50">
        <v>33.807419350000004</v>
      </c>
      <c r="E50">
        <v>40.462000000000003</v>
      </c>
      <c r="F50">
        <v>41.144838710000002</v>
      </c>
      <c r="G50">
        <v>38.952666669999999</v>
      </c>
      <c r="H50">
        <v>35.549677420000002</v>
      </c>
      <c r="I50">
        <v>33.249677419999998</v>
      </c>
      <c r="J50">
        <v>35.239333330000001</v>
      </c>
      <c r="K50">
        <v>34.693225810000001</v>
      </c>
      <c r="L50">
        <v>31.912333329999999</v>
      </c>
      <c r="M50">
        <v>26.09096774</v>
      </c>
      <c r="N50">
        <v>33.434958899999998</v>
      </c>
    </row>
    <row r="51" spans="1:14" x14ac:dyDescent="0.3">
      <c r="A51">
        <v>2000</v>
      </c>
      <c r="B51">
        <v>24.643225810000001</v>
      </c>
      <c r="C51">
        <v>25.417931029999998</v>
      </c>
      <c r="D51">
        <v>32.729032259999997</v>
      </c>
      <c r="E51">
        <v>40.54666667</v>
      </c>
      <c r="F51">
        <v>40.438064519999998</v>
      </c>
      <c r="G51">
        <v>39.984666670000003</v>
      </c>
      <c r="H51">
        <v>34.213870970000002</v>
      </c>
      <c r="I51">
        <v>33.504193549999997</v>
      </c>
      <c r="J51">
        <v>34.508333329999999</v>
      </c>
      <c r="K51">
        <v>37.285806450000003</v>
      </c>
      <c r="L51">
        <v>30.456666670000001</v>
      </c>
      <c r="M51">
        <v>26.20709677</v>
      </c>
      <c r="N51">
        <v>33.33789617</v>
      </c>
    </row>
    <row r="52" spans="1:14" x14ac:dyDescent="0.3">
      <c r="A52">
        <v>2001</v>
      </c>
      <c r="B52">
        <v>23.88483871</v>
      </c>
      <c r="C52">
        <v>28.32214286</v>
      </c>
      <c r="D52">
        <v>33.277741939999999</v>
      </c>
      <c r="E52">
        <v>37.489666669999998</v>
      </c>
      <c r="F52">
        <v>41.009677420000003</v>
      </c>
      <c r="G52">
        <v>37.703000000000003</v>
      </c>
      <c r="H52">
        <v>31.996451610000001</v>
      </c>
      <c r="I52">
        <v>32.77322581</v>
      </c>
      <c r="J52">
        <v>36.144333330000002</v>
      </c>
      <c r="K52">
        <v>35.90290323</v>
      </c>
      <c r="L52">
        <v>31.355</v>
      </c>
      <c r="M52">
        <v>27.033225810000001</v>
      </c>
      <c r="N52">
        <v>33.084931509999997</v>
      </c>
    </row>
    <row r="53" spans="1:14" x14ac:dyDescent="0.3">
      <c r="A53">
        <v>2002</v>
      </c>
      <c r="B53">
        <v>23.989032259999998</v>
      </c>
      <c r="C53">
        <v>26.568928570000001</v>
      </c>
      <c r="D53">
        <v>33.742580650000001</v>
      </c>
      <c r="E53">
        <v>39.465666669999997</v>
      </c>
      <c r="F53">
        <v>42.144838710000002</v>
      </c>
      <c r="G53">
        <v>40.988999999999997</v>
      </c>
      <c r="H53">
        <v>36.950645160000001</v>
      </c>
      <c r="I53">
        <v>34.717741940000003</v>
      </c>
      <c r="J53">
        <v>36.091666670000002</v>
      </c>
      <c r="K53">
        <v>36.897096769999997</v>
      </c>
      <c r="L53">
        <v>31.480333330000001</v>
      </c>
      <c r="M53">
        <v>27.47290323</v>
      </c>
      <c r="N53">
        <v>34.241342469999999</v>
      </c>
    </row>
    <row r="54" spans="1:14" x14ac:dyDescent="0.3">
      <c r="A54">
        <v>2003</v>
      </c>
      <c r="B54">
        <v>23.417096770000001</v>
      </c>
      <c r="C54">
        <v>25.69607143</v>
      </c>
      <c r="D54">
        <v>32.512903229999999</v>
      </c>
      <c r="E54">
        <v>38.966999999999999</v>
      </c>
      <c r="F54">
        <v>41.085483869999997</v>
      </c>
      <c r="G54">
        <v>40.005333329999999</v>
      </c>
      <c r="H54">
        <v>33.494516130000001</v>
      </c>
      <c r="I54">
        <v>32.517419349999997</v>
      </c>
      <c r="J54">
        <v>33.299333330000003</v>
      </c>
      <c r="K54">
        <v>34.467096769999998</v>
      </c>
      <c r="L54">
        <v>30.074999999999999</v>
      </c>
      <c r="M54">
        <v>24.990967739999999</v>
      </c>
      <c r="N54">
        <v>32.566958900000003</v>
      </c>
    </row>
    <row r="55" spans="1:14" x14ac:dyDescent="0.3">
      <c r="A55">
        <v>2004</v>
      </c>
      <c r="B55">
        <v>23.710645159999999</v>
      </c>
      <c r="C55">
        <v>28.35793103</v>
      </c>
      <c r="D55">
        <v>36.680322580000002</v>
      </c>
      <c r="E55">
        <v>40.163666669999998</v>
      </c>
      <c r="F55">
        <v>40.843870969999998</v>
      </c>
      <c r="G55">
        <v>39.704000000000001</v>
      </c>
      <c r="H55">
        <v>36.995806450000003</v>
      </c>
      <c r="I55">
        <v>32.322580649999999</v>
      </c>
      <c r="J55">
        <v>35.735666670000001</v>
      </c>
      <c r="K55">
        <v>32.790645159999997</v>
      </c>
      <c r="L55">
        <v>31.16566667</v>
      </c>
      <c r="M55">
        <v>26.176451610000001</v>
      </c>
      <c r="N55">
        <v>33.717431689999998</v>
      </c>
    </row>
    <row r="56" spans="1:14" x14ac:dyDescent="0.3">
      <c r="A56">
        <v>2005</v>
      </c>
      <c r="B56">
        <v>21.9716129</v>
      </c>
      <c r="C56">
        <v>25.80107143</v>
      </c>
      <c r="D56">
        <v>33.044516129999998</v>
      </c>
      <c r="E56">
        <v>37.394666669999999</v>
      </c>
      <c r="F56">
        <v>40.779032260000001</v>
      </c>
      <c r="G56">
        <v>40.993666670000003</v>
      </c>
      <c r="H56">
        <v>34.677096769999999</v>
      </c>
      <c r="I56">
        <v>34.433870970000001</v>
      </c>
      <c r="J56">
        <v>34.009333329999997</v>
      </c>
      <c r="K56">
        <v>34.560967740000002</v>
      </c>
      <c r="L56">
        <v>30.702333329999998</v>
      </c>
      <c r="M56">
        <v>24.544516130000002</v>
      </c>
      <c r="N56">
        <v>32.766547950000003</v>
      </c>
    </row>
    <row r="57" spans="1:14" x14ac:dyDescent="0.3">
      <c r="A57">
        <v>2006</v>
      </c>
      <c r="B57">
        <v>25.099032260000001</v>
      </c>
      <c r="C57">
        <v>32.161428569999998</v>
      </c>
      <c r="D57">
        <v>32.017419349999997</v>
      </c>
      <c r="E57">
        <v>39.066000000000003</v>
      </c>
      <c r="F57">
        <v>42.488064520000002</v>
      </c>
      <c r="G57">
        <v>39.234666670000003</v>
      </c>
      <c r="H57">
        <v>34.770967740000003</v>
      </c>
      <c r="I57">
        <v>31.74903226</v>
      </c>
      <c r="J57">
        <v>34.527333329999998</v>
      </c>
      <c r="K57">
        <v>35.006774190000002</v>
      </c>
      <c r="L57">
        <v>30.469000000000001</v>
      </c>
      <c r="M57">
        <v>25.284838709999999</v>
      </c>
      <c r="N57">
        <v>33.474876709999997</v>
      </c>
    </row>
    <row r="58" spans="1:14" x14ac:dyDescent="0.3">
      <c r="A58">
        <v>2007</v>
      </c>
      <c r="B58">
        <v>24.40064516</v>
      </c>
      <c r="C58">
        <v>27.16857143</v>
      </c>
      <c r="D58">
        <v>31.793548390000002</v>
      </c>
      <c r="E58">
        <v>40.136000000000003</v>
      </c>
      <c r="F58">
        <v>41.689677420000002</v>
      </c>
      <c r="G58">
        <v>39.65133333</v>
      </c>
      <c r="H58">
        <v>34.227741940000001</v>
      </c>
      <c r="I58">
        <v>33.288709679999997</v>
      </c>
      <c r="J58">
        <v>34.346666669999998</v>
      </c>
      <c r="K58">
        <v>34.773870969999997</v>
      </c>
      <c r="L58">
        <v>32.16566667</v>
      </c>
      <c r="M58">
        <v>24.535806449999999</v>
      </c>
      <c r="N58">
        <v>33.19375342</v>
      </c>
    </row>
    <row r="59" spans="1:14" x14ac:dyDescent="0.3">
      <c r="A59">
        <v>2008</v>
      </c>
      <c r="B59">
        <v>21.86516129</v>
      </c>
      <c r="C59">
        <v>25.500689659999999</v>
      </c>
      <c r="D59">
        <v>35.071290320000003</v>
      </c>
      <c r="E59">
        <v>37.664333329999998</v>
      </c>
      <c r="F59">
        <v>39.433548389999999</v>
      </c>
      <c r="G59">
        <v>36.637999999999998</v>
      </c>
      <c r="H59">
        <v>34.43935484</v>
      </c>
      <c r="I59">
        <v>32.308064520000002</v>
      </c>
      <c r="J59">
        <v>34.368333329999999</v>
      </c>
      <c r="K59">
        <v>36.27516129</v>
      </c>
      <c r="L59">
        <v>30.759666670000001</v>
      </c>
      <c r="M59">
        <v>26.98322581</v>
      </c>
      <c r="N59">
        <v>32.623169400000002</v>
      </c>
    </row>
    <row r="60" spans="1:14" x14ac:dyDescent="0.3">
      <c r="A60">
        <v>2009</v>
      </c>
      <c r="B60">
        <v>24.595483869999999</v>
      </c>
      <c r="C60">
        <v>28.860714290000001</v>
      </c>
      <c r="D60">
        <v>34.501290320000003</v>
      </c>
      <c r="E60">
        <v>38.818333330000002</v>
      </c>
      <c r="F60">
        <v>42.47580645</v>
      </c>
      <c r="G60">
        <v>40.625666670000001</v>
      </c>
      <c r="H60">
        <v>35.72483871</v>
      </c>
      <c r="I60">
        <v>34.686774190000001</v>
      </c>
      <c r="J60">
        <v>36.281999999999996</v>
      </c>
      <c r="K60">
        <v>34.900645160000003</v>
      </c>
      <c r="L60">
        <v>29.197333329999999</v>
      </c>
      <c r="M60">
        <v>25.905161289999999</v>
      </c>
      <c r="N60">
        <v>33.896684929999999</v>
      </c>
    </row>
    <row r="61" spans="1:14" x14ac:dyDescent="0.3">
      <c r="A61">
        <v>2010</v>
      </c>
      <c r="B61">
        <v>23.922258060000001</v>
      </c>
      <c r="C61">
        <v>28.603928570000001</v>
      </c>
      <c r="D61">
        <v>36.494193549999999</v>
      </c>
      <c r="E61">
        <v>41.348999999999997</v>
      </c>
      <c r="F61">
        <v>43.426129029999998</v>
      </c>
      <c r="G61">
        <v>40.641333330000002</v>
      </c>
      <c r="H61">
        <v>35.49</v>
      </c>
      <c r="I61">
        <v>32.581612900000003</v>
      </c>
      <c r="J61">
        <v>32.735666670000001</v>
      </c>
      <c r="K61">
        <v>34.841612900000001</v>
      </c>
      <c r="L61">
        <v>27.803333330000001</v>
      </c>
      <c r="M61">
        <v>23.790322580000002</v>
      </c>
      <c r="N61">
        <v>33.489643839999999</v>
      </c>
    </row>
    <row r="62" spans="1:14" x14ac:dyDescent="0.3">
      <c r="A62">
        <v>2011</v>
      </c>
      <c r="B62">
        <v>22.460645159999999</v>
      </c>
      <c r="C62">
        <v>26.298571429999999</v>
      </c>
      <c r="D62">
        <v>33.375161290000001</v>
      </c>
      <c r="E62">
        <v>37.713999999999999</v>
      </c>
      <c r="F62">
        <v>41.749677419999998</v>
      </c>
      <c r="G62">
        <v>39.34633333</v>
      </c>
      <c r="H62">
        <v>34.770967740000003</v>
      </c>
      <c r="I62">
        <v>32.409677420000001</v>
      </c>
      <c r="J62">
        <v>32.194333329999999</v>
      </c>
      <c r="K62">
        <v>34.267096770000002</v>
      </c>
      <c r="L62">
        <v>31.330333329999998</v>
      </c>
      <c r="M62">
        <v>25.772258059999999</v>
      </c>
      <c r="N62">
        <v>32.665424659999999</v>
      </c>
    </row>
    <row r="63" spans="1:14" x14ac:dyDescent="0.3">
      <c r="A63">
        <v>2012</v>
      </c>
      <c r="B63">
        <v>22.35</v>
      </c>
      <c r="C63">
        <v>25.916206899999999</v>
      </c>
      <c r="D63">
        <v>33.151612900000003</v>
      </c>
      <c r="E63">
        <v>37.729333330000003</v>
      </c>
      <c r="F63">
        <v>41.319354840000003</v>
      </c>
      <c r="G63">
        <v>40.352666669999998</v>
      </c>
      <c r="H63">
        <v>36.608064519999999</v>
      </c>
      <c r="I63">
        <v>31.71225806</v>
      </c>
      <c r="J63">
        <v>32.71</v>
      </c>
      <c r="K63">
        <v>34.257741940000003</v>
      </c>
      <c r="L63">
        <v>29.847000000000001</v>
      </c>
      <c r="M63">
        <v>25.323548389999999</v>
      </c>
      <c r="N63">
        <v>32.61513661</v>
      </c>
    </row>
    <row r="64" spans="1:14" x14ac:dyDescent="0.3">
      <c r="A64">
        <v>2013</v>
      </c>
      <c r="B64">
        <v>23.16193548</v>
      </c>
      <c r="C64">
        <v>25.227857140000001</v>
      </c>
      <c r="D64">
        <v>33.062258059999998</v>
      </c>
      <c r="E64">
        <v>37.338666670000002</v>
      </c>
      <c r="F64">
        <v>42.37032258</v>
      </c>
      <c r="G64">
        <v>39.640666670000002</v>
      </c>
      <c r="H64">
        <v>34.453225809999999</v>
      </c>
      <c r="I64">
        <v>31.850967740000002</v>
      </c>
      <c r="J64">
        <v>34.395000000000003</v>
      </c>
      <c r="K64">
        <v>33.171935480000002</v>
      </c>
      <c r="L64">
        <v>28.83</v>
      </c>
      <c r="M64">
        <v>24.860322579999998</v>
      </c>
      <c r="N64">
        <v>32.392794520000002</v>
      </c>
    </row>
    <row r="65" spans="1:14" x14ac:dyDescent="0.3">
      <c r="A65">
        <v>2014</v>
      </c>
      <c r="B65">
        <v>21.64004839</v>
      </c>
      <c r="C65">
        <v>25.03076429</v>
      </c>
      <c r="D65">
        <v>31.561767740000001</v>
      </c>
      <c r="E65">
        <v>37.955433329999998</v>
      </c>
      <c r="F65">
        <v>40.333887099999998</v>
      </c>
      <c r="G65">
        <v>41.58104333</v>
      </c>
      <c r="H65">
        <v>36.318077420000002</v>
      </c>
      <c r="I65">
        <v>33.693203230000002</v>
      </c>
      <c r="J65">
        <v>33.546303330000001</v>
      </c>
      <c r="K65">
        <v>35.174306450000003</v>
      </c>
      <c r="L65">
        <v>31.37543333</v>
      </c>
      <c r="M65">
        <v>24.55952581</v>
      </c>
      <c r="N65">
        <v>32.757022190000001</v>
      </c>
    </row>
    <row r="66" spans="1:14" x14ac:dyDescent="0.3">
      <c r="A66">
        <v>2015</v>
      </c>
      <c r="B66">
        <v>22.315519349999999</v>
      </c>
      <c r="C66">
        <v>28.55631786</v>
      </c>
      <c r="D66">
        <v>30.970661289999999</v>
      </c>
      <c r="E66">
        <v>37.422703329999997</v>
      </c>
      <c r="F66">
        <v>42.287999999999997</v>
      </c>
      <c r="G66">
        <v>39.363936670000001</v>
      </c>
      <c r="H66">
        <v>33.951641940000002</v>
      </c>
      <c r="I66">
        <v>32.892041939999999</v>
      </c>
      <c r="J66">
        <v>35.89235</v>
      </c>
      <c r="K66">
        <v>35.686570969999998</v>
      </c>
      <c r="L66">
        <v>30.504049999999999</v>
      </c>
      <c r="M66">
        <v>25.837903229999998</v>
      </c>
      <c r="N66">
        <v>32.978850960000003</v>
      </c>
    </row>
    <row r="67" spans="1:14" x14ac:dyDescent="0.3">
      <c r="A67">
        <v>2016</v>
      </c>
      <c r="B67">
        <v>25.42425806</v>
      </c>
      <c r="C67">
        <v>28.091224140000001</v>
      </c>
      <c r="D67">
        <v>34.18513548</v>
      </c>
      <c r="E67">
        <v>39.324966670000002</v>
      </c>
      <c r="F67">
        <v>42.4199871</v>
      </c>
      <c r="G67">
        <v>41.356736669999997</v>
      </c>
      <c r="H67">
        <v>34.555596770000001</v>
      </c>
      <c r="I67">
        <v>31.744758059999999</v>
      </c>
      <c r="J67">
        <v>34.932923330000001</v>
      </c>
      <c r="K67">
        <v>34.537332259999999</v>
      </c>
      <c r="L67">
        <v>31.251113329999999</v>
      </c>
      <c r="M67">
        <v>28.332087099999999</v>
      </c>
      <c r="N67">
        <v>33.846424859999999</v>
      </c>
    </row>
    <row r="68" spans="1:14" x14ac:dyDescent="0.3">
      <c r="A68">
        <v>2017</v>
      </c>
      <c r="B68">
        <v>22.952325810000001</v>
      </c>
      <c r="C68">
        <v>28.387660709999999</v>
      </c>
      <c r="D68">
        <v>33.361516129999998</v>
      </c>
      <c r="E68">
        <v>40.04424667</v>
      </c>
      <c r="F68">
        <v>42.009438709999998</v>
      </c>
      <c r="G68">
        <v>38.691923330000002</v>
      </c>
      <c r="H68">
        <v>33.696716129999999</v>
      </c>
      <c r="I68">
        <v>32.975967740000002</v>
      </c>
      <c r="J68">
        <v>35.207896669999997</v>
      </c>
      <c r="K68">
        <v>36.730935479999999</v>
      </c>
      <c r="L68">
        <v>29.850796670000001</v>
      </c>
      <c r="M68">
        <v>25.392338710000001</v>
      </c>
      <c r="N68">
        <v>33.286018630000001</v>
      </c>
    </row>
    <row r="69" spans="1:14" x14ac:dyDescent="0.3">
      <c r="A69">
        <v>2018</v>
      </c>
      <c r="B69">
        <v>25.94629677</v>
      </c>
      <c r="C69">
        <v>29.120453569999999</v>
      </c>
      <c r="D69">
        <v>35.08672258</v>
      </c>
      <c r="E69">
        <v>39.703866669999996</v>
      </c>
      <c r="F69">
        <v>42.826335479999997</v>
      </c>
      <c r="G69">
        <v>40.045216670000002</v>
      </c>
      <c r="H69">
        <v>34.387419350000002</v>
      </c>
      <c r="I69">
        <v>32.695261289999998</v>
      </c>
      <c r="J69">
        <v>32.704549999999998</v>
      </c>
      <c r="K69">
        <v>35.47618387</v>
      </c>
      <c r="L69">
        <v>30.965499999999999</v>
      </c>
      <c r="M69">
        <v>25.114670969999999</v>
      </c>
      <c r="N69">
        <v>33.686209040000001</v>
      </c>
    </row>
    <row r="70" spans="1:14" x14ac:dyDescent="0.3">
      <c r="A70">
        <v>2019</v>
      </c>
      <c r="B70">
        <v>23.368341940000001</v>
      </c>
      <c r="C70">
        <v>24.982132140000001</v>
      </c>
      <c r="D70">
        <v>30.968564520000001</v>
      </c>
      <c r="E70">
        <v>39.640116669999998</v>
      </c>
      <c r="F70">
        <v>40.74862581</v>
      </c>
      <c r="G70">
        <v>41.65950333</v>
      </c>
      <c r="H70">
        <v>35.106132260000003</v>
      </c>
      <c r="I70">
        <v>32.335367740000002</v>
      </c>
      <c r="J70">
        <v>33.909003329999997</v>
      </c>
      <c r="K70">
        <v>33.339622579999997</v>
      </c>
      <c r="L70">
        <v>28.207450000000001</v>
      </c>
      <c r="M70">
        <v>22.175622579999999</v>
      </c>
      <c r="N70">
        <v>32.222719179999999</v>
      </c>
    </row>
    <row r="71" spans="1:14" x14ac:dyDescent="0.3">
      <c r="A71">
        <v>2020</v>
      </c>
      <c r="B71">
        <v>21.630435479999999</v>
      </c>
      <c r="C71">
        <v>27.205220690000001</v>
      </c>
      <c r="D71">
        <v>29.815687100000002</v>
      </c>
      <c r="E71">
        <v>37.651756669999997</v>
      </c>
      <c r="F71">
        <v>41.60570645</v>
      </c>
      <c r="G71">
        <v>39.911503330000002</v>
      </c>
      <c r="H71">
        <v>36.495422580000003</v>
      </c>
      <c r="I71">
        <v>33.035664519999997</v>
      </c>
      <c r="J71">
        <v>35.024013330000002</v>
      </c>
      <c r="K71">
        <v>35.244483870000003</v>
      </c>
      <c r="L71">
        <v>28.88133333</v>
      </c>
      <c r="M71">
        <v>25.60263226</v>
      </c>
      <c r="N71">
        <v>32.675793990000003</v>
      </c>
    </row>
    <row r="72" spans="1:14" x14ac:dyDescent="0.3">
      <c r="A72">
        <v>2021</v>
      </c>
      <c r="B72">
        <v>23.343445160000002</v>
      </c>
      <c r="C72">
        <v>29.935989289999998</v>
      </c>
      <c r="D72">
        <v>35.361464519999998</v>
      </c>
      <c r="E72">
        <v>38.640913329999997</v>
      </c>
      <c r="F72">
        <v>38.749916130000003</v>
      </c>
      <c r="G72">
        <v>38.684136670000001</v>
      </c>
      <c r="H72">
        <v>35.6669871</v>
      </c>
      <c r="I72">
        <v>34.020393550000001</v>
      </c>
      <c r="J72">
        <v>32.215486669999997</v>
      </c>
      <c r="K72">
        <v>33.268174190000003</v>
      </c>
      <c r="L72">
        <v>29.528189999999999</v>
      </c>
      <c r="M72">
        <v>23.840751610000002</v>
      </c>
      <c r="N72">
        <v>32.772752330000003</v>
      </c>
    </row>
    <row r="73" spans="1:14" x14ac:dyDescent="0.3">
      <c r="A73" t="s">
        <v>13</v>
      </c>
      <c r="B73" s="1">
        <f>AVERAGE(B2:B72)</f>
        <v>23.565847705633804</v>
      </c>
      <c r="C73" s="1">
        <f t="shared" ref="C73:N73" si="0">AVERAGE(C2:C72)</f>
        <v>26.895483023943669</v>
      </c>
      <c r="D73" s="1">
        <f t="shared" si="0"/>
        <v>32.693528896338023</v>
      </c>
      <c r="E73" s="1">
        <f t="shared" si="0"/>
        <v>38.037840422816885</v>
      </c>
      <c r="F73" s="1">
        <f t="shared" si="0"/>
        <v>41.073506951690142</v>
      </c>
      <c r="G73" s="1">
        <f t="shared" si="0"/>
        <v>39.766586854225366</v>
      </c>
      <c r="H73" s="1">
        <f t="shared" si="0"/>
        <v>34.713338391971831</v>
      </c>
      <c r="I73" s="1">
        <f t="shared" si="0"/>
        <v>32.673113312535222</v>
      </c>
      <c r="J73" s="1">
        <f t="shared" si="0"/>
        <v>33.99689004647886</v>
      </c>
      <c r="K73" s="1">
        <f t="shared" si="0"/>
        <v>34.487285733661977</v>
      </c>
      <c r="L73" s="1">
        <f t="shared" si="0"/>
        <v>30.109758685070428</v>
      </c>
      <c r="M73" s="1">
        <f t="shared" si="0"/>
        <v>25.395239209718312</v>
      </c>
      <c r="N73" s="1">
        <f t="shared" si="0"/>
        <v>32.798618702394343</v>
      </c>
    </row>
    <row r="74" spans="1:14" x14ac:dyDescent="0.3">
      <c r="A74" t="s">
        <v>14</v>
      </c>
      <c r="B74">
        <f>STDEVA(B2:B72)</f>
        <v>1.1285527431927422</v>
      </c>
      <c r="C74">
        <f t="shared" ref="C74:N74" si="1">STDEVA(C2:C72)</f>
        <v>1.7182046722786961</v>
      </c>
      <c r="D74">
        <f t="shared" si="1"/>
        <v>1.7014552973150787</v>
      </c>
      <c r="E74">
        <f t="shared" si="1"/>
        <v>1.4279359660932498</v>
      </c>
      <c r="F74">
        <f t="shared" si="1"/>
        <v>1.2279685978392787</v>
      </c>
      <c r="G74">
        <f t="shared" si="1"/>
        <v>1.1461257879406037</v>
      </c>
      <c r="H74">
        <f t="shared" si="1"/>
        <v>1.3117056201285371</v>
      </c>
      <c r="I74">
        <f t="shared" si="1"/>
        <v>1.045612946559249</v>
      </c>
      <c r="J74">
        <f t="shared" si="1"/>
        <v>1.4556747042630558</v>
      </c>
      <c r="K74">
        <f t="shared" si="1"/>
        <v>1.431659954715901</v>
      </c>
      <c r="L74">
        <f t="shared" si="1"/>
        <v>1.0788039973213832</v>
      </c>
      <c r="M74">
        <f t="shared" si="1"/>
        <v>1.2507299758338579</v>
      </c>
      <c r="N74">
        <f t="shared" si="1"/>
        <v>0.6131332391219968</v>
      </c>
    </row>
    <row r="75" spans="1:14" x14ac:dyDescent="0.3">
      <c r="A75" t="s">
        <v>15</v>
      </c>
      <c r="B75">
        <f>(B74/B73)*100</f>
        <v>4.7889333636105231</v>
      </c>
      <c r="C75">
        <f t="shared" ref="C75:N75" si="2">(C74/C73)*100</f>
        <v>6.3884506954162772</v>
      </c>
      <c r="D75">
        <f t="shared" si="2"/>
        <v>5.2042570953717311</v>
      </c>
      <c r="E75">
        <f t="shared" si="2"/>
        <v>3.7539880030536823</v>
      </c>
      <c r="F75">
        <f t="shared" si="2"/>
        <v>2.9896852958857192</v>
      </c>
      <c r="G75">
        <f t="shared" si="2"/>
        <v>2.8821326611258393</v>
      </c>
      <c r="H75">
        <f t="shared" si="2"/>
        <v>3.7786789772772065</v>
      </c>
      <c r="I75">
        <f t="shared" si="2"/>
        <v>3.2002244064023544</v>
      </c>
      <c r="J75">
        <f t="shared" si="2"/>
        <v>4.2817878408081729</v>
      </c>
      <c r="K75">
        <f t="shared" si="2"/>
        <v>4.1512688640454583</v>
      </c>
      <c r="L75">
        <f t="shared" si="2"/>
        <v>3.5829048269865265</v>
      </c>
      <c r="M75">
        <f t="shared" si="2"/>
        <v>4.9250568797762124</v>
      </c>
      <c r="N75">
        <f t="shared" si="2"/>
        <v>1.8693873808692962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3EC04-5404-4C8C-A05E-101EA4589D20}">
  <dimension ref="A1:N75"/>
  <sheetViews>
    <sheetView tabSelected="1" workbookViewId="0">
      <selection activeCell="Q10" sqref="Q10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25</v>
      </c>
    </row>
    <row r="2" spans="1:14" x14ac:dyDescent="0.3">
      <c r="A2">
        <v>1951</v>
      </c>
      <c r="B2">
        <v>24.493225809999998</v>
      </c>
      <c r="C2">
        <v>27.767499999999998</v>
      </c>
      <c r="D2">
        <v>32.259677420000003</v>
      </c>
      <c r="E2">
        <v>34.91266667</v>
      </c>
      <c r="F2">
        <v>39.05774194</v>
      </c>
      <c r="G2">
        <v>36.60766667</v>
      </c>
      <c r="H2">
        <v>33.71258065</v>
      </c>
      <c r="I2">
        <v>29.658387099999999</v>
      </c>
      <c r="J2">
        <v>34.433666670000001</v>
      </c>
      <c r="K2">
        <v>36.21</v>
      </c>
      <c r="L2">
        <v>31.532</v>
      </c>
      <c r="M2">
        <v>26.758064520000001</v>
      </c>
      <c r="N2">
        <v>32.297835620000001</v>
      </c>
    </row>
    <row r="3" spans="1:14" x14ac:dyDescent="0.3">
      <c r="A3">
        <v>1952</v>
      </c>
      <c r="B3">
        <v>26.90387097</v>
      </c>
      <c r="C3">
        <v>28.990689660000001</v>
      </c>
      <c r="D3">
        <v>32.47677419</v>
      </c>
      <c r="E3">
        <v>37.499666670000003</v>
      </c>
      <c r="F3">
        <v>40.009032259999998</v>
      </c>
      <c r="G3">
        <v>36.520666669999997</v>
      </c>
      <c r="H3">
        <v>30.755806450000001</v>
      </c>
      <c r="I3">
        <v>28.86419355</v>
      </c>
      <c r="J3">
        <v>32.047333330000001</v>
      </c>
      <c r="K3">
        <v>34.457419350000002</v>
      </c>
      <c r="L3">
        <v>30.731666669999999</v>
      </c>
      <c r="M3">
        <v>27.19129032</v>
      </c>
      <c r="N3">
        <v>32.199781420000001</v>
      </c>
    </row>
    <row r="4" spans="1:14" x14ac:dyDescent="0.3">
      <c r="A4">
        <v>1953</v>
      </c>
      <c r="B4">
        <v>24.070645160000002</v>
      </c>
      <c r="C4">
        <v>30.20535714</v>
      </c>
      <c r="D4">
        <v>34.221290320000001</v>
      </c>
      <c r="E4">
        <v>36.484000000000002</v>
      </c>
      <c r="F4">
        <v>38.416451610000003</v>
      </c>
      <c r="G4">
        <v>35.97133333</v>
      </c>
      <c r="H4">
        <v>31.826451609999999</v>
      </c>
      <c r="I4">
        <v>28.992258060000001</v>
      </c>
      <c r="J4">
        <v>31.271999999999998</v>
      </c>
      <c r="K4">
        <v>33.79</v>
      </c>
      <c r="L4">
        <v>30.765999999999998</v>
      </c>
      <c r="M4">
        <v>29.477741940000001</v>
      </c>
      <c r="N4">
        <v>32.123808220000001</v>
      </c>
    </row>
    <row r="5" spans="1:14" x14ac:dyDescent="0.3">
      <c r="A5">
        <v>1954</v>
      </c>
      <c r="B5">
        <v>24.808064519999999</v>
      </c>
      <c r="C5">
        <v>28.17785714</v>
      </c>
      <c r="D5">
        <v>32.770000000000003</v>
      </c>
      <c r="E5">
        <v>36.912333330000003</v>
      </c>
      <c r="F5">
        <v>39.158064520000003</v>
      </c>
      <c r="G5">
        <v>36.064333329999997</v>
      </c>
      <c r="H5">
        <v>31.4216129</v>
      </c>
      <c r="I5">
        <v>31.050967740000001</v>
      </c>
      <c r="J5">
        <v>30.053000000000001</v>
      </c>
      <c r="K5">
        <v>31.414838710000001</v>
      </c>
      <c r="L5">
        <v>30.332000000000001</v>
      </c>
      <c r="M5">
        <v>26.966774189999999</v>
      </c>
      <c r="N5">
        <v>31.603095889999999</v>
      </c>
    </row>
    <row r="6" spans="1:14" x14ac:dyDescent="0.3">
      <c r="A6">
        <v>1955</v>
      </c>
      <c r="B6">
        <v>24.64870968</v>
      </c>
      <c r="C6">
        <v>28.53607143</v>
      </c>
      <c r="D6">
        <v>34.909999999999997</v>
      </c>
      <c r="E6">
        <v>35.746333329999999</v>
      </c>
      <c r="F6">
        <v>38.959677419999998</v>
      </c>
      <c r="G6">
        <v>36.791666669999998</v>
      </c>
      <c r="H6">
        <v>32.864516129999998</v>
      </c>
      <c r="I6">
        <v>29.83064516</v>
      </c>
      <c r="J6">
        <v>30.290333329999999</v>
      </c>
      <c r="K6">
        <v>31.222580650000001</v>
      </c>
      <c r="L6">
        <v>28.954333330000001</v>
      </c>
      <c r="M6">
        <v>26.21</v>
      </c>
      <c r="N6">
        <v>31.59046575</v>
      </c>
    </row>
    <row r="7" spans="1:14" x14ac:dyDescent="0.3">
      <c r="A7">
        <v>1956</v>
      </c>
      <c r="B7">
        <v>24.917096770000001</v>
      </c>
      <c r="C7">
        <v>28.03586207</v>
      </c>
      <c r="D7">
        <v>33.479032259999997</v>
      </c>
      <c r="E7">
        <v>37.577333330000002</v>
      </c>
      <c r="F7">
        <v>39.810967740000002</v>
      </c>
      <c r="G7">
        <v>35.872333329999996</v>
      </c>
      <c r="H7">
        <v>28.89741935</v>
      </c>
      <c r="I7">
        <v>28.644838709999998</v>
      </c>
      <c r="J7">
        <v>31.542999999999999</v>
      </c>
      <c r="K7">
        <v>30.260645159999999</v>
      </c>
      <c r="L7">
        <v>28.591666669999999</v>
      </c>
      <c r="M7">
        <v>26.326129030000001</v>
      </c>
      <c r="N7">
        <v>31.155710379999999</v>
      </c>
    </row>
    <row r="8" spans="1:14" x14ac:dyDescent="0.3">
      <c r="A8">
        <v>1957</v>
      </c>
      <c r="B8">
        <v>23.725483870000001</v>
      </c>
      <c r="C8">
        <v>26.389285709999999</v>
      </c>
      <c r="D8">
        <v>31.027419349999999</v>
      </c>
      <c r="E8">
        <v>36.256999999999998</v>
      </c>
      <c r="F8">
        <v>37.789032259999999</v>
      </c>
      <c r="G8">
        <v>36.878666670000001</v>
      </c>
      <c r="H8">
        <v>31.786774189999999</v>
      </c>
      <c r="I8">
        <v>30.923870969999999</v>
      </c>
      <c r="J8">
        <v>32.012999999999998</v>
      </c>
      <c r="K8">
        <v>33.901612900000003</v>
      </c>
      <c r="L8">
        <v>31.329666670000002</v>
      </c>
      <c r="M8">
        <v>26.97677419</v>
      </c>
      <c r="N8">
        <v>31.59810959</v>
      </c>
    </row>
    <row r="9" spans="1:14" x14ac:dyDescent="0.3">
      <c r="A9">
        <v>1958</v>
      </c>
      <c r="B9">
        <v>26.847741939999999</v>
      </c>
      <c r="C9">
        <v>28.657857140000001</v>
      </c>
      <c r="D9">
        <v>33.979677420000002</v>
      </c>
      <c r="E9">
        <v>38.674333330000003</v>
      </c>
      <c r="F9">
        <v>40.250322580000002</v>
      </c>
      <c r="G9">
        <v>38.517666669999997</v>
      </c>
      <c r="H9">
        <v>31.001612900000001</v>
      </c>
      <c r="I9">
        <v>31.49903226</v>
      </c>
      <c r="J9">
        <v>29.132000000000001</v>
      </c>
      <c r="K9">
        <v>31.711612899999999</v>
      </c>
      <c r="L9">
        <v>29.658666669999999</v>
      </c>
      <c r="M9">
        <v>26.715161290000001</v>
      </c>
      <c r="N9">
        <v>32.230301369999999</v>
      </c>
    </row>
    <row r="10" spans="1:14" x14ac:dyDescent="0.3">
      <c r="A10">
        <v>1959</v>
      </c>
      <c r="B10">
        <v>24.78258065</v>
      </c>
      <c r="C10">
        <v>27.539285710000001</v>
      </c>
      <c r="D10">
        <v>34.944193550000001</v>
      </c>
      <c r="E10">
        <v>37.534999999999997</v>
      </c>
      <c r="F10">
        <v>39.393870970000002</v>
      </c>
      <c r="G10">
        <v>36.94</v>
      </c>
      <c r="H10">
        <v>30.343548389999999</v>
      </c>
      <c r="I10">
        <v>28.59096774</v>
      </c>
      <c r="J10">
        <v>29.558</v>
      </c>
      <c r="K10">
        <v>31.96</v>
      </c>
      <c r="L10">
        <v>29.447333329999999</v>
      </c>
      <c r="M10">
        <v>27.139354839999999</v>
      </c>
      <c r="N10">
        <v>31.52684932</v>
      </c>
    </row>
    <row r="11" spans="1:14" x14ac:dyDescent="0.3">
      <c r="A11">
        <v>1960</v>
      </c>
      <c r="B11">
        <v>24.735806449999998</v>
      </c>
      <c r="C11">
        <v>30.91896552</v>
      </c>
      <c r="D11">
        <v>31.145806449999998</v>
      </c>
      <c r="E11">
        <v>36.300333330000001</v>
      </c>
      <c r="F11">
        <v>39.424516130000001</v>
      </c>
      <c r="G11">
        <v>36.711333330000002</v>
      </c>
      <c r="H11">
        <v>31.84419355</v>
      </c>
      <c r="I11">
        <v>28.921935479999998</v>
      </c>
      <c r="J11">
        <v>33.065666669999999</v>
      </c>
      <c r="K11">
        <v>33.975161290000003</v>
      </c>
      <c r="L11">
        <v>30.523666670000001</v>
      </c>
      <c r="M11">
        <v>27.390645159999998</v>
      </c>
      <c r="N11">
        <v>32.063551910000001</v>
      </c>
    </row>
    <row r="12" spans="1:14" x14ac:dyDescent="0.3">
      <c r="A12">
        <v>1961</v>
      </c>
      <c r="B12">
        <v>25.255806450000001</v>
      </c>
      <c r="C12">
        <v>25.44892857</v>
      </c>
      <c r="D12">
        <v>34.335161290000002</v>
      </c>
      <c r="E12">
        <v>36.512666670000002</v>
      </c>
      <c r="F12">
        <v>39.275806449999997</v>
      </c>
      <c r="G12">
        <v>35.677333330000003</v>
      </c>
      <c r="H12">
        <v>31.05354839</v>
      </c>
      <c r="I12">
        <v>30.295483870000002</v>
      </c>
      <c r="J12">
        <v>29.278333329999999</v>
      </c>
      <c r="K12">
        <v>31.79290323</v>
      </c>
      <c r="L12">
        <v>29.082000000000001</v>
      </c>
      <c r="M12">
        <v>25.141935480000001</v>
      </c>
      <c r="N12">
        <v>31.12534247</v>
      </c>
    </row>
    <row r="13" spans="1:14" x14ac:dyDescent="0.3">
      <c r="A13">
        <v>1962</v>
      </c>
      <c r="B13">
        <v>24.782903229999999</v>
      </c>
      <c r="C13">
        <v>28.504642860000001</v>
      </c>
      <c r="D13">
        <v>32.555161290000001</v>
      </c>
      <c r="E13">
        <v>37.402666670000002</v>
      </c>
      <c r="F13">
        <v>40.050645160000002</v>
      </c>
      <c r="G13">
        <v>36.637999999999998</v>
      </c>
      <c r="H13">
        <v>32.36935484</v>
      </c>
      <c r="I13">
        <v>30.55129032</v>
      </c>
      <c r="J13">
        <v>30.949666669999999</v>
      </c>
      <c r="K13">
        <v>32.512903229999999</v>
      </c>
      <c r="L13">
        <v>30.452333329999998</v>
      </c>
      <c r="M13">
        <v>26.66419355</v>
      </c>
      <c r="N13">
        <v>31.96024658</v>
      </c>
    </row>
    <row r="14" spans="1:14" x14ac:dyDescent="0.3">
      <c r="A14">
        <v>1963</v>
      </c>
      <c r="B14">
        <v>25.98322581</v>
      </c>
      <c r="C14">
        <v>30.401785709999999</v>
      </c>
      <c r="D14">
        <v>33.06806452</v>
      </c>
      <c r="E14">
        <v>36.21833333</v>
      </c>
      <c r="F14">
        <v>38.969677419999996</v>
      </c>
      <c r="G14">
        <v>37.143999999999998</v>
      </c>
      <c r="H14">
        <v>33.098709679999999</v>
      </c>
      <c r="I14">
        <v>30.176451610000001</v>
      </c>
      <c r="J14">
        <v>30.923999999999999</v>
      </c>
      <c r="K14">
        <v>33.608064519999999</v>
      </c>
      <c r="L14">
        <v>30.15433333</v>
      </c>
      <c r="M14">
        <v>26.765161290000002</v>
      </c>
      <c r="N14">
        <v>32.208821919999998</v>
      </c>
    </row>
    <row r="15" spans="1:14" x14ac:dyDescent="0.3">
      <c r="A15">
        <v>1964</v>
      </c>
      <c r="B15">
        <v>23.83580645</v>
      </c>
      <c r="C15">
        <v>28.14</v>
      </c>
      <c r="D15">
        <v>35.221290320000001</v>
      </c>
      <c r="E15">
        <v>38.693333330000002</v>
      </c>
      <c r="F15">
        <v>38.945161290000001</v>
      </c>
      <c r="G15">
        <v>36.69</v>
      </c>
      <c r="H15">
        <v>31.528709679999999</v>
      </c>
      <c r="I15">
        <v>30.099677419999999</v>
      </c>
      <c r="J15">
        <v>31.708333329999999</v>
      </c>
      <c r="K15">
        <v>33.961290320000003</v>
      </c>
      <c r="L15">
        <v>30.34566667</v>
      </c>
      <c r="M15">
        <v>27.18935484</v>
      </c>
      <c r="N15">
        <v>32.195081969999997</v>
      </c>
    </row>
    <row r="16" spans="1:14" x14ac:dyDescent="0.3">
      <c r="A16">
        <v>1965</v>
      </c>
      <c r="B16">
        <v>26.988709679999999</v>
      </c>
      <c r="C16">
        <v>28.355</v>
      </c>
      <c r="D16">
        <v>32.433870970000001</v>
      </c>
      <c r="E16">
        <v>35.504333330000001</v>
      </c>
      <c r="F16">
        <v>38.517741940000001</v>
      </c>
      <c r="G16">
        <v>37.46233333</v>
      </c>
      <c r="H16">
        <v>31.984838709999998</v>
      </c>
      <c r="I16">
        <v>31.275806450000001</v>
      </c>
      <c r="J16">
        <v>32.39</v>
      </c>
      <c r="K16">
        <v>34.70612903</v>
      </c>
      <c r="L16">
        <v>31.66566667</v>
      </c>
      <c r="M16">
        <v>27.134193549999999</v>
      </c>
      <c r="N16">
        <v>32.38052055</v>
      </c>
    </row>
    <row r="17" spans="1:14" x14ac:dyDescent="0.3">
      <c r="A17">
        <v>1966</v>
      </c>
      <c r="B17">
        <v>26.820645160000002</v>
      </c>
      <c r="C17">
        <v>30.73392857</v>
      </c>
      <c r="D17">
        <v>32.60258065</v>
      </c>
      <c r="E17">
        <v>36.858333330000001</v>
      </c>
      <c r="F17">
        <v>39.055161290000001</v>
      </c>
      <c r="G17">
        <v>36.541666669999998</v>
      </c>
      <c r="H17">
        <v>33.73967742</v>
      </c>
      <c r="I17">
        <v>30.484516129999999</v>
      </c>
      <c r="J17">
        <v>32.329666670000002</v>
      </c>
      <c r="K17">
        <v>36.08</v>
      </c>
      <c r="L17">
        <v>31.166333330000001</v>
      </c>
      <c r="M17">
        <v>27.383548390000001</v>
      </c>
      <c r="N17">
        <v>32.818027399999998</v>
      </c>
    </row>
    <row r="18" spans="1:14" x14ac:dyDescent="0.3">
      <c r="A18">
        <v>1967</v>
      </c>
      <c r="B18">
        <v>25.031935480000001</v>
      </c>
      <c r="C18">
        <v>31.228571429999999</v>
      </c>
      <c r="D18">
        <v>31.439677419999999</v>
      </c>
      <c r="E18">
        <v>36.09933333</v>
      </c>
      <c r="F18">
        <v>39.558064520000002</v>
      </c>
      <c r="G18">
        <v>36.545666670000003</v>
      </c>
      <c r="H18">
        <v>31.77096774</v>
      </c>
      <c r="I18">
        <v>29.483548389999999</v>
      </c>
      <c r="J18">
        <v>31.018666670000002</v>
      </c>
      <c r="K18">
        <v>34.368709680000002</v>
      </c>
      <c r="L18">
        <v>31.45</v>
      </c>
      <c r="M18">
        <v>25.645161290000001</v>
      </c>
      <c r="N18">
        <v>31.956301369999998</v>
      </c>
    </row>
    <row r="19" spans="1:14" x14ac:dyDescent="0.3">
      <c r="A19">
        <v>1968</v>
      </c>
      <c r="B19">
        <v>24.09935484</v>
      </c>
      <c r="C19">
        <v>26.278275860000001</v>
      </c>
      <c r="D19">
        <v>32.412258059999999</v>
      </c>
      <c r="E19">
        <v>37.07</v>
      </c>
      <c r="F19">
        <v>38.549999999999997</v>
      </c>
      <c r="G19">
        <v>38.738333330000003</v>
      </c>
      <c r="H19">
        <v>32.841612900000001</v>
      </c>
      <c r="I19">
        <v>29.585161289999999</v>
      </c>
      <c r="J19">
        <v>34.573</v>
      </c>
      <c r="K19">
        <v>34.765483869999997</v>
      </c>
      <c r="L19">
        <v>31.697333329999999</v>
      </c>
      <c r="M19">
        <v>27.127096770000001</v>
      </c>
      <c r="N19">
        <v>32.309398909999999</v>
      </c>
    </row>
    <row r="20" spans="1:14" x14ac:dyDescent="0.3">
      <c r="A20">
        <v>1969</v>
      </c>
      <c r="B20">
        <v>25.789032259999999</v>
      </c>
      <c r="C20">
        <v>28.177499999999998</v>
      </c>
      <c r="D20">
        <v>35.249354840000002</v>
      </c>
      <c r="E20">
        <v>38.363666670000001</v>
      </c>
      <c r="F20">
        <v>39.897741940000003</v>
      </c>
      <c r="G20">
        <v>37.911333329999998</v>
      </c>
      <c r="H20">
        <v>33.589032260000003</v>
      </c>
      <c r="I20">
        <v>29.50935484</v>
      </c>
      <c r="J20">
        <v>32.956000000000003</v>
      </c>
      <c r="K20">
        <v>35.396774190000002</v>
      </c>
      <c r="L20">
        <v>31.704666670000002</v>
      </c>
      <c r="M20">
        <v>27.952258059999998</v>
      </c>
      <c r="N20">
        <v>33.057342470000002</v>
      </c>
    </row>
    <row r="21" spans="1:14" x14ac:dyDescent="0.3">
      <c r="A21">
        <v>1970</v>
      </c>
      <c r="B21">
        <v>25.72483871</v>
      </c>
      <c r="C21">
        <v>27.39</v>
      </c>
      <c r="D21">
        <v>32.201935480000003</v>
      </c>
      <c r="E21">
        <v>38.582999999999998</v>
      </c>
      <c r="F21">
        <v>40.929354840000002</v>
      </c>
      <c r="G21">
        <v>36.046999999999997</v>
      </c>
      <c r="H21">
        <v>32.099677419999999</v>
      </c>
      <c r="I21">
        <v>30.384516130000002</v>
      </c>
      <c r="J21">
        <v>30.273</v>
      </c>
      <c r="K21">
        <v>33.594516130000002</v>
      </c>
      <c r="L21">
        <v>29.905333330000001</v>
      </c>
      <c r="M21">
        <v>27.202258059999998</v>
      </c>
      <c r="N21">
        <v>32.04772603</v>
      </c>
    </row>
    <row r="22" spans="1:14" x14ac:dyDescent="0.3">
      <c r="A22">
        <v>1971</v>
      </c>
      <c r="B22">
        <v>24.61</v>
      </c>
      <c r="C22">
        <v>28.217142859999999</v>
      </c>
      <c r="D22">
        <v>33.162258059999999</v>
      </c>
      <c r="E22">
        <v>38.867666669999998</v>
      </c>
      <c r="F22">
        <v>38.152580649999997</v>
      </c>
      <c r="G22">
        <v>34.08</v>
      </c>
      <c r="H22">
        <v>30.22677419</v>
      </c>
      <c r="I22">
        <v>29.735161290000001</v>
      </c>
      <c r="J22">
        <v>32.575000000000003</v>
      </c>
      <c r="K22">
        <v>32.47290323</v>
      </c>
      <c r="L22">
        <v>30.518999999999998</v>
      </c>
      <c r="M22">
        <v>27.0783871</v>
      </c>
      <c r="N22">
        <v>31.643589039999998</v>
      </c>
    </row>
    <row r="23" spans="1:14" x14ac:dyDescent="0.3">
      <c r="A23">
        <v>1972</v>
      </c>
      <c r="B23">
        <v>26.22064516</v>
      </c>
      <c r="C23">
        <v>24.580689660000001</v>
      </c>
      <c r="D23">
        <v>34.002903230000001</v>
      </c>
      <c r="E23">
        <v>35.983333330000001</v>
      </c>
      <c r="F23">
        <v>39.501612899999998</v>
      </c>
      <c r="G23">
        <v>37.630333329999999</v>
      </c>
      <c r="H23">
        <v>32.060322579999998</v>
      </c>
      <c r="I23">
        <v>30.390322579999999</v>
      </c>
      <c r="J23">
        <v>33.343666669999998</v>
      </c>
      <c r="K23">
        <v>34.77612903</v>
      </c>
      <c r="L23">
        <v>31.088000000000001</v>
      </c>
      <c r="M23">
        <v>26.69645161</v>
      </c>
      <c r="N23">
        <v>32.2057377</v>
      </c>
    </row>
    <row r="24" spans="1:14" x14ac:dyDescent="0.3">
      <c r="A24">
        <v>1973</v>
      </c>
      <c r="B24">
        <v>24.478387099999999</v>
      </c>
      <c r="C24">
        <v>28.99892857</v>
      </c>
      <c r="D24">
        <v>33.305161290000001</v>
      </c>
      <c r="E24">
        <v>39.448</v>
      </c>
      <c r="F24">
        <v>40.68096774</v>
      </c>
      <c r="G24">
        <v>36.372999999999998</v>
      </c>
      <c r="H24">
        <v>30.623870969999999</v>
      </c>
      <c r="I24">
        <v>29.004838710000001</v>
      </c>
      <c r="J24">
        <v>29.29666667</v>
      </c>
      <c r="K24">
        <v>33.084193550000002</v>
      </c>
      <c r="L24">
        <v>30.236666670000002</v>
      </c>
      <c r="M24">
        <v>25.28967742</v>
      </c>
      <c r="N24">
        <v>31.734465749999998</v>
      </c>
    </row>
    <row r="25" spans="1:14" x14ac:dyDescent="0.3">
      <c r="A25">
        <v>1974</v>
      </c>
      <c r="B25">
        <v>25.568387099999999</v>
      </c>
      <c r="C25">
        <v>26.295000000000002</v>
      </c>
      <c r="D25">
        <v>34.540645159999997</v>
      </c>
      <c r="E25">
        <v>37.621666670000003</v>
      </c>
      <c r="F25">
        <v>38.555483870000003</v>
      </c>
      <c r="G25">
        <v>36.505333329999999</v>
      </c>
      <c r="H25">
        <v>32.855806450000003</v>
      </c>
      <c r="I25">
        <v>31.663548389999999</v>
      </c>
      <c r="J25">
        <v>34.533000000000001</v>
      </c>
      <c r="K25">
        <v>33.05967742</v>
      </c>
      <c r="L25">
        <v>29.67133333</v>
      </c>
      <c r="M25">
        <v>25.478387099999999</v>
      </c>
      <c r="N25">
        <v>32.218027399999997</v>
      </c>
    </row>
    <row r="26" spans="1:14" x14ac:dyDescent="0.3">
      <c r="A26">
        <v>1975</v>
      </c>
      <c r="B26">
        <v>23.687741939999999</v>
      </c>
      <c r="C26">
        <v>26.22357143</v>
      </c>
      <c r="D26">
        <v>31.717096770000001</v>
      </c>
      <c r="E26">
        <v>37.952333330000002</v>
      </c>
      <c r="F26">
        <v>39.087096770000002</v>
      </c>
      <c r="G26">
        <v>36.009</v>
      </c>
      <c r="H26">
        <v>31.26677419</v>
      </c>
      <c r="I26">
        <v>30.200322580000002</v>
      </c>
      <c r="J26">
        <v>30.149333330000001</v>
      </c>
      <c r="K26">
        <v>31.219032259999999</v>
      </c>
      <c r="L26">
        <v>29.062333330000001</v>
      </c>
      <c r="M26">
        <v>27.636129029999999</v>
      </c>
      <c r="N26">
        <v>31.201890410000001</v>
      </c>
    </row>
    <row r="27" spans="1:14" x14ac:dyDescent="0.3">
      <c r="A27">
        <v>1976</v>
      </c>
      <c r="B27">
        <v>25.752903230000001</v>
      </c>
      <c r="C27">
        <v>27.56</v>
      </c>
      <c r="D27">
        <v>32.379354839999998</v>
      </c>
      <c r="E27">
        <v>35.97</v>
      </c>
      <c r="F27">
        <v>38.44225806</v>
      </c>
      <c r="G27">
        <v>35.580666669999999</v>
      </c>
      <c r="H27">
        <v>32.139354840000003</v>
      </c>
      <c r="I27">
        <v>29.00193548</v>
      </c>
      <c r="J27">
        <v>30.9</v>
      </c>
      <c r="K27">
        <v>34.526774189999998</v>
      </c>
      <c r="L27">
        <v>30.033333330000001</v>
      </c>
      <c r="M27">
        <v>26.78225806</v>
      </c>
      <c r="N27">
        <v>31.59434426</v>
      </c>
    </row>
    <row r="28" spans="1:14" x14ac:dyDescent="0.3">
      <c r="A28">
        <v>1977</v>
      </c>
      <c r="B28">
        <v>24.64129032</v>
      </c>
      <c r="C28">
        <v>28.492142860000001</v>
      </c>
      <c r="D28">
        <v>35.283870970000002</v>
      </c>
      <c r="E28">
        <v>36.771333329999997</v>
      </c>
      <c r="F28">
        <v>38.288709679999997</v>
      </c>
      <c r="G28">
        <v>36.226333330000003</v>
      </c>
      <c r="H28">
        <v>29.914838710000001</v>
      </c>
      <c r="I28">
        <v>29.655161289999999</v>
      </c>
      <c r="J28">
        <v>30.90133333</v>
      </c>
      <c r="K28">
        <v>35.387741939999998</v>
      </c>
      <c r="L28">
        <v>31.07033333</v>
      </c>
      <c r="M28">
        <v>27.473548390000001</v>
      </c>
      <c r="N28">
        <v>32.01879452</v>
      </c>
    </row>
    <row r="29" spans="1:14" x14ac:dyDescent="0.3">
      <c r="A29">
        <v>1978</v>
      </c>
      <c r="B29">
        <v>24.987096770000001</v>
      </c>
      <c r="C29">
        <v>26.799642859999999</v>
      </c>
      <c r="D29">
        <v>31.136451610000002</v>
      </c>
      <c r="E29">
        <v>37.265000000000001</v>
      </c>
      <c r="F29">
        <v>40.150322580000001</v>
      </c>
      <c r="G29">
        <v>36.533666670000002</v>
      </c>
      <c r="H29">
        <v>29.716774189999999</v>
      </c>
      <c r="I29">
        <v>29.292258060000002</v>
      </c>
      <c r="J29">
        <v>31.705333329999998</v>
      </c>
      <c r="K29">
        <v>34.019677420000001</v>
      </c>
      <c r="L29">
        <v>30.285666670000001</v>
      </c>
      <c r="M29">
        <v>26.237096770000001</v>
      </c>
      <c r="N29">
        <v>31.522767120000001</v>
      </c>
    </row>
    <row r="30" spans="1:14" x14ac:dyDescent="0.3">
      <c r="A30">
        <v>1979</v>
      </c>
      <c r="B30">
        <v>24.894193550000001</v>
      </c>
      <c r="C30">
        <v>26.121785710000001</v>
      </c>
      <c r="D30">
        <v>30.88903226</v>
      </c>
      <c r="E30">
        <v>37.77566667</v>
      </c>
      <c r="F30">
        <v>38.31</v>
      </c>
      <c r="G30">
        <v>38.768000000000001</v>
      </c>
      <c r="H30">
        <v>32.053548390000003</v>
      </c>
      <c r="I30">
        <v>29.72903226</v>
      </c>
      <c r="J30">
        <v>33.77933333</v>
      </c>
      <c r="K30">
        <v>33.622903229999999</v>
      </c>
      <c r="L30">
        <v>29.14533333</v>
      </c>
      <c r="M30">
        <v>26.048387099999999</v>
      </c>
      <c r="N30">
        <v>31.773753419999998</v>
      </c>
    </row>
    <row r="31" spans="1:14" x14ac:dyDescent="0.3">
      <c r="A31">
        <v>1980</v>
      </c>
      <c r="B31">
        <v>25.01</v>
      </c>
      <c r="C31">
        <v>28.836206900000001</v>
      </c>
      <c r="D31">
        <v>32.330967739999998</v>
      </c>
      <c r="E31">
        <v>38.960999999999999</v>
      </c>
      <c r="F31">
        <v>40.063870970000004</v>
      </c>
      <c r="G31">
        <v>36.261000000000003</v>
      </c>
      <c r="H31">
        <v>31.402258060000001</v>
      </c>
      <c r="I31">
        <v>31.019677420000001</v>
      </c>
      <c r="J31">
        <v>33.562333330000001</v>
      </c>
      <c r="K31">
        <v>35.510645160000003</v>
      </c>
      <c r="L31">
        <v>30.91866667</v>
      </c>
      <c r="M31">
        <v>26.1716129</v>
      </c>
      <c r="N31">
        <v>32.497595629999999</v>
      </c>
    </row>
    <row r="32" spans="1:14" x14ac:dyDescent="0.3">
      <c r="A32">
        <v>1981</v>
      </c>
      <c r="B32">
        <v>24.38290323</v>
      </c>
      <c r="C32">
        <v>28.694642859999998</v>
      </c>
      <c r="D32">
        <v>32.122903229999999</v>
      </c>
      <c r="E32">
        <v>38.158666670000002</v>
      </c>
      <c r="F32">
        <v>39.408064520000003</v>
      </c>
      <c r="G32">
        <v>38.616666670000001</v>
      </c>
      <c r="H32">
        <v>30.978387099999999</v>
      </c>
      <c r="I32">
        <v>29.632580650000001</v>
      </c>
      <c r="J32">
        <v>32.975333329999998</v>
      </c>
      <c r="K32">
        <v>33.620645160000002</v>
      </c>
      <c r="L32">
        <v>27.806333330000001</v>
      </c>
      <c r="M32">
        <v>25.731290319999999</v>
      </c>
      <c r="N32">
        <v>31.842027399999999</v>
      </c>
    </row>
    <row r="33" spans="1:14" x14ac:dyDescent="0.3">
      <c r="A33">
        <v>1982</v>
      </c>
      <c r="B33">
        <v>24.619677419999999</v>
      </c>
      <c r="C33">
        <v>25.951785709999999</v>
      </c>
      <c r="D33">
        <v>30.842580649999999</v>
      </c>
      <c r="E33">
        <v>35.959000000000003</v>
      </c>
      <c r="F33">
        <v>36.387419350000002</v>
      </c>
      <c r="G33">
        <v>37.435000000000002</v>
      </c>
      <c r="H33">
        <v>33.309354839999997</v>
      </c>
      <c r="I33">
        <v>29.985806449999998</v>
      </c>
      <c r="J33">
        <v>33.374000000000002</v>
      </c>
      <c r="K33">
        <v>35.245806450000003</v>
      </c>
      <c r="L33">
        <v>28.240333329999999</v>
      </c>
      <c r="M33">
        <v>26.735483869999999</v>
      </c>
      <c r="N33">
        <v>31.528246580000001</v>
      </c>
    </row>
    <row r="34" spans="1:14" x14ac:dyDescent="0.3">
      <c r="A34">
        <v>1983</v>
      </c>
      <c r="B34">
        <v>24.668064520000001</v>
      </c>
      <c r="C34">
        <v>25.923214290000001</v>
      </c>
      <c r="D34">
        <v>30.952258059999998</v>
      </c>
      <c r="E34">
        <v>34.02266667</v>
      </c>
      <c r="F34">
        <v>38.698387099999998</v>
      </c>
      <c r="G34">
        <v>37.750333329999997</v>
      </c>
      <c r="H34">
        <v>32.708709679999998</v>
      </c>
      <c r="I34">
        <v>30.163548389999999</v>
      </c>
      <c r="J34">
        <v>32.100999999999999</v>
      </c>
      <c r="K34">
        <v>32.46548387</v>
      </c>
      <c r="L34">
        <v>29.541666670000001</v>
      </c>
      <c r="M34">
        <v>25.94225806</v>
      </c>
      <c r="N34">
        <v>31.265424660000001</v>
      </c>
    </row>
    <row r="35" spans="1:14" x14ac:dyDescent="0.3">
      <c r="A35">
        <v>1984</v>
      </c>
      <c r="B35">
        <v>23.769354839999998</v>
      </c>
      <c r="C35">
        <v>25.584137930000001</v>
      </c>
      <c r="D35">
        <v>34.27612903</v>
      </c>
      <c r="E35">
        <v>37.984000000000002</v>
      </c>
      <c r="F35">
        <v>40.143548389999999</v>
      </c>
      <c r="G35">
        <v>36.557666670000003</v>
      </c>
      <c r="H35">
        <v>31.329677419999999</v>
      </c>
      <c r="I35">
        <v>28.844516129999999</v>
      </c>
      <c r="J35">
        <v>30.499333329999999</v>
      </c>
      <c r="K35">
        <v>33.49</v>
      </c>
      <c r="L35">
        <v>30.279</v>
      </c>
      <c r="M35">
        <v>27.015483870000001</v>
      </c>
      <c r="N35">
        <v>31.65702186</v>
      </c>
    </row>
    <row r="36" spans="1:14" x14ac:dyDescent="0.3">
      <c r="A36">
        <v>1985</v>
      </c>
      <c r="B36">
        <v>24.09709677</v>
      </c>
      <c r="C36">
        <v>28.782499999999999</v>
      </c>
      <c r="D36">
        <v>35.56064516</v>
      </c>
      <c r="E36">
        <v>36.635666669999999</v>
      </c>
      <c r="F36">
        <v>39.963870970000002</v>
      </c>
      <c r="G36">
        <v>36.716999999999999</v>
      </c>
      <c r="H36">
        <v>31.93419355</v>
      </c>
      <c r="I36">
        <v>29.416451609999999</v>
      </c>
      <c r="J36">
        <v>33.125999999999998</v>
      </c>
      <c r="K36">
        <v>32.672903230000003</v>
      </c>
      <c r="L36">
        <v>30.922999999999998</v>
      </c>
      <c r="M36">
        <v>27.095483869999999</v>
      </c>
      <c r="N36">
        <v>32.24909589</v>
      </c>
    </row>
    <row r="37" spans="1:14" x14ac:dyDescent="0.3">
      <c r="A37">
        <v>1986</v>
      </c>
      <c r="B37">
        <v>25.23741935</v>
      </c>
      <c r="C37">
        <v>26.574642860000001</v>
      </c>
      <c r="D37">
        <v>32.960322580000003</v>
      </c>
      <c r="E37">
        <v>37.965000000000003</v>
      </c>
      <c r="F37">
        <v>39.445161290000001</v>
      </c>
      <c r="G37">
        <v>37.376333330000001</v>
      </c>
      <c r="H37">
        <v>31.975161289999999</v>
      </c>
      <c r="I37">
        <v>29.771290319999999</v>
      </c>
      <c r="J37">
        <v>34.033333329999998</v>
      </c>
      <c r="K37">
        <v>35.169677419999999</v>
      </c>
      <c r="L37">
        <v>31.327000000000002</v>
      </c>
      <c r="M37">
        <v>25.31483871</v>
      </c>
      <c r="N37">
        <v>32.277342470000001</v>
      </c>
    </row>
    <row r="38" spans="1:14" x14ac:dyDescent="0.3">
      <c r="A38">
        <v>1987</v>
      </c>
      <c r="B38">
        <v>25.691935480000001</v>
      </c>
      <c r="C38">
        <v>29.272142859999999</v>
      </c>
      <c r="D38">
        <v>33.373870969999999</v>
      </c>
      <c r="E38">
        <v>37.247666670000001</v>
      </c>
      <c r="F38">
        <v>38.712258060000003</v>
      </c>
      <c r="G38">
        <v>38.277999999999999</v>
      </c>
      <c r="H38">
        <v>35.470967739999999</v>
      </c>
      <c r="I38">
        <v>33.857096769999998</v>
      </c>
      <c r="J38">
        <v>34.506333329999997</v>
      </c>
      <c r="K38">
        <v>36.170967740000002</v>
      </c>
      <c r="L38">
        <v>31.875</v>
      </c>
      <c r="M38">
        <v>26.851935480000002</v>
      </c>
      <c r="N38">
        <v>33.454328769999996</v>
      </c>
    </row>
    <row r="39" spans="1:14" x14ac:dyDescent="0.3">
      <c r="A39">
        <v>1988</v>
      </c>
      <c r="B39">
        <v>26.413548389999999</v>
      </c>
      <c r="C39">
        <v>29.53931034</v>
      </c>
      <c r="D39">
        <v>32.995483870000001</v>
      </c>
      <c r="E39">
        <v>38.835000000000001</v>
      </c>
      <c r="F39">
        <v>41.02709677</v>
      </c>
      <c r="G39">
        <v>38.442</v>
      </c>
      <c r="H39">
        <v>31.503548389999999</v>
      </c>
      <c r="I39">
        <v>30.423870969999999</v>
      </c>
      <c r="J39">
        <v>33.431333330000001</v>
      </c>
      <c r="K39">
        <v>33.513870969999999</v>
      </c>
      <c r="L39">
        <v>30.90066667</v>
      </c>
      <c r="M39">
        <v>27.39967742</v>
      </c>
      <c r="N39">
        <v>32.859289619999998</v>
      </c>
    </row>
    <row r="40" spans="1:14" x14ac:dyDescent="0.3">
      <c r="A40">
        <v>1989</v>
      </c>
      <c r="B40">
        <v>24.563225809999999</v>
      </c>
      <c r="C40">
        <v>27.96392857</v>
      </c>
      <c r="D40">
        <v>32.507741940000003</v>
      </c>
      <c r="E40">
        <v>37.360666670000001</v>
      </c>
      <c r="F40">
        <v>40.411612900000002</v>
      </c>
      <c r="G40">
        <v>36.427333330000003</v>
      </c>
      <c r="H40">
        <v>31.99483871</v>
      </c>
      <c r="I40">
        <v>29.844516129999999</v>
      </c>
      <c r="J40">
        <v>32.786666670000002</v>
      </c>
      <c r="K40">
        <v>34.791935479999999</v>
      </c>
      <c r="L40">
        <v>31.657666670000001</v>
      </c>
      <c r="M40">
        <v>26.276451609999999</v>
      </c>
      <c r="N40">
        <v>32.224821919999997</v>
      </c>
    </row>
    <row r="41" spans="1:14" x14ac:dyDescent="0.3">
      <c r="A41">
        <v>1990</v>
      </c>
      <c r="B41">
        <v>28.338709680000001</v>
      </c>
      <c r="C41">
        <v>26.94</v>
      </c>
      <c r="D41">
        <v>31.322258059999999</v>
      </c>
      <c r="E41">
        <v>37.499000000000002</v>
      </c>
      <c r="F41">
        <v>38.92258065</v>
      </c>
      <c r="G41">
        <v>36.330333330000002</v>
      </c>
      <c r="H41">
        <v>30.296129029999999</v>
      </c>
      <c r="I41">
        <v>29.673225810000002</v>
      </c>
      <c r="J41">
        <v>30.695</v>
      </c>
      <c r="K41">
        <v>33.168387099999997</v>
      </c>
      <c r="L41">
        <v>29.972333330000001</v>
      </c>
      <c r="M41">
        <v>26.515483870000001</v>
      </c>
      <c r="N41">
        <v>31.656328769999998</v>
      </c>
    </row>
    <row r="42" spans="1:14" x14ac:dyDescent="0.3">
      <c r="A42">
        <v>1991</v>
      </c>
      <c r="B42">
        <v>24.536129030000001</v>
      </c>
      <c r="C42">
        <v>28.481428569999999</v>
      </c>
      <c r="D42">
        <v>33.209677419999998</v>
      </c>
      <c r="E42">
        <v>36.276666669999997</v>
      </c>
      <c r="F42">
        <v>39.191612900000003</v>
      </c>
      <c r="G42">
        <v>38.677</v>
      </c>
      <c r="H42">
        <v>32.835483869999997</v>
      </c>
      <c r="I42">
        <v>30.269032259999999</v>
      </c>
      <c r="J42">
        <v>32.076333329999997</v>
      </c>
      <c r="K42">
        <v>34.659354839999999</v>
      </c>
      <c r="L42">
        <v>29.765000000000001</v>
      </c>
      <c r="M42">
        <v>26.831935479999999</v>
      </c>
      <c r="N42">
        <v>32.243452050000002</v>
      </c>
    </row>
    <row r="43" spans="1:14" x14ac:dyDescent="0.3">
      <c r="A43">
        <v>1992</v>
      </c>
      <c r="B43">
        <v>25.752580649999999</v>
      </c>
      <c r="C43">
        <v>26.448620689999998</v>
      </c>
      <c r="D43">
        <v>32.581612900000003</v>
      </c>
      <c r="E43">
        <v>36.115333329999999</v>
      </c>
      <c r="F43">
        <v>39.40387097</v>
      </c>
      <c r="G43">
        <v>39.463666670000002</v>
      </c>
      <c r="H43">
        <v>33.11</v>
      </c>
      <c r="I43">
        <v>30.309032259999999</v>
      </c>
      <c r="J43">
        <v>31.151666670000001</v>
      </c>
      <c r="K43">
        <v>32.82</v>
      </c>
      <c r="L43">
        <v>29.658333330000001</v>
      </c>
      <c r="M43">
        <v>27.396774189999999</v>
      </c>
      <c r="N43">
        <v>32.025327869999998</v>
      </c>
    </row>
    <row r="44" spans="1:14" x14ac:dyDescent="0.3">
      <c r="A44">
        <v>1993</v>
      </c>
      <c r="B44">
        <v>25.960645159999999</v>
      </c>
      <c r="C44">
        <v>29.68928571</v>
      </c>
      <c r="D44">
        <v>31.482258059999999</v>
      </c>
      <c r="E44">
        <v>36.613</v>
      </c>
      <c r="F44">
        <v>40.172903230000003</v>
      </c>
      <c r="G44">
        <v>37.756999999999998</v>
      </c>
      <c r="H44">
        <v>31.544193549999999</v>
      </c>
      <c r="I44">
        <v>32.114193550000003</v>
      </c>
      <c r="J44">
        <v>32.852666669999998</v>
      </c>
      <c r="K44">
        <v>34.659999999999997</v>
      </c>
      <c r="L44">
        <v>31.173999999999999</v>
      </c>
      <c r="M44">
        <v>27.870645159999999</v>
      </c>
      <c r="N44">
        <v>32.660684930000002</v>
      </c>
    </row>
    <row r="45" spans="1:14" x14ac:dyDescent="0.3">
      <c r="A45">
        <v>1994</v>
      </c>
      <c r="B45">
        <v>26.05645161</v>
      </c>
      <c r="C45">
        <v>27.434285710000001</v>
      </c>
      <c r="D45">
        <v>35.437096769999997</v>
      </c>
      <c r="E45">
        <v>36.372666670000001</v>
      </c>
      <c r="F45">
        <v>39.876129030000001</v>
      </c>
      <c r="G45">
        <v>36.329333329999997</v>
      </c>
      <c r="H45">
        <v>29.54387097</v>
      </c>
      <c r="I45">
        <v>28.60548387</v>
      </c>
      <c r="J45">
        <v>30.155999999999999</v>
      </c>
      <c r="K45">
        <v>33.8816129</v>
      </c>
      <c r="L45">
        <v>30.40433333</v>
      </c>
      <c r="M45">
        <v>26.898387100000001</v>
      </c>
      <c r="N45">
        <v>31.767945210000001</v>
      </c>
    </row>
    <row r="46" spans="1:14" x14ac:dyDescent="0.3">
      <c r="A46">
        <v>1995</v>
      </c>
      <c r="B46">
        <v>23.53645161</v>
      </c>
      <c r="C46">
        <v>27.686785709999999</v>
      </c>
      <c r="D46">
        <v>30.671935479999998</v>
      </c>
      <c r="E46">
        <v>36.295666670000003</v>
      </c>
      <c r="F46">
        <v>39.477741940000001</v>
      </c>
      <c r="G46">
        <v>39.15066667</v>
      </c>
      <c r="H46">
        <v>32.631935480000003</v>
      </c>
      <c r="I46">
        <v>30.386774190000001</v>
      </c>
      <c r="J46">
        <v>33.558666670000001</v>
      </c>
      <c r="K46">
        <v>34.346774189999998</v>
      </c>
      <c r="L46">
        <v>30.27566667</v>
      </c>
      <c r="M46">
        <v>26.380967739999999</v>
      </c>
      <c r="N46">
        <v>32.038520550000001</v>
      </c>
    </row>
    <row r="47" spans="1:14" x14ac:dyDescent="0.3">
      <c r="A47">
        <v>1996</v>
      </c>
      <c r="B47">
        <v>24.288387100000001</v>
      </c>
      <c r="C47">
        <v>28.853448279999999</v>
      </c>
      <c r="D47">
        <v>35.352258059999997</v>
      </c>
      <c r="E47">
        <v>37.828000000000003</v>
      </c>
      <c r="F47">
        <v>39.356774190000003</v>
      </c>
      <c r="G47">
        <v>37.505333329999999</v>
      </c>
      <c r="H47">
        <v>32.701935480000003</v>
      </c>
      <c r="I47">
        <v>29.292258060000002</v>
      </c>
      <c r="J47">
        <v>31.786000000000001</v>
      </c>
      <c r="K47">
        <v>33.117096770000003</v>
      </c>
      <c r="L47">
        <v>30.077000000000002</v>
      </c>
      <c r="M47">
        <v>27.177096769999999</v>
      </c>
      <c r="N47">
        <v>32.274590160000002</v>
      </c>
    </row>
    <row r="48" spans="1:14" x14ac:dyDescent="0.3">
      <c r="A48">
        <v>1997</v>
      </c>
      <c r="B48">
        <v>24.633225809999999</v>
      </c>
      <c r="C48">
        <v>28.067499999999999</v>
      </c>
      <c r="D48">
        <v>32.902580649999997</v>
      </c>
      <c r="E48">
        <v>34.757666669999999</v>
      </c>
      <c r="F48">
        <v>37.713870970000002</v>
      </c>
      <c r="G48">
        <v>34.448999999999998</v>
      </c>
      <c r="H48">
        <v>32.214193549999997</v>
      </c>
      <c r="I48">
        <v>30.29290323</v>
      </c>
      <c r="J48">
        <v>31.288666670000001</v>
      </c>
      <c r="K48">
        <v>31.468387100000001</v>
      </c>
      <c r="L48">
        <v>29.25</v>
      </c>
      <c r="M48">
        <v>23.50322581</v>
      </c>
      <c r="N48">
        <v>30.88446575</v>
      </c>
    </row>
    <row r="49" spans="1:14" x14ac:dyDescent="0.3">
      <c r="A49">
        <v>1998</v>
      </c>
      <c r="B49">
        <v>24.524838710000001</v>
      </c>
      <c r="C49">
        <v>27.305</v>
      </c>
      <c r="D49">
        <v>32.481290319999999</v>
      </c>
      <c r="E49">
        <v>38.164000000000001</v>
      </c>
      <c r="F49">
        <v>40.688064519999998</v>
      </c>
      <c r="G49">
        <v>38.053666669999998</v>
      </c>
      <c r="H49">
        <v>31.832580650000001</v>
      </c>
      <c r="I49">
        <v>31.950645160000001</v>
      </c>
      <c r="J49">
        <v>32.064666670000001</v>
      </c>
      <c r="K49">
        <v>32.253225810000004</v>
      </c>
      <c r="L49">
        <v>29.690999999999999</v>
      </c>
      <c r="M49">
        <v>28.106129030000002</v>
      </c>
      <c r="N49">
        <v>32.275835620000002</v>
      </c>
    </row>
    <row r="50" spans="1:14" x14ac:dyDescent="0.3">
      <c r="A50">
        <v>1999</v>
      </c>
      <c r="B50">
        <v>24.764193550000002</v>
      </c>
      <c r="C50">
        <v>27.96678571</v>
      </c>
      <c r="D50">
        <v>33.751612899999998</v>
      </c>
      <c r="E50">
        <v>39.22366667</v>
      </c>
      <c r="F50">
        <v>38.310967740000002</v>
      </c>
      <c r="G50">
        <v>35.418333330000003</v>
      </c>
      <c r="H50">
        <v>31.951612900000001</v>
      </c>
      <c r="I50">
        <v>30.62774194</v>
      </c>
      <c r="J50">
        <v>33.03233333</v>
      </c>
      <c r="K50">
        <v>33.057096770000001</v>
      </c>
      <c r="L50">
        <v>31.67133333</v>
      </c>
      <c r="M50">
        <v>27.338709680000001</v>
      </c>
      <c r="N50">
        <v>32.266575340000003</v>
      </c>
    </row>
    <row r="51" spans="1:14" x14ac:dyDescent="0.3">
      <c r="A51">
        <v>2000</v>
      </c>
      <c r="B51">
        <v>26.754838710000001</v>
      </c>
      <c r="C51">
        <v>26.842413789999998</v>
      </c>
      <c r="D51">
        <v>33.094838709999998</v>
      </c>
      <c r="E51">
        <v>39.54</v>
      </c>
      <c r="F51">
        <v>38.172903230000003</v>
      </c>
      <c r="G51">
        <v>37.572333329999999</v>
      </c>
      <c r="H51">
        <v>31.605161290000002</v>
      </c>
      <c r="I51">
        <v>31.657741940000001</v>
      </c>
      <c r="J51">
        <v>32.894666669999999</v>
      </c>
      <c r="K51">
        <v>36.657419349999998</v>
      </c>
      <c r="L51">
        <v>31.797999999999998</v>
      </c>
      <c r="M51">
        <v>28.56806452</v>
      </c>
      <c r="N51">
        <v>32.935573769999998</v>
      </c>
    </row>
    <row r="52" spans="1:14" x14ac:dyDescent="0.3">
      <c r="A52">
        <v>2001</v>
      </c>
      <c r="B52">
        <v>25.46548387</v>
      </c>
      <c r="C52">
        <v>29.526071429999998</v>
      </c>
      <c r="D52">
        <v>33.37129032</v>
      </c>
      <c r="E52">
        <v>37.623666669999999</v>
      </c>
      <c r="F52">
        <v>38.975483869999998</v>
      </c>
      <c r="G52">
        <v>34.622333329999996</v>
      </c>
      <c r="H52">
        <v>29.315483870000001</v>
      </c>
      <c r="I52">
        <v>30.443225810000001</v>
      </c>
      <c r="J52">
        <v>34.455666669999999</v>
      </c>
      <c r="K52">
        <v>35.087096770000002</v>
      </c>
      <c r="L52">
        <v>31.405000000000001</v>
      </c>
      <c r="M52">
        <v>28.450645160000001</v>
      </c>
      <c r="N52">
        <v>32.395342470000003</v>
      </c>
    </row>
    <row r="53" spans="1:14" x14ac:dyDescent="0.3">
      <c r="A53">
        <v>2002</v>
      </c>
      <c r="B53">
        <v>25.142580649999999</v>
      </c>
      <c r="C53">
        <v>27.991785709999998</v>
      </c>
      <c r="D53">
        <v>34.161612900000002</v>
      </c>
      <c r="E53">
        <v>38.618666670000003</v>
      </c>
      <c r="F53">
        <v>40.180645159999997</v>
      </c>
      <c r="G53">
        <v>37.825666669999997</v>
      </c>
      <c r="H53">
        <v>32.87967742</v>
      </c>
      <c r="I53">
        <v>30.680322579999999</v>
      </c>
      <c r="J53">
        <v>32.96533333</v>
      </c>
      <c r="K53">
        <v>36.648709680000003</v>
      </c>
      <c r="L53">
        <v>32.100666670000003</v>
      </c>
      <c r="M53">
        <v>29.043548390000002</v>
      </c>
      <c r="N53">
        <v>33.205287669999997</v>
      </c>
    </row>
    <row r="54" spans="1:14" x14ac:dyDescent="0.3">
      <c r="A54">
        <v>2003</v>
      </c>
      <c r="B54">
        <v>26.389677420000002</v>
      </c>
      <c r="C54">
        <v>28.031071430000001</v>
      </c>
      <c r="D54">
        <v>33.692903229999999</v>
      </c>
      <c r="E54">
        <v>38.415333330000003</v>
      </c>
      <c r="F54">
        <v>39.971612899999997</v>
      </c>
      <c r="G54">
        <v>37.15433333</v>
      </c>
      <c r="H54">
        <v>31.3316129</v>
      </c>
      <c r="I54">
        <v>30.284193550000001</v>
      </c>
      <c r="J54">
        <v>31.184999999999999</v>
      </c>
      <c r="K54">
        <v>34.36193548</v>
      </c>
      <c r="L54">
        <v>31.532</v>
      </c>
      <c r="M54">
        <v>27.224193549999999</v>
      </c>
      <c r="N54">
        <v>32.47783562</v>
      </c>
    </row>
    <row r="55" spans="1:14" x14ac:dyDescent="0.3">
      <c r="A55">
        <v>2004</v>
      </c>
      <c r="B55">
        <v>25.732258059999999</v>
      </c>
      <c r="C55">
        <v>29.393103450000002</v>
      </c>
      <c r="D55">
        <v>36.92</v>
      </c>
      <c r="E55">
        <v>38.715666669999997</v>
      </c>
      <c r="F55">
        <v>39.039677419999997</v>
      </c>
      <c r="G55">
        <v>36.96233333</v>
      </c>
      <c r="H55">
        <v>33.653225810000002</v>
      </c>
      <c r="I55">
        <v>29.25</v>
      </c>
      <c r="J55">
        <v>33.862000000000002</v>
      </c>
      <c r="K55">
        <v>32.64</v>
      </c>
      <c r="L55">
        <v>31.653333329999999</v>
      </c>
      <c r="M55">
        <v>27.913870970000001</v>
      </c>
      <c r="N55">
        <v>32.972185789999997</v>
      </c>
    </row>
    <row r="56" spans="1:14" x14ac:dyDescent="0.3">
      <c r="A56">
        <v>2005</v>
      </c>
      <c r="B56">
        <v>23.99806452</v>
      </c>
      <c r="C56">
        <v>27.449642860000001</v>
      </c>
      <c r="D56">
        <v>33.789354840000001</v>
      </c>
      <c r="E56">
        <v>37.478999999999999</v>
      </c>
      <c r="F56">
        <v>39.667096770000001</v>
      </c>
      <c r="G56">
        <v>38.33966667</v>
      </c>
      <c r="H56">
        <v>32.416774189999998</v>
      </c>
      <c r="I56">
        <v>30.929354839999998</v>
      </c>
      <c r="J56">
        <v>32.110666670000001</v>
      </c>
      <c r="K56">
        <v>33.815161289999999</v>
      </c>
      <c r="L56">
        <v>31.35233333</v>
      </c>
      <c r="M56">
        <v>26.149354840000001</v>
      </c>
      <c r="N56">
        <v>32.303452049999997</v>
      </c>
    </row>
    <row r="57" spans="1:14" x14ac:dyDescent="0.3">
      <c r="A57">
        <v>2006</v>
      </c>
      <c r="B57">
        <v>26.518064519999999</v>
      </c>
      <c r="C57">
        <v>32.726071429999998</v>
      </c>
      <c r="D57">
        <v>32.888709679999998</v>
      </c>
      <c r="E57">
        <v>38.039333329999998</v>
      </c>
      <c r="F57">
        <v>40.16322581</v>
      </c>
      <c r="G57">
        <v>37.053666669999998</v>
      </c>
      <c r="H57">
        <v>31.26258065</v>
      </c>
      <c r="I57">
        <v>28.535161290000001</v>
      </c>
      <c r="J57">
        <v>32.057000000000002</v>
      </c>
      <c r="K57">
        <v>33.987096770000001</v>
      </c>
      <c r="L57">
        <v>30.460333330000001</v>
      </c>
      <c r="M57">
        <v>27.030967740000001</v>
      </c>
      <c r="N57">
        <v>32.538630140000002</v>
      </c>
    </row>
    <row r="58" spans="1:14" x14ac:dyDescent="0.3">
      <c r="A58">
        <v>2007</v>
      </c>
      <c r="B58">
        <v>25.821290319999999</v>
      </c>
      <c r="C58">
        <v>28.781428569999999</v>
      </c>
      <c r="D58">
        <v>32.868064519999997</v>
      </c>
      <c r="E58">
        <v>39.128</v>
      </c>
      <c r="F58">
        <v>39.563548390000001</v>
      </c>
      <c r="G58">
        <v>37.230333330000001</v>
      </c>
      <c r="H58">
        <v>31.482580649999999</v>
      </c>
      <c r="I58">
        <v>30.77096774</v>
      </c>
      <c r="J58">
        <v>32.817</v>
      </c>
      <c r="K58">
        <v>34.119999999999997</v>
      </c>
      <c r="L58">
        <v>32.206000000000003</v>
      </c>
      <c r="M58">
        <v>26.211935480000001</v>
      </c>
      <c r="N58">
        <v>32.58441096</v>
      </c>
    </row>
    <row r="59" spans="1:14" x14ac:dyDescent="0.3">
      <c r="A59">
        <v>2008</v>
      </c>
      <c r="B59">
        <v>23.97677419</v>
      </c>
      <c r="C59">
        <v>26.712068970000001</v>
      </c>
      <c r="D59">
        <v>34.934516129999999</v>
      </c>
      <c r="E59">
        <v>37.247</v>
      </c>
      <c r="F59">
        <v>37.782903230000002</v>
      </c>
      <c r="G59">
        <v>34.905000000000001</v>
      </c>
      <c r="H59">
        <v>31.8683871</v>
      </c>
      <c r="I59">
        <v>29.7216129</v>
      </c>
      <c r="J59">
        <v>32.447666669999997</v>
      </c>
      <c r="K59">
        <v>35.129032260000002</v>
      </c>
      <c r="L59">
        <v>30.858333330000001</v>
      </c>
      <c r="M59">
        <v>28.08677419</v>
      </c>
      <c r="N59">
        <v>31.980573769999999</v>
      </c>
    </row>
    <row r="60" spans="1:14" x14ac:dyDescent="0.3">
      <c r="A60">
        <v>2009</v>
      </c>
      <c r="B60">
        <v>26.041935479999999</v>
      </c>
      <c r="C60">
        <v>30.118571429999999</v>
      </c>
      <c r="D60">
        <v>34.949354839999998</v>
      </c>
      <c r="E60">
        <v>38.227666669999998</v>
      </c>
      <c r="F60">
        <v>40.136129029999999</v>
      </c>
      <c r="G60">
        <v>37.891333330000002</v>
      </c>
      <c r="H60">
        <v>32.639677419999998</v>
      </c>
      <c r="I60">
        <v>31.715806449999999</v>
      </c>
      <c r="J60">
        <v>34.294333330000001</v>
      </c>
      <c r="K60">
        <v>34.004838710000001</v>
      </c>
      <c r="L60">
        <v>29.454999999999998</v>
      </c>
      <c r="M60">
        <v>27.10774194</v>
      </c>
      <c r="N60">
        <v>33.051589040000003</v>
      </c>
    </row>
    <row r="61" spans="1:14" x14ac:dyDescent="0.3">
      <c r="A61">
        <v>2010</v>
      </c>
      <c r="B61">
        <v>26.059032259999999</v>
      </c>
      <c r="C61">
        <v>29.851428569999999</v>
      </c>
      <c r="D61">
        <v>36.190645160000003</v>
      </c>
      <c r="E61">
        <v>39.914999999999999</v>
      </c>
      <c r="F61">
        <v>41.695483869999997</v>
      </c>
      <c r="G61">
        <v>38.470999999999997</v>
      </c>
      <c r="H61">
        <v>32.89741935</v>
      </c>
      <c r="I61">
        <v>30.531612899999999</v>
      </c>
      <c r="J61">
        <v>31.489000000000001</v>
      </c>
      <c r="K61">
        <v>34.43935484</v>
      </c>
      <c r="L61">
        <v>28.43933333</v>
      </c>
      <c r="M61">
        <v>25.103225810000001</v>
      </c>
      <c r="N61">
        <v>32.930657529999998</v>
      </c>
    </row>
    <row r="62" spans="1:14" x14ac:dyDescent="0.3">
      <c r="A62">
        <v>2011</v>
      </c>
      <c r="B62">
        <v>24.954516129999998</v>
      </c>
      <c r="C62">
        <v>28.02464286</v>
      </c>
      <c r="D62">
        <v>34.31064516</v>
      </c>
      <c r="E62">
        <v>37.675333330000001</v>
      </c>
      <c r="F62">
        <v>39.389677419999998</v>
      </c>
      <c r="G62">
        <v>37.295666670000003</v>
      </c>
      <c r="H62">
        <v>32.399677420000003</v>
      </c>
      <c r="I62">
        <v>30.053870969999998</v>
      </c>
      <c r="J62">
        <v>30.289666669999999</v>
      </c>
      <c r="K62">
        <v>33.961935480000001</v>
      </c>
      <c r="L62">
        <v>31.610666670000001</v>
      </c>
      <c r="M62">
        <v>27.11516129</v>
      </c>
      <c r="N62">
        <v>32.270082189999997</v>
      </c>
    </row>
    <row r="63" spans="1:14" x14ac:dyDescent="0.3">
      <c r="A63">
        <v>2012</v>
      </c>
      <c r="B63">
        <v>23.270645160000001</v>
      </c>
      <c r="C63">
        <v>26.912413789999999</v>
      </c>
      <c r="D63">
        <v>33.326129029999997</v>
      </c>
      <c r="E63">
        <v>37.244999999999997</v>
      </c>
      <c r="F63">
        <v>39.327741940000003</v>
      </c>
      <c r="G63">
        <v>37.502333329999999</v>
      </c>
      <c r="H63">
        <v>32.923870970000003</v>
      </c>
      <c r="I63">
        <v>29.782903229999999</v>
      </c>
      <c r="J63">
        <v>30.765999999999998</v>
      </c>
      <c r="K63">
        <v>33.90387097</v>
      </c>
      <c r="L63">
        <v>29.861000000000001</v>
      </c>
      <c r="M63">
        <v>26.97483871</v>
      </c>
      <c r="N63">
        <v>31.821038250000001</v>
      </c>
    </row>
    <row r="64" spans="1:14" x14ac:dyDescent="0.3">
      <c r="A64">
        <v>2013</v>
      </c>
      <c r="B64">
        <v>24.600645159999999</v>
      </c>
      <c r="C64">
        <v>27.38642857</v>
      </c>
      <c r="D64">
        <v>33.842903229999997</v>
      </c>
      <c r="E64">
        <v>36.743000000000002</v>
      </c>
      <c r="F64">
        <v>40.049032259999997</v>
      </c>
      <c r="G64">
        <v>35.746000000000002</v>
      </c>
      <c r="H64">
        <v>30.531612899999999</v>
      </c>
      <c r="I64">
        <v>29.34322581</v>
      </c>
      <c r="J64">
        <v>32.392666669999997</v>
      </c>
      <c r="K64">
        <v>32.031935480000001</v>
      </c>
      <c r="L64">
        <v>29.195</v>
      </c>
      <c r="M64">
        <v>25.54709677</v>
      </c>
      <c r="N64">
        <v>31.46153425</v>
      </c>
    </row>
    <row r="65" spans="1:14" x14ac:dyDescent="0.3">
      <c r="A65">
        <v>2014</v>
      </c>
      <c r="B65">
        <v>22.703441940000001</v>
      </c>
      <c r="C65">
        <v>26.117532140000002</v>
      </c>
      <c r="D65">
        <v>32.289658060000001</v>
      </c>
      <c r="E65">
        <v>37.713536670000003</v>
      </c>
      <c r="F65">
        <v>39.191987099999999</v>
      </c>
      <c r="G65">
        <v>38.963546669999999</v>
      </c>
      <c r="H65">
        <v>33.65654516</v>
      </c>
      <c r="I65">
        <v>31.150651610000001</v>
      </c>
      <c r="J65">
        <v>31.09565667</v>
      </c>
      <c r="K65">
        <v>34.4109129</v>
      </c>
      <c r="L65">
        <v>31.31485</v>
      </c>
      <c r="M65">
        <v>25.895519350000001</v>
      </c>
      <c r="N65">
        <v>32.06076384</v>
      </c>
    </row>
    <row r="66" spans="1:14" x14ac:dyDescent="0.3">
      <c r="A66">
        <v>2015</v>
      </c>
      <c r="B66">
        <v>24.049112900000001</v>
      </c>
      <c r="C66">
        <v>29.47914286</v>
      </c>
      <c r="D66">
        <v>31.993683870000002</v>
      </c>
      <c r="E66">
        <v>37.006839999999997</v>
      </c>
      <c r="F66">
        <v>40.815951609999999</v>
      </c>
      <c r="G66">
        <v>36.679940000000002</v>
      </c>
      <c r="H66">
        <v>31.965309680000001</v>
      </c>
      <c r="I66">
        <v>30.986464519999998</v>
      </c>
      <c r="J66">
        <v>33.482936670000001</v>
      </c>
      <c r="K66">
        <v>35.190383869999998</v>
      </c>
      <c r="L66">
        <v>31.268293329999999</v>
      </c>
      <c r="M66">
        <v>27.139222579999998</v>
      </c>
      <c r="N66">
        <v>32.506576160000002</v>
      </c>
    </row>
    <row r="67" spans="1:14" x14ac:dyDescent="0.3">
      <c r="A67">
        <v>2016</v>
      </c>
      <c r="B67">
        <v>27.026270969999999</v>
      </c>
      <c r="C67">
        <v>29.194500000000001</v>
      </c>
      <c r="D67">
        <v>34.545780649999998</v>
      </c>
      <c r="E67">
        <v>37.872016670000001</v>
      </c>
      <c r="F67">
        <v>40.279122579999999</v>
      </c>
      <c r="G67">
        <v>38.584613330000003</v>
      </c>
      <c r="H67">
        <v>31.833245160000001</v>
      </c>
      <c r="I67">
        <v>29.426964519999999</v>
      </c>
      <c r="J67">
        <v>32.769219999999997</v>
      </c>
      <c r="K67">
        <v>32.72900645</v>
      </c>
      <c r="L67">
        <v>31.286403329999999</v>
      </c>
      <c r="M67">
        <v>29.019051610000002</v>
      </c>
      <c r="N67">
        <v>32.876095079999999</v>
      </c>
    </row>
    <row r="68" spans="1:14" x14ac:dyDescent="0.3">
      <c r="A68">
        <v>2017</v>
      </c>
      <c r="B68">
        <v>24.86236452</v>
      </c>
      <c r="C68">
        <v>29.36979286</v>
      </c>
      <c r="D68">
        <v>33.976364519999997</v>
      </c>
      <c r="E68">
        <v>38.571786670000002</v>
      </c>
      <c r="F68">
        <v>40.270632259999999</v>
      </c>
      <c r="G68">
        <v>36.858956669999998</v>
      </c>
      <c r="H68">
        <v>30.249500000000001</v>
      </c>
      <c r="I68">
        <v>30.63908387</v>
      </c>
      <c r="J68">
        <v>32.752466669999997</v>
      </c>
      <c r="K68">
        <v>35.606596770000003</v>
      </c>
      <c r="L68">
        <v>30.037356670000001</v>
      </c>
      <c r="M68">
        <v>25.92522258</v>
      </c>
      <c r="N68">
        <v>32.428476439999997</v>
      </c>
    </row>
    <row r="69" spans="1:14" x14ac:dyDescent="0.3">
      <c r="A69">
        <v>2018</v>
      </c>
      <c r="B69">
        <v>27.010080649999999</v>
      </c>
      <c r="C69">
        <v>29.95450357</v>
      </c>
      <c r="D69">
        <v>34.99029032</v>
      </c>
      <c r="E69">
        <v>38.74521</v>
      </c>
      <c r="F69">
        <v>41.145829030000002</v>
      </c>
      <c r="G69">
        <v>37.740193329999997</v>
      </c>
      <c r="H69">
        <v>31.222809680000001</v>
      </c>
      <c r="I69">
        <v>30.070777419999999</v>
      </c>
      <c r="J69">
        <v>31.393993330000001</v>
      </c>
      <c r="K69">
        <v>35.222916130000002</v>
      </c>
      <c r="L69">
        <v>31.576586670000001</v>
      </c>
      <c r="M69">
        <v>26.019148390000002</v>
      </c>
      <c r="N69">
        <v>32.927515069999998</v>
      </c>
    </row>
    <row r="70" spans="1:14" x14ac:dyDescent="0.3">
      <c r="A70">
        <v>2019</v>
      </c>
      <c r="B70">
        <v>25.018064519999999</v>
      </c>
      <c r="C70">
        <v>26.938160709999998</v>
      </c>
      <c r="D70">
        <v>32.171387099999997</v>
      </c>
      <c r="E70">
        <v>39.03398</v>
      </c>
      <c r="F70">
        <v>39.225787099999998</v>
      </c>
      <c r="G70">
        <v>38.461233329999999</v>
      </c>
      <c r="H70">
        <v>33.256658059999999</v>
      </c>
      <c r="I70">
        <v>29.802822580000001</v>
      </c>
      <c r="J70">
        <v>31.085836669999999</v>
      </c>
      <c r="K70">
        <v>32.044645160000002</v>
      </c>
      <c r="L70">
        <v>29.0213</v>
      </c>
      <c r="M70">
        <v>24.61785484</v>
      </c>
      <c r="N70">
        <v>31.73313096</v>
      </c>
    </row>
    <row r="71" spans="1:14" x14ac:dyDescent="0.3">
      <c r="A71">
        <v>2020</v>
      </c>
      <c r="B71">
        <v>23.231938710000001</v>
      </c>
      <c r="C71">
        <v>28.508548279999999</v>
      </c>
      <c r="D71">
        <v>30.77966129</v>
      </c>
      <c r="E71">
        <v>37.82681333</v>
      </c>
      <c r="F71">
        <v>40.485838710000003</v>
      </c>
      <c r="G71">
        <v>36.634303330000002</v>
      </c>
      <c r="H71">
        <v>33.96342903</v>
      </c>
      <c r="I71">
        <v>30.537448390000002</v>
      </c>
      <c r="J71">
        <v>32.92353</v>
      </c>
      <c r="K71">
        <v>34.18274194</v>
      </c>
      <c r="L71">
        <v>29.50096667</v>
      </c>
      <c r="M71">
        <v>26.713438709999998</v>
      </c>
      <c r="N71">
        <v>32.103949999999998</v>
      </c>
    </row>
    <row r="72" spans="1:14" x14ac:dyDescent="0.3">
      <c r="A72">
        <v>2021</v>
      </c>
      <c r="B72">
        <v>25.35537742</v>
      </c>
      <c r="C72">
        <v>30.464103569999999</v>
      </c>
      <c r="D72">
        <v>35.662770969999997</v>
      </c>
      <c r="E72">
        <v>38.387030000000003</v>
      </c>
      <c r="F72">
        <v>37.437216130000003</v>
      </c>
      <c r="G72">
        <v>35.924813329999999</v>
      </c>
      <c r="H72">
        <v>32.908738710000002</v>
      </c>
      <c r="I72">
        <v>31.330425810000001</v>
      </c>
      <c r="J72">
        <v>30.932003330000001</v>
      </c>
      <c r="K72">
        <v>32.58855484</v>
      </c>
      <c r="L72">
        <v>29.748316670000001</v>
      </c>
      <c r="M72">
        <v>24.635083869999999</v>
      </c>
      <c r="N72">
        <v>32.110199999999999</v>
      </c>
    </row>
    <row r="73" spans="1:14" x14ac:dyDescent="0.3">
      <c r="A73" t="s">
        <v>13</v>
      </c>
      <c r="B73" s="1">
        <f>AVERAGE(B2:B72)</f>
        <v>25.125541209295779</v>
      </c>
      <c r="C73" s="1">
        <f t="shared" ref="C73:M73" si="0">AVERAGE(C2:C72)</f>
        <v>28.154018986197183</v>
      </c>
      <c r="D73" s="1">
        <f t="shared" si="0"/>
        <v>33.253747160140847</v>
      </c>
      <c r="E73" s="1">
        <f t="shared" si="0"/>
        <v>37.449359812535199</v>
      </c>
      <c r="F73" s="1">
        <f t="shared" si="0"/>
        <v>39.401850659295775</v>
      </c>
      <c r="G73" s="1">
        <f t="shared" si="0"/>
        <v>37.033703285915514</v>
      </c>
      <c r="H73" s="1">
        <f t="shared" si="0"/>
        <v>31.928474920422534</v>
      </c>
      <c r="I73" s="1">
        <f t="shared" si="0"/>
        <v>30.163672785352119</v>
      </c>
      <c r="J73" s="1">
        <f t="shared" si="0"/>
        <v>32.063553662112675</v>
      </c>
      <c r="K73" s="1">
        <f t="shared" si="0"/>
        <v>33.812784415915495</v>
      </c>
      <c r="L73" s="1">
        <f t="shared" si="0"/>
        <v>30.446367229859149</v>
      </c>
      <c r="M73" s="1">
        <f t="shared" si="0"/>
        <v>26.776383824929585</v>
      </c>
      <c r="N73" s="1"/>
    </row>
    <row r="74" spans="1:14" x14ac:dyDescent="0.3">
      <c r="A74" t="s">
        <v>14</v>
      </c>
      <c r="B74">
        <f>STDEVA(B2:B72)</f>
        <v>1.0808077868208714</v>
      </c>
      <c r="C74">
        <f t="shared" ref="C74:M74" si="1">STDEVA(C2:C72)</f>
        <v>1.5360408749359891</v>
      </c>
      <c r="D74">
        <f t="shared" si="1"/>
        <v>1.4627675533515809</v>
      </c>
      <c r="E74">
        <f t="shared" si="1"/>
        <v>1.2026618479454847</v>
      </c>
      <c r="F74">
        <f t="shared" si="1"/>
        <v>0.95596134167977609</v>
      </c>
      <c r="G74">
        <f t="shared" si="1"/>
        <v>1.1453505273298217</v>
      </c>
      <c r="H74">
        <f t="shared" si="1"/>
        <v>1.2021249500393862</v>
      </c>
      <c r="I74">
        <f t="shared" si="1"/>
        <v>0.96200656659034967</v>
      </c>
      <c r="J74">
        <f t="shared" si="1"/>
        <v>1.4022494481147325</v>
      </c>
      <c r="K74">
        <f t="shared" si="1"/>
        <v>1.3905709401995217</v>
      </c>
      <c r="L74">
        <f t="shared" si="1"/>
        <v>1.0262029345127286</v>
      </c>
      <c r="M74">
        <f t="shared" si="1"/>
        <v>1.0489220617353319</v>
      </c>
    </row>
    <row r="75" spans="1:14" x14ac:dyDescent="0.3">
      <c r="A75" t="s">
        <v>15</v>
      </c>
      <c r="B75">
        <f>(B74/B73)*100</f>
        <v>4.3016298746273431</v>
      </c>
      <c r="C75">
        <f t="shared" ref="C75:M75" si="2">(C74/C73)*100</f>
        <v>5.4558493964540196</v>
      </c>
      <c r="D75">
        <f t="shared" si="2"/>
        <v>4.3988051821868286</v>
      </c>
      <c r="E75">
        <f t="shared" si="2"/>
        <v>3.2114349990648572</v>
      </c>
      <c r="F75">
        <f t="shared" si="2"/>
        <v>2.4261838611233948</v>
      </c>
      <c r="G75">
        <f t="shared" si="2"/>
        <v>3.0927248039096753</v>
      </c>
      <c r="H75">
        <f t="shared" si="2"/>
        <v>3.7650559666113788</v>
      </c>
      <c r="I75">
        <f t="shared" si="2"/>
        <v>3.189288563883085</v>
      </c>
      <c r="J75">
        <f t="shared" si="2"/>
        <v>4.3733438373416336</v>
      </c>
      <c r="K75">
        <f t="shared" si="2"/>
        <v>4.1125596848066364</v>
      </c>
      <c r="L75">
        <f t="shared" si="2"/>
        <v>3.3705266929393076</v>
      </c>
      <c r="M75">
        <f t="shared" si="2"/>
        <v>3.9173402524905363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4F8A3-C851-42F4-B88E-C630C50D3C18}">
  <dimension ref="A1:N75"/>
  <sheetViews>
    <sheetView topLeftCell="D1" zoomScaleNormal="100" workbookViewId="0">
      <selection activeCell="N1" sqref="N1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17</v>
      </c>
    </row>
    <row r="2" spans="1:14" x14ac:dyDescent="0.3">
      <c r="A2">
        <v>1951</v>
      </c>
      <c r="B2">
        <v>25.917419349999999</v>
      </c>
      <c r="C2">
        <v>29.066071430000001</v>
      </c>
      <c r="D2">
        <v>33.429677419999997</v>
      </c>
      <c r="E2">
        <v>35.819333329999999</v>
      </c>
      <c r="F2">
        <v>39.551612900000002</v>
      </c>
      <c r="G2">
        <v>36.497333329999996</v>
      </c>
      <c r="H2">
        <v>33.157419349999998</v>
      </c>
      <c r="I2">
        <v>29.350967740000002</v>
      </c>
      <c r="J2">
        <v>34.191666669999996</v>
      </c>
      <c r="K2">
        <v>36.11</v>
      </c>
      <c r="L2">
        <v>32.315333330000001</v>
      </c>
      <c r="M2">
        <v>27.53548387</v>
      </c>
      <c r="N2">
        <v>32.753945209999998</v>
      </c>
    </row>
    <row r="3" spans="1:14" x14ac:dyDescent="0.3">
      <c r="A3">
        <v>1952</v>
      </c>
      <c r="B3">
        <v>28.10354839</v>
      </c>
      <c r="C3">
        <v>30.526206899999998</v>
      </c>
      <c r="D3">
        <v>33.478387099999999</v>
      </c>
      <c r="E3">
        <v>38.326666670000002</v>
      </c>
      <c r="F3">
        <v>40.458387100000003</v>
      </c>
      <c r="G3">
        <v>36.134999999999998</v>
      </c>
      <c r="H3">
        <v>30.420322580000001</v>
      </c>
      <c r="I3">
        <v>28.40677419</v>
      </c>
      <c r="J3">
        <v>31.47366667</v>
      </c>
      <c r="K3">
        <v>34.643548389999999</v>
      </c>
      <c r="L3">
        <v>31.234999999999999</v>
      </c>
      <c r="M3">
        <v>28.633225809999999</v>
      </c>
      <c r="N3">
        <v>32.647103829999999</v>
      </c>
    </row>
    <row r="4" spans="1:14" x14ac:dyDescent="0.3">
      <c r="A4">
        <v>1953</v>
      </c>
      <c r="B4">
        <v>25.33677419</v>
      </c>
      <c r="C4">
        <v>31.605714290000002</v>
      </c>
      <c r="D4">
        <v>34.913870969999998</v>
      </c>
      <c r="E4">
        <v>37.391666669999999</v>
      </c>
      <c r="F4">
        <v>39.035806450000003</v>
      </c>
      <c r="G4">
        <v>35.613</v>
      </c>
      <c r="H4">
        <v>31.16096774</v>
      </c>
      <c r="I4">
        <v>28.682580649999998</v>
      </c>
      <c r="J4">
        <v>31.097999999999999</v>
      </c>
      <c r="K4">
        <v>33.633870969999997</v>
      </c>
      <c r="L4">
        <v>31.09033333</v>
      </c>
      <c r="M4">
        <v>30.048709680000002</v>
      </c>
      <c r="N4">
        <v>32.460109590000002</v>
      </c>
    </row>
    <row r="5" spans="1:14" x14ac:dyDescent="0.3">
      <c r="A5">
        <v>1954</v>
      </c>
      <c r="B5">
        <v>26.06290323</v>
      </c>
      <c r="C5">
        <v>29.860357140000001</v>
      </c>
      <c r="D5">
        <v>33.914516130000003</v>
      </c>
      <c r="E5">
        <v>37.855666669999998</v>
      </c>
      <c r="F5">
        <v>39.640322580000003</v>
      </c>
      <c r="G5">
        <v>35.751333330000001</v>
      </c>
      <c r="H5">
        <v>30.91419355</v>
      </c>
      <c r="I5">
        <v>30.466129030000001</v>
      </c>
      <c r="J5">
        <v>28.786333330000001</v>
      </c>
      <c r="K5">
        <v>31.13580645</v>
      </c>
      <c r="L5">
        <v>30.542999999999999</v>
      </c>
      <c r="M5">
        <v>27.653548390000001</v>
      </c>
      <c r="N5">
        <v>31.883808219999999</v>
      </c>
    </row>
    <row r="6" spans="1:14" x14ac:dyDescent="0.3">
      <c r="A6">
        <v>1955</v>
      </c>
      <c r="B6">
        <v>26.173548390000001</v>
      </c>
      <c r="C6">
        <v>29.571428569999998</v>
      </c>
      <c r="D6">
        <v>35.794516129999998</v>
      </c>
      <c r="E6">
        <v>36.682666670000003</v>
      </c>
      <c r="F6">
        <v>39.488387099999997</v>
      </c>
      <c r="G6">
        <v>36.141333330000002</v>
      </c>
      <c r="H6">
        <v>32.161612900000002</v>
      </c>
      <c r="I6">
        <v>29.244516130000001</v>
      </c>
      <c r="J6">
        <v>29.920333329999998</v>
      </c>
      <c r="K6">
        <v>30.963870969999999</v>
      </c>
      <c r="L6">
        <v>29.248333330000001</v>
      </c>
      <c r="M6">
        <v>26.997419350000001</v>
      </c>
      <c r="N6">
        <v>31.872109590000001</v>
      </c>
    </row>
    <row r="7" spans="1:14" x14ac:dyDescent="0.3">
      <c r="A7">
        <v>1956</v>
      </c>
      <c r="B7">
        <v>26.270322579999998</v>
      </c>
      <c r="C7">
        <v>29.246896549999999</v>
      </c>
      <c r="D7">
        <v>34.808064520000002</v>
      </c>
      <c r="E7">
        <v>38.52266667</v>
      </c>
      <c r="F7">
        <v>39.776774189999998</v>
      </c>
      <c r="G7">
        <v>35.370333330000001</v>
      </c>
      <c r="H7">
        <v>28.579354840000001</v>
      </c>
      <c r="I7">
        <v>28.491290320000001</v>
      </c>
      <c r="J7">
        <v>30.992999999999999</v>
      </c>
      <c r="K7">
        <v>30.519354839999998</v>
      </c>
      <c r="L7">
        <v>28.61566667</v>
      </c>
      <c r="M7">
        <v>27.024516129999999</v>
      </c>
      <c r="N7">
        <v>31.51030055</v>
      </c>
    </row>
    <row r="8" spans="1:14" x14ac:dyDescent="0.3">
      <c r="A8">
        <v>1957</v>
      </c>
      <c r="B8">
        <v>25.53967742</v>
      </c>
      <c r="C8">
        <v>27.597857139999999</v>
      </c>
      <c r="D8">
        <v>31.918064520000001</v>
      </c>
      <c r="E8">
        <v>37.239333330000001</v>
      </c>
      <c r="F8">
        <v>38.469354840000001</v>
      </c>
      <c r="G8">
        <v>36.703666669999997</v>
      </c>
      <c r="H8">
        <v>30.93</v>
      </c>
      <c r="I8">
        <v>30.161612900000002</v>
      </c>
      <c r="J8">
        <v>31.683666670000001</v>
      </c>
      <c r="K8">
        <v>34.05774194</v>
      </c>
      <c r="L8">
        <v>31.739000000000001</v>
      </c>
      <c r="M8">
        <v>28.374193550000001</v>
      </c>
      <c r="N8">
        <v>32.045698629999997</v>
      </c>
    </row>
    <row r="9" spans="1:14" x14ac:dyDescent="0.3">
      <c r="A9">
        <v>1958</v>
      </c>
      <c r="B9">
        <v>27.797419349999998</v>
      </c>
      <c r="C9">
        <v>29.773214289999999</v>
      </c>
      <c r="D9">
        <v>34.689677420000002</v>
      </c>
      <c r="E9">
        <v>39.183333330000004</v>
      </c>
      <c r="F9">
        <v>40.530322580000004</v>
      </c>
      <c r="G9">
        <v>38.302666670000001</v>
      </c>
      <c r="H9">
        <v>30.403225809999999</v>
      </c>
      <c r="I9">
        <v>30.531612899999999</v>
      </c>
      <c r="J9">
        <v>28.846666670000001</v>
      </c>
      <c r="K9">
        <v>31.501612900000001</v>
      </c>
      <c r="L9">
        <v>29.85466667</v>
      </c>
      <c r="M9">
        <v>27.60225806</v>
      </c>
      <c r="N9">
        <v>32.421945209999997</v>
      </c>
    </row>
    <row r="10" spans="1:14" x14ac:dyDescent="0.3">
      <c r="A10">
        <v>1959</v>
      </c>
      <c r="B10">
        <v>26.322580649999999</v>
      </c>
      <c r="C10">
        <v>28.942142860000001</v>
      </c>
      <c r="D10">
        <v>35.747741939999997</v>
      </c>
      <c r="E10">
        <v>38.342333330000002</v>
      </c>
      <c r="F10">
        <v>39.817741939999998</v>
      </c>
      <c r="G10">
        <v>36.748333330000001</v>
      </c>
      <c r="H10">
        <v>29.559032259999999</v>
      </c>
      <c r="I10">
        <v>28.166774190000002</v>
      </c>
      <c r="J10">
        <v>29.498999999999999</v>
      </c>
      <c r="K10">
        <v>31.60354839</v>
      </c>
      <c r="L10">
        <v>30.061666670000001</v>
      </c>
      <c r="M10">
        <v>28.085483870000001</v>
      </c>
      <c r="N10">
        <v>31.913178080000002</v>
      </c>
    </row>
    <row r="11" spans="1:14" x14ac:dyDescent="0.3">
      <c r="A11">
        <v>1960</v>
      </c>
      <c r="B11">
        <v>25.527741939999999</v>
      </c>
      <c r="C11">
        <v>31.826896550000001</v>
      </c>
      <c r="D11">
        <v>32.28741935</v>
      </c>
      <c r="E11">
        <v>37.458333330000002</v>
      </c>
      <c r="F11">
        <v>39.728064519999997</v>
      </c>
      <c r="G11">
        <v>36.184666669999999</v>
      </c>
      <c r="H11">
        <v>31.579032260000002</v>
      </c>
      <c r="I11">
        <v>28.21129032</v>
      </c>
      <c r="J11">
        <v>32.374333329999999</v>
      </c>
      <c r="K11">
        <v>33.78645161</v>
      </c>
      <c r="L11">
        <v>30.87833333</v>
      </c>
      <c r="M11">
        <v>28.537096770000002</v>
      </c>
      <c r="N11">
        <v>32.347595630000001</v>
      </c>
    </row>
    <row r="12" spans="1:14" x14ac:dyDescent="0.3">
      <c r="A12">
        <v>1961</v>
      </c>
      <c r="B12">
        <v>26.61516129</v>
      </c>
      <c r="C12">
        <v>26.826071429999999</v>
      </c>
      <c r="D12">
        <v>35.33677419</v>
      </c>
      <c r="E12">
        <v>37.834000000000003</v>
      </c>
      <c r="F12">
        <v>39.682903230000001</v>
      </c>
      <c r="G12">
        <v>35.610666670000001</v>
      </c>
      <c r="H12">
        <v>30.407419350000001</v>
      </c>
      <c r="I12">
        <v>29.730967740000001</v>
      </c>
      <c r="J12">
        <v>28.617666669999998</v>
      </c>
      <c r="K12">
        <v>31.08483871</v>
      </c>
      <c r="L12">
        <v>29.58666667</v>
      </c>
      <c r="M12">
        <v>25.78</v>
      </c>
      <c r="N12">
        <v>31.447616440000001</v>
      </c>
    </row>
    <row r="13" spans="1:14" x14ac:dyDescent="0.3">
      <c r="A13">
        <v>1962</v>
      </c>
      <c r="B13">
        <v>25.819677420000001</v>
      </c>
      <c r="C13">
        <v>29.597142860000002</v>
      </c>
      <c r="D13">
        <v>33.322903230000001</v>
      </c>
      <c r="E13">
        <v>37.966333329999998</v>
      </c>
      <c r="F13">
        <v>40.24903226</v>
      </c>
      <c r="G13">
        <v>36.475000000000001</v>
      </c>
      <c r="H13">
        <v>31.618709679999998</v>
      </c>
      <c r="I13">
        <v>29.713225810000001</v>
      </c>
      <c r="J13">
        <v>30.044333330000001</v>
      </c>
      <c r="K13">
        <v>31.976451610000002</v>
      </c>
      <c r="L13">
        <v>30.579666670000002</v>
      </c>
      <c r="M13">
        <v>27.301612899999999</v>
      </c>
      <c r="N13">
        <v>32.056794519999997</v>
      </c>
    </row>
    <row r="14" spans="1:14" x14ac:dyDescent="0.3">
      <c r="A14">
        <v>1963</v>
      </c>
      <c r="B14">
        <v>26.6516129</v>
      </c>
      <c r="C14">
        <v>31.337857140000001</v>
      </c>
      <c r="D14">
        <v>34.046774190000001</v>
      </c>
      <c r="E14">
        <v>37.110666670000001</v>
      </c>
      <c r="F14">
        <v>39.411935479999997</v>
      </c>
      <c r="G14">
        <v>36.774666670000002</v>
      </c>
      <c r="H14">
        <v>32.045806450000001</v>
      </c>
      <c r="I14">
        <v>29.161612900000002</v>
      </c>
      <c r="J14">
        <v>30.513666669999999</v>
      </c>
      <c r="K14">
        <v>33.136774189999997</v>
      </c>
      <c r="L14">
        <v>30.720333329999999</v>
      </c>
      <c r="M14">
        <v>27.118709679999998</v>
      </c>
      <c r="N14">
        <v>32.328246579999998</v>
      </c>
    </row>
    <row r="15" spans="1:14" x14ac:dyDescent="0.3">
      <c r="A15">
        <v>1964</v>
      </c>
      <c r="B15">
        <v>25.44</v>
      </c>
      <c r="C15">
        <v>29.531034479999999</v>
      </c>
      <c r="D15">
        <v>35.972258060000001</v>
      </c>
      <c r="E15">
        <v>39.497</v>
      </c>
      <c r="F15">
        <v>39.266129030000002</v>
      </c>
      <c r="G15">
        <v>36.609666670000003</v>
      </c>
      <c r="H15">
        <v>30.985806449999998</v>
      </c>
      <c r="I15">
        <v>29.51</v>
      </c>
      <c r="J15">
        <v>31.243333329999999</v>
      </c>
      <c r="K15">
        <v>34.058064520000002</v>
      </c>
      <c r="L15">
        <v>30.585666669999998</v>
      </c>
      <c r="M15">
        <v>28.036774189999999</v>
      </c>
      <c r="N15">
        <v>32.556857919999999</v>
      </c>
    </row>
    <row r="16" spans="1:14" x14ac:dyDescent="0.3">
      <c r="A16">
        <v>1965</v>
      </c>
      <c r="B16">
        <v>27.765806449999999</v>
      </c>
      <c r="C16">
        <v>29.456785709999998</v>
      </c>
      <c r="D16">
        <v>33.336129030000002</v>
      </c>
      <c r="E16">
        <v>36.950000000000003</v>
      </c>
      <c r="F16">
        <v>38.950000000000003</v>
      </c>
      <c r="G16">
        <v>37.34333333</v>
      </c>
      <c r="H16">
        <v>31.925161289999998</v>
      </c>
      <c r="I16">
        <v>31.155161289999999</v>
      </c>
      <c r="J16">
        <v>31.91</v>
      </c>
      <c r="K16">
        <v>34.97290323</v>
      </c>
      <c r="L16">
        <v>31.934666669999999</v>
      </c>
      <c r="M16">
        <v>27.956451609999998</v>
      </c>
      <c r="N16">
        <v>32.813260270000001</v>
      </c>
    </row>
    <row r="17" spans="1:14" x14ac:dyDescent="0.3">
      <c r="A17">
        <v>1966</v>
      </c>
      <c r="B17">
        <v>27.52193548</v>
      </c>
      <c r="C17">
        <v>31.78035714</v>
      </c>
      <c r="D17">
        <v>33.606129029999998</v>
      </c>
      <c r="E17">
        <v>37.71766667</v>
      </c>
      <c r="F17">
        <v>39.290322580000002</v>
      </c>
      <c r="G17">
        <v>36.492666669999998</v>
      </c>
      <c r="H17">
        <v>33.410322579999999</v>
      </c>
      <c r="I17">
        <v>29.912580649999999</v>
      </c>
      <c r="J17">
        <v>31.95933333</v>
      </c>
      <c r="K17">
        <v>36.134193549999999</v>
      </c>
      <c r="L17">
        <v>31.626666669999999</v>
      </c>
      <c r="M17">
        <v>27.939677419999999</v>
      </c>
      <c r="N17">
        <v>33.112356159999997</v>
      </c>
    </row>
    <row r="18" spans="1:14" x14ac:dyDescent="0.3">
      <c r="A18">
        <v>1967</v>
      </c>
      <c r="B18">
        <v>26.121935480000001</v>
      </c>
      <c r="C18">
        <v>32.071428570000002</v>
      </c>
      <c r="D18">
        <v>32.329354840000001</v>
      </c>
      <c r="E18">
        <v>37.000999999999998</v>
      </c>
      <c r="F18">
        <v>39.866129030000003</v>
      </c>
      <c r="G18">
        <v>35.934666669999999</v>
      </c>
      <c r="H18">
        <v>31.08</v>
      </c>
      <c r="I18">
        <v>28.952258059999998</v>
      </c>
      <c r="J18">
        <v>30.516666669999999</v>
      </c>
      <c r="K18">
        <v>34.448064520000003</v>
      </c>
      <c r="L18">
        <v>31.757999999999999</v>
      </c>
      <c r="M18">
        <v>26.34193548</v>
      </c>
      <c r="N18">
        <v>32.185315070000001</v>
      </c>
    </row>
    <row r="19" spans="1:14" x14ac:dyDescent="0.3">
      <c r="A19">
        <v>1968</v>
      </c>
      <c r="B19">
        <v>25.025483869999999</v>
      </c>
      <c r="C19">
        <v>27.25034483</v>
      </c>
      <c r="D19">
        <v>33.159677420000001</v>
      </c>
      <c r="E19">
        <v>37.725999999999999</v>
      </c>
      <c r="F19">
        <v>39.094516130000002</v>
      </c>
      <c r="G19">
        <v>38.434333330000001</v>
      </c>
      <c r="H19">
        <v>32.055161290000001</v>
      </c>
      <c r="I19">
        <v>28.579354840000001</v>
      </c>
      <c r="J19">
        <v>33.783999999999999</v>
      </c>
      <c r="K19">
        <v>34.208387100000003</v>
      </c>
      <c r="L19">
        <v>31.79</v>
      </c>
      <c r="M19">
        <v>28.02322581</v>
      </c>
      <c r="N19">
        <v>32.422978139999998</v>
      </c>
    </row>
    <row r="20" spans="1:14" x14ac:dyDescent="0.3">
      <c r="A20">
        <v>1969</v>
      </c>
      <c r="B20">
        <v>26.809032259999999</v>
      </c>
      <c r="C20">
        <v>29.465</v>
      </c>
      <c r="D20">
        <v>35.908709680000001</v>
      </c>
      <c r="E20">
        <v>39.014000000000003</v>
      </c>
      <c r="F20">
        <v>40.359032259999999</v>
      </c>
      <c r="G20">
        <v>37.413666669999998</v>
      </c>
      <c r="H20">
        <v>32.127096770000001</v>
      </c>
      <c r="I20">
        <v>28.636451610000002</v>
      </c>
      <c r="J20">
        <v>31.031333329999999</v>
      </c>
      <c r="K20">
        <v>34.760967739999998</v>
      </c>
      <c r="L20">
        <v>31.318000000000001</v>
      </c>
      <c r="M20">
        <v>27.541612900000001</v>
      </c>
      <c r="N20">
        <v>32.873315069999997</v>
      </c>
    </row>
    <row r="21" spans="1:14" x14ac:dyDescent="0.3">
      <c r="A21">
        <v>1970</v>
      </c>
      <c r="B21">
        <v>26.216774189999999</v>
      </c>
      <c r="C21">
        <v>28.379642860000001</v>
      </c>
      <c r="D21">
        <v>33.14548387</v>
      </c>
      <c r="E21">
        <v>39.045666670000003</v>
      </c>
      <c r="F21">
        <v>40.8816129</v>
      </c>
      <c r="G21">
        <v>34.450666669999997</v>
      </c>
      <c r="H21">
        <v>31.253548389999999</v>
      </c>
      <c r="I21">
        <v>29.82</v>
      </c>
      <c r="J21">
        <v>29.677</v>
      </c>
      <c r="K21">
        <v>33.62032258</v>
      </c>
      <c r="L21">
        <v>29.932333329999999</v>
      </c>
      <c r="M21">
        <v>27.621935480000001</v>
      </c>
      <c r="N21">
        <v>32.01958904</v>
      </c>
    </row>
    <row r="22" spans="1:14" x14ac:dyDescent="0.3">
      <c r="A22">
        <v>1971</v>
      </c>
      <c r="B22">
        <v>25.457419349999999</v>
      </c>
      <c r="C22">
        <v>28.793214290000002</v>
      </c>
      <c r="D22">
        <v>33.606129029999998</v>
      </c>
      <c r="E22">
        <v>39.15</v>
      </c>
      <c r="F22">
        <v>38.550967739999997</v>
      </c>
      <c r="G22">
        <v>33.610666670000001</v>
      </c>
      <c r="H22">
        <v>29.42258065</v>
      </c>
      <c r="I22">
        <v>28.903225809999999</v>
      </c>
      <c r="J22">
        <v>31.57566667</v>
      </c>
      <c r="K22">
        <v>31.592903230000001</v>
      </c>
      <c r="L22">
        <v>30.152333330000001</v>
      </c>
      <c r="M22">
        <v>26.776451609999999</v>
      </c>
      <c r="N22">
        <v>31.464301370000001</v>
      </c>
    </row>
    <row r="23" spans="1:14" x14ac:dyDescent="0.3">
      <c r="A23">
        <v>1972</v>
      </c>
      <c r="B23">
        <v>26.924516130000001</v>
      </c>
      <c r="C23">
        <v>26.107241380000001</v>
      </c>
      <c r="D23">
        <v>35.071612899999998</v>
      </c>
      <c r="E23">
        <v>36.628666670000001</v>
      </c>
      <c r="F23">
        <v>40.057419350000004</v>
      </c>
      <c r="G23">
        <v>37.353666670000003</v>
      </c>
      <c r="H23">
        <v>31.572258059999999</v>
      </c>
      <c r="I23">
        <v>29.387096769999999</v>
      </c>
      <c r="J23">
        <v>32.520666669999997</v>
      </c>
      <c r="K23">
        <v>34.302580650000003</v>
      </c>
      <c r="L23">
        <v>31.235666670000001</v>
      </c>
      <c r="M23">
        <v>27.474516130000001</v>
      </c>
      <c r="N23">
        <v>32.398251369999997</v>
      </c>
    </row>
    <row r="24" spans="1:14" x14ac:dyDescent="0.3">
      <c r="A24">
        <v>1973</v>
      </c>
      <c r="B24">
        <v>25.78870968</v>
      </c>
      <c r="C24">
        <v>29.962499999999999</v>
      </c>
      <c r="D24">
        <v>34.100322579999997</v>
      </c>
      <c r="E24">
        <v>40.090000000000003</v>
      </c>
      <c r="F24">
        <v>40.830645160000003</v>
      </c>
      <c r="G24">
        <v>36.097333329999998</v>
      </c>
      <c r="H24">
        <v>29.22580645</v>
      </c>
      <c r="I24">
        <v>28.505483869999999</v>
      </c>
      <c r="J24">
        <v>28.529</v>
      </c>
      <c r="K24">
        <v>32.304838709999999</v>
      </c>
      <c r="L24">
        <v>30.306000000000001</v>
      </c>
      <c r="M24">
        <v>25.882258060000002</v>
      </c>
      <c r="N24">
        <v>31.79561644</v>
      </c>
    </row>
    <row r="25" spans="1:14" x14ac:dyDescent="0.3">
      <c r="A25">
        <v>1974</v>
      </c>
      <c r="B25">
        <v>26.459677419999998</v>
      </c>
      <c r="C25">
        <v>27.916785709999999</v>
      </c>
      <c r="D25">
        <v>35.606451610000001</v>
      </c>
      <c r="E25">
        <v>38.518333329999997</v>
      </c>
      <c r="F25">
        <v>38.94032258</v>
      </c>
      <c r="G25">
        <v>36.295000000000002</v>
      </c>
      <c r="H25">
        <v>31.94129032</v>
      </c>
      <c r="I25">
        <v>30.319354839999999</v>
      </c>
      <c r="J25">
        <v>33.804333329999999</v>
      </c>
      <c r="K25">
        <v>32.133225809999999</v>
      </c>
      <c r="L25">
        <v>29.693333330000002</v>
      </c>
      <c r="M25">
        <v>26.14225806</v>
      </c>
      <c r="N25">
        <v>32.325534249999997</v>
      </c>
    </row>
    <row r="26" spans="1:14" x14ac:dyDescent="0.3">
      <c r="A26">
        <v>1975</v>
      </c>
      <c r="B26">
        <v>24.768387100000002</v>
      </c>
      <c r="C26">
        <v>27.583571429999999</v>
      </c>
      <c r="D26">
        <v>32.729032259999997</v>
      </c>
      <c r="E26">
        <v>38.861666669999998</v>
      </c>
      <c r="F26">
        <v>39.380967740000003</v>
      </c>
      <c r="G26">
        <v>35.97133333</v>
      </c>
      <c r="H26">
        <v>30.94967742</v>
      </c>
      <c r="I26">
        <v>29.53451613</v>
      </c>
      <c r="J26">
        <v>29.940333330000001</v>
      </c>
      <c r="K26">
        <v>31.450967739999999</v>
      </c>
      <c r="L26">
        <v>29.318666669999999</v>
      </c>
      <c r="M26">
        <v>27.75</v>
      </c>
      <c r="N26">
        <v>31.530328770000001</v>
      </c>
    </row>
    <row r="27" spans="1:14" x14ac:dyDescent="0.3">
      <c r="A27">
        <v>1976</v>
      </c>
      <c r="B27">
        <v>26.696774189999999</v>
      </c>
      <c r="C27">
        <v>29.11689655</v>
      </c>
      <c r="D27">
        <v>33.624516130000003</v>
      </c>
      <c r="E27">
        <v>36.998666669999999</v>
      </c>
      <c r="F27">
        <v>38.697096770000002</v>
      </c>
      <c r="G27">
        <v>34.53833333</v>
      </c>
      <c r="H27">
        <v>31.454516129999998</v>
      </c>
      <c r="I27">
        <v>28.48741935</v>
      </c>
      <c r="J27">
        <v>30.571999999999999</v>
      </c>
      <c r="K27">
        <v>34.642903230000002</v>
      </c>
      <c r="L27">
        <v>30.731333329999998</v>
      </c>
      <c r="M27">
        <v>27.778709679999999</v>
      </c>
      <c r="N27">
        <v>31.946557380000002</v>
      </c>
    </row>
    <row r="28" spans="1:14" x14ac:dyDescent="0.3">
      <c r="A28">
        <v>1977</v>
      </c>
      <c r="B28">
        <v>25.792580650000001</v>
      </c>
      <c r="C28">
        <v>29.681071429999999</v>
      </c>
      <c r="D28">
        <v>36.255806450000001</v>
      </c>
      <c r="E28">
        <v>37.405333329999998</v>
      </c>
      <c r="F28">
        <v>38.694838709999999</v>
      </c>
      <c r="G28">
        <v>36.247</v>
      </c>
      <c r="H28">
        <v>29.858387100000002</v>
      </c>
      <c r="I28">
        <v>29.096451609999999</v>
      </c>
      <c r="J28">
        <v>30.344999999999999</v>
      </c>
      <c r="K28">
        <v>35.288064519999999</v>
      </c>
      <c r="L28">
        <v>31.198666670000001</v>
      </c>
      <c r="M28">
        <v>27.779032260000001</v>
      </c>
      <c r="N28">
        <v>32.308684929999998</v>
      </c>
    </row>
    <row r="29" spans="1:14" x14ac:dyDescent="0.3">
      <c r="A29">
        <v>1978</v>
      </c>
      <c r="B29">
        <v>25.926129029999998</v>
      </c>
      <c r="C29">
        <v>27.663214289999999</v>
      </c>
      <c r="D29">
        <v>32.027419350000002</v>
      </c>
      <c r="E29">
        <v>37.928666669999998</v>
      </c>
      <c r="F29">
        <v>40.56064516</v>
      </c>
      <c r="G29">
        <v>36.122999999999998</v>
      </c>
      <c r="H29">
        <v>29.49483871</v>
      </c>
      <c r="I29">
        <v>28.37225806</v>
      </c>
      <c r="J29">
        <v>31.637</v>
      </c>
      <c r="K29">
        <v>33.91322581</v>
      </c>
      <c r="L29">
        <v>30.847333330000001</v>
      </c>
      <c r="M29">
        <v>26.137419349999998</v>
      </c>
      <c r="N29">
        <v>31.726136990000001</v>
      </c>
    </row>
    <row r="30" spans="1:14" x14ac:dyDescent="0.3">
      <c r="A30">
        <v>1979</v>
      </c>
      <c r="B30">
        <v>26.132580650000001</v>
      </c>
      <c r="C30">
        <v>27.09285714</v>
      </c>
      <c r="D30">
        <v>32.03354839</v>
      </c>
      <c r="E30">
        <v>38.905666670000002</v>
      </c>
      <c r="F30">
        <v>39.13903226</v>
      </c>
      <c r="G30">
        <v>38.653333330000002</v>
      </c>
      <c r="H30">
        <v>31.657419350000001</v>
      </c>
      <c r="I30">
        <v>29.377096770000001</v>
      </c>
      <c r="J30">
        <v>33.854999999999997</v>
      </c>
      <c r="K30">
        <v>34.244516130000001</v>
      </c>
      <c r="L30">
        <v>29.846666670000001</v>
      </c>
      <c r="M30">
        <v>26.92806452</v>
      </c>
      <c r="N30">
        <v>32.332328769999997</v>
      </c>
    </row>
    <row r="31" spans="1:14" x14ac:dyDescent="0.3">
      <c r="A31">
        <v>1980</v>
      </c>
      <c r="B31">
        <v>26.344516129999999</v>
      </c>
      <c r="C31">
        <v>29.62758621</v>
      </c>
      <c r="D31">
        <v>33.611612899999997</v>
      </c>
      <c r="E31">
        <v>39.531333330000002</v>
      </c>
      <c r="F31">
        <v>40.748387100000002</v>
      </c>
      <c r="G31">
        <v>35.076000000000001</v>
      </c>
      <c r="H31">
        <v>30.753870970000001</v>
      </c>
      <c r="I31">
        <v>29.75612903</v>
      </c>
      <c r="J31">
        <v>32.325333329999999</v>
      </c>
      <c r="K31">
        <v>35.659677420000001</v>
      </c>
      <c r="L31">
        <v>31.597333330000001</v>
      </c>
      <c r="M31">
        <v>26.990322580000001</v>
      </c>
      <c r="N31">
        <v>32.6636612</v>
      </c>
    </row>
    <row r="32" spans="1:14" x14ac:dyDescent="0.3">
      <c r="A32">
        <v>1981</v>
      </c>
      <c r="B32">
        <v>25.231612899999998</v>
      </c>
      <c r="C32">
        <v>29.809285710000001</v>
      </c>
      <c r="D32">
        <v>33.026774189999998</v>
      </c>
      <c r="E32">
        <v>38.735333330000003</v>
      </c>
      <c r="F32">
        <v>39.906451609999998</v>
      </c>
      <c r="G32">
        <v>38.308666670000001</v>
      </c>
      <c r="H32">
        <v>30.009032260000001</v>
      </c>
      <c r="I32">
        <v>28.461935480000001</v>
      </c>
      <c r="J32">
        <v>32.26733333</v>
      </c>
      <c r="K32">
        <v>33.512580649999997</v>
      </c>
      <c r="L32">
        <v>28.433666670000001</v>
      </c>
      <c r="M32">
        <v>26.13064516</v>
      </c>
      <c r="N32">
        <v>31.977150680000001</v>
      </c>
    </row>
    <row r="33" spans="1:14" x14ac:dyDescent="0.3">
      <c r="A33">
        <v>1982</v>
      </c>
      <c r="B33">
        <v>25.5283871</v>
      </c>
      <c r="C33">
        <v>26.933571430000001</v>
      </c>
      <c r="D33">
        <v>31.916451609999999</v>
      </c>
      <c r="E33">
        <v>36.661333329999998</v>
      </c>
      <c r="F33">
        <v>37.331935479999999</v>
      </c>
      <c r="G33">
        <v>37.346666669999998</v>
      </c>
      <c r="H33">
        <v>32.696451609999997</v>
      </c>
      <c r="I33">
        <v>29.247096769999999</v>
      </c>
      <c r="J33">
        <v>32.547666669999998</v>
      </c>
      <c r="K33">
        <v>34.922258059999997</v>
      </c>
      <c r="L33">
        <v>28.448</v>
      </c>
      <c r="M33">
        <v>27.679354839999998</v>
      </c>
      <c r="N33">
        <v>31.78967123</v>
      </c>
    </row>
    <row r="34" spans="1:14" x14ac:dyDescent="0.3">
      <c r="A34">
        <v>1983</v>
      </c>
      <c r="B34">
        <v>25.894838709999998</v>
      </c>
      <c r="C34">
        <v>26.772500000000001</v>
      </c>
      <c r="D34">
        <v>32.044838710000001</v>
      </c>
      <c r="E34">
        <v>34.992333330000001</v>
      </c>
      <c r="F34">
        <v>39.275806449999997</v>
      </c>
      <c r="G34">
        <v>37.566000000000003</v>
      </c>
      <c r="H34">
        <v>31.825806450000002</v>
      </c>
      <c r="I34">
        <v>29.85032258</v>
      </c>
      <c r="J34">
        <v>31.341333330000001</v>
      </c>
      <c r="K34">
        <v>31.597419349999999</v>
      </c>
      <c r="L34">
        <v>29.382000000000001</v>
      </c>
      <c r="M34">
        <v>26.234838709999998</v>
      </c>
      <c r="N34">
        <v>31.41512329</v>
      </c>
    </row>
    <row r="35" spans="1:14" x14ac:dyDescent="0.3">
      <c r="A35">
        <v>1984</v>
      </c>
      <c r="B35">
        <v>24.588709680000001</v>
      </c>
      <c r="C35">
        <v>26.423793100000001</v>
      </c>
      <c r="D35">
        <v>34.934193550000003</v>
      </c>
      <c r="E35">
        <v>38.686666670000001</v>
      </c>
      <c r="F35">
        <v>40.604838710000003</v>
      </c>
      <c r="G35">
        <v>36.131999999999998</v>
      </c>
      <c r="H35">
        <v>30.965806449999999</v>
      </c>
      <c r="I35">
        <v>28.06</v>
      </c>
      <c r="J35">
        <v>29.981999999999999</v>
      </c>
      <c r="K35">
        <v>33.237096770000001</v>
      </c>
      <c r="L35">
        <v>30.763333329999998</v>
      </c>
      <c r="M35">
        <v>28.055806449999999</v>
      </c>
      <c r="N35">
        <v>31.877185789999999</v>
      </c>
    </row>
    <row r="36" spans="1:14" x14ac:dyDescent="0.3">
      <c r="A36">
        <v>1985</v>
      </c>
      <c r="B36">
        <v>25.92903226</v>
      </c>
      <c r="C36">
        <v>29.726428569999999</v>
      </c>
      <c r="D36">
        <v>36.337741940000001</v>
      </c>
      <c r="E36">
        <v>37.435666670000003</v>
      </c>
      <c r="F36">
        <v>40.160322579999999</v>
      </c>
      <c r="G36">
        <v>36.934666669999999</v>
      </c>
      <c r="H36">
        <v>32.160322579999999</v>
      </c>
      <c r="I36">
        <v>28.936451609999999</v>
      </c>
      <c r="J36">
        <v>32.427666670000001</v>
      </c>
      <c r="K36">
        <v>31.600967740000002</v>
      </c>
      <c r="L36">
        <v>30.692</v>
      </c>
      <c r="M36">
        <v>28.027419349999999</v>
      </c>
      <c r="N36">
        <v>32.533589040000003</v>
      </c>
    </row>
    <row r="37" spans="1:14" x14ac:dyDescent="0.3">
      <c r="A37">
        <v>1986</v>
      </c>
      <c r="B37">
        <v>26.289032259999999</v>
      </c>
      <c r="C37">
        <v>27.543928569999999</v>
      </c>
      <c r="D37">
        <v>33.81903226</v>
      </c>
      <c r="E37">
        <v>38.558666670000001</v>
      </c>
      <c r="F37">
        <v>39.618709680000002</v>
      </c>
      <c r="G37">
        <v>36.814333329999997</v>
      </c>
      <c r="H37">
        <v>30.627096770000001</v>
      </c>
      <c r="I37">
        <v>29.063225809999999</v>
      </c>
      <c r="J37">
        <v>33.451999999999998</v>
      </c>
      <c r="K37">
        <v>34.908709680000001</v>
      </c>
      <c r="L37">
        <v>31.662333329999999</v>
      </c>
      <c r="M37">
        <v>26.02516129</v>
      </c>
      <c r="N37">
        <v>32.37460274</v>
      </c>
    </row>
    <row r="38" spans="1:14" x14ac:dyDescent="0.3">
      <c r="A38">
        <v>1987</v>
      </c>
      <c r="B38">
        <v>26.214193550000001</v>
      </c>
      <c r="C38">
        <v>30.030714289999999</v>
      </c>
      <c r="D38">
        <v>34.053870969999998</v>
      </c>
      <c r="E38">
        <v>38.341999999999999</v>
      </c>
      <c r="F38">
        <v>39.319677419999998</v>
      </c>
      <c r="G38">
        <v>38.000999999999998</v>
      </c>
      <c r="H38">
        <v>34.288064519999999</v>
      </c>
      <c r="I38">
        <v>32.266451609999997</v>
      </c>
      <c r="J38">
        <v>33.550666669999998</v>
      </c>
      <c r="K38">
        <v>35.621935479999998</v>
      </c>
      <c r="L38">
        <v>31.678666669999998</v>
      </c>
      <c r="M38">
        <v>27.43322581</v>
      </c>
      <c r="N38">
        <v>33.405890409999998</v>
      </c>
    </row>
    <row r="39" spans="1:14" x14ac:dyDescent="0.3">
      <c r="A39">
        <v>1988</v>
      </c>
      <c r="B39">
        <v>27.655483870000001</v>
      </c>
      <c r="C39">
        <v>30.682413789999998</v>
      </c>
      <c r="D39">
        <v>33.851290319999997</v>
      </c>
      <c r="E39">
        <v>39.325333329999999</v>
      </c>
      <c r="F39">
        <v>41.157096770000003</v>
      </c>
      <c r="G39">
        <v>37.520000000000003</v>
      </c>
      <c r="H39">
        <v>30.536129030000001</v>
      </c>
      <c r="I39">
        <v>29.855806449999999</v>
      </c>
      <c r="J39">
        <v>32.533000000000001</v>
      </c>
      <c r="K39">
        <v>32.823225809999997</v>
      </c>
      <c r="L39">
        <v>30.689666670000001</v>
      </c>
      <c r="M39">
        <v>27.515806449999999</v>
      </c>
      <c r="N39">
        <v>32.833524590000003</v>
      </c>
    </row>
    <row r="40" spans="1:14" x14ac:dyDescent="0.3">
      <c r="A40">
        <v>1989</v>
      </c>
      <c r="B40">
        <v>25.715161290000001</v>
      </c>
      <c r="C40">
        <v>29.129285710000001</v>
      </c>
      <c r="D40">
        <v>33.000645159999998</v>
      </c>
      <c r="E40">
        <v>38.200333329999999</v>
      </c>
      <c r="F40">
        <v>40.734838709999998</v>
      </c>
      <c r="G40">
        <v>35.918999999999997</v>
      </c>
      <c r="H40">
        <v>30.964193550000001</v>
      </c>
      <c r="I40">
        <v>29.059354840000001</v>
      </c>
      <c r="J40">
        <v>32.700333329999999</v>
      </c>
      <c r="K40">
        <v>34.83580645</v>
      </c>
      <c r="L40">
        <v>31.90066667</v>
      </c>
      <c r="M40">
        <v>26.903225809999999</v>
      </c>
      <c r="N40">
        <v>32.424219180000001</v>
      </c>
    </row>
    <row r="41" spans="1:14" x14ac:dyDescent="0.3">
      <c r="A41">
        <v>1990</v>
      </c>
      <c r="B41">
        <v>29.457419349999999</v>
      </c>
      <c r="C41">
        <v>28.293214290000002</v>
      </c>
      <c r="D41">
        <v>32.50935484</v>
      </c>
      <c r="E41">
        <v>38.659333330000003</v>
      </c>
      <c r="F41">
        <v>38.97</v>
      </c>
      <c r="G41">
        <v>35.454666670000002</v>
      </c>
      <c r="H41">
        <v>29.378064519999999</v>
      </c>
      <c r="I41">
        <v>29.276774190000001</v>
      </c>
      <c r="J41">
        <v>30.000666670000001</v>
      </c>
      <c r="K41">
        <v>33.291290320000002</v>
      </c>
      <c r="L41">
        <v>30.311666670000001</v>
      </c>
      <c r="M41">
        <v>26.873870969999999</v>
      </c>
      <c r="N41">
        <v>31.883452049999999</v>
      </c>
    </row>
    <row r="42" spans="1:14" x14ac:dyDescent="0.3">
      <c r="A42">
        <v>1991</v>
      </c>
      <c r="B42">
        <v>25.408387099999999</v>
      </c>
      <c r="C42">
        <v>29.215357139999998</v>
      </c>
      <c r="D42">
        <v>34.291935479999999</v>
      </c>
      <c r="E42">
        <v>37.244333330000003</v>
      </c>
      <c r="F42">
        <v>40.215806450000002</v>
      </c>
      <c r="G42">
        <v>38.333333330000002</v>
      </c>
      <c r="H42">
        <v>31.804193550000001</v>
      </c>
      <c r="I42">
        <v>29.122903229999999</v>
      </c>
      <c r="J42">
        <v>31.791</v>
      </c>
      <c r="K42">
        <v>34.792258060000002</v>
      </c>
      <c r="L42">
        <v>30.126666669999999</v>
      </c>
      <c r="M42">
        <v>27.306129030000001</v>
      </c>
      <c r="N42">
        <v>32.47693151</v>
      </c>
    </row>
    <row r="43" spans="1:14" x14ac:dyDescent="0.3">
      <c r="A43">
        <v>1992</v>
      </c>
      <c r="B43">
        <v>26.87741935</v>
      </c>
      <c r="C43">
        <v>27.18862069</v>
      </c>
      <c r="D43">
        <v>33.69129032</v>
      </c>
      <c r="E43">
        <v>37.224666669999998</v>
      </c>
      <c r="F43">
        <v>40.041290320000002</v>
      </c>
      <c r="G43">
        <v>39.238</v>
      </c>
      <c r="H43">
        <v>32.737419350000003</v>
      </c>
      <c r="I43">
        <v>29.63483871</v>
      </c>
      <c r="J43">
        <v>31.02266667</v>
      </c>
      <c r="K43">
        <v>32.30870968</v>
      </c>
      <c r="L43">
        <v>29.638333329999998</v>
      </c>
      <c r="M43">
        <v>27.814193549999999</v>
      </c>
      <c r="N43">
        <v>32.290819669999998</v>
      </c>
    </row>
    <row r="44" spans="1:14" x14ac:dyDescent="0.3">
      <c r="A44">
        <v>1993</v>
      </c>
      <c r="B44">
        <v>27.081935479999999</v>
      </c>
      <c r="C44">
        <v>30.316071430000001</v>
      </c>
      <c r="D44">
        <v>32.503225810000004</v>
      </c>
      <c r="E44">
        <v>38.079000000000001</v>
      </c>
      <c r="F44">
        <v>40.814838709999997</v>
      </c>
      <c r="G44">
        <v>37.622333329999996</v>
      </c>
      <c r="H44">
        <v>30.99290323</v>
      </c>
      <c r="I44">
        <v>30.792580650000001</v>
      </c>
      <c r="J44">
        <v>31.658333330000001</v>
      </c>
      <c r="K44">
        <v>34.251290320000003</v>
      </c>
      <c r="L44">
        <v>31.362666669999999</v>
      </c>
      <c r="M44">
        <v>28.360322579999998</v>
      </c>
      <c r="N44">
        <v>32.819808219999999</v>
      </c>
    </row>
    <row r="45" spans="1:14" x14ac:dyDescent="0.3">
      <c r="A45">
        <v>1994</v>
      </c>
      <c r="B45">
        <v>27.10129032</v>
      </c>
      <c r="C45">
        <v>28.140714289999998</v>
      </c>
      <c r="D45">
        <v>36.306129030000001</v>
      </c>
      <c r="E45">
        <v>37.100333329999998</v>
      </c>
      <c r="F45">
        <v>40.705806449999997</v>
      </c>
      <c r="G45">
        <v>35.360999999999997</v>
      </c>
      <c r="H45">
        <v>29.014193550000002</v>
      </c>
      <c r="I45">
        <v>28.277741939999999</v>
      </c>
      <c r="J45">
        <v>30.042000000000002</v>
      </c>
      <c r="K45">
        <v>33.947096770000002</v>
      </c>
      <c r="L45">
        <v>30.35233333</v>
      </c>
      <c r="M45">
        <v>27.447096770000002</v>
      </c>
      <c r="N45">
        <v>32.001068490000002</v>
      </c>
    </row>
    <row r="46" spans="1:14" x14ac:dyDescent="0.3">
      <c r="A46">
        <v>1995</v>
      </c>
      <c r="B46">
        <v>24.50096774</v>
      </c>
      <c r="C46">
        <v>28.539285710000001</v>
      </c>
      <c r="D46">
        <v>31.730645160000002</v>
      </c>
      <c r="E46">
        <v>37.376333330000001</v>
      </c>
      <c r="F46">
        <v>40.066451610000001</v>
      </c>
      <c r="G46">
        <v>39.465000000000003</v>
      </c>
      <c r="H46">
        <v>32.123548390000003</v>
      </c>
      <c r="I46">
        <v>30.067096769999999</v>
      </c>
      <c r="J46">
        <v>33.068333330000002</v>
      </c>
      <c r="K46">
        <v>34.466774190000002</v>
      </c>
      <c r="L46">
        <v>30.894666669999999</v>
      </c>
      <c r="M46">
        <v>27.517419350000001</v>
      </c>
      <c r="N46">
        <v>32.487369860000001</v>
      </c>
    </row>
    <row r="47" spans="1:14" x14ac:dyDescent="0.3">
      <c r="A47">
        <v>1996</v>
      </c>
      <c r="B47">
        <v>25.356451610000001</v>
      </c>
      <c r="C47">
        <v>29.838620689999999</v>
      </c>
      <c r="D47">
        <v>36.240967740000002</v>
      </c>
      <c r="E47">
        <v>38.639333329999999</v>
      </c>
      <c r="F47">
        <v>39.900322580000001</v>
      </c>
      <c r="G47">
        <v>37.726999999999997</v>
      </c>
      <c r="H47">
        <v>31.957741939999998</v>
      </c>
      <c r="I47">
        <v>28.55354839</v>
      </c>
      <c r="J47">
        <v>30.641333329999998</v>
      </c>
      <c r="K47">
        <v>32.229354839999999</v>
      </c>
      <c r="L47">
        <v>30.023</v>
      </c>
      <c r="M47">
        <v>27.33387097</v>
      </c>
      <c r="N47">
        <v>32.363333330000003</v>
      </c>
    </row>
    <row r="48" spans="1:14" x14ac:dyDescent="0.3">
      <c r="A48">
        <v>1997</v>
      </c>
      <c r="B48">
        <v>25.045161289999999</v>
      </c>
      <c r="C48">
        <v>28.59464286</v>
      </c>
      <c r="D48">
        <v>33.728709680000001</v>
      </c>
      <c r="E48">
        <v>35.444000000000003</v>
      </c>
      <c r="F48">
        <v>38.146129029999997</v>
      </c>
      <c r="G48">
        <v>33.985666670000001</v>
      </c>
      <c r="H48">
        <v>31.161612900000002</v>
      </c>
      <c r="I48">
        <v>29.456451609999998</v>
      </c>
      <c r="J48">
        <v>30.850666669999999</v>
      </c>
      <c r="K48">
        <v>31.65806452</v>
      </c>
      <c r="L48">
        <v>29.614666669999998</v>
      </c>
      <c r="M48">
        <v>23.862258059999998</v>
      </c>
      <c r="N48">
        <v>30.965232879999999</v>
      </c>
    </row>
    <row r="49" spans="1:14" x14ac:dyDescent="0.3">
      <c r="A49">
        <v>1998</v>
      </c>
      <c r="B49">
        <v>25.170645159999999</v>
      </c>
      <c r="C49">
        <v>28.335357139999999</v>
      </c>
      <c r="D49">
        <v>33.162580650000002</v>
      </c>
      <c r="E49">
        <v>38.889000000000003</v>
      </c>
      <c r="F49">
        <v>41.265483869999997</v>
      </c>
      <c r="G49">
        <v>37.606666670000003</v>
      </c>
      <c r="H49">
        <v>31.044193549999999</v>
      </c>
      <c r="I49">
        <v>30.662903230000001</v>
      </c>
      <c r="J49">
        <v>31.055</v>
      </c>
      <c r="K49">
        <v>32.579032259999998</v>
      </c>
      <c r="L49">
        <v>29.667666669999999</v>
      </c>
      <c r="M49">
        <v>27.893870969999998</v>
      </c>
      <c r="N49">
        <v>32.287890410000003</v>
      </c>
    </row>
    <row r="50" spans="1:14" x14ac:dyDescent="0.3">
      <c r="A50">
        <v>1999</v>
      </c>
      <c r="B50">
        <v>25.931612900000001</v>
      </c>
      <c r="C50">
        <v>28.803571430000002</v>
      </c>
      <c r="D50">
        <v>34.641290320000003</v>
      </c>
      <c r="E50">
        <v>40.125999999999998</v>
      </c>
      <c r="F50">
        <v>38.962258060000003</v>
      </c>
      <c r="G50">
        <v>34.988333330000003</v>
      </c>
      <c r="H50">
        <v>30.768387100000002</v>
      </c>
      <c r="I50">
        <v>29.847741939999999</v>
      </c>
      <c r="J50">
        <v>31.461333329999999</v>
      </c>
      <c r="K50">
        <v>32.359677419999997</v>
      </c>
      <c r="L50">
        <v>31.493333329999999</v>
      </c>
      <c r="M50">
        <v>27.412580649999999</v>
      </c>
      <c r="N50">
        <v>32.236164379999998</v>
      </c>
    </row>
    <row r="51" spans="1:14" x14ac:dyDescent="0.3">
      <c r="A51">
        <v>2000</v>
      </c>
      <c r="B51">
        <v>26.908387099999999</v>
      </c>
      <c r="C51">
        <v>27.281034479999999</v>
      </c>
      <c r="D51">
        <v>33.367741940000002</v>
      </c>
      <c r="E51">
        <v>39.716999999999999</v>
      </c>
      <c r="F51">
        <v>37.624838709999999</v>
      </c>
      <c r="G51">
        <v>36.557000000000002</v>
      </c>
      <c r="H51">
        <v>30.56290323</v>
      </c>
      <c r="I51">
        <v>31.079032260000002</v>
      </c>
      <c r="J51">
        <v>32.59266667</v>
      </c>
      <c r="K51">
        <v>36.323225809999997</v>
      </c>
      <c r="L51">
        <v>32.201999999999998</v>
      </c>
      <c r="M51">
        <v>29.177419350000001</v>
      </c>
      <c r="N51">
        <v>32.785683059999997</v>
      </c>
    </row>
    <row r="52" spans="1:14" x14ac:dyDescent="0.3">
      <c r="A52">
        <v>2001</v>
      </c>
      <c r="B52">
        <v>26.461935480000001</v>
      </c>
      <c r="C52">
        <v>30.702857139999999</v>
      </c>
      <c r="D52">
        <v>33.958709679999998</v>
      </c>
      <c r="E52">
        <v>38.495666669999999</v>
      </c>
      <c r="F52">
        <v>39.49</v>
      </c>
      <c r="G52">
        <v>34.293333330000003</v>
      </c>
      <c r="H52">
        <v>28.808064519999999</v>
      </c>
      <c r="I52">
        <v>29.853225810000001</v>
      </c>
      <c r="J52">
        <v>33.975000000000001</v>
      </c>
      <c r="K52">
        <v>34.953225809999999</v>
      </c>
      <c r="L52">
        <v>31.326333330000001</v>
      </c>
      <c r="M52">
        <v>28.762903229999999</v>
      </c>
      <c r="N52">
        <v>32.58443836</v>
      </c>
    </row>
    <row r="53" spans="1:14" x14ac:dyDescent="0.3">
      <c r="A53">
        <v>2002</v>
      </c>
      <c r="B53">
        <v>25.7216129</v>
      </c>
      <c r="C53">
        <v>29.045000000000002</v>
      </c>
      <c r="D53">
        <v>34.73967742</v>
      </c>
      <c r="E53">
        <v>39.414000000000001</v>
      </c>
      <c r="F53">
        <v>40.578709680000003</v>
      </c>
      <c r="G53">
        <v>37.16033333</v>
      </c>
      <c r="H53">
        <v>32.264193550000002</v>
      </c>
      <c r="I53">
        <v>29.315483870000001</v>
      </c>
      <c r="J53">
        <v>31.655999999999999</v>
      </c>
      <c r="K53">
        <v>36.164516130000003</v>
      </c>
      <c r="L53">
        <v>32.100333329999998</v>
      </c>
      <c r="M53">
        <v>29.382580650000001</v>
      </c>
      <c r="N53">
        <v>33.140684929999999</v>
      </c>
    </row>
    <row r="54" spans="1:14" x14ac:dyDescent="0.3">
      <c r="A54">
        <v>2003</v>
      </c>
      <c r="B54">
        <v>27.058387100000001</v>
      </c>
      <c r="C54">
        <v>29.283571429999999</v>
      </c>
      <c r="D54">
        <v>34.555806449999999</v>
      </c>
      <c r="E54">
        <v>38.884333329999997</v>
      </c>
      <c r="F54">
        <v>40.334193550000002</v>
      </c>
      <c r="G54">
        <v>36.709000000000003</v>
      </c>
      <c r="H54">
        <v>31.012903229999999</v>
      </c>
      <c r="I54">
        <v>29.732903230000002</v>
      </c>
      <c r="J54">
        <v>29.806999999999999</v>
      </c>
      <c r="K54">
        <v>33.439032259999998</v>
      </c>
      <c r="L54">
        <v>32.073</v>
      </c>
      <c r="M54">
        <v>27.901935479999999</v>
      </c>
      <c r="N54">
        <v>32.573232879999999</v>
      </c>
    </row>
    <row r="55" spans="1:14" x14ac:dyDescent="0.3">
      <c r="A55">
        <v>2004</v>
      </c>
      <c r="B55">
        <v>26.395806449999998</v>
      </c>
      <c r="C55">
        <v>30.324137929999999</v>
      </c>
      <c r="D55">
        <v>37.488064520000002</v>
      </c>
      <c r="E55">
        <v>39.297333330000001</v>
      </c>
      <c r="F55">
        <v>39.07193548</v>
      </c>
      <c r="G55">
        <v>36.463999999999999</v>
      </c>
      <c r="H55">
        <v>32.460645159999999</v>
      </c>
      <c r="I55">
        <v>28.06806452</v>
      </c>
      <c r="J55">
        <v>33.248333330000001</v>
      </c>
      <c r="K55">
        <v>32.764516129999997</v>
      </c>
      <c r="L55">
        <v>31.798333329999998</v>
      </c>
      <c r="M55">
        <v>28.081290320000001</v>
      </c>
      <c r="N55">
        <v>32.945027320000001</v>
      </c>
    </row>
    <row r="56" spans="1:14" x14ac:dyDescent="0.3">
      <c r="A56">
        <v>2005</v>
      </c>
      <c r="B56">
        <v>25.034193550000001</v>
      </c>
      <c r="C56">
        <v>28.886071430000001</v>
      </c>
      <c r="D56">
        <v>34.885161289999999</v>
      </c>
      <c r="E56">
        <v>38.374333329999999</v>
      </c>
      <c r="F56">
        <v>40.016129030000002</v>
      </c>
      <c r="G56">
        <v>38.252666670000004</v>
      </c>
      <c r="H56">
        <v>31.407096769999999</v>
      </c>
      <c r="I56">
        <v>30.347741939999999</v>
      </c>
      <c r="J56">
        <v>31.553999999999998</v>
      </c>
      <c r="K56">
        <v>33.857741939999997</v>
      </c>
      <c r="L56">
        <v>31.821333330000002</v>
      </c>
      <c r="M56">
        <v>26.96032258</v>
      </c>
      <c r="N56">
        <v>32.620931509999998</v>
      </c>
    </row>
    <row r="57" spans="1:14" x14ac:dyDescent="0.3">
      <c r="A57">
        <v>2006</v>
      </c>
      <c r="B57">
        <v>27.167096770000001</v>
      </c>
      <c r="C57">
        <v>33.48285714</v>
      </c>
      <c r="D57">
        <v>33.247096769999999</v>
      </c>
      <c r="E57">
        <v>38.405999999999999</v>
      </c>
      <c r="F57">
        <v>40.256129029999997</v>
      </c>
      <c r="G57">
        <v>36.213333329999998</v>
      </c>
      <c r="H57">
        <v>29.948064519999999</v>
      </c>
      <c r="I57">
        <v>27.792580650000001</v>
      </c>
      <c r="J57">
        <v>31.433</v>
      </c>
      <c r="K57">
        <v>33.833548389999997</v>
      </c>
      <c r="L57">
        <v>30.484999999999999</v>
      </c>
      <c r="M57">
        <v>27.549032260000001</v>
      </c>
      <c r="N57">
        <v>32.45819178</v>
      </c>
    </row>
    <row r="58" spans="1:14" x14ac:dyDescent="0.3">
      <c r="A58">
        <v>2007</v>
      </c>
      <c r="B58">
        <v>27.031612899999999</v>
      </c>
      <c r="C58">
        <v>30.074285710000002</v>
      </c>
      <c r="D58">
        <v>34.126774189999999</v>
      </c>
      <c r="E58">
        <v>40.064666670000001</v>
      </c>
      <c r="F58">
        <v>40.136129029999999</v>
      </c>
      <c r="G58">
        <v>37.109666670000003</v>
      </c>
      <c r="H58">
        <v>30.832258060000001</v>
      </c>
      <c r="I58">
        <v>30.043225809999999</v>
      </c>
      <c r="J58">
        <v>31.901</v>
      </c>
      <c r="K58">
        <v>33.923548390000001</v>
      </c>
      <c r="L58">
        <v>32.372666670000001</v>
      </c>
      <c r="M58">
        <v>26.997419350000001</v>
      </c>
      <c r="N58">
        <v>32.880383559999999</v>
      </c>
    </row>
    <row r="59" spans="1:14" x14ac:dyDescent="0.3">
      <c r="A59">
        <v>2008</v>
      </c>
      <c r="B59">
        <v>24.943225810000001</v>
      </c>
      <c r="C59">
        <v>27.544827590000001</v>
      </c>
      <c r="D59">
        <v>35.560967740000002</v>
      </c>
      <c r="E59">
        <v>38.155666670000002</v>
      </c>
      <c r="F59">
        <v>38.545161290000003</v>
      </c>
      <c r="G59">
        <v>34.425333330000001</v>
      </c>
      <c r="H59">
        <v>31.209677419999998</v>
      </c>
      <c r="I59">
        <v>29.27516129</v>
      </c>
      <c r="J59">
        <v>31.744666670000001</v>
      </c>
      <c r="K59">
        <v>35.036129029999998</v>
      </c>
      <c r="L59">
        <v>31.126000000000001</v>
      </c>
      <c r="M59">
        <v>29.077096770000001</v>
      </c>
      <c r="N59">
        <v>32.227923500000003</v>
      </c>
    </row>
    <row r="60" spans="1:14" x14ac:dyDescent="0.3">
      <c r="A60">
        <v>2009</v>
      </c>
      <c r="B60">
        <v>27.316451610000001</v>
      </c>
      <c r="C60">
        <v>31.287500000000001</v>
      </c>
      <c r="D60">
        <v>35.887419350000002</v>
      </c>
      <c r="E60">
        <v>39.195666670000001</v>
      </c>
      <c r="F60">
        <v>40.320645159999998</v>
      </c>
      <c r="G60">
        <v>37.867666669999998</v>
      </c>
      <c r="H60">
        <v>31.669677419999999</v>
      </c>
      <c r="I60">
        <v>31.014838709999999</v>
      </c>
      <c r="J60">
        <v>33.374666670000003</v>
      </c>
      <c r="K60">
        <v>33.484838709999998</v>
      </c>
      <c r="L60">
        <v>29.36333333</v>
      </c>
      <c r="M60">
        <v>27.564516130000001</v>
      </c>
      <c r="N60">
        <v>33.19205479</v>
      </c>
    </row>
    <row r="61" spans="1:14" x14ac:dyDescent="0.3">
      <c r="A61">
        <v>2010</v>
      </c>
      <c r="B61">
        <v>26.5616129</v>
      </c>
      <c r="C61">
        <v>30.318571429999999</v>
      </c>
      <c r="D61">
        <v>36.655483869999998</v>
      </c>
      <c r="E61">
        <v>40.381</v>
      </c>
      <c r="F61">
        <v>41.974193550000003</v>
      </c>
      <c r="G61">
        <v>38.387</v>
      </c>
      <c r="H61">
        <v>32.121612900000002</v>
      </c>
      <c r="I61">
        <v>30.194193550000001</v>
      </c>
      <c r="J61">
        <v>31.358000000000001</v>
      </c>
      <c r="K61">
        <v>34.464838710000002</v>
      </c>
      <c r="L61">
        <v>29.652000000000001</v>
      </c>
      <c r="M61">
        <v>25.91612903</v>
      </c>
      <c r="N61">
        <v>33.169287670000003</v>
      </c>
    </row>
    <row r="62" spans="1:14" x14ac:dyDescent="0.3">
      <c r="A62">
        <v>2011</v>
      </c>
      <c r="B62">
        <v>25.916774190000002</v>
      </c>
      <c r="C62">
        <v>29.25107143</v>
      </c>
      <c r="D62">
        <v>35.076774190000002</v>
      </c>
      <c r="E62">
        <v>38.579333329999997</v>
      </c>
      <c r="F62">
        <v>39.804838709999999</v>
      </c>
      <c r="G62">
        <v>36.445999999999998</v>
      </c>
      <c r="H62">
        <v>31.299354839999999</v>
      </c>
      <c r="I62">
        <v>29.350967740000002</v>
      </c>
      <c r="J62">
        <v>30.352666670000001</v>
      </c>
      <c r="K62">
        <v>34.352258059999997</v>
      </c>
      <c r="L62">
        <v>32.04</v>
      </c>
      <c r="M62">
        <v>28.001612900000001</v>
      </c>
      <c r="N62">
        <v>32.546438360000003</v>
      </c>
    </row>
    <row r="63" spans="1:14" x14ac:dyDescent="0.3">
      <c r="A63">
        <v>2012</v>
      </c>
      <c r="B63">
        <v>24.333225809999998</v>
      </c>
      <c r="C63">
        <v>28.473793100000002</v>
      </c>
      <c r="D63">
        <v>34.303548390000003</v>
      </c>
      <c r="E63">
        <v>38.330333330000002</v>
      </c>
      <c r="F63">
        <v>39.69225806</v>
      </c>
      <c r="G63">
        <v>37.329666670000002</v>
      </c>
      <c r="H63">
        <v>31.790322580000002</v>
      </c>
      <c r="I63">
        <v>28.988387100000001</v>
      </c>
      <c r="J63">
        <v>30.611999999999998</v>
      </c>
      <c r="K63">
        <v>34.057419350000004</v>
      </c>
      <c r="L63">
        <v>30.321666669999999</v>
      </c>
      <c r="M63">
        <v>27.85774194</v>
      </c>
      <c r="N63">
        <v>32.172841529999999</v>
      </c>
    </row>
    <row r="64" spans="1:14" x14ac:dyDescent="0.3">
      <c r="A64">
        <v>2013</v>
      </c>
      <c r="B64">
        <v>25.325483869999999</v>
      </c>
      <c r="C64">
        <v>28.448571430000001</v>
      </c>
      <c r="D64">
        <v>34.537741939999997</v>
      </c>
      <c r="E64">
        <v>37.434333330000001</v>
      </c>
      <c r="F64">
        <v>40.409354839999999</v>
      </c>
      <c r="G64">
        <v>34.286666670000002</v>
      </c>
      <c r="H64">
        <v>29.075806450000002</v>
      </c>
      <c r="I64">
        <v>28.62032258</v>
      </c>
      <c r="J64">
        <v>32.167000000000002</v>
      </c>
      <c r="K64">
        <v>31.858387100000002</v>
      </c>
      <c r="L64">
        <v>29.640999999999998</v>
      </c>
      <c r="M64">
        <v>26.43193548</v>
      </c>
      <c r="N64">
        <v>31.524547949999999</v>
      </c>
    </row>
    <row r="65" spans="1:14" x14ac:dyDescent="0.3">
      <c r="A65">
        <v>2014</v>
      </c>
      <c r="B65">
        <v>23.737787099999998</v>
      </c>
      <c r="C65">
        <v>26.948428570000001</v>
      </c>
      <c r="D65">
        <v>32.808661290000003</v>
      </c>
      <c r="E65">
        <v>38.370519999999999</v>
      </c>
      <c r="F65">
        <v>39.777945160000002</v>
      </c>
      <c r="G65">
        <v>39.057960000000001</v>
      </c>
      <c r="H65">
        <v>32.849438710000001</v>
      </c>
      <c r="I65">
        <v>30.73782581</v>
      </c>
      <c r="J65">
        <v>30.777249999999999</v>
      </c>
      <c r="K65">
        <v>34.285283870000001</v>
      </c>
      <c r="L65">
        <v>31.411886670000001</v>
      </c>
      <c r="M65">
        <v>25.988851610000001</v>
      </c>
      <c r="N65">
        <v>32.24340849</v>
      </c>
    </row>
    <row r="66" spans="1:14" x14ac:dyDescent="0.3">
      <c r="A66">
        <v>2015</v>
      </c>
      <c r="B66">
        <v>24.065464519999999</v>
      </c>
      <c r="C66">
        <v>30.05956071</v>
      </c>
      <c r="D66">
        <v>32.164754840000001</v>
      </c>
      <c r="E66">
        <v>37.425333330000001</v>
      </c>
      <c r="F66">
        <v>41.222496769999999</v>
      </c>
      <c r="G66">
        <v>36.11591</v>
      </c>
      <c r="H66">
        <v>31.572980650000002</v>
      </c>
      <c r="I66">
        <v>30.533077420000001</v>
      </c>
      <c r="J66">
        <v>32.964806670000002</v>
      </c>
      <c r="K66">
        <v>35.370606449999997</v>
      </c>
      <c r="L66">
        <v>31.855293329999999</v>
      </c>
      <c r="M66">
        <v>27.592451610000001</v>
      </c>
      <c r="N66">
        <v>32.577218629999997</v>
      </c>
    </row>
    <row r="67" spans="1:14" x14ac:dyDescent="0.3">
      <c r="A67">
        <v>2016</v>
      </c>
      <c r="B67">
        <v>27.69916452</v>
      </c>
      <c r="C67">
        <v>30.07926552</v>
      </c>
      <c r="D67">
        <v>35.275712900000002</v>
      </c>
      <c r="E67">
        <v>38.696303329999999</v>
      </c>
      <c r="F67">
        <v>40.420658060000001</v>
      </c>
      <c r="G67">
        <v>38.172226670000001</v>
      </c>
      <c r="H67">
        <v>30.69326774</v>
      </c>
      <c r="I67">
        <v>28.78301613</v>
      </c>
      <c r="J67">
        <v>32.027223329999998</v>
      </c>
      <c r="K67">
        <v>32.370251609999997</v>
      </c>
      <c r="L67">
        <v>31.23648</v>
      </c>
      <c r="M67">
        <v>28.760122580000001</v>
      </c>
      <c r="N67">
        <v>32.842441800000003</v>
      </c>
    </row>
    <row r="68" spans="1:14" x14ac:dyDescent="0.3">
      <c r="A68">
        <v>2017</v>
      </c>
      <c r="B68">
        <v>26.041287100000002</v>
      </c>
      <c r="C68">
        <v>30.113064290000001</v>
      </c>
      <c r="D68">
        <v>34.469325810000001</v>
      </c>
      <c r="E68">
        <v>39.147126669999999</v>
      </c>
      <c r="F68">
        <v>40.735451609999998</v>
      </c>
      <c r="G68">
        <v>36.623820000000002</v>
      </c>
      <c r="H68">
        <v>29.764529029999998</v>
      </c>
      <c r="I68">
        <v>30.18083871</v>
      </c>
      <c r="J68">
        <v>32.129743329999997</v>
      </c>
      <c r="K68">
        <v>35.047054840000001</v>
      </c>
      <c r="L68">
        <v>30.23537</v>
      </c>
      <c r="M68">
        <v>26.237361289999999</v>
      </c>
      <c r="N68">
        <v>32.5589011</v>
      </c>
    </row>
    <row r="69" spans="1:14" x14ac:dyDescent="0.3">
      <c r="A69">
        <v>2018</v>
      </c>
      <c r="B69">
        <v>27.33316774</v>
      </c>
      <c r="C69">
        <v>30.508075000000002</v>
      </c>
      <c r="D69">
        <v>35.380600000000001</v>
      </c>
      <c r="E69">
        <v>39.373339999999999</v>
      </c>
      <c r="F69">
        <v>41.589770969999996</v>
      </c>
      <c r="G69">
        <v>37.331236670000003</v>
      </c>
      <c r="H69">
        <v>30.220754840000001</v>
      </c>
      <c r="I69">
        <v>29.301777420000001</v>
      </c>
      <c r="J69">
        <v>30.917069999999999</v>
      </c>
      <c r="K69">
        <v>35.095461290000003</v>
      </c>
      <c r="L69">
        <v>31.84443667</v>
      </c>
      <c r="M69">
        <v>26.021290319999999</v>
      </c>
      <c r="N69">
        <v>32.908044109999999</v>
      </c>
    </row>
    <row r="70" spans="1:14" x14ac:dyDescent="0.3">
      <c r="A70">
        <v>2019</v>
      </c>
      <c r="B70">
        <v>25.232041939999998</v>
      </c>
      <c r="C70">
        <v>28.261528569999999</v>
      </c>
      <c r="D70">
        <v>32.86277742</v>
      </c>
      <c r="E70">
        <v>39.401053330000003</v>
      </c>
      <c r="F70">
        <v>39.819048389999999</v>
      </c>
      <c r="G70">
        <v>38.426070000000003</v>
      </c>
      <c r="H70">
        <v>32.195419350000002</v>
      </c>
      <c r="I70">
        <v>29.083232259999999</v>
      </c>
      <c r="J70">
        <v>29.821046670000001</v>
      </c>
      <c r="K70">
        <v>31.059535480000001</v>
      </c>
      <c r="L70">
        <v>29.750123330000001</v>
      </c>
      <c r="M70">
        <v>25.115058059999999</v>
      </c>
      <c r="N70">
        <v>31.752471509999999</v>
      </c>
    </row>
    <row r="71" spans="1:14" x14ac:dyDescent="0.3">
      <c r="A71">
        <v>2020</v>
      </c>
      <c r="B71">
        <v>23.720651610000001</v>
      </c>
      <c r="C71">
        <v>28.784548279999999</v>
      </c>
      <c r="D71">
        <v>31.33893548</v>
      </c>
      <c r="E71">
        <v>38.30344667</v>
      </c>
      <c r="F71">
        <v>40.931535480000001</v>
      </c>
      <c r="G71">
        <v>35.430343329999999</v>
      </c>
      <c r="H71">
        <v>33.056606449999997</v>
      </c>
      <c r="I71">
        <v>29.754000000000001</v>
      </c>
      <c r="J71">
        <v>32.435980000000001</v>
      </c>
      <c r="K71">
        <v>33.953929029999998</v>
      </c>
      <c r="L71">
        <v>29.99796667</v>
      </c>
      <c r="M71">
        <v>26.885667739999999</v>
      </c>
      <c r="N71">
        <v>32.045533059999997</v>
      </c>
    </row>
    <row r="72" spans="1:14" x14ac:dyDescent="0.3">
      <c r="A72">
        <v>2021</v>
      </c>
      <c r="B72">
        <v>25.977216129999999</v>
      </c>
      <c r="C72">
        <v>30.910689290000001</v>
      </c>
      <c r="D72">
        <v>35.828770970000001</v>
      </c>
      <c r="E72">
        <v>38.806719999999999</v>
      </c>
      <c r="F72">
        <v>37.971887099999996</v>
      </c>
      <c r="G72">
        <v>35.615913329999998</v>
      </c>
      <c r="H72">
        <v>32.173403229999998</v>
      </c>
      <c r="I72">
        <v>30.322119350000001</v>
      </c>
      <c r="J72">
        <v>30.193163330000001</v>
      </c>
      <c r="K72">
        <v>32.325983870000002</v>
      </c>
      <c r="L72">
        <v>29.74056667</v>
      </c>
      <c r="M72">
        <v>24.973877420000001</v>
      </c>
      <c r="N72">
        <v>32.0629074</v>
      </c>
    </row>
    <row r="73" spans="1:14" x14ac:dyDescent="0.3">
      <c r="A73" t="s">
        <v>13</v>
      </c>
      <c r="B73" s="1">
        <f>AVERAGE(B2:B72)</f>
        <v>26.088605270140853</v>
      </c>
      <c r="C73" s="1">
        <f t="shared" ref="C73:N73" si="0">AVERAGE(C2:C72)</f>
        <v>29.178085584225357</v>
      </c>
      <c r="D73" s="1">
        <f t="shared" si="0"/>
        <v>34.0862542933803</v>
      </c>
      <c r="E73" s="1">
        <f t="shared" si="0"/>
        <v>38.234875727464782</v>
      </c>
      <c r="F73" s="1">
        <f t="shared" si="0"/>
        <v>39.817888504507025</v>
      </c>
      <c r="G73" s="1">
        <f t="shared" si="0"/>
        <v>36.641579530704227</v>
      </c>
      <c r="H73" s="1">
        <f t="shared" si="0"/>
        <v>31.185196910563377</v>
      </c>
      <c r="I73" s="1">
        <f t="shared" si="0"/>
        <v>29.457597682816893</v>
      </c>
      <c r="J73" s="1">
        <f t="shared" si="0"/>
        <v>31.446534507042262</v>
      </c>
      <c r="K73" s="1">
        <f t="shared" si="0"/>
        <v>33.589500818169022</v>
      </c>
      <c r="L73" s="1">
        <f t="shared" si="0"/>
        <v>30.702410188028168</v>
      </c>
      <c r="M73" s="1">
        <f t="shared" si="0"/>
        <v>27.336008677042251</v>
      </c>
      <c r="N73" s="1">
        <f t="shared" si="0"/>
        <v>32.315762623521124</v>
      </c>
    </row>
    <row r="74" spans="1:14" x14ac:dyDescent="0.3">
      <c r="A74" t="s">
        <v>14</v>
      </c>
      <c r="B74">
        <f>STDEVA(B2:B72)</f>
        <v>1.0487842669374652</v>
      </c>
      <c r="C74">
        <f t="shared" ref="C74:N74" si="1">STDEVA(C2:C72)</f>
        <v>1.4789603832648031</v>
      </c>
      <c r="D74">
        <f t="shared" si="1"/>
        <v>1.3954046283856698</v>
      </c>
      <c r="E74">
        <f t="shared" si="1"/>
        <v>1.0870182151923036</v>
      </c>
      <c r="F74">
        <f t="shared" si="1"/>
        <v>0.91273651671475864</v>
      </c>
      <c r="G74">
        <f t="shared" si="1"/>
        <v>1.3078239527850839</v>
      </c>
      <c r="H74">
        <f t="shared" si="1"/>
        <v>1.1551280897183789</v>
      </c>
      <c r="I74">
        <f t="shared" si="1"/>
        <v>0.87336247744309603</v>
      </c>
      <c r="J74">
        <f t="shared" si="1"/>
        <v>1.359548934178715</v>
      </c>
      <c r="K74">
        <f t="shared" si="1"/>
        <v>1.4731520667426818</v>
      </c>
      <c r="L74">
        <f t="shared" si="1"/>
        <v>0.99185751954943757</v>
      </c>
      <c r="M74">
        <f t="shared" si="1"/>
        <v>1.05985488429243</v>
      </c>
      <c r="N74">
        <f t="shared" si="1"/>
        <v>0.48763675101273934</v>
      </c>
    </row>
    <row r="75" spans="1:14" x14ac:dyDescent="0.3">
      <c r="A75" t="s">
        <v>15</v>
      </c>
      <c r="B75">
        <f>(B74/B73)*100</f>
        <v>4.0200856123873683</v>
      </c>
      <c r="C75">
        <f t="shared" ref="C75:N75" si="2">(C74/C73)*100</f>
        <v>5.0687368744451771</v>
      </c>
      <c r="D75">
        <f t="shared" si="2"/>
        <v>4.0937458729710396</v>
      </c>
      <c r="E75">
        <f t="shared" si="2"/>
        <v>2.8430018262397003</v>
      </c>
      <c r="F75">
        <f t="shared" si="2"/>
        <v>2.2922775440778214</v>
      </c>
      <c r="G75">
        <f t="shared" si="2"/>
        <v>3.5692346496394292</v>
      </c>
      <c r="H75">
        <f t="shared" si="2"/>
        <v>3.7040910565073317</v>
      </c>
      <c r="I75">
        <f t="shared" si="2"/>
        <v>2.9648122934089187</v>
      </c>
      <c r="J75">
        <f t="shared" si="2"/>
        <v>4.3233664869311825</v>
      </c>
      <c r="K75">
        <f t="shared" si="2"/>
        <v>4.3857515915980319</v>
      </c>
      <c r="L75">
        <f t="shared" si="2"/>
        <v>3.2305526291750013</v>
      </c>
      <c r="M75">
        <f t="shared" si="2"/>
        <v>3.8771383811512092</v>
      </c>
      <c r="N75">
        <f t="shared" si="2"/>
        <v>1.5089749132450041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F67B0-B37E-4D2C-A0F2-F75CA5A6F785}">
  <dimension ref="A1:N75"/>
  <sheetViews>
    <sheetView workbookViewId="0">
      <selection activeCell="R11" sqref="R11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18</v>
      </c>
    </row>
    <row r="2" spans="1:14" x14ac:dyDescent="0.3">
      <c r="A2">
        <v>1951</v>
      </c>
      <c r="B2">
        <v>20.996451610000001</v>
      </c>
      <c r="C2">
        <v>25.300357139999999</v>
      </c>
      <c r="D2">
        <v>30.8316129</v>
      </c>
      <c r="E2">
        <v>35.143333329999997</v>
      </c>
      <c r="F2">
        <v>40.829032259999998</v>
      </c>
      <c r="G2">
        <v>40.833333330000002</v>
      </c>
      <c r="H2">
        <v>37.958387100000003</v>
      </c>
      <c r="I2">
        <v>33.777741939999999</v>
      </c>
      <c r="J2">
        <v>34.563666670000003</v>
      </c>
      <c r="K2">
        <v>36.270645160000001</v>
      </c>
      <c r="L2">
        <v>30.077000000000002</v>
      </c>
      <c r="M2">
        <v>23.258709679999999</v>
      </c>
      <c r="N2">
        <v>32.516520550000003</v>
      </c>
    </row>
    <row r="3" spans="1:14" x14ac:dyDescent="0.3">
      <c r="A3">
        <v>1952</v>
      </c>
      <c r="B3">
        <v>23.364838710000001</v>
      </c>
      <c r="C3">
        <v>26.63655172</v>
      </c>
      <c r="D3">
        <v>30.55451613</v>
      </c>
      <c r="E3">
        <v>38.444000000000003</v>
      </c>
      <c r="F3">
        <v>41.96451613</v>
      </c>
      <c r="G3">
        <v>39.29366667</v>
      </c>
      <c r="H3">
        <v>34.743548390000001</v>
      </c>
      <c r="I3">
        <v>32.518709680000001</v>
      </c>
      <c r="J3">
        <v>34.242333330000001</v>
      </c>
      <c r="K3">
        <v>35.099354839999997</v>
      </c>
      <c r="L3">
        <v>29.858333330000001</v>
      </c>
      <c r="M3">
        <v>23.950967739999999</v>
      </c>
      <c r="N3">
        <v>32.556557380000001</v>
      </c>
    </row>
    <row r="4" spans="1:14" x14ac:dyDescent="0.3">
      <c r="A4">
        <v>1953</v>
      </c>
      <c r="B4">
        <v>20.474193549999999</v>
      </c>
      <c r="C4">
        <v>27.390714289999998</v>
      </c>
      <c r="D4">
        <v>34.6316129</v>
      </c>
      <c r="E4">
        <v>37.457000000000001</v>
      </c>
      <c r="F4">
        <v>40.957419350000002</v>
      </c>
      <c r="G4">
        <v>39.386666669999997</v>
      </c>
      <c r="H4">
        <v>34.092903229999997</v>
      </c>
      <c r="I4">
        <v>33.038387100000001</v>
      </c>
      <c r="J4">
        <v>34.491</v>
      </c>
      <c r="K4">
        <v>34.562903230000003</v>
      </c>
      <c r="L4">
        <v>29.597666669999999</v>
      </c>
      <c r="M4">
        <v>26.166774190000002</v>
      </c>
      <c r="N4">
        <v>32.702904109999999</v>
      </c>
    </row>
    <row r="5" spans="1:14" x14ac:dyDescent="0.3">
      <c r="A5">
        <v>1954</v>
      </c>
      <c r="B5">
        <v>21.10129032</v>
      </c>
      <c r="C5">
        <v>24.625</v>
      </c>
      <c r="D5">
        <v>31.12774194</v>
      </c>
      <c r="E5">
        <v>37.759</v>
      </c>
      <c r="F5">
        <v>41.197096770000002</v>
      </c>
      <c r="G5">
        <v>39.603000000000002</v>
      </c>
      <c r="H5">
        <v>34.88806452</v>
      </c>
      <c r="I5">
        <v>34.281290319999997</v>
      </c>
      <c r="J5">
        <v>33.493333329999999</v>
      </c>
      <c r="K5">
        <v>31.714193550000001</v>
      </c>
      <c r="L5">
        <v>28.944333329999999</v>
      </c>
      <c r="M5">
        <v>23.675483870000001</v>
      </c>
      <c r="N5">
        <v>31.893232879999999</v>
      </c>
    </row>
    <row r="6" spans="1:14" x14ac:dyDescent="0.3">
      <c r="A6">
        <v>1955</v>
      </c>
      <c r="B6">
        <v>20.723225809999999</v>
      </c>
      <c r="C6">
        <v>25.48964286</v>
      </c>
      <c r="D6">
        <v>33.410967739999997</v>
      </c>
      <c r="E6">
        <v>36.359333329999998</v>
      </c>
      <c r="F6">
        <v>40.39451613</v>
      </c>
      <c r="G6">
        <v>41.108666669999998</v>
      </c>
      <c r="H6">
        <v>35.540645159999997</v>
      </c>
      <c r="I6">
        <v>32.534838710000002</v>
      </c>
      <c r="J6">
        <v>32.892000000000003</v>
      </c>
      <c r="K6">
        <v>30.83806452</v>
      </c>
      <c r="L6">
        <v>28.393999999999998</v>
      </c>
      <c r="M6">
        <v>23.079032260000002</v>
      </c>
      <c r="N6">
        <v>31.749287670000001</v>
      </c>
    </row>
    <row r="7" spans="1:14" x14ac:dyDescent="0.3">
      <c r="A7">
        <v>1956</v>
      </c>
      <c r="B7">
        <v>21.46225806</v>
      </c>
      <c r="C7">
        <v>26.261034479999999</v>
      </c>
      <c r="D7">
        <v>30.99580645</v>
      </c>
      <c r="E7">
        <v>38.609000000000002</v>
      </c>
      <c r="F7">
        <v>42.590322579999999</v>
      </c>
      <c r="G7">
        <v>39.206000000000003</v>
      </c>
      <c r="H7">
        <v>33.204193549999999</v>
      </c>
      <c r="I7">
        <v>32.998387100000002</v>
      </c>
      <c r="J7">
        <v>34.933999999999997</v>
      </c>
      <c r="K7">
        <v>30.640967740000001</v>
      </c>
      <c r="L7">
        <v>27.487666669999999</v>
      </c>
      <c r="M7">
        <v>23.19258065</v>
      </c>
      <c r="N7">
        <v>31.793142079999999</v>
      </c>
    </row>
    <row r="8" spans="1:14" x14ac:dyDescent="0.3">
      <c r="A8">
        <v>1957</v>
      </c>
      <c r="B8">
        <v>20.49</v>
      </c>
      <c r="C8">
        <v>24.012142860000001</v>
      </c>
      <c r="D8">
        <v>29.051612899999999</v>
      </c>
      <c r="E8">
        <v>35.996333329999999</v>
      </c>
      <c r="F8">
        <v>39.996129029999999</v>
      </c>
      <c r="G8">
        <v>40.71166667</v>
      </c>
      <c r="H8">
        <v>35.164516130000003</v>
      </c>
      <c r="I8">
        <v>34.015161290000002</v>
      </c>
      <c r="J8">
        <v>32.909333330000003</v>
      </c>
      <c r="K8">
        <v>33.55870968</v>
      </c>
      <c r="L8">
        <v>29.29933333</v>
      </c>
      <c r="M8">
        <v>23.02935484</v>
      </c>
      <c r="N8">
        <v>31.546054789999999</v>
      </c>
    </row>
    <row r="9" spans="1:14" x14ac:dyDescent="0.3">
      <c r="A9">
        <v>1958</v>
      </c>
      <c r="B9">
        <v>23.728387099999999</v>
      </c>
      <c r="C9">
        <v>26.048214290000001</v>
      </c>
      <c r="D9">
        <v>32.491935480000002</v>
      </c>
      <c r="E9">
        <v>39.594666670000002</v>
      </c>
      <c r="F9">
        <v>41.961612899999999</v>
      </c>
      <c r="G9">
        <v>42.668999999999997</v>
      </c>
      <c r="H9">
        <v>34.527741939999999</v>
      </c>
      <c r="I9">
        <v>33.348064520000001</v>
      </c>
      <c r="J9">
        <v>32.817999999999998</v>
      </c>
      <c r="K9">
        <v>32.107741939999997</v>
      </c>
      <c r="L9">
        <v>28.673666669999999</v>
      </c>
      <c r="M9">
        <v>23.556774189999999</v>
      </c>
      <c r="N9">
        <v>32.644931509999999</v>
      </c>
    </row>
    <row r="10" spans="1:14" x14ac:dyDescent="0.3">
      <c r="A10">
        <v>1959</v>
      </c>
      <c r="B10">
        <v>20.793225809999999</v>
      </c>
      <c r="C10">
        <v>23.658571429999999</v>
      </c>
      <c r="D10">
        <v>32.62032258</v>
      </c>
      <c r="E10">
        <v>37.620333330000001</v>
      </c>
      <c r="F10">
        <v>40.848387099999997</v>
      </c>
      <c r="G10">
        <v>41.072000000000003</v>
      </c>
      <c r="H10">
        <v>34.334193550000002</v>
      </c>
      <c r="I10">
        <v>33.290967739999999</v>
      </c>
      <c r="J10">
        <v>33.636666669999997</v>
      </c>
      <c r="K10">
        <v>33.229677420000002</v>
      </c>
      <c r="L10">
        <v>28.404</v>
      </c>
      <c r="M10">
        <v>24.440645159999999</v>
      </c>
      <c r="N10">
        <v>32.029342470000003</v>
      </c>
    </row>
    <row r="11" spans="1:14" x14ac:dyDescent="0.3">
      <c r="A11">
        <v>1960</v>
      </c>
      <c r="B11">
        <v>21.90903226</v>
      </c>
      <c r="C11">
        <v>28.849310339999999</v>
      </c>
      <c r="D11">
        <v>29.81677419</v>
      </c>
      <c r="E11">
        <v>36.621333329999999</v>
      </c>
      <c r="F11">
        <v>42.02709677</v>
      </c>
      <c r="G11">
        <v>41.545999999999999</v>
      </c>
      <c r="H11">
        <v>34.750322580000002</v>
      </c>
      <c r="I11">
        <v>32.656129030000002</v>
      </c>
      <c r="J11">
        <v>34.631999999999998</v>
      </c>
      <c r="K11">
        <v>32.636451610000002</v>
      </c>
      <c r="L11">
        <v>28.535</v>
      </c>
      <c r="M11">
        <v>24.468387100000001</v>
      </c>
      <c r="N11">
        <v>32.357513660000002</v>
      </c>
    </row>
    <row r="12" spans="1:14" x14ac:dyDescent="0.3">
      <c r="A12">
        <v>1961</v>
      </c>
      <c r="B12">
        <v>21.252580649999999</v>
      </c>
      <c r="C12">
        <v>22.265000000000001</v>
      </c>
      <c r="D12">
        <v>31.796451609999998</v>
      </c>
      <c r="E12">
        <v>37.418333330000003</v>
      </c>
      <c r="F12">
        <v>41.107419350000001</v>
      </c>
      <c r="G12">
        <v>39.868000000000002</v>
      </c>
      <c r="H12">
        <v>34.976451609999998</v>
      </c>
      <c r="I12">
        <v>32.740322579999997</v>
      </c>
      <c r="J12">
        <v>33.668333330000003</v>
      </c>
      <c r="K12">
        <v>31.647096770000001</v>
      </c>
      <c r="L12">
        <v>26.57833333</v>
      </c>
      <c r="M12">
        <v>20.357419350000001</v>
      </c>
      <c r="N12">
        <v>31.1770411</v>
      </c>
    </row>
    <row r="13" spans="1:14" x14ac:dyDescent="0.3">
      <c r="A13">
        <v>1962</v>
      </c>
      <c r="B13">
        <v>21.059354840000001</v>
      </c>
      <c r="C13">
        <v>24.698571430000001</v>
      </c>
      <c r="D13">
        <v>30.47483871</v>
      </c>
      <c r="E13">
        <v>38.158999999999999</v>
      </c>
      <c r="F13">
        <v>41.416451610000003</v>
      </c>
      <c r="G13">
        <v>41.474666669999998</v>
      </c>
      <c r="H13">
        <v>36.6</v>
      </c>
      <c r="I13">
        <v>33.8116129</v>
      </c>
      <c r="J13">
        <v>32.966333329999998</v>
      </c>
      <c r="K13">
        <v>32.808064520000002</v>
      </c>
      <c r="L13">
        <v>28.972000000000001</v>
      </c>
      <c r="M13">
        <v>23.297741940000002</v>
      </c>
      <c r="N13">
        <v>32.170493149999999</v>
      </c>
    </row>
    <row r="14" spans="1:14" x14ac:dyDescent="0.3">
      <c r="A14">
        <v>1963</v>
      </c>
      <c r="B14">
        <v>21.79709677</v>
      </c>
      <c r="C14">
        <v>27.386071430000001</v>
      </c>
      <c r="D14">
        <v>31.19774194</v>
      </c>
      <c r="E14">
        <v>36.686</v>
      </c>
      <c r="F14">
        <v>40.311935480000002</v>
      </c>
      <c r="G14">
        <v>40.295333329999998</v>
      </c>
      <c r="H14">
        <v>36.514193550000002</v>
      </c>
      <c r="I14">
        <v>32.778387100000003</v>
      </c>
      <c r="J14">
        <v>33.417333329999998</v>
      </c>
      <c r="K14">
        <v>34.100645159999999</v>
      </c>
      <c r="L14">
        <v>29.228999999999999</v>
      </c>
      <c r="M14">
        <v>23.317419350000002</v>
      </c>
      <c r="N14">
        <v>32.263506849999999</v>
      </c>
    </row>
    <row r="15" spans="1:14" x14ac:dyDescent="0.3">
      <c r="A15">
        <v>1964</v>
      </c>
      <c r="B15">
        <v>20.695806449999999</v>
      </c>
      <c r="C15">
        <v>25.39</v>
      </c>
      <c r="D15">
        <v>33.764838709999999</v>
      </c>
      <c r="E15">
        <v>38.952666669999999</v>
      </c>
      <c r="F15">
        <v>39.936451609999999</v>
      </c>
      <c r="G15">
        <v>41.220333330000003</v>
      </c>
      <c r="H15">
        <v>34.040322580000002</v>
      </c>
      <c r="I15">
        <v>34.022258059999999</v>
      </c>
      <c r="J15">
        <v>32.670999999999999</v>
      </c>
      <c r="K15">
        <v>33.846451610000003</v>
      </c>
      <c r="L15">
        <v>28.72433333</v>
      </c>
      <c r="M15">
        <v>23.378387100000001</v>
      </c>
      <c r="N15">
        <v>32.222896169999999</v>
      </c>
    </row>
    <row r="16" spans="1:14" x14ac:dyDescent="0.3">
      <c r="A16">
        <v>1965</v>
      </c>
      <c r="B16">
        <v>23.417419349999999</v>
      </c>
      <c r="C16">
        <v>25.397500000000001</v>
      </c>
      <c r="D16">
        <v>30.545806450000001</v>
      </c>
      <c r="E16">
        <v>35.122666670000001</v>
      </c>
      <c r="F16">
        <v>40.61</v>
      </c>
      <c r="G16">
        <v>42.714333330000002</v>
      </c>
      <c r="H16">
        <v>36.174193549999998</v>
      </c>
      <c r="I16">
        <v>34.71258065</v>
      </c>
      <c r="J16">
        <v>34.822666669999997</v>
      </c>
      <c r="K16">
        <v>34.240322579999997</v>
      </c>
      <c r="L16">
        <v>30.239333330000001</v>
      </c>
      <c r="M16">
        <v>23.816129029999999</v>
      </c>
      <c r="N16">
        <v>32.677013700000003</v>
      </c>
    </row>
    <row r="17" spans="1:14" x14ac:dyDescent="0.3">
      <c r="A17">
        <v>1966</v>
      </c>
      <c r="B17">
        <v>23.90903226</v>
      </c>
      <c r="C17">
        <v>27.68</v>
      </c>
      <c r="D17">
        <v>32.007741940000003</v>
      </c>
      <c r="E17">
        <v>38.095333330000003</v>
      </c>
      <c r="F17">
        <v>41.549677420000002</v>
      </c>
      <c r="G17">
        <v>39.472000000000001</v>
      </c>
      <c r="H17">
        <v>37.38806452</v>
      </c>
      <c r="I17">
        <v>33.126774189999999</v>
      </c>
      <c r="J17">
        <v>34.738666670000001</v>
      </c>
      <c r="K17">
        <v>35.019032260000003</v>
      </c>
      <c r="L17">
        <v>29.018000000000001</v>
      </c>
      <c r="M17">
        <v>23.666774190000002</v>
      </c>
      <c r="N17">
        <v>32.990246579999997</v>
      </c>
    </row>
    <row r="18" spans="1:14" x14ac:dyDescent="0.3">
      <c r="A18">
        <v>1967</v>
      </c>
      <c r="B18">
        <v>21.998709680000001</v>
      </c>
      <c r="C18">
        <v>28.01714286</v>
      </c>
      <c r="D18">
        <v>29.109354840000002</v>
      </c>
      <c r="E18">
        <v>36.380000000000003</v>
      </c>
      <c r="F18">
        <v>41.236129030000001</v>
      </c>
      <c r="G18">
        <v>41.378666670000001</v>
      </c>
      <c r="H18">
        <v>35.05967742</v>
      </c>
      <c r="I18">
        <v>32.320322580000003</v>
      </c>
      <c r="J18">
        <v>33.130333329999999</v>
      </c>
      <c r="K18">
        <v>33.792258060000002</v>
      </c>
      <c r="L18">
        <v>28.292333330000002</v>
      </c>
      <c r="M18">
        <v>21.73</v>
      </c>
      <c r="N18">
        <v>31.870027400000001</v>
      </c>
    </row>
    <row r="19" spans="1:14" x14ac:dyDescent="0.3">
      <c r="A19">
        <v>1968</v>
      </c>
      <c r="B19">
        <v>19.768064519999999</v>
      </c>
      <c r="C19">
        <v>23.08448276</v>
      </c>
      <c r="D19">
        <v>30.70290323</v>
      </c>
      <c r="E19">
        <v>37.128</v>
      </c>
      <c r="F19">
        <v>41.138709679999998</v>
      </c>
      <c r="G19">
        <v>40.832333329999997</v>
      </c>
      <c r="H19">
        <v>34.39645161</v>
      </c>
      <c r="I19">
        <v>33.959032260000001</v>
      </c>
      <c r="J19">
        <v>36.366</v>
      </c>
      <c r="K19">
        <v>33.786774190000003</v>
      </c>
      <c r="L19">
        <v>29.632666669999999</v>
      </c>
      <c r="M19">
        <v>23.993225809999998</v>
      </c>
      <c r="N19">
        <v>32.071912570000002</v>
      </c>
    </row>
    <row r="20" spans="1:14" x14ac:dyDescent="0.3">
      <c r="A20">
        <v>1969</v>
      </c>
      <c r="B20">
        <v>22.727741940000001</v>
      </c>
      <c r="C20">
        <v>26.498571429999998</v>
      </c>
      <c r="D20">
        <v>34.458709679999998</v>
      </c>
      <c r="E20">
        <v>38.455333330000002</v>
      </c>
      <c r="F20">
        <v>39.785806450000003</v>
      </c>
      <c r="G20">
        <v>42.277999999999999</v>
      </c>
      <c r="H20">
        <v>34.979677420000002</v>
      </c>
      <c r="I20">
        <v>33.786129029999998</v>
      </c>
      <c r="J20">
        <v>33.375333329999997</v>
      </c>
      <c r="K20">
        <v>34.742903230000003</v>
      </c>
      <c r="L20">
        <v>29.658666669999999</v>
      </c>
      <c r="M20">
        <v>24.21225806</v>
      </c>
      <c r="N20">
        <v>32.932794520000002</v>
      </c>
    </row>
    <row r="21" spans="1:14" x14ac:dyDescent="0.3">
      <c r="A21">
        <v>1970</v>
      </c>
      <c r="B21">
        <v>22.435806450000001</v>
      </c>
      <c r="C21">
        <v>23.314642859999999</v>
      </c>
      <c r="D21">
        <v>30.041935479999999</v>
      </c>
      <c r="E21">
        <v>39.16033333</v>
      </c>
      <c r="F21">
        <v>41.782258059999997</v>
      </c>
      <c r="G21">
        <v>38.820999999999998</v>
      </c>
      <c r="H21">
        <v>37.004838710000001</v>
      </c>
      <c r="I21">
        <v>33.684193550000003</v>
      </c>
      <c r="J21">
        <v>33.690666669999999</v>
      </c>
      <c r="K21">
        <v>34.211290320000003</v>
      </c>
      <c r="L21">
        <v>29.130333329999999</v>
      </c>
      <c r="M21">
        <v>24.854193550000002</v>
      </c>
      <c r="N21">
        <v>32.387205479999999</v>
      </c>
    </row>
    <row r="22" spans="1:14" x14ac:dyDescent="0.3">
      <c r="A22">
        <v>1971</v>
      </c>
      <c r="B22">
        <v>21.146129030000001</v>
      </c>
      <c r="C22">
        <v>25.641428569999999</v>
      </c>
      <c r="D22">
        <v>31.41096774</v>
      </c>
      <c r="E22">
        <v>38.007333330000002</v>
      </c>
      <c r="F22">
        <v>38.59419355</v>
      </c>
      <c r="G22">
        <v>36.975000000000001</v>
      </c>
      <c r="H22">
        <v>33.305161290000001</v>
      </c>
      <c r="I22">
        <v>31.674193549999998</v>
      </c>
      <c r="J22">
        <v>33.675333330000001</v>
      </c>
      <c r="K22">
        <v>32.662903229999998</v>
      </c>
      <c r="L22">
        <v>28.370666669999999</v>
      </c>
      <c r="M22">
        <v>23.603870969999999</v>
      </c>
      <c r="N22">
        <v>31.268849320000001</v>
      </c>
    </row>
    <row r="23" spans="1:14" x14ac:dyDescent="0.3">
      <c r="A23">
        <v>1972</v>
      </c>
      <c r="B23">
        <v>22.468064519999999</v>
      </c>
      <c r="C23">
        <v>22.848620690000001</v>
      </c>
      <c r="D23">
        <v>32.027419350000002</v>
      </c>
      <c r="E23">
        <v>36.754666669999999</v>
      </c>
      <c r="F23">
        <v>42.470645159999997</v>
      </c>
      <c r="G23">
        <v>42.228666670000003</v>
      </c>
      <c r="H23">
        <v>36.864193550000003</v>
      </c>
      <c r="I23">
        <v>33.315483870000001</v>
      </c>
      <c r="J23">
        <v>33.777666670000002</v>
      </c>
      <c r="K23">
        <v>33.615483869999998</v>
      </c>
      <c r="L23">
        <v>29.53833333</v>
      </c>
      <c r="M23">
        <v>23.684838710000001</v>
      </c>
      <c r="N23">
        <v>32.484754100000004</v>
      </c>
    </row>
    <row r="24" spans="1:14" x14ac:dyDescent="0.3">
      <c r="A24">
        <v>1973</v>
      </c>
      <c r="B24">
        <v>21.670967739999998</v>
      </c>
      <c r="C24">
        <v>26.13</v>
      </c>
      <c r="D24">
        <v>31.069677420000001</v>
      </c>
      <c r="E24">
        <v>39.781999999999996</v>
      </c>
      <c r="F24">
        <v>42.07096774</v>
      </c>
      <c r="G24">
        <v>40.433666670000001</v>
      </c>
      <c r="H24">
        <v>35.967741940000003</v>
      </c>
      <c r="I24">
        <v>32.738709679999999</v>
      </c>
      <c r="J24">
        <v>33.861333330000001</v>
      </c>
      <c r="K24">
        <v>32.722580649999998</v>
      </c>
      <c r="L24">
        <v>29.000666670000001</v>
      </c>
      <c r="M24">
        <v>20.78129032</v>
      </c>
      <c r="N24">
        <v>32.19630137</v>
      </c>
    </row>
    <row r="25" spans="1:14" x14ac:dyDescent="0.3">
      <c r="A25">
        <v>1974</v>
      </c>
      <c r="B25">
        <v>21.927419350000001</v>
      </c>
      <c r="C25">
        <v>24.15071429</v>
      </c>
      <c r="D25">
        <v>32.887419350000002</v>
      </c>
      <c r="E25">
        <v>39.249666670000003</v>
      </c>
      <c r="F25">
        <v>40.952258059999998</v>
      </c>
      <c r="G25">
        <v>40.405000000000001</v>
      </c>
      <c r="H25">
        <v>34.568387100000002</v>
      </c>
      <c r="I25">
        <v>33.527419350000002</v>
      </c>
      <c r="J25">
        <v>36.356333329999998</v>
      </c>
      <c r="K25">
        <v>33.695483869999997</v>
      </c>
      <c r="L25">
        <v>29.346666670000001</v>
      </c>
      <c r="M25">
        <v>21.89967742</v>
      </c>
      <c r="N25">
        <v>32.438767120000001</v>
      </c>
    </row>
    <row r="26" spans="1:14" x14ac:dyDescent="0.3">
      <c r="A26">
        <v>1975</v>
      </c>
      <c r="B26">
        <v>20.204516129999998</v>
      </c>
      <c r="C26">
        <v>23.526785709999999</v>
      </c>
      <c r="D26">
        <v>30.816451610000001</v>
      </c>
      <c r="E26">
        <v>38.076000000000001</v>
      </c>
      <c r="F26">
        <v>41.649032259999998</v>
      </c>
      <c r="G26">
        <v>37.921999999999997</v>
      </c>
      <c r="H26">
        <v>34.105806450000003</v>
      </c>
      <c r="I26">
        <v>32.736129030000001</v>
      </c>
      <c r="J26">
        <v>31.62</v>
      </c>
      <c r="K26">
        <v>32.652258060000001</v>
      </c>
      <c r="L26">
        <v>27.952000000000002</v>
      </c>
      <c r="M26">
        <v>24.278709679999999</v>
      </c>
      <c r="N26">
        <v>31.330356160000001</v>
      </c>
    </row>
    <row r="27" spans="1:14" x14ac:dyDescent="0.3">
      <c r="A27">
        <v>1976</v>
      </c>
      <c r="B27">
        <v>22.768709680000001</v>
      </c>
      <c r="C27">
        <v>24.558275859999998</v>
      </c>
      <c r="D27">
        <v>30.06903226</v>
      </c>
      <c r="E27">
        <v>36.369666670000001</v>
      </c>
      <c r="F27">
        <v>40.251290320000003</v>
      </c>
      <c r="G27">
        <v>38.155333329999998</v>
      </c>
      <c r="H27">
        <v>35.317741939999998</v>
      </c>
      <c r="I27">
        <v>32.010967739999998</v>
      </c>
      <c r="J27">
        <v>33.716000000000001</v>
      </c>
      <c r="K27">
        <v>34.9383871</v>
      </c>
      <c r="L27">
        <v>28.971666670000001</v>
      </c>
      <c r="M27">
        <v>23.66193548</v>
      </c>
      <c r="N27">
        <v>31.74352459</v>
      </c>
    </row>
    <row r="28" spans="1:14" x14ac:dyDescent="0.3">
      <c r="A28">
        <v>1977</v>
      </c>
      <c r="B28">
        <v>21.66516129</v>
      </c>
      <c r="C28">
        <v>25.481428569999999</v>
      </c>
      <c r="D28">
        <v>34.088387099999998</v>
      </c>
      <c r="E28">
        <v>36.488333330000003</v>
      </c>
      <c r="F28">
        <v>38.558387099999997</v>
      </c>
      <c r="G28">
        <v>39.566333329999999</v>
      </c>
      <c r="H28">
        <v>31.974516130000001</v>
      </c>
      <c r="I28">
        <v>33.184516129999999</v>
      </c>
      <c r="J28">
        <v>31.97366667</v>
      </c>
      <c r="K28">
        <v>33.812903230000003</v>
      </c>
      <c r="L28">
        <v>30.428666669999998</v>
      </c>
      <c r="M28">
        <v>24.710967740000001</v>
      </c>
      <c r="N28">
        <v>31.84939726</v>
      </c>
    </row>
    <row r="29" spans="1:14" x14ac:dyDescent="0.3">
      <c r="A29">
        <v>1978</v>
      </c>
      <c r="B29">
        <v>22.07322581</v>
      </c>
      <c r="C29">
        <v>23.117142860000001</v>
      </c>
      <c r="D29">
        <v>28.547741940000002</v>
      </c>
      <c r="E29">
        <v>37.27333333</v>
      </c>
      <c r="F29">
        <v>43.85258065</v>
      </c>
      <c r="G29">
        <v>39.617333330000001</v>
      </c>
      <c r="H29">
        <v>33.485483870000003</v>
      </c>
      <c r="I29">
        <v>32.358387100000002</v>
      </c>
      <c r="J29">
        <v>33.35766667</v>
      </c>
      <c r="K29">
        <v>34.770322579999998</v>
      </c>
      <c r="L29">
        <v>29.457000000000001</v>
      </c>
      <c r="M29">
        <v>23.63</v>
      </c>
      <c r="N29">
        <v>31.832027400000001</v>
      </c>
    </row>
    <row r="30" spans="1:14" x14ac:dyDescent="0.3">
      <c r="A30">
        <v>1979</v>
      </c>
      <c r="B30">
        <v>22.354193550000002</v>
      </c>
      <c r="C30">
        <v>22.97071429</v>
      </c>
      <c r="D30">
        <v>28.884193549999999</v>
      </c>
      <c r="E30">
        <v>38.46233333</v>
      </c>
      <c r="F30">
        <v>39.793548389999998</v>
      </c>
      <c r="G30">
        <v>41.29066667</v>
      </c>
      <c r="H30">
        <v>35.802580650000003</v>
      </c>
      <c r="I30">
        <v>35.632258059999998</v>
      </c>
      <c r="J30">
        <v>36.696333330000002</v>
      </c>
      <c r="K30">
        <v>35.773870969999997</v>
      </c>
      <c r="L30">
        <v>29.590666670000001</v>
      </c>
      <c r="M30">
        <v>23.948064519999999</v>
      </c>
      <c r="N30">
        <v>32.636246579999998</v>
      </c>
    </row>
    <row r="31" spans="1:14" x14ac:dyDescent="0.3">
      <c r="A31">
        <v>1980</v>
      </c>
      <c r="B31">
        <v>21.85225806</v>
      </c>
      <c r="C31">
        <v>26.53068966</v>
      </c>
      <c r="D31">
        <v>29.96</v>
      </c>
      <c r="E31">
        <v>39.783333329999998</v>
      </c>
      <c r="F31">
        <v>43.263870969999999</v>
      </c>
      <c r="G31">
        <v>39.173000000000002</v>
      </c>
      <c r="H31">
        <v>33.306451610000003</v>
      </c>
      <c r="I31">
        <v>34.0083871</v>
      </c>
      <c r="J31">
        <v>35.110666670000001</v>
      </c>
      <c r="K31">
        <v>34.960967740000001</v>
      </c>
      <c r="L31">
        <v>29.024000000000001</v>
      </c>
      <c r="M31">
        <v>23.174193549999998</v>
      </c>
      <c r="N31">
        <v>32.50937158</v>
      </c>
    </row>
    <row r="32" spans="1:14" x14ac:dyDescent="0.3">
      <c r="A32">
        <v>1981</v>
      </c>
      <c r="B32">
        <v>21.629032259999999</v>
      </c>
      <c r="C32">
        <v>25.78214286</v>
      </c>
      <c r="D32">
        <v>29.46741935</v>
      </c>
      <c r="E32">
        <v>38.176666670000003</v>
      </c>
      <c r="F32">
        <v>41.173225809999998</v>
      </c>
      <c r="G32">
        <v>42.213333329999998</v>
      </c>
      <c r="H32">
        <v>33.452903229999997</v>
      </c>
      <c r="I32">
        <v>34.161612900000002</v>
      </c>
      <c r="J32">
        <v>36.410666669999998</v>
      </c>
      <c r="K32">
        <v>34.383225809999999</v>
      </c>
      <c r="L32">
        <v>27.137</v>
      </c>
      <c r="M32">
        <v>23.483548389999999</v>
      </c>
      <c r="N32">
        <v>32.302219180000002</v>
      </c>
    </row>
    <row r="33" spans="1:14" x14ac:dyDescent="0.3">
      <c r="A33">
        <v>1982</v>
      </c>
      <c r="B33">
        <v>21.393225810000001</v>
      </c>
      <c r="C33">
        <v>22.117142860000001</v>
      </c>
      <c r="D33">
        <v>27.22483871</v>
      </c>
      <c r="E33">
        <v>35.77566667</v>
      </c>
      <c r="F33">
        <v>36.832903229999999</v>
      </c>
      <c r="G33">
        <v>40.53833333</v>
      </c>
      <c r="H33">
        <v>37.695161290000001</v>
      </c>
      <c r="I33">
        <v>33.24</v>
      </c>
      <c r="J33">
        <v>35.739666669999998</v>
      </c>
      <c r="K33">
        <v>34.180645159999997</v>
      </c>
      <c r="L33">
        <v>28.46466667</v>
      </c>
      <c r="M33">
        <v>23.681612900000001</v>
      </c>
      <c r="N33">
        <v>31.442547950000002</v>
      </c>
    </row>
    <row r="34" spans="1:14" x14ac:dyDescent="0.3">
      <c r="A34">
        <v>1983</v>
      </c>
      <c r="B34">
        <v>20.75419355</v>
      </c>
      <c r="C34">
        <v>23.320714290000002</v>
      </c>
      <c r="D34">
        <v>29.983548389999999</v>
      </c>
      <c r="E34">
        <v>33.59566667</v>
      </c>
      <c r="F34">
        <v>38.221935479999999</v>
      </c>
      <c r="G34">
        <v>39.750666670000001</v>
      </c>
      <c r="H34">
        <v>35.122580650000003</v>
      </c>
      <c r="I34">
        <v>33.060967740000002</v>
      </c>
      <c r="J34">
        <v>34.000333329999997</v>
      </c>
      <c r="K34">
        <v>32.743870970000003</v>
      </c>
      <c r="L34">
        <v>28.55533333</v>
      </c>
      <c r="M34">
        <v>23.23</v>
      </c>
      <c r="N34">
        <v>31.05936986</v>
      </c>
    </row>
    <row r="35" spans="1:14" x14ac:dyDescent="0.3">
      <c r="A35">
        <v>1984</v>
      </c>
      <c r="B35">
        <v>21.29806452</v>
      </c>
      <c r="C35">
        <v>23.105172410000002</v>
      </c>
      <c r="D35">
        <v>32.971935479999999</v>
      </c>
      <c r="E35">
        <v>38.22733333</v>
      </c>
      <c r="F35">
        <v>43.236129030000001</v>
      </c>
      <c r="G35">
        <v>40.287333330000003</v>
      </c>
      <c r="H35">
        <v>34.723225810000002</v>
      </c>
      <c r="I35">
        <v>33.296129030000003</v>
      </c>
      <c r="J35">
        <v>33.033666670000002</v>
      </c>
      <c r="K35">
        <v>33.446129030000002</v>
      </c>
      <c r="L35">
        <v>29.002333329999999</v>
      </c>
      <c r="M35">
        <v>24.112258059999998</v>
      </c>
      <c r="N35">
        <v>32.246366119999998</v>
      </c>
    </row>
    <row r="36" spans="1:14" x14ac:dyDescent="0.3">
      <c r="A36">
        <v>1985</v>
      </c>
      <c r="B36">
        <v>20.30645161</v>
      </c>
      <c r="C36">
        <v>25.97535714</v>
      </c>
      <c r="D36">
        <v>33.413870969999998</v>
      </c>
      <c r="E36">
        <v>37.954333329999997</v>
      </c>
      <c r="F36">
        <v>42.39451613</v>
      </c>
      <c r="G36">
        <v>40.848333330000003</v>
      </c>
      <c r="H36">
        <v>34.528709679999999</v>
      </c>
      <c r="I36">
        <v>33.607419350000001</v>
      </c>
      <c r="J36">
        <v>33.295999999999999</v>
      </c>
      <c r="K36">
        <v>31.077741939999999</v>
      </c>
      <c r="L36">
        <v>29.364666669999998</v>
      </c>
      <c r="M36">
        <v>23.564516130000001</v>
      </c>
      <c r="N36">
        <v>32.210684929999999</v>
      </c>
    </row>
    <row r="37" spans="1:14" x14ac:dyDescent="0.3">
      <c r="A37">
        <v>1986</v>
      </c>
      <c r="B37">
        <v>21.477419350000002</v>
      </c>
      <c r="C37">
        <v>23.29535714</v>
      </c>
      <c r="D37">
        <v>30.565161289999999</v>
      </c>
      <c r="E37">
        <v>37.798000000000002</v>
      </c>
      <c r="F37">
        <v>39.411612900000002</v>
      </c>
      <c r="G37">
        <v>40.031999999999996</v>
      </c>
      <c r="H37">
        <v>34.138387100000003</v>
      </c>
      <c r="I37">
        <v>34.602258059999997</v>
      </c>
      <c r="J37">
        <v>35.956666669999997</v>
      </c>
      <c r="K37">
        <v>33.313870970000004</v>
      </c>
      <c r="L37">
        <v>30.09033333</v>
      </c>
      <c r="M37">
        <v>22.56064516</v>
      </c>
      <c r="N37">
        <v>31.96364384</v>
      </c>
    </row>
    <row r="38" spans="1:14" x14ac:dyDescent="0.3">
      <c r="A38">
        <v>1987</v>
      </c>
      <c r="B38">
        <v>22.181612900000001</v>
      </c>
      <c r="C38">
        <v>27.013214290000001</v>
      </c>
      <c r="D38">
        <v>31.912258059999999</v>
      </c>
      <c r="E38">
        <v>38.709000000000003</v>
      </c>
      <c r="F38">
        <v>38.196129030000002</v>
      </c>
      <c r="G38">
        <v>42.504666669999999</v>
      </c>
      <c r="H38">
        <v>39.891290320000003</v>
      </c>
      <c r="I38">
        <v>37.351612899999999</v>
      </c>
      <c r="J38">
        <v>36.693666669999999</v>
      </c>
      <c r="K38">
        <v>35.639354840000003</v>
      </c>
      <c r="L38">
        <v>30.440666669999999</v>
      </c>
      <c r="M38">
        <v>24.064516130000001</v>
      </c>
      <c r="N38">
        <v>33.73465753</v>
      </c>
    </row>
    <row r="39" spans="1:14" x14ac:dyDescent="0.3">
      <c r="A39">
        <v>1988</v>
      </c>
      <c r="B39">
        <v>23.235483869999999</v>
      </c>
      <c r="C39">
        <v>26.885517239999999</v>
      </c>
      <c r="D39">
        <v>31.321290319999999</v>
      </c>
      <c r="E39">
        <v>39.530666670000002</v>
      </c>
      <c r="F39">
        <v>43.46451613</v>
      </c>
      <c r="G39">
        <v>39.912333330000003</v>
      </c>
      <c r="H39">
        <v>33.839677420000001</v>
      </c>
      <c r="I39">
        <v>32.64</v>
      </c>
      <c r="J39">
        <v>35.534999999999997</v>
      </c>
      <c r="K39">
        <v>34.168064520000001</v>
      </c>
      <c r="L39">
        <v>29.448</v>
      </c>
      <c r="M39">
        <v>24.187741939999999</v>
      </c>
      <c r="N39">
        <v>32.844316939999999</v>
      </c>
    </row>
    <row r="40" spans="1:14" x14ac:dyDescent="0.3">
      <c r="A40">
        <v>1989</v>
      </c>
      <c r="B40">
        <v>20.76032258</v>
      </c>
      <c r="C40">
        <v>24.86357143</v>
      </c>
      <c r="D40">
        <v>30.48741935</v>
      </c>
      <c r="E40">
        <v>36.700666669999997</v>
      </c>
      <c r="F40">
        <v>42.210645159999999</v>
      </c>
      <c r="G40">
        <v>39.51</v>
      </c>
      <c r="H40">
        <v>36.515161290000002</v>
      </c>
      <c r="I40">
        <v>34.702903229999997</v>
      </c>
      <c r="J40">
        <v>34.640999999999998</v>
      </c>
      <c r="K40">
        <v>35.117419349999999</v>
      </c>
      <c r="L40">
        <v>29.526</v>
      </c>
      <c r="M40">
        <v>22.054838709999999</v>
      </c>
      <c r="N40">
        <v>32.287178079999997</v>
      </c>
    </row>
    <row r="41" spans="1:14" x14ac:dyDescent="0.3">
      <c r="A41">
        <v>1990</v>
      </c>
      <c r="B41">
        <v>23.67677419</v>
      </c>
      <c r="C41">
        <v>23.590714290000001</v>
      </c>
      <c r="D41">
        <v>29.09935484</v>
      </c>
      <c r="E41">
        <v>37.612666670000003</v>
      </c>
      <c r="F41">
        <v>39.948387099999998</v>
      </c>
      <c r="G41">
        <v>40.754666669999999</v>
      </c>
      <c r="H41">
        <v>33.758709680000003</v>
      </c>
      <c r="I41">
        <v>34.133548390000001</v>
      </c>
      <c r="J41">
        <v>33.275333330000002</v>
      </c>
      <c r="K41">
        <v>33.483548390000003</v>
      </c>
      <c r="L41">
        <v>29.253666670000001</v>
      </c>
      <c r="M41">
        <v>23.840645160000001</v>
      </c>
      <c r="N41">
        <v>31.900273970000001</v>
      </c>
    </row>
    <row r="42" spans="1:14" x14ac:dyDescent="0.3">
      <c r="A42">
        <v>1991</v>
      </c>
      <c r="B42">
        <v>21.326774189999998</v>
      </c>
      <c r="C42">
        <v>25.48857143</v>
      </c>
      <c r="D42">
        <v>31.327741939999999</v>
      </c>
      <c r="E42">
        <v>36.927999999999997</v>
      </c>
      <c r="F42">
        <v>41.743548390000001</v>
      </c>
      <c r="G42">
        <v>40.810333329999999</v>
      </c>
      <c r="H42">
        <v>38.498709679999997</v>
      </c>
      <c r="I42">
        <v>33.773548390000002</v>
      </c>
      <c r="J42">
        <v>34.555333330000003</v>
      </c>
      <c r="K42">
        <v>34.271290319999999</v>
      </c>
      <c r="L42">
        <v>28.361000000000001</v>
      </c>
      <c r="M42">
        <v>23.131290320000002</v>
      </c>
      <c r="N42">
        <v>32.546794519999999</v>
      </c>
    </row>
    <row r="43" spans="1:14" x14ac:dyDescent="0.3">
      <c r="A43">
        <v>1992</v>
      </c>
      <c r="B43">
        <v>21.715806449999999</v>
      </c>
      <c r="C43">
        <v>23.11172414</v>
      </c>
      <c r="D43">
        <v>30.846451609999999</v>
      </c>
      <c r="E43">
        <v>37.042999999999999</v>
      </c>
      <c r="F43">
        <v>40.383225809999999</v>
      </c>
      <c r="G43">
        <v>41.975666670000003</v>
      </c>
      <c r="H43">
        <v>35.426451610000001</v>
      </c>
      <c r="I43">
        <v>32.965161289999998</v>
      </c>
      <c r="J43">
        <v>33.649333329999997</v>
      </c>
      <c r="K43">
        <v>33.098709679999999</v>
      </c>
      <c r="L43">
        <v>28.63066667</v>
      </c>
      <c r="M43">
        <v>24.59322581</v>
      </c>
      <c r="N43">
        <v>31.9647541</v>
      </c>
    </row>
    <row r="44" spans="1:14" x14ac:dyDescent="0.3">
      <c r="A44">
        <v>1993</v>
      </c>
      <c r="B44">
        <v>21.25935484</v>
      </c>
      <c r="C44">
        <v>26.67892857</v>
      </c>
      <c r="D44">
        <v>28.84709677</v>
      </c>
      <c r="E44">
        <v>37.618666670000003</v>
      </c>
      <c r="F44">
        <v>42.479032259999997</v>
      </c>
      <c r="G44">
        <v>40.670333329999998</v>
      </c>
      <c r="H44">
        <v>35.051612900000002</v>
      </c>
      <c r="I44">
        <v>35.790322580000002</v>
      </c>
      <c r="J44">
        <v>32.47</v>
      </c>
      <c r="K44">
        <v>34.411290319999999</v>
      </c>
      <c r="L44">
        <v>29.774999999999999</v>
      </c>
      <c r="M44">
        <v>24.700645160000001</v>
      </c>
      <c r="N44">
        <v>32.497945209999997</v>
      </c>
    </row>
    <row r="45" spans="1:14" x14ac:dyDescent="0.3">
      <c r="A45">
        <v>1994</v>
      </c>
      <c r="B45">
        <v>22.46354839</v>
      </c>
      <c r="C45">
        <v>24.653928570000001</v>
      </c>
      <c r="D45">
        <v>33.135483870000002</v>
      </c>
      <c r="E45">
        <v>36.618666670000003</v>
      </c>
      <c r="F45">
        <v>42.356129029999998</v>
      </c>
      <c r="G45">
        <v>41.35</v>
      </c>
      <c r="H45">
        <v>33.955483870000002</v>
      </c>
      <c r="I45">
        <v>33.032258059999997</v>
      </c>
      <c r="J45">
        <v>34.456666669999997</v>
      </c>
      <c r="K45">
        <v>34.418387099999997</v>
      </c>
      <c r="L45">
        <v>29.851333329999999</v>
      </c>
      <c r="M45">
        <v>24.6716129</v>
      </c>
      <c r="N45">
        <v>32.61268493</v>
      </c>
    </row>
    <row r="46" spans="1:14" x14ac:dyDescent="0.3">
      <c r="A46">
        <v>1995</v>
      </c>
      <c r="B46">
        <v>20.294193549999999</v>
      </c>
      <c r="C46">
        <v>25.14214286</v>
      </c>
      <c r="D46">
        <v>29.721935479999999</v>
      </c>
      <c r="E46">
        <v>37.257666669999999</v>
      </c>
      <c r="F46">
        <v>42.08</v>
      </c>
      <c r="G46">
        <v>42.746333329999999</v>
      </c>
      <c r="H46">
        <v>36.331935479999999</v>
      </c>
      <c r="I46">
        <v>32.364516129999998</v>
      </c>
      <c r="J46">
        <v>34.555333330000003</v>
      </c>
      <c r="K46">
        <v>34.950645160000001</v>
      </c>
      <c r="L46">
        <v>29.527333330000001</v>
      </c>
      <c r="M46">
        <v>23.581935479999999</v>
      </c>
      <c r="N46">
        <v>32.399068489999998</v>
      </c>
    </row>
    <row r="47" spans="1:14" x14ac:dyDescent="0.3">
      <c r="A47">
        <v>1996</v>
      </c>
      <c r="B47">
        <v>21.553225810000001</v>
      </c>
      <c r="C47">
        <v>25.287931029999999</v>
      </c>
      <c r="D47">
        <v>31.84322581</v>
      </c>
      <c r="E47">
        <v>38.34633333</v>
      </c>
      <c r="F47">
        <v>41.157741940000001</v>
      </c>
      <c r="G47">
        <v>38.303333330000001</v>
      </c>
      <c r="H47">
        <v>35.446129030000002</v>
      </c>
      <c r="I47">
        <v>32.430322580000002</v>
      </c>
      <c r="J47">
        <v>33.506999999999998</v>
      </c>
      <c r="K47">
        <v>32.936774190000001</v>
      </c>
      <c r="L47">
        <v>29.412333329999999</v>
      </c>
      <c r="M47">
        <v>24.045806450000001</v>
      </c>
      <c r="N47">
        <v>32.027950820000001</v>
      </c>
    </row>
    <row r="48" spans="1:14" x14ac:dyDescent="0.3">
      <c r="A48">
        <v>1997</v>
      </c>
      <c r="B48">
        <v>21.51032258</v>
      </c>
      <c r="C48">
        <v>25.04464286</v>
      </c>
      <c r="D48">
        <v>30.28451613</v>
      </c>
      <c r="E48">
        <v>35.23266667</v>
      </c>
      <c r="F48">
        <v>39.237741939999999</v>
      </c>
      <c r="G48">
        <v>38.167333329999998</v>
      </c>
      <c r="H48">
        <v>35.772903229999997</v>
      </c>
      <c r="I48">
        <v>33.109677419999997</v>
      </c>
      <c r="J48">
        <v>34.200333329999999</v>
      </c>
      <c r="K48">
        <v>29.47677419</v>
      </c>
      <c r="L48">
        <v>26.105</v>
      </c>
      <c r="M48">
        <v>17.86</v>
      </c>
      <c r="N48">
        <v>30.512931510000001</v>
      </c>
    </row>
    <row r="49" spans="1:14" x14ac:dyDescent="0.3">
      <c r="A49">
        <v>1998</v>
      </c>
      <c r="B49">
        <v>20.732903230000002</v>
      </c>
      <c r="C49">
        <v>24.595357140000001</v>
      </c>
      <c r="D49">
        <v>28.631290320000002</v>
      </c>
      <c r="E49">
        <v>37.753</v>
      </c>
      <c r="F49">
        <v>42.458387100000003</v>
      </c>
      <c r="G49">
        <v>40.312333330000001</v>
      </c>
      <c r="H49">
        <v>34.636451610000002</v>
      </c>
      <c r="I49">
        <v>33.94225806</v>
      </c>
      <c r="J49">
        <v>34.369333330000003</v>
      </c>
      <c r="K49">
        <v>32.29290323</v>
      </c>
      <c r="L49">
        <v>28.745999999999999</v>
      </c>
      <c r="M49">
        <v>23.55</v>
      </c>
      <c r="N49">
        <v>31.85660274</v>
      </c>
    </row>
    <row r="50" spans="1:14" x14ac:dyDescent="0.3">
      <c r="A50">
        <v>1999</v>
      </c>
      <c r="B50">
        <v>19.199032259999999</v>
      </c>
      <c r="C50">
        <v>25.12321429</v>
      </c>
      <c r="D50">
        <v>33.067419350000002</v>
      </c>
      <c r="E50">
        <v>40.641666669999999</v>
      </c>
      <c r="F50">
        <v>41.40483871</v>
      </c>
      <c r="G50">
        <v>39.615666670000003</v>
      </c>
      <c r="H50">
        <v>36.44870968</v>
      </c>
      <c r="I50">
        <v>34.806774189999999</v>
      </c>
      <c r="J50">
        <v>33.759333329999997</v>
      </c>
      <c r="K50">
        <v>33.433870970000001</v>
      </c>
      <c r="L50">
        <v>30.299666670000001</v>
      </c>
      <c r="M50">
        <v>23.866774190000001</v>
      </c>
      <c r="N50">
        <v>32.6629863</v>
      </c>
    </row>
    <row r="51" spans="1:14" x14ac:dyDescent="0.3">
      <c r="A51">
        <v>2000</v>
      </c>
      <c r="B51">
        <v>20.97387097</v>
      </c>
      <c r="C51">
        <v>23.265172410000002</v>
      </c>
      <c r="D51">
        <v>30.934516129999999</v>
      </c>
      <c r="E51">
        <v>39.731000000000002</v>
      </c>
      <c r="F51">
        <v>40.890322580000003</v>
      </c>
      <c r="G51">
        <v>38.191333329999999</v>
      </c>
      <c r="H51">
        <v>34.27709677</v>
      </c>
      <c r="I51">
        <v>34.160322579999999</v>
      </c>
      <c r="J51">
        <v>34.859666670000003</v>
      </c>
      <c r="K51">
        <v>35.550967739999997</v>
      </c>
      <c r="L51">
        <v>29.795666669999999</v>
      </c>
      <c r="M51">
        <v>24.334193549999998</v>
      </c>
      <c r="N51">
        <v>32.258961749999997</v>
      </c>
    </row>
    <row r="52" spans="1:14" x14ac:dyDescent="0.3">
      <c r="A52">
        <v>2001</v>
      </c>
      <c r="B52">
        <v>20.47903226</v>
      </c>
      <c r="C52">
        <v>25.90071429</v>
      </c>
      <c r="D52">
        <v>31.771290319999999</v>
      </c>
      <c r="E52">
        <v>37.425666669999998</v>
      </c>
      <c r="F52">
        <v>40.531612899999999</v>
      </c>
      <c r="G52">
        <v>37.091000000000001</v>
      </c>
      <c r="H52">
        <v>34.43</v>
      </c>
      <c r="I52">
        <v>34.337419349999998</v>
      </c>
      <c r="J52">
        <v>36.553333330000001</v>
      </c>
      <c r="K52">
        <v>34.656129030000002</v>
      </c>
      <c r="L52">
        <v>29.998000000000001</v>
      </c>
      <c r="M52">
        <v>24.040967739999999</v>
      </c>
      <c r="N52">
        <v>32.287397259999999</v>
      </c>
    </row>
    <row r="53" spans="1:14" x14ac:dyDescent="0.3">
      <c r="A53">
        <v>2002</v>
      </c>
      <c r="B53">
        <v>21.073870970000002</v>
      </c>
      <c r="C53">
        <v>24.25857143</v>
      </c>
      <c r="D53">
        <v>31.947096770000002</v>
      </c>
      <c r="E53">
        <v>39.483333330000001</v>
      </c>
      <c r="F53">
        <v>42.21548387</v>
      </c>
      <c r="G53">
        <v>40.309666669999999</v>
      </c>
      <c r="H53">
        <v>39.560322579999998</v>
      </c>
      <c r="I53">
        <v>34.737096770000001</v>
      </c>
      <c r="J53">
        <v>33.456666669999997</v>
      </c>
      <c r="K53">
        <v>34.436774190000001</v>
      </c>
      <c r="L53">
        <v>29.381</v>
      </c>
      <c r="M53">
        <v>24.67580645</v>
      </c>
      <c r="N53">
        <v>33.003287669999999</v>
      </c>
    </row>
    <row r="54" spans="1:14" x14ac:dyDescent="0.3">
      <c r="A54">
        <v>2003</v>
      </c>
      <c r="B54">
        <v>18.025806450000001</v>
      </c>
      <c r="C54">
        <v>23.78392857</v>
      </c>
      <c r="D54">
        <v>30.803870969999998</v>
      </c>
      <c r="E54">
        <v>38.870666669999999</v>
      </c>
      <c r="F54">
        <v>41.004838710000001</v>
      </c>
      <c r="G54">
        <v>41.054666670000003</v>
      </c>
      <c r="H54">
        <v>34.326129029999997</v>
      </c>
      <c r="I54">
        <v>33.53741935</v>
      </c>
      <c r="J54">
        <v>32.653333330000002</v>
      </c>
      <c r="K54">
        <v>33.587741940000001</v>
      </c>
      <c r="L54">
        <v>28.824666669999999</v>
      </c>
      <c r="M54">
        <v>21.53967742</v>
      </c>
      <c r="N54">
        <v>31.522301370000001</v>
      </c>
    </row>
    <row r="55" spans="1:14" x14ac:dyDescent="0.3">
      <c r="A55">
        <v>2004</v>
      </c>
      <c r="B55">
        <v>18.593870970000001</v>
      </c>
      <c r="C55">
        <v>25.862068969999999</v>
      </c>
      <c r="D55">
        <v>34.777419350000002</v>
      </c>
      <c r="E55">
        <v>39.346666669999998</v>
      </c>
      <c r="F55">
        <v>40.409677420000001</v>
      </c>
      <c r="G55">
        <v>38.846666669999998</v>
      </c>
      <c r="H55">
        <v>37.386774189999997</v>
      </c>
      <c r="I55">
        <v>33.096451610000003</v>
      </c>
      <c r="J55">
        <v>35.195333329999997</v>
      </c>
      <c r="K55">
        <v>31.232258059999999</v>
      </c>
      <c r="L55">
        <v>29.09266667</v>
      </c>
      <c r="M55">
        <v>23.11</v>
      </c>
      <c r="N55">
        <v>32.243825139999998</v>
      </c>
    </row>
    <row r="56" spans="1:14" x14ac:dyDescent="0.3">
      <c r="A56">
        <v>2005</v>
      </c>
      <c r="B56">
        <v>20.148064519999998</v>
      </c>
      <c r="C56">
        <v>24.101428569999999</v>
      </c>
      <c r="D56">
        <v>31.683870970000001</v>
      </c>
      <c r="E56">
        <v>36.863333330000003</v>
      </c>
      <c r="F56">
        <v>40.960322580000003</v>
      </c>
      <c r="G56">
        <v>41.567999999999998</v>
      </c>
      <c r="H56">
        <v>33.6316129</v>
      </c>
      <c r="I56">
        <v>35.326451609999999</v>
      </c>
      <c r="J56">
        <v>33.836333330000002</v>
      </c>
      <c r="K56">
        <v>33.342580650000002</v>
      </c>
      <c r="L56">
        <v>28.56</v>
      </c>
      <c r="M56">
        <v>22.500322579999999</v>
      </c>
      <c r="N56">
        <v>31.904273969999998</v>
      </c>
    </row>
    <row r="57" spans="1:14" x14ac:dyDescent="0.3">
      <c r="A57">
        <v>2006</v>
      </c>
      <c r="B57">
        <v>22.97677419</v>
      </c>
      <c r="C57">
        <v>30.317857140000001</v>
      </c>
      <c r="D57">
        <v>30.78451613</v>
      </c>
      <c r="E57">
        <v>38.731333329999998</v>
      </c>
      <c r="F57">
        <v>41.11935484</v>
      </c>
      <c r="G57">
        <v>38.646000000000001</v>
      </c>
      <c r="H57">
        <v>34.595806449999998</v>
      </c>
      <c r="I57">
        <v>34.339354839999999</v>
      </c>
      <c r="J57">
        <v>35.168333330000003</v>
      </c>
      <c r="K57">
        <v>34.480322579999999</v>
      </c>
      <c r="L57">
        <v>29.452999999999999</v>
      </c>
      <c r="M57">
        <v>23.630967739999999</v>
      </c>
      <c r="N57">
        <v>32.845479449999999</v>
      </c>
    </row>
    <row r="58" spans="1:14" x14ac:dyDescent="0.3">
      <c r="A58">
        <v>2007</v>
      </c>
      <c r="B58">
        <v>22.45</v>
      </c>
      <c r="C58">
        <v>24.72821429</v>
      </c>
      <c r="D58">
        <v>29.765483870000001</v>
      </c>
      <c r="E58">
        <v>39.563666670000003</v>
      </c>
      <c r="F58">
        <v>40.509032259999998</v>
      </c>
      <c r="G58">
        <v>39.114333330000001</v>
      </c>
      <c r="H58">
        <v>35.027741939999999</v>
      </c>
      <c r="I58">
        <v>34.063225809999999</v>
      </c>
      <c r="J58">
        <v>34.337666669999997</v>
      </c>
      <c r="K58">
        <v>34.097419350000003</v>
      </c>
      <c r="L58">
        <v>29.76166667</v>
      </c>
      <c r="M58">
        <v>22.850645159999999</v>
      </c>
      <c r="N58">
        <v>32.212000000000003</v>
      </c>
    </row>
    <row r="59" spans="1:14" x14ac:dyDescent="0.3">
      <c r="A59">
        <v>2008</v>
      </c>
      <c r="B59">
        <v>20.899032259999998</v>
      </c>
      <c r="C59">
        <v>24.43517241</v>
      </c>
      <c r="D59">
        <v>33.933870970000001</v>
      </c>
      <c r="E59">
        <v>38.126333330000001</v>
      </c>
      <c r="F59">
        <v>38.996774189999996</v>
      </c>
      <c r="G59">
        <v>35.269333330000002</v>
      </c>
      <c r="H59">
        <v>33.977419349999998</v>
      </c>
      <c r="I59">
        <v>33.515806449999999</v>
      </c>
      <c r="J59">
        <v>34.205666669999999</v>
      </c>
      <c r="K59">
        <v>34.823870970000002</v>
      </c>
      <c r="L59">
        <v>29.68333333</v>
      </c>
      <c r="M59">
        <v>24.862258059999998</v>
      </c>
      <c r="N59">
        <v>31.90830601</v>
      </c>
    </row>
    <row r="60" spans="1:14" x14ac:dyDescent="0.3">
      <c r="A60">
        <v>2009</v>
      </c>
      <c r="B60">
        <v>22.430322579999999</v>
      </c>
      <c r="C60">
        <v>27.023214289999999</v>
      </c>
      <c r="D60">
        <v>32.747419350000001</v>
      </c>
      <c r="E60">
        <v>38.725999999999999</v>
      </c>
      <c r="F60">
        <v>41.296451609999998</v>
      </c>
      <c r="G60">
        <v>42.02</v>
      </c>
      <c r="H60">
        <v>36.386129029999999</v>
      </c>
      <c r="I60">
        <v>35.552903229999998</v>
      </c>
      <c r="J60">
        <v>35.086333330000002</v>
      </c>
      <c r="K60">
        <v>33.36193548</v>
      </c>
      <c r="L60">
        <v>27.94533333</v>
      </c>
      <c r="M60">
        <v>23.87225806</v>
      </c>
      <c r="N60">
        <v>33.054931510000003</v>
      </c>
    </row>
    <row r="61" spans="1:14" x14ac:dyDescent="0.3">
      <c r="A61">
        <v>2010</v>
      </c>
      <c r="B61">
        <v>19.468387100000001</v>
      </c>
      <c r="C61">
        <v>26.352142860000001</v>
      </c>
      <c r="D61">
        <v>34.984193550000001</v>
      </c>
      <c r="E61">
        <v>41.670999999999999</v>
      </c>
      <c r="F61">
        <v>42.76677419</v>
      </c>
      <c r="G61">
        <v>41.299666670000001</v>
      </c>
      <c r="H61">
        <v>35.870967739999998</v>
      </c>
      <c r="I61">
        <v>33.46451613</v>
      </c>
      <c r="J61">
        <v>32.490333329999999</v>
      </c>
      <c r="K61">
        <v>33.708064520000001</v>
      </c>
      <c r="L61">
        <v>27.754666669999999</v>
      </c>
      <c r="M61">
        <v>22.726451610000002</v>
      </c>
      <c r="N61">
        <v>32.731506850000002</v>
      </c>
    </row>
    <row r="62" spans="1:14" x14ac:dyDescent="0.3">
      <c r="A62">
        <v>2011</v>
      </c>
      <c r="B62">
        <v>19.40806452</v>
      </c>
      <c r="C62">
        <v>24.809285710000001</v>
      </c>
      <c r="D62">
        <v>31.590322579999999</v>
      </c>
      <c r="E62">
        <v>37.265333329999997</v>
      </c>
      <c r="F62">
        <v>41.406129030000002</v>
      </c>
      <c r="G62">
        <v>37.889333329999999</v>
      </c>
      <c r="H62">
        <v>34.265483869999997</v>
      </c>
      <c r="I62">
        <v>33.282258059999997</v>
      </c>
      <c r="J62">
        <v>33.605666669999998</v>
      </c>
      <c r="K62">
        <v>33.99</v>
      </c>
      <c r="L62">
        <v>29.908666669999999</v>
      </c>
      <c r="M62">
        <v>23.62870968</v>
      </c>
      <c r="N62">
        <v>31.779260270000002</v>
      </c>
    </row>
    <row r="63" spans="1:14" x14ac:dyDescent="0.3">
      <c r="A63">
        <v>2012</v>
      </c>
      <c r="B63">
        <v>19.89</v>
      </c>
      <c r="C63">
        <v>24.619310339999998</v>
      </c>
      <c r="D63">
        <v>31.799677419999998</v>
      </c>
      <c r="E63">
        <v>37.446333330000002</v>
      </c>
      <c r="F63">
        <v>41.711935480000001</v>
      </c>
      <c r="G63">
        <v>42.024999999999999</v>
      </c>
      <c r="H63">
        <v>36.240322579999997</v>
      </c>
      <c r="I63">
        <v>32.622903229999999</v>
      </c>
      <c r="J63">
        <v>33.653333330000002</v>
      </c>
      <c r="K63">
        <v>33.578709680000003</v>
      </c>
      <c r="L63">
        <v>28.818333330000002</v>
      </c>
      <c r="M63">
        <v>22.84096774</v>
      </c>
      <c r="N63">
        <v>32.107841530000002</v>
      </c>
    </row>
    <row r="64" spans="1:14" x14ac:dyDescent="0.3">
      <c r="A64">
        <v>2013</v>
      </c>
      <c r="B64">
        <v>20.017419350000001</v>
      </c>
      <c r="C64">
        <v>23.445714290000002</v>
      </c>
      <c r="D64">
        <v>31.533225810000001</v>
      </c>
      <c r="E64">
        <v>37.293333330000003</v>
      </c>
      <c r="F64">
        <v>42.563225809999999</v>
      </c>
      <c r="G64">
        <v>38.456666669999997</v>
      </c>
      <c r="H64">
        <v>34.644193549999997</v>
      </c>
      <c r="I64">
        <v>33.007419349999999</v>
      </c>
      <c r="J64">
        <v>34.948666670000001</v>
      </c>
      <c r="K64">
        <v>32.356129029999998</v>
      </c>
      <c r="L64">
        <v>28.009</v>
      </c>
      <c r="M64">
        <v>23.123225810000001</v>
      </c>
      <c r="N64">
        <v>31.65013699</v>
      </c>
    </row>
    <row r="65" spans="1:14" x14ac:dyDescent="0.3">
      <c r="A65">
        <v>2014</v>
      </c>
      <c r="B65">
        <v>18.64673548</v>
      </c>
      <c r="C65">
        <v>22.748850000000001</v>
      </c>
      <c r="D65">
        <v>29.544083870000001</v>
      </c>
      <c r="E65">
        <v>36.838836669999999</v>
      </c>
      <c r="F65">
        <v>40.101848390000001</v>
      </c>
      <c r="G65">
        <v>41.969749999999998</v>
      </c>
      <c r="H65">
        <v>36.670367740000003</v>
      </c>
      <c r="I65">
        <v>35.513851610000003</v>
      </c>
      <c r="J65">
        <v>34.803899999999999</v>
      </c>
      <c r="K65">
        <v>34.133087099999997</v>
      </c>
      <c r="L65">
        <v>30.182136669999998</v>
      </c>
      <c r="M65">
        <v>21.53416129</v>
      </c>
      <c r="N65">
        <v>31.921300550000002</v>
      </c>
    </row>
    <row r="66" spans="1:14" x14ac:dyDescent="0.3">
      <c r="A66">
        <v>2015</v>
      </c>
      <c r="B66">
        <v>18.187570969999999</v>
      </c>
      <c r="C66">
        <v>26.44015357</v>
      </c>
      <c r="D66">
        <v>29.13226452</v>
      </c>
      <c r="E66">
        <v>36.030810000000002</v>
      </c>
      <c r="F66">
        <v>42.1271129</v>
      </c>
      <c r="G66">
        <v>39.757213329999999</v>
      </c>
      <c r="H66">
        <v>34.689670970000002</v>
      </c>
      <c r="I66">
        <v>34.54465484</v>
      </c>
      <c r="J66">
        <v>36.537136670000002</v>
      </c>
      <c r="K66">
        <v>35.187596769999999</v>
      </c>
      <c r="L66">
        <v>29.783026670000002</v>
      </c>
      <c r="M66">
        <v>23.867561290000001</v>
      </c>
      <c r="N66">
        <v>32.201093970000002</v>
      </c>
    </row>
    <row r="67" spans="1:14" x14ac:dyDescent="0.3">
      <c r="A67">
        <v>2016</v>
      </c>
      <c r="B67">
        <v>22.333916129999999</v>
      </c>
      <c r="C67">
        <v>26.466820689999999</v>
      </c>
      <c r="D67">
        <v>32.794570970000002</v>
      </c>
      <c r="E67">
        <v>39.839813329999998</v>
      </c>
      <c r="F67">
        <v>41.319296770000001</v>
      </c>
      <c r="G67">
        <v>40.556759999999997</v>
      </c>
      <c r="H67">
        <v>34.228461289999998</v>
      </c>
      <c r="I67">
        <v>33.440629029999997</v>
      </c>
      <c r="J67">
        <v>35.105996670000003</v>
      </c>
      <c r="K67">
        <v>34.652674189999999</v>
      </c>
      <c r="L67">
        <v>30.18685</v>
      </c>
      <c r="M67">
        <v>24.71110968</v>
      </c>
      <c r="N67">
        <v>32.967543169999999</v>
      </c>
    </row>
    <row r="68" spans="1:14" x14ac:dyDescent="0.3">
      <c r="A68">
        <v>2017</v>
      </c>
      <c r="B68">
        <v>21.28889032</v>
      </c>
      <c r="C68">
        <v>26.63632857</v>
      </c>
      <c r="D68">
        <v>31.72000645</v>
      </c>
      <c r="E68">
        <v>40.044609999999999</v>
      </c>
      <c r="F68">
        <v>41.480948390000002</v>
      </c>
      <c r="G68">
        <v>38.974413329999997</v>
      </c>
      <c r="H68">
        <v>34.650935480000001</v>
      </c>
      <c r="I68">
        <v>34.296148389999999</v>
      </c>
      <c r="J68">
        <v>35.366810000000001</v>
      </c>
      <c r="K68">
        <v>35.728835480000001</v>
      </c>
      <c r="L68">
        <v>28.521979999999999</v>
      </c>
      <c r="M68">
        <v>23.89129032</v>
      </c>
      <c r="N68">
        <v>32.733754249999997</v>
      </c>
    </row>
    <row r="69" spans="1:14" x14ac:dyDescent="0.3">
      <c r="A69">
        <v>2018</v>
      </c>
      <c r="B69">
        <v>22.203725810000002</v>
      </c>
      <c r="C69">
        <v>26.82214643</v>
      </c>
      <c r="D69">
        <v>33.695254839999997</v>
      </c>
      <c r="E69">
        <v>38.541543330000003</v>
      </c>
      <c r="F69">
        <v>41.652232259999998</v>
      </c>
      <c r="G69">
        <v>40.322316669999999</v>
      </c>
      <c r="H69">
        <v>35.133529029999998</v>
      </c>
      <c r="I69">
        <v>33.695470970000002</v>
      </c>
      <c r="J69">
        <v>32.883806669999998</v>
      </c>
      <c r="K69">
        <v>34.183903229999999</v>
      </c>
      <c r="L69">
        <v>29.20974</v>
      </c>
      <c r="M69">
        <v>23.134706449999999</v>
      </c>
      <c r="N69">
        <v>32.642207669999998</v>
      </c>
    </row>
    <row r="70" spans="1:14" x14ac:dyDescent="0.3">
      <c r="A70">
        <v>2019</v>
      </c>
      <c r="B70">
        <v>21.22455484</v>
      </c>
      <c r="C70">
        <v>23.058807139999999</v>
      </c>
      <c r="D70">
        <v>29.26339355</v>
      </c>
      <c r="E70">
        <v>38.552113329999997</v>
      </c>
      <c r="F70">
        <v>40.828125810000003</v>
      </c>
      <c r="G70">
        <v>41.64229667</v>
      </c>
      <c r="H70">
        <v>35.413529029999999</v>
      </c>
      <c r="I70">
        <v>33.760383869999998</v>
      </c>
      <c r="J70">
        <v>34.110666670000001</v>
      </c>
      <c r="K70">
        <v>32.730545159999998</v>
      </c>
      <c r="L70">
        <v>28.271609999999999</v>
      </c>
      <c r="M70">
        <v>18.788645160000002</v>
      </c>
      <c r="N70">
        <v>31.49378548</v>
      </c>
    </row>
    <row r="71" spans="1:14" x14ac:dyDescent="0.3">
      <c r="A71">
        <v>2020</v>
      </c>
      <c r="B71">
        <v>19.479435479999999</v>
      </c>
      <c r="C71">
        <v>24.855706900000001</v>
      </c>
      <c r="D71">
        <v>28.411783870000001</v>
      </c>
      <c r="E71">
        <v>36.446796669999998</v>
      </c>
      <c r="F71">
        <v>40.226190320000001</v>
      </c>
      <c r="G71">
        <v>39.319443329999999</v>
      </c>
      <c r="H71">
        <v>36.437674190000003</v>
      </c>
      <c r="I71">
        <v>33.85433226</v>
      </c>
      <c r="J71">
        <v>36.176556669999997</v>
      </c>
      <c r="K71">
        <v>34.904051610000003</v>
      </c>
      <c r="L71">
        <v>27.707383329999999</v>
      </c>
      <c r="M71">
        <v>23.123206450000001</v>
      </c>
      <c r="N71">
        <v>31.748245359999999</v>
      </c>
    </row>
    <row r="72" spans="1:14" x14ac:dyDescent="0.3">
      <c r="A72">
        <v>2021</v>
      </c>
      <c r="B72">
        <v>20.204599999999999</v>
      </c>
      <c r="C72">
        <v>27.85905</v>
      </c>
      <c r="D72">
        <v>33.498845160000002</v>
      </c>
      <c r="E72">
        <v>38.62209</v>
      </c>
      <c r="F72">
        <v>38.130790320000003</v>
      </c>
      <c r="G72">
        <v>39.068116670000002</v>
      </c>
      <c r="H72">
        <v>36.485519349999997</v>
      </c>
      <c r="I72">
        <v>34.57693226</v>
      </c>
      <c r="J72">
        <v>33.15343</v>
      </c>
      <c r="K72">
        <v>32.995774189999999</v>
      </c>
      <c r="L72">
        <v>28.251936669999999</v>
      </c>
      <c r="M72">
        <v>22.107603229999999</v>
      </c>
      <c r="N72">
        <v>32.084719450000001</v>
      </c>
    </row>
    <row r="73" spans="1:14" x14ac:dyDescent="0.3">
      <c r="A73" t="s">
        <v>13</v>
      </c>
      <c r="B73" s="1">
        <f>AVERAGE(B2:B72)</f>
        <v>21.259251386056331</v>
      </c>
      <c r="C73" s="1">
        <f t="shared" ref="C73:N73" si="0">AVERAGE(C2:C72)</f>
        <v>25.152469385774651</v>
      </c>
      <c r="D73" s="1">
        <f t="shared" si="0"/>
        <v>31.276954247605627</v>
      </c>
      <c r="E73" s="1">
        <f t="shared" si="0"/>
        <v>37.836473427042264</v>
      </c>
      <c r="F73" s="1">
        <f t="shared" si="0"/>
        <v>41.038547432676069</v>
      </c>
      <c r="G73" s="1">
        <f t="shared" si="0"/>
        <v>40.186572441126778</v>
      </c>
      <c r="H73" s="1">
        <f t="shared" si="0"/>
        <v>35.276061017887336</v>
      </c>
      <c r="I73" s="1">
        <f t="shared" si="0"/>
        <v>33.666549068169004</v>
      </c>
      <c r="J73" s="1">
        <f t="shared" si="0"/>
        <v>34.223910375492956</v>
      </c>
      <c r="K73" s="1">
        <f t="shared" si="0"/>
        <v>33.704543616619709</v>
      </c>
      <c r="L73" s="1">
        <f t="shared" si="0"/>
        <v>29.035464742112691</v>
      </c>
      <c r="M73" s="1">
        <f t="shared" si="0"/>
        <v>23.359044433943659</v>
      </c>
      <c r="N73" s="1">
        <f t="shared" si="0"/>
        <v>32.186159954788735</v>
      </c>
    </row>
    <row r="74" spans="1:14" x14ac:dyDescent="0.3">
      <c r="A74" t="s">
        <v>14</v>
      </c>
      <c r="B74">
        <f>STDEVA(B2:B72)</f>
        <v>1.2917656144520142</v>
      </c>
      <c r="C74">
        <f t="shared" ref="C74:N74" si="1">STDEVA(C2:C72)</f>
        <v>1.6623036389984986</v>
      </c>
      <c r="D74">
        <f t="shared" si="1"/>
        <v>1.7346987410187409</v>
      </c>
      <c r="E74">
        <f t="shared" si="1"/>
        <v>1.426419385606301</v>
      </c>
      <c r="F74">
        <f t="shared" si="1"/>
        <v>1.3572560851688418</v>
      </c>
      <c r="G74">
        <f t="shared" si="1"/>
        <v>1.5100437503734934</v>
      </c>
      <c r="H74">
        <f t="shared" si="1"/>
        <v>1.4689938513169263</v>
      </c>
      <c r="I74">
        <f t="shared" si="1"/>
        <v>0.99439445768111501</v>
      </c>
      <c r="J74">
        <f t="shared" si="1"/>
        <v>1.199105934562205</v>
      </c>
      <c r="K74">
        <f t="shared" si="1"/>
        <v>1.3049552850508046</v>
      </c>
      <c r="L74">
        <f t="shared" si="1"/>
        <v>0.87455392864603976</v>
      </c>
      <c r="M74">
        <f t="shared" si="1"/>
        <v>1.3001275502000789</v>
      </c>
      <c r="N74">
        <f t="shared" si="1"/>
        <v>0.53837527734667134</v>
      </c>
    </row>
    <row r="75" spans="1:14" x14ac:dyDescent="0.3">
      <c r="A75" t="s">
        <v>15</v>
      </c>
      <c r="B75">
        <f>(B74/B73)*100</f>
        <v>6.0762516562519533</v>
      </c>
      <c r="C75">
        <f t="shared" ref="C75:N75" si="2">(C74/C73)*100</f>
        <v>6.6089083083772246</v>
      </c>
      <c r="D75">
        <f t="shared" si="2"/>
        <v>5.5462521295581038</v>
      </c>
      <c r="E75">
        <f t="shared" si="2"/>
        <v>3.7699586045110083</v>
      </c>
      <c r="F75">
        <f t="shared" si="2"/>
        <v>3.3072712609904791</v>
      </c>
      <c r="G75">
        <f t="shared" si="2"/>
        <v>3.757582840849897</v>
      </c>
      <c r="H75">
        <f t="shared" si="2"/>
        <v>4.1642797096083024</v>
      </c>
      <c r="I75">
        <f t="shared" si="2"/>
        <v>2.9536572212008907</v>
      </c>
      <c r="J75">
        <f t="shared" si="2"/>
        <v>3.5037081426582404</v>
      </c>
      <c r="K75">
        <f t="shared" si="2"/>
        <v>3.871748865358708</v>
      </c>
      <c r="L75">
        <f t="shared" si="2"/>
        <v>3.0120197366002452</v>
      </c>
      <c r="M75">
        <f t="shared" si="2"/>
        <v>5.5658421896352426</v>
      </c>
      <c r="N75">
        <f t="shared" si="2"/>
        <v>1.6726918591808297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754E6-ED0B-46F0-A0EC-3A88DD6D9B12}">
  <dimension ref="A1:N75"/>
  <sheetViews>
    <sheetView topLeftCell="E1" workbookViewId="0">
      <selection activeCell="N1" sqref="N1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19</v>
      </c>
    </row>
    <row r="2" spans="1:14" x14ac:dyDescent="0.3">
      <c r="A2">
        <v>1951</v>
      </c>
      <c r="B2">
        <v>22.018064519999999</v>
      </c>
      <c r="C2">
        <v>25.775357140000001</v>
      </c>
      <c r="D2">
        <v>30.72</v>
      </c>
      <c r="E2">
        <v>34.683</v>
      </c>
      <c r="F2">
        <v>40.537741939999997</v>
      </c>
      <c r="G2">
        <v>40.43</v>
      </c>
      <c r="H2">
        <v>38.886774189999997</v>
      </c>
      <c r="I2">
        <v>34.869032259999997</v>
      </c>
      <c r="J2">
        <v>37.382666669999999</v>
      </c>
      <c r="K2">
        <v>37.839032260000003</v>
      </c>
      <c r="L2">
        <v>30.524000000000001</v>
      </c>
      <c r="M2">
        <v>24.34193548</v>
      </c>
      <c r="N2">
        <v>33.19969863</v>
      </c>
    </row>
    <row r="3" spans="1:14" x14ac:dyDescent="0.3">
      <c r="A3">
        <v>1952</v>
      </c>
      <c r="B3">
        <v>24.13387097</v>
      </c>
      <c r="C3">
        <v>26.63655172</v>
      </c>
      <c r="D3">
        <v>30.96</v>
      </c>
      <c r="E3">
        <v>38.520666669999997</v>
      </c>
      <c r="F3">
        <v>41.705806449999997</v>
      </c>
      <c r="G3">
        <v>40.33666667</v>
      </c>
      <c r="H3">
        <v>36.384516130000002</v>
      </c>
      <c r="I3">
        <v>34.034838710000002</v>
      </c>
      <c r="J3">
        <v>35.691333329999999</v>
      </c>
      <c r="K3">
        <v>35.738064520000002</v>
      </c>
      <c r="L3">
        <v>30.44766667</v>
      </c>
      <c r="M3">
        <v>24.5983871</v>
      </c>
      <c r="N3">
        <v>33.269316940000003</v>
      </c>
    </row>
    <row r="4" spans="1:14" x14ac:dyDescent="0.3">
      <c r="A4">
        <v>1953</v>
      </c>
      <c r="B4">
        <v>21.69225806</v>
      </c>
      <c r="C4">
        <v>27.807142859999999</v>
      </c>
      <c r="D4">
        <v>34.851290319999997</v>
      </c>
      <c r="E4">
        <v>37.005666669999997</v>
      </c>
      <c r="F4">
        <v>40.556451610000003</v>
      </c>
      <c r="G4">
        <v>39.916666669999998</v>
      </c>
      <c r="H4">
        <v>35.883870969999997</v>
      </c>
      <c r="I4">
        <v>33.595483870000002</v>
      </c>
      <c r="J4">
        <v>34.677666670000001</v>
      </c>
      <c r="K4">
        <v>35.278709679999999</v>
      </c>
      <c r="L4">
        <v>30.347666669999999</v>
      </c>
      <c r="M4">
        <v>27.706451609999998</v>
      </c>
      <c r="N4">
        <v>33.297342469999997</v>
      </c>
    </row>
    <row r="5" spans="1:14" x14ac:dyDescent="0.3">
      <c r="A5">
        <v>1954</v>
      </c>
      <c r="B5">
        <v>21.746129029999999</v>
      </c>
      <c r="C5">
        <v>24.67714286</v>
      </c>
      <c r="D5">
        <v>31.150322580000001</v>
      </c>
      <c r="E5">
        <v>37.209000000000003</v>
      </c>
      <c r="F5">
        <v>40.81064516</v>
      </c>
      <c r="G5">
        <v>40.225666670000003</v>
      </c>
      <c r="H5">
        <v>36.078064519999998</v>
      </c>
      <c r="I5">
        <v>36.402258060000001</v>
      </c>
      <c r="J5">
        <v>34.777333329999998</v>
      </c>
      <c r="K5">
        <v>32.82096774</v>
      </c>
      <c r="L5">
        <v>29.809333330000001</v>
      </c>
      <c r="M5">
        <v>24.833548390000001</v>
      </c>
      <c r="N5">
        <v>32.577260269999996</v>
      </c>
    </row>
    <row r="6" spans="1:14" x14ac:dyDescent="0.3">
      <c r="A6">
        <v>1955</v>
      </c>
      <c r="B6">
        <v>21.446774189999999</v>
      </c>
      <c r="C6">
        <v>26.667142859999998</v>
      </c>
      <c r="D6">
        <v>33.296129030000003</v>
      </c>
      <c r="E6">
        <v>35.779666669999997</v>
      </c>
      <c r="F6">
        <v>39.396774190000002</v>
      </c>
      <c r="G6">
        <v>41.600333329999998</v>
      </c>
      <c r="H6">
        <v>38.111290320000002</v>
      </c>
      <c r="I6">
        <v>34.00935484</v>
      </c>
      <c r="J6">
        <v>33.664999999999999</v>
      </c>
      <c r="K6">
        <v>32.187741940000002</v>
      </c>
      <c r="L6">
        <v>28.942666670000001</v>
      </c>
      <c r="M6">
        <v>23.981935480000001</v>
      </c>
      <c r="N6">
        <v>32.442849320000001</v>
      </c>
    </row>
    <row r="7" spans="1:14" x14ac:dyDescent="0.3">
      <c r="A7">
        <v>1956</v>
      </c>
      <c r="B7">
        <v>22.254838710000001</v>
      </c>
      <c r="C7">
        <v>26.74310345</v>
      </c>
      <c r="D7">
        <v>30.788064519999999</v>
      </c>
      <c r="E7">
        <v>37.697666669999997</v>
      </c>
      <c r="F7">
        <v>43.122903229999999</v>
      </c>
      <c r="G7">
        <v>40.021666670000002</v>
      </c>
      <c r="H7">
        <v>33.801935479999997</v>
      </c>
      <c r="I7">
        <v>33.149354840000001</v>
      </c>
      <c r="J7">
        <v>36.093000000000004</v>
      </c>
      <c r="K7">
        <v>31.421290320000001</v>
      </c>
      <c r="L7">
        <v>28.48</v>
      </c>
      <c r="M7">
        <v>24.16516129</v>
      </c>
      <c r="N7">
        <v>32.30636612</v>
      </c>
    </row>
    <row r="8" spans="1:14" x14ac:dyDescent="0.3">
      <c r="A8">
        <v>1957</v>
      </c>
      <c r="B8">
        <v>20.355161290000002</v>
      </c>
      <c r="C8">
        <v>24.388928570000001</v>
      </c>
      <c r="D8">
        <v>29.556774189999999</v>
      </c>
      <c r="E8">
        <v>35.350333329999998</v>
      </c>
      <c r="F8">
        <v>38.528387100000003</v>
      </c>
      <c r="G8">
        <v>40.794333330000001</v>
      </c>
      <c r="H8">
        <v>37.292258060000002</v>
      </c>
      <c r="I8">
        <v>35.490967740000002</v>
      </c>
      <c r="J8">
        <v>34.732999999999997</v>
      </c>
      <c r="K8">
        <v>34.7583871</v>
      </c>
      <c r="L8">
        <v>29.954999999999998</v>
      </c>
      <c r="M8">
        <v>23.235483869999999</v>
      </c>
      <c r="N8">
        <v>32.064684929999999</v>
      </c>
    </row>
    <row r="9" spans="1:14" x14ac:dyDescent="0.3">
      <c r="A9">
        <v>1958</v>
      </c>
      <c r="B9">
        <v>24.625806449999999</v>
      </c>
      <c r="C9">
        <v>26.460714289999999</v>
      </c>
      <c r="D9">
        <v>32.720645159999997</v>
      </c>
      <c r="E9">
        <v>39.616</v>
      </c>
      <c r="F9">
        <v>41.232580650000003</v>
      </c>
      <c r="G9">
        <v>42.349666669999998</v>
      </c>
      <c r="H9">
        <v>36.054516130000003</v>
      </c>
      <c r="I9">
        <v>36.429354840000002</v>
      </c>
      <c r="J9">
        <v>32.717333330000002</v>
      </c>
      <c r="K9">
        <v>33.513548389999997</v>
      </c>
      <c r="L9">
        <v>29.422333330000001</v>
      </c>
      <c r="M9">
        <v>24.123870969999999</v>
      </c>
      <c r="N9">
        <v>33.298000000000002</v>
      </c>
    </row>
    <row r="10" spans="1:14" x14ac:dyDescent="0.3">
      <c r="A10">
        <v>1959</v>
      </c>
      <c r="B10">
        <v>21.51</v>
      </c>
      <c r="C10">
        <v>24.49035714</v>
      </c>
      <c r="D10">
        <v>33.560967740000002</v>
      </c>
      <c r="E10">
        <v>37.642000000000003</v>
      </c>
      <c r="F10">
        <v>40.83387097</v>
      </c>
      <c r="G10">
        <v>41.749333329999999</v>
      </c>
      <c r="H10">
        <v>36.237741939999999</v>
      </c>
      <c r="I10">
        <v>34.228709680000001</v>
      </c>
      <c r="J10">
        <v>33.597999999999999</v>
      </c>
      <c r="K10">
        <v>34.760645160000003</v>
      </c>
      <c r="L10">
        <v>28.995000000000001</v>
      </c>
      <c r="M10">
        <v>24.755806450000001</v>
      </c>
      <c r="N10">
        <v>32.733643839999999</v>
      </c>
    </row>
    <row r="11" spans="1:14" x14ac:dyDescent="0.3">
      <c r="A11">
        <v>1960</v>
      </c>
      <c r="B11">
        <v>22.45290323</v>
      </c>
      <c r="C11">
        <v>29.476896549999999</v>
      </c>
      <c r="D11">
        <v>29.887741940000002</v>
      </c>
      <c r="E11">
        <v>36.122333329999996</v>
      </c>
      <c r="F11">
        <v>41.518064520000003</v>
      </c>
      <c r="G11">
        <v>41.600999999999999</v>
      </c>
      <c r="H11">
        <v>36.426451610000001</v>
      </c>
      <c r="I11">
        <v>34.300645160000002</v>
      </c>
      <c r="J11">
        <v>36.955333330000002</v>
      </c>
      <c r="K11">
        <v>34.94225806</v>
      </c>
      <c r="L11">
        <v>29.712</v>
      </c>
      <c r="M11">
        <v>25.103225810000001</v>
      </c>
      <c r="N11">
        <v>33.19704918</v>
      </c>
    </row>
    <row r="12" spans="1:14" x14ac:dyDescent="0.3">
      <c r="A12">
        <v>1961</v>
      </c>
      <c r="B12">
        <v>22.614516129999998</v>
      </c>
      <c r="C12">
        <v>22.562857139999998</v>
      </c>
      <c r="D12">
        <v>32.575161289999997</v>
      </c>
      <c r="E12">
        <v>36.341000000000001</v>
      </c>
      <c r="F12">
        <v>40.613870970000001</v>
      </c>
      <c r="G12">
        <v>39.552666670000001</v>
      </c>
      <c r="H12">
        <v>36.45612903</v>
      </c>
      <c r="I12">
        <v>34.433225810000003</v>
      </c>
      <c r="J12">
        <v>34.213333329999998</v>
      </c>
      <c r="K12">
        <v>34.097419350000003</v>
      </c>
      <c r="L12">
        <v>27.75933333</v>
      </c>
      <c r="M12">
        <v>22.508709679999999</v>
      </c>
      <c r="N12">
        <v>32.027452050000001</v>
      </c>
    </row>
    <row r="13" spans="1:14" x14ac:dyDescent="0.3">
      <c r="A13">
        <v>1962</v>
      </c>
      <c r="B13">
        <v>22.002258059999999</v>
      </c>
      <c r="C13">
        <v>25.915357140000001</v>
      </c>
      <c r="D13">
        <v>31.09096774</v>
      </c>
      <c r="E13">
        <v>37.891333330000002</v>
      </c>
      <c r="F13">
        <v>41.372580650000003</v>
      </c>
      <c r="G13">
        <v>40.811999999999998</v>
      </c>
      <c r="H13">
        <v>37.198064520000003</v>
      </c>
      <c r="I13">
        <v>35.844516130000002</v>
      </c>
      <c r="J13">
        <v>34.075666669999997</v>
      </c>
      <c r="K13">
        <v>33.999677419999998</v>
      </c>
      <c r="L13">
        <v>29.347999999999999</v>
      </c>
      <c r="M13">
        <v>23.537096770000002</v>
      </c>
      <c r="N13">
        <v>32.783123289999999</v>
      </c>
    </row>
    <row r="14" spans="1:14" x14ac:dyDescent="0.3">
      <c r="A14">
        <v>1963</v>
      </c>
      <c r="B14">
        <v>23.496129029999999</v>
      </c>
      <c r="C14">
        <v>28.11464286</v>
      </c>
      <c r="D14">
        <v>31.158387099999999</v>
      </c>
      <c r="E14">
        <v>36.117666669999998</v>
      </c>
      <c r="F14">
        <v>39.771612900000001</v>
      </c>
      <c r="G14">
        <v>41.091999999999999</v>
      </c>
      <c r="H14">
        <v>38.954193549999999</v>
      </c>
      <c r="I14">
        <v>35.09612903</v>
      </c>
      <c r="J14">
        <v>35.124000000000002</v>
      </c>
      <c r="K14">
        <v>35.656451609999998</v>
      </c>
      <c r="L14">
        <v>29.423999999999999</v>
      </c>
      <c r="M14">
        <v>24.24677419</v>
      </c>
      <c r="N14">
        <v>33.204684929999999</v>
      </c>
    </row>
    <row r="15" spans="1:14" x14ac:dyDescent="0.3">
      <c r="A15">
        <v>1964</v>
      </c>
      <c r="B15">
        <v>20.240322580000001</v>
      </c>
      <c r="C15">
        <v>25.48551724</v>
      </c>
      <c r="D15">
        <v>33.985161290000001</v>
      </c>
      <c r="E15">
        <v>38.682666670000003</v>
      </c>
      <c r="F15">
        <v>40.456774189999997</v>
      </c>
      <c r="G15">
        <v>40.748333330000001</v>
      </c>
      <c r="H15">
        <v>35.578709680000003</v>
      </c>
      <c r="I15">
        <v>34.787096769999998</v>
      </c>
      <c r="J15">
        <v>34.705333330000002</v>
      </c>
      <c r="K15">
        <v>34.974516129999998</v>
      </c>
      <c r="L15">
        <v>29.561</v>
      </c>
      <c r="M15">
        <v>23.975161289999999</v>
      </c>
      <c r="N15">
        <v>32.770300550000002</v>
      </c>
    </row>
    <row r="16" spans="1:14" x14ac:dyDescent="0.3">
      <c r="A16">
        <v>1965</v>
      </c>
      <c r="B16">
        <v>24.77419355</v>
      </c>
      <c r="C16">
        <v>26.206071430000001</v>
      </c>
      <c r="D16">
        <v>31.229354839999999</v>
      </c>
      <c r="E16">
        <v>34.187666669999999</v>
      </c>
      <c r="F16">
        <v>39.690645160000003</v>
      </c>
      <c r="G16">
        <v>41.47733333</v>
      </c>
      <c r="H16">
        <v>36.669032260000002</v>
      </c>
      <c r="I16">
        <v>35.533870970000002</v>
      </c>
      <c r="J16">
        <v>36.439666670000001</v>
      </c>
      <c r="K16">
        <v>35.906129030000002</v>
      </c>
      <c r="L16">
        <v>31.40133333</v>
      </c>
      <c r="M16">
        <v>24.388387099999999</v>
      </c>
      <c r="N16">
        <v>33.186</v>
      </c>
    </row>
    <row r="17" spans="1:14" x14ac:dyDescent="0.3">
      <c r="A17">
        <v>1966</v>
      </c>
      <c r="B17">
        <v>25.11935484</v>
      </c>
      <c r="C17">
        <v>28.25178571</v>
      </c>
      <c r="D17">
        <v>31.576451609999999</v>
      </c>
      <c r="E17">
        <v>37.069000000000003</v>
      </c>
      <c r="F17">
        <v>41.043548389999998</v>
      </c>
      <c r="G17">
        <v>39.861666669999998</v>
      </c>
      <c r="H17">
        <v>38.50935484</v>
      </c>
      <c r="I17">
        <v>34.677741939999997</v>
      </c>
      <c r="J17">
        <v>35.112333329999998</v>
      </c>
      <c r="K17">
        <v>36.081612900000003</v>
      </c>
      <c r="L17">
        <v>29.13066667</v>
      </c>
      <c r="M17">
        <v>24.505483869999999</v>
      </c>
      <c r="N17">
        <v>33.433369859999999</v>
      </c>
    </row>
    <row r="18" spans="1:14" x14ac:dyDescent="0.3">
      <c r="A18">
        <v>1967</v>
      </c>
      <c r="B18">
        <v>22.252258059999999</v>
      </c>
      <c r="C18">
        <v>28.610357140000001</v>
      </c>
      <c r="D18">
        <v>29.452258059999998</v>
      </c>
      <c r="E18">
        <v>35.753666670000001</v>
      </c>
      <c r="F18">
        <v>40.813225809999999</v>
      </c>
      <c r="G18">
        <v>41.057333329999999</v>
      </c>
      <c r="H18">
        <v>36.85354839</v>
      </c>
      <c r="I18">
        <v>34.090967740000004</v>
      </c>
      <c r="J18">
        <v>34.507666669999999</v>
      </c>
      <c r="K18">
        <v>34.538387100000001</v>
      </c>
      <c r="L18">
        <v>29.28533333</v>
      </c>
      <c r="M18">
        <v>22.08677419</v>
      </c>
      <c r="N18">
        <v>32.44361644</v>
      </c>
    </row>
    <row r="19" spans="1:14" x14ac:dyDescent="0.3">
      <c r="A19">
        <v>1968</v>
      </c>
      <c r="B19">
        <v>20.765483870000001</v>
      </c>
      <c r="C19">
        <v>23.119310339999998</v>
      </c>
      <c r="D19">
        <v>30.916774190000002</v>
      </c>
      <c r="E19">
        <v>37.087666669999997</v>
      </c>
      <c r="F19">
        <v>40.090000000000003</v>
      </c>
      <c r="G19">
        <v>41.775333330000002</v>
      </c>
      <c r="H19">
        <v>36.924516130000001</v>
      </c>
      <c r="I19">
        <v>35.985161290000001</v>
      </c>
      <c r="J19">
        <v>38.106333329999998</v>
      </c>
      <c r="K19">
        <v>35.457741939999998</v>
      </c>
      <c r="L19">
        <v>30.995666669999999</v>
      </c>
      <c r="M19">
        <v>24.97677419</v>
      </c>
      <c r="N19">
        <v>33.027377049999998</v>
      </c>
    </row>
    <row r="20" spans="1:14" x14ac:dyDescent="0.3">
      <c r="A20">
        <v>1969</v>
      </c>
      <c r="B20">
        <v>23.205483869999998</v>
      </c>
      <c r="C20">
        <v>26.087499999999999</v>
      </c>
      <c r="D20">
        <v>34.6183871</v>
      </c>
      <c r="E20">
        <v>37.530999999999999</v>
      </c>
      <c r="F20">
        <v>39.70709677</v>
      </c>
      <c r="G20">
        <v>42.051666670000003</v>
      </c>
      <c r="H20">
        <v>38.372580650000003</v>
      </c>
      <c r="I20">
        <v>35.869999999999997</v>
      </c>
      <c r="J20">
        <v>36.112000000000002</v>
      </c>
      <c r="K20">
        <v>36.074193549999997</v>
      </c>
      <c r="L20">
        <v>30.789000000000001</v>
      </c>
      <c r="M20">
        <v>26.43322581</v>
      </c>
      <c r="N20">
        <v>33.938821920000002</v>
      </c>
    </row>
    <row r="21" spans="1:14" x14ac:dyDescent="0.3">
      <c r="A21">
        <v>1970</v>
      </c>
      <c r="B21">
        <v>23.084516130000001</v>
      </c>
      <c r="C21">
        <v>24.79642857</v>
      </c>
      <c r="D21">
        <v>30.66</v>
      </c>
      <c r="E21">
        <v>39.122</v>
      </c>
      <c r="F21">
        <v>42.577741940000003</v>
      </c>
      <c r="G21">
        <v>40.274666670000002</v>
      </c>
      <c r="H21">
        <v>37.454838709999997</v>
      </c>
      <c r="I21">
        <v>34.44774194</v>
      </c>
      <c r="J21">
        <v>34.52566667</v>
      </c>
      <c r="K21">
        <v>35.406129030000002</v>
      </c>
      <c r="L21">
        <v>29.909333329999999</v>
      </c>
      <c r="M21">
        <v>25.646129030000001</v>
      </c>
      <c r="N21">
        <v>33.196821919999998</v>
      </c>
    </row>
    <row r="22" spans="1:14" x14ac:dyDescent="0.3">
      <c r="A22">
        <v>1971</v>
      </c>
      <c r="B22">
        <v>22.20935484</v>
      </c>
      <c r="C22">
        <v>27.175714289999998</v>
      </c>
      <c r="D22">
        <v>32.234516130000003</v>
      </c>
      <c r="E22">
        <v>39.070666670000001</v>
      </c>
      <c r="F22">
        <v>39.041935479999999</v>
      </c>
      <c r="G22">
        <v>38.734000000000002</v>
      </c>
      <c r="H22">
        <v>35.53645161</v>
      </c>
      <c r="I22">
        <v>34.211612899999999</v>
      </c>
      <c r="J22">
        <v>35.785666669999998</v>
      </c>
      <c r="K22">
        <v>35.172258059999997</v>
      </c>
      <c r="L22">
        <v>30.534333329999999</v>
      </c>
      <c r="M22">
        <v>25.975483870000001</v>
      </c>
      <c r="N22">
        <v>32.987643839999997</v>
      </c>
    </row>
    <row r="23" spans="1:14" x14ac:dyDescent="0.3">
      <c r="A23">
        <v>1972</v>
      </c>
      <c r="B23">
        <v>23.756451609999999</v>
      </c>
      <c r="C23">
        <v>22.841379310000001</v>
      </c>
      <c r="D23">
        <v>32.302580650000003</v>
      </c>
      <c r="E23">
        <v>36.122</v>
      </c>
      <c r="F23">
        <v>41.487741939999999</v>
      </c>
      <c r="G23">
        <v>41.393000000000001</v>
      </c>
      <c r="H23">
        <v>37.340322579999999</v>
      </c>
      <c r="I23">
        <v>34.849354839999997</v>
      </c>
      <c r="J23">
        <v>36.015666670000002</v>
      </c>
      <c r="K23">
        <v>35.179677419999997</v>
      </c>
      <c r="L23">
        <v>30.604333329999999</v>
      </c>
      <c r="M23">
        <v>24.148387100000001</v>
      </c>
      <c r="N23">
        <v>33.025819669999997</v>
      </c>
    </row>
    <row r="24" spans="1:14" x14ac:dyDescent="0.3">
      <c r="A24">
        <v>1973</v>
      </c>
      <c r="B24">
        <v>22.196129030000002</v>
      </c>
      <c r="C24">
        <v>27.103571429999999</v>
      </c>
      <c r="D24">
        <v>31.27193548</v>
      </c>
      <c r="E24">
        <v>39.186999999999998</v>
      </c>
      <c r="F24">
        <v>41.866451609999999</v>
      </c>
      <c r="G24">
        <v>40.165333330000003</v>
      </c>
      <c r="H24">
        <v>37.05032258</v>
      </c>
      <c r="I24">
        <v>33.901290320000001</v>
      </c>
      <c r="J24">
        <v>35.114333330000001</v>
      </c>
      <c r="K24">
        <v>34.636451610000002</v>
      </c>
      <c r="L24">
        <v>30.087</v>
      </c>
      <c r="M24">
        <v>21.890645159999998</v>
      </c>
      <c r="N24">
        <v>32.884164380000001</v>
      </c>
    </row>
    <row r="25" spans="1:14" x14ac:dyDescent="0.3">
      <c r="A25">
        <v>1974</v>
      </c>
      <c r="B25">
        <v>22.863548389999998</v>
      </c>
      <c r="C25">
        <v>24.101071430000001</v>
      </c>
      <c r="D25">
        <v>33.848064520000001</v>
      </c>
      <c r="E25">
        <v>38.697000000000003</v>
      </c>
      <c r="F25">
        <v>40.94774194</v>
      </c>
      <c r="G25">
        <v>39.247</v>
      </c>
      <c r="H25">
        <v>36.960967740000001</v>
      </c>
      <c r="I25">
        <v>37.110322580000002</v>
      </c>
      <c r="J25">
        <v>37.931666669999998</v>
      </c>
      <c r="K25">
        <v>35.05870968</v>
      </c>
      <c r="L25">
        <v>29.972333330000001</v>
      </c>
      <c r="M25">
        <v>22.417419349999999</v>
      </c>
      <c r="N25">
        <v>33.303232880000003</v>
      </c>
    </row>
    <row r="26" spans="1:14" x14ac:dyDescent="0.3">
      <c r="A26">
        <v>1975</v>
      </c>
      <c r="B26">
        <v>20.883548390000001</v>
      </c>
      <c r="C26">
        <v>23.878571430000001</v>
      </c>
      <c r="D26">
        <v>30.87645161</v>
      </c>
      <c r="E26">
        <v>37.559666669999999</v>
      </c>
      <c r="F26">
        <v>41.434516129999999</v>
      </c>
      <c r="G26">
        <v>39.261000000000003</v>
      </c>
      <c r="H26">
        <v>35.039354840000001</v>
      </c>
      <c r="I26">
        <v>34.285806450000003</v>
      </c>
      <c r="J26">
        <v>32.89</v>
      </c>
      <c r="K26">
        <v>33.648387100000001</v>
      </c>
      <c r="L26">
        <v>29.088333330000001</v>
      </c>
      <c r="M26">
        <v>25.786774189999999</v>
      </c>
      <c r="N26">
        <v>32.090876710000003</v>
      </c>
    </row>
    <row r="27" spans="1:14" x14ac:dyDescent="0.3">
      <c r="A27">
        <v>1976</v>
      </c>
      <c r="B27">
        <v>23.36709677</v>
      </c>
      <c r="C27">
        <v>24.773793099999999</v>
      </c>
      <c r="D27">
        <v>30.083548390000001</v>
      </c>
      <c r="E27">
        <v>36.19</v>
      </c>
      <c r="F27">
        <v>40.391935480000001</v>
      </c>
      <c r="G27">
        <v>39.179333329999999</v>
      </c>
      <c r="H27">
        <v>36.896774190000002</v>
      </c>
      <c r="I27">
        <v>33.256774190000002</v>
      </c>
      <c r="J27">
        <v>33.844333329999998</v>
      </c>
      <c r="K27">
        <v>35.105806450000003</v>
      </c>
      <c r="L27">
        <v>29.937666669999999</v>
      </c>
      <c r="M27">
        <v>24.028709679999999</v>
      </c>
      <c r="N27">
        <v>32.267841529999998</v>
      </c>
    </row>
    <row r="28" spans="1:14" x14ac:dyDescent="0.3">
      <c r="A28">
        <v>1977</v>
      </c>
      <c r="B28">
        <v>22.165806450000002</v>
      </c>
      <c r="C28">
        <v>26.668214290000002</v>
      </c>
      <c r="D28">
        <v>34.677096769999999</v>
      </c>
      <c r="E28">
        <v>36.662333330000003</v>
      </c>
      <c r="F28">
        <v>39.291612899999997</v>
      </c>
      <c r="G28">
        <v>38.948666670000001</v>
      </c>
      <c r="H28">
        <v>33.968064519999999</v>
      </c>
      <c r="I28">
        <v>34.411612900000002</v>
      </c>
      <c r="J28">
        <v>33.407666669999998</v>
      </c>
      <c r="K28">
        <v>35.697419349999997</v>
      </c>
      <c r="L28">
        <v>31.484000000000002</v>
      </c>
      <c r="M28">
        <v>25.466774189999999</v>
      </c>
      <c r="N28">
        <v>32.76115068</v>
      </c>
    </row>
    <row r="29" spans="1:14" x14ac:dyDescent="0.3">
      <c r="A29">
        <v>1978</v>
      </c>
      <c r="B29">
        <v>23.126129030000001</v>
      </c>
      <c r="C29">
        <v>23.887499999999999</v>
      </c>
      <c r="D29">
        <v>29.235806449999998</v>
      </c>
      <c r="E29">
        <v>37.520666669999997</v>
      </c>
      <c r="F29">
        <v>43.640322580000003</v>
      </c>
      <c r="G29">
        <v>40.822333329999999</v>
      </c>
      <c r="H29">
        <v>33.643870970000002</v>
      </c>
      <c r="I29">
        <v>34.440645160000003</v>
      </c>
      <c r="J29">
        <v>34.953666669999997</v>
      </c>
      <c r="K29">
        <v>35.881935480000003</v>
      </c>
      <c r="L29">
        <v>29.809333330000001</v>
      </c>
      <c r="M29">
        <v>25.610322579999998</v>
      </c>
      <c r="N29">
        <v>32.753369859999999</v>
      </c>
    </row>
    <row r="30" spans="1:14" x14ac:dyDescent="0.3">
      <c r="A30">
        <v>1979</v>
      </c>
      <c r="B30">
        <v>22.924516130000001</v>
      </c>
      <c r="C30">
        <v>23.770714290000001</v>
      </c>
      <c r="D30">
        <v>28.654193549999999</v>
      </c>
      <c r="E30">
        <v>38.385666669999999</v>
      </c>
      <c r="F30">
        <v>39.181290320000002</v>
      </c>
      <c r="G30">
        <v>42.306666669999998</v>
      </c>
      <c r="H30">
        <v>37.44032258</v>
      </c>
      <c r="I30">
        <v>35.748387100000002</v>
      </c>
      <c r="J30">
        <v>36.218666669999998</v>
      </c>
      <c r="K30">
        <v>34.883225809999999</v>
      </c>
      <c r="L30">
        <v>29.68566667</v>
      </c>
      <c r="M30">
        <v>24.71225806</v>
      </c>
      <c r="N30">
        <v>32.858493150000001</v>
      </c>
    </row>
    <row r="31" spans="1:14" x14ac:dyDescent="0.3">
      <c r="A31">
        <v>1980</v>
      </c>
      <c r="B31">
        <v>22.57193548</v>
      </c>
      <c r="C31">
        <v>27.16724138</v>
      </c>
      <c r="D31">
        <v>29.912258059999999</v>
      </c>
      <c r="E31">
        <v>39.064999999999998</v>
      </c>
      <c r="F31">
        <v>42.59322581</v>
      </c>
      <c r="G31">
        <v>41.634666670000001</v>
      </c>
      <c r="H31">
        <v>35.936129029999996</v>
      </c>
      <c r="I31">
        <v>36.46741935</v>
      </c>
      <c r="J31">
        <v>37.054333329999999</v>
      </c>
      <c r="K31">
        <v>36.051612900000002</v>
      </c>
      <c r="L31">
        <v>29.587666670000001</v>
      </c>
      <c r="M31">
        <v>23.919032260000002</v>
      </c>
      <c r="N31">
        <v>33.494808740000003</v>
      </c>
    </row>
    <row r="32" spans="1:14" x14ac:dyDescent="0.3">
      <c r="A32">
        <v>1981</v>
      </c>
      <c r="B32">
        <v>22.423870969999999</v>
      </c>
      <c r="C32">
        <v>26.371428569999999</v>
      </c>
      <c r="D32">
        <v>29.680645160000001</v>
      </c>
      <c r="E32">
        <v>38.564</v>
      </c>
      <c r="F32">
        <v>41.703548390000002</v>
      </c>
      <c r="G32">
        <v>42.890666670000002</v>
      </c>
      <c r="H32">
        <v>35.650322580000001</v>
      </c>
      <c r="I32">
        <v>35.962258060000003</v>
      </c>
      <c r="J32">
        <v>37.353333329999998</v>
      </c>
      <c r="K32">
        <v>35.322258060000003</v>
      </c>
      <c r="L32">
        <v>27.77566667</v>
      </c>
      <c r="M32">
        <v>24.646129030000001</v>
      </c>
      <c r="N32">
        <v>33.213616440000003</v>
      </c>
    </row>
    <row r="33" spans="1:14" x14ac:dyDescent="0.3">
      <c r="A33">
        <v>1982</v>
      </c>
      <c r="B33">
        <v>22.125806449999999</v>
      </c>
      <c r="C33">
        <v>22.484999999999999</v>
      </c>
      <c r="D33">
        <v>27.441935480000001</v>
      </c>
      <c r="E33">
        <v>35.577666669999999</v>
      </c>
      <c r="F33">
        <v>37.102903230000003</v>
      </c>
      <c r="G33">
        <v>40.926000000000002</v>
      </c>
      <c r="H33">
        <v>38.634193549999999</v>
      </c>
      <c r="I33">
        <v>35.111612899999997</v>
      </c>
      <c r="J33">
        <v>37.198999999999998</v>
      </c>
      <c r="K33">
        <v>35.593870969999998</v>
      </c>
      <c r="L33">
        <v>28.89533333</v>
      </c>
      <c r="M33">
        <v>24.124193550000001</v>
      </c>
      <c r="N33">
        <v>32.14161644</v>
      </c>
    </row>
    <row r="34" spans="1:14" x14ac:dyDescent="0.3">
      <c r="A34">
        <v>1983</v>
      </c>
      <c r="B34">
        <v>22.492580650000001</v>
      </c>
      <c r="C34">
        <v>24.18</v>
      </c>
      <c r="D34">
        <v>29.724516130000001</v>
      </c>
      <c r="E34">
        <v>33.125</v>
      </c>
      <c r="F34">
        <v>39.03354839</v>
      </c>
      <c r="G34">
        <v>40.10466667</v>
      </c>
      <c r="H34">
        <v>36.193225810000001</v>
      </c>
      <c r="I34">
        <v>34.374193550000001</v>
      </c>
      <c r="J34">
        <v>35.748666669999999</v>
      </c>
      <c r="K34">
        <v>34.588064520000003</v>
      </c>
      <c r="L34">
        <v>30.29633333</v>
      </c>
      <c r="M34">
        <v>24.546774190000001</v>
      </c>
      <c r="N34">
        <v>32.067999999999998</v>
      </c>
    </row>
    <row r="35" spans="1:14" x14ac:dyDescent="0.3">
      <c r="A35">
        <v>1984</v>
      </c>
      <c r="B35">
        <v>21.864838710000001</v>
      </c>
      <c r="C35">
        <v>23.828275860000002</v>
      </c>
      <c r="D35">
        <v>34.037096769999998</v>
      </c>
      <c r="E35">
        <v>38.139333329999999</v>
      </c>
      <c r="F35">
        <v>43.686129029999996</v>
      </c>
      <c r="G35">
        <v>41.22366667</v>
      </c>
      <c r="H35">
        <v>36.432903230000001</v>
      </c>
      <c r="I35">
        <v>35.154193550000002</v>
      </c>
      <c r="J35">
        <v>34.090000000000003</v>
      </c>
      <c r="K35">
        <v>34.899354840000001</v>
      </c>
      <c r="L35">
        <v>30.56</v>
      </c>
      <c r="M35">
        <v>25.533870969999999</v>
      </c>
      <c r="N35">
        <v>33.309480870000002</v>
      </c>
    </row>
    <row r="36" spans="1:14" x14ac:dyDescent="0.3">
      <c r="A36">
        <v>1985</v>
      </c>
      <c r="B36">
        <v>22.47677419</v>
      </c>
      <c r="C36">
        <v>28.296785710000002</v>
      </c>
      <c r="D36">
        <v>35.409999999999997</v>
      </c>
      <c r="E36">
        <v>37.613333330000003</v>
      </c>
      <c r="F36">
        <v>42.6183871</v>
      </c>
      <c r="G36">
        <v>40.67</v>
      </c>
      <c r="H36">
        <v>35.988709679999999</v>
      </c>
      <c r="I36">
        <v>35.231612900000002</v>
      </c>
      <c r="J36">
        <v>36.589333330000002</v>
      </c>
      <c r="K36">
        <v>34.112580649999998</v>
      </c>
      <c r="L36">
        <v>31.045999999999999</v>
      </c>
      <c r="M36">
        <v>25.05967742</v>
      </c>
      <c r="N36">
        <v>33.774520549999998</v>
      </c>
    </row>
    <row r="37" spans="1:14" x14ac:dyDescent="0.3">
      <c r="A37">
        <v>1986</v>
      </c>
      <c r="B37">
        <v>22.682903230000001</v>
      </c>
      <c r="C37">
        <v>24.102499999999999</v>
      </c>
      <c r="D37">
        <v>31.32193548</v>
      </c>
      <c r="E37">
        <v>38.188333329999999</v>
      </c>
      <c r="F37">
        <v>40.674838710000003</v>
      </c>
      <c r="G37">
        <v>40.932000000000002</v>
      </c>
      <c r="H37">
        <v>36.567741939999998</v>
      </c>
      <c r="I37">
        <v>35.277741939999999</v>
      </c>
      <c r="J37">
        <v>36.962666669999997</v>
      </c>
      <c r="K37">
        <v>35.478709680000001</v>
      </c>
      <c r="L37">
        <v>31.001666669999999</v>
      </c>
      <c r="M37">
        <v>23.258709679999999</v>
      </c>
      <c r="N37">
        <v>33.07</v>
      </c>
    </row>
    <row r="38" spans="1:14" x14ac:dyDescent="0.3">
      <c r="A38">
        <v>1987</v>
      </c>
      <c r="B38">
        <v>23.290322580000002</v>
      </c>
      <c r="C38">
        <v>27.718571430000001</v>
      </c>
      <c r="D38">
        <v>31.89645161</v>
      </c>
      <c r="E38">
        <v>38.444333329999999</v>
      </c>
      <c r="F38">
        <v>38.245483870000001</v>
      </c>
      <c r="G38">
        <v>41.714333330000002</v>
      </c>
      <c r="H38">
        <v>39.89548387</v>
      </c>
      <c r="I38">
        <v>38.685806450000001</v>
      </c>
      <c r="J38">
        <v>38.79</v>
      </c>
      <c r="K38">
        <v>37.27322581</v>
      </c>
      <c r="L38">
        <v>31.899000000000001</v>
      </c>
      <c r="M38">
        <v>25.222258060000001</v>
      </c>
      <c r="N38">
        <v>34.442</v>
      </c>
    </row>
    <row r="39" spans="1:14" x14ac:dyDescent="0.3">
      <c r="A39">
        <v>1988</v>
      </c>
      <c r="B39">
        <v>24.403548390000001</v>
      </c>
      <c r="C39">
        <v>27.814482760000001</v>
      </c>
      <c r="D39">
        <v>31.219032259999999</v>
      </c>
      <c r="E39">
        <v>39.594333329999998</v>
      </c>
      <c r="F39">
        <v>43.736129030000001</v>
      </c>
      <c r="G39">
        <v>41.804333329999999</v>
      </c>
      <c r="H39">
        <v>35.786129029999998</v>
      </c>
      <c r="I39">
        <v>34.9916129</v>
      </c>
      <c r="J39">
        <v>36.310333329999999</v>
      </c>
      <c r="K39">
        <v>35.12225806</v>
      </c>
      <c r="L39">
        <v>30.72966667</v>
      </c>
      <c r="M39">
        <v>25.680645160000001</v>
      </c>
      <c r="N39">
        <v>33.931420770000003</v>
      </c>
    </row>
    <row r="40" spans="1:14" x14ac:dyDescent="0.3">
      <c r="A40">
        <v>1989</v>
      </c>
      <c r="B40">
        <v>22.116774190000001</v>
      </c>
      <c r="C40">
        <v>25.567857140000001</v>
      </c>
      <c r="D40">
        <v>31.142580649999999</v>
      </c>
      <c r="E40">
        <v>36.582333329999997</v>
      </c>
      <c r="F40">
        <v>41.796451609999998</v>
      </c>
      <c r="G40">
        <v>39.878</v>
      </c>
      <c r="H40">
        <v>37.100645159999999</v>
      </c>
      <c r="I40">
        <v>35.67</v>
      </c>
      <c r="J40">
        <v>36.512666670000002</v>
      </c>
      <c r="K40">
        <v>35.984838709999998</v>
      </c>
      <c r="L40">
        <v>30.73</v>
      </c>
      <c r="M40">
        <v>23.69967742</v>
      </c>
      <c r="N40">
        <v>33.095424659999999</v>
      </c>
    </row>
    <row r="41" spans="1:14" x14ac:dyDescent="0.3">
      <c r="A41">
        <v>1990</v>
      </c>
      <c r="B41">
        <v>25.04064516</v>
      </c>
      <c r="C41">
        <v>24.162142859999999</v>
      </c>
      <c r="D41">
        <v>29.315483870000001</v>
      </c>
      <c r="E41">
        <v>37.238999999999997</v>
      </c>
      <c r="F41">
        <v>40.900322580000001</v>
      </c>
      <c r="G41">
        <v>40.769666669999999</v>
      </c>
      <c r="H41">
        <v>35.462258060000003</v>
      </c>
      <c r="I41">
        <v>35.15290323</v>
      </c>
      <c r="J41">
        <v>34.827666669999999</v>
      </c>
      <c r="K41">
        <v>34.55225806</v>
      </c>
      <c r="L41">
        <v>30.42433333</v>
      </c>
      <c r="M41">
        <v>25.007419349999999</v>
      </c>
      <c r="N41">
        <v>32.774602739999999</v>
      </c>
    </row>
    <row r="42" spans="1:14" x14ac:dyDescent="0.3">
      <c r="A42">
        <v>1991</v>
      </c>
      <c r="B42">
        <v>22.25612903</v>
      </c>
      <c r="C42">
        <v>25.34</v>
      </c>
      <c r="D42">
        <v>31.093870970000001</v>
      </c>
      <c r="E42">
        <v>36.122</v>
      </c>
      <c r="F42">
        <v>41.040645159999997</v>
      </c>
      <c r="G42">
        <v>41.455333330000002</v>
      </c>
      <c r="H42">
        <v>39.78645161</v>
      </c>
      <c r="I42">
        <v>35.68</v>
      </c>
      <c r="J42">
        <v>35.475000000000001</v>
      </c>
      <c r="K42">
        <v>35.074193549999997</v>
      </c>
      <c r="L42">
        <v>29.462</v>
      </c>
      <c r="M42">
        <v>25.109032259999999</v>
      </c>
      <c r="N42">
        <v>33.195068489999997</v>
      </c>
    </row>
    <row r="43" spans="1:14" x14ac:dyDescent="0.3">
      <c r="A43">
        <v>1992</v>
      </c>
      <c r="B43">
        <v>22.720967739999999</v>
      </c>
      <c r="C43">
        <v>23.82724138</v>
      </c>
      <c r="D43">
        <v>30.35870968</v>
      </c>
      <c r="E43">
        <v>35.951333329999997</v>
      </c>
      <c r="F43">
        <v>40.786129029999998</v>
      </c>
      <c r="G43">
        <v>42.797666669999998</v>
      </c>
      <c r="H43">
        <v>36.558064520000002</v>
      </c>
      <c r="I43">
        <v>34.200967740000003</v>
      </c>
      <c r="J43">
        <v>34.086333330000002</v>
      </c>
      <c r="K43">
        <v>34.174193549999998</v>
      </c>
      <c r="L43">
        <v>29.710666669999998</v>
      </c>
      <c r="M43">
        <v>26.16</v>
      </c>
      <c r="N43">
        <v>32.625956279999997</v>
      </c>
    </row>
    <row r="44" spans="1:14" x14ac:dyDescent="0.3">
      <c r="A44">
        <v>1993</v>
      </c>
      <c r="B44">
        <v>22.517741940000001</v>
      </c>
      <c r="C44">
        <v>27.944642859999998</v>
      </c>
      <c r="D44">
        <v>29.411290319999999</v>
      </c>
      <c r="E44">
        <v>37.448333329999997</v>
      </c>
      <c r="F44">
        <v>42.815161289999999</v>
      </c>
      <c r="G44">
        <v>41.322666669999997</v>
      </c>
      <c r="H44">
        <v>35.96451613</v>
      </c>
      <c r="I44">
        <v>37.522258059999999</v>
      </c>
      <c r="J44">
        <v>34.991666670000001</v>
      </c>
      <c r="K44">
        <v>36.040322580000002</v>
      </c>
      <c r="L44">
        <v>31.312666669999999</v>
      </c>
      <c r="M44">
        <v>26.712903229999998</v>
      </c>
      <c r="N44">
        <v>33.685534250000003</v>
      </c>
    </row>
    <row r="45" spans="1:14" x14ac:dyDescent="0.3">
      <c r="A45">
        <v>1994</v>
      </c>
      <c r="B45">
        <v>23.296129029999999</v>
      </c>
      <c r="C45">
        <v>25.167857139999999</v>
      </c>
      <c r="D45">
        <v>33.564193549999999</v>
      </c>
      <c r="E45">
        <v>36.28766667</v>
      </c>
      <c r="F45">
        <v>42.3683871</v>
      </c>
      <c r="G45">
        <v>41.771666670000002</v>
      </c>
      <c r="H45">
        <v>34.864516129999998</v>
      </c>
      <c r="I45">
        <v>33.757419349999999</v>
      </c>
      <c r="J45">
        <v>34.405666670000002</v>
      </c>
      <c r="K45">
        <v>35.05967742</v>
      </c>
      <c r="L45">
        <v>30.699666669999999</v>
      </c>
      <c r="M45">
        <v>25.258064520000001</v>
      </c>
      <c r="N45">
        <v>33.076328770000003</v>
      </c>
    </row>
    <row r="46" spans="1:14" x14ac:dyDescent="0.3">
      <c r="A46">
        <v>1995</v>
      </c>
      <c r="B46">
        <v>21.302903229999998</v>
      </c>
      <c r="C46">
        <v>25.460714289999999</v>
      </c>
      <c r="D46">
        <v>29.517096769999998</v>
      </c>
      <c r="E46">
        <v>36.444000000000003</v>
      </c>
      <c r="F46">
        <v>41.845483870000002</v>
      </c>
      <c r="G46">
        <v>42.89</v>
      </c>
      <c r="H46">
        <v>37.447096770000002</v>
      </c>
      <c r="I46">
        <v>33.743870970000003</v>
      </c>
      <c r="J46">
        <v>36.120333330000001</v>
      </c>
      <c r="K46">
        <v>35.846774189999998</v>
      </c>
      <c r="L46">
        <v>30.318666669999999</v>
      </c>
      <c r="M46">
        <v>24.47580645</v>
      </c>
      <c r="N46">
        <v>32.974356159999999</v>
      </c>
    </row>
    <row r="47" spans="1:14" x14ac:dyDescent="0.3">
      <c r="A47">
        <v>1996</v>
      </c>
      <c r="B47">
        <v>22.617741939999998</v>
      </c>
      <c r="C47">
        <v>26.312413790000001</v>
      </c>
      <c r="D47">
        <v>32.495161289999999</v>
      </c>
      <c r="E47">
        <v>38.117666669999998</v>
      </c>
      <c r="F47">
        <v>40.527419350000002</v>
      </c>
      <c r="G47">
        <v>38.541333330000001</v>
      </c>
      <c r="H47">
        <v>37.059032260000002</v>
      </c>
      <c r="I47">
        <v>33.94032258</v>
      </c>
      <c r="J47">
        <v>35.369</v>
      </c>
      <c r="K47">
        <v>34.344838709999998</v>
      </c>
      <c r="L47">
        <v>30.19</v>
      </c>
      <c r="M47">
        <v>25.386451610000002</v>
      </c>
      <c r="N47">
        <v>32.915573770000002</v>
      </c>
    </row>
    <row r="48" spans="1:14" x14ac:dyDescent="0.3">
      <c r="A48">
        <v>1997</v>
      </c>
      <c r="B48">
        <v>22.830967739999998</v>
      </c>
      <c r="C48">
        <v>26.245714289999999</v>
      </c>
      <c r="D48">
        <v>30.548709680000002</v>
      </c>
      <c r="E48">
        <v>35.149333329999997</v>
      </c>
      <c r="F48">
        <v>38.623548390000003</v>
      </c>
      <c r="G48">
        <v>38.591000000000001</v>
      </c>
      <c r="H48">
        <v>37.515161290000002</v>
      </c>
      <c r="I48">
        <v>34.567096769999999</v>
      </c>
      <c r="J48">
        <v>35.719666670000002</v>
      </c>
      <c r="K48">
        <v>29.632258060000002</v>
      </c>
      <c r="L48">
        <v>26.701000000000001</v>
      </c>
      <c r="M48">
        <v>19.477419350000002</v>
      </c>
      <c r="N48">
        <v>31.311671230000002</v>
      </c>
    </row>
    <row r="49" spans="1:14" x14ac:dyDescent="0.3">
      <c r="A49">
        <v>1998</v>
      </c>
      <c r="B49">
        <v>21.921290320000001</v>
      </c>
      <c r="C49">
        <v>24.88464286</v>
      </c>
      <c r="D49">
        <v>29.082258060000001</v>
      </c>
      <c r="E49">
        <v>38.126333330000001</v>
      </c>
      <c r="F49">
        <v>41.94032258</v>
      </c>
      <c r="G49">
        <v>40.881333329999997</v>
      </c>
      <c r="H49">
        <v>36.547741940000002</v>
      </c>
      <c r="I49">
        <v>37.43096774</v>
      </c>
      <c r="J49">
        <v>35.576333329999997</v>
      </c>
      <c r="K49">
        <v>33.467741940000003</v>
      </c>
      <c r="L49">
        <v>29.693000000000001</v>
      </c>
      <c r="M49">
        <v>25.682580649999998</v>
      </c>
      <c r="N49">
        <v>32.968054789999997</v>
      </c>
    </row>
    <row r="50" spans="1:14" x14ac:dyDescent="0.3">
      <c r="A50">
        <v>1999</v>
      </c>
      <c r="B50">
        <v>21.015806449999999</v>
      </c>
      <c r="C50">
        <v>25.752142859999999</v>
      </c>
      <c r="D50">
        <v>32.958387100000003</v>
      </c>
      <c r="E50">
        <v>40.640999999999998</v>
      </c>
      <c r="F50">
        <v>41.531612899999999</v>
      </c>
      <c r="G50">
        <v>40.052999999999997</v>
      </c>
      <c r="H50">
        <v>37.923225809999998</v>
      </c>
      <c r="I50">
        <v>35.97677419</v>
      </c>
      <c r="J50">
        <v>37.368333329999999</v>
      </c>
      <c r="K50">
        <v>36.003225810000004</v>
      </c>
      <c r="L50">
        <v>31.727</v>
      </c>
      <c r="M50">
        <v>25.819677420000001</v>
      </c>
      <c r="N50">
        <v>33.925561639999998</v>
      </c>
    </row>
    <row r="51" spans="1:14" x14ac:dyDescent="0.3">
      <c r="A51">
        <v>2000</v>
      </c>
      <c r="B51">
        <v>22.725483870000001</v>
      </c>
      <c r="C51">
        <v>23.797931030000001</v>
      </c>
      <c r="D51">
        <v>31.5283871</v>
      </c>
      <c r="E51">
        <v>40.315333330000001</v>
      </c>
      <c r="F51">
        <v>40.959677419999998</v>
      </c>
      <c r="G51">
        <v>40.640666670000002</v>
      </c>
      <c r="H51">
        <v>36.319354840000003</v>
      </c>
      <c r="I51">
        <v>36.010645160000003</v>
      </c>
      <c r="J51">
        <v>36.448999999999998</v>
      </c>
      <c r="K51">
        <v>37.970322580000001</v>
      </c>
      <c r="L51">
        <v>30.15066667</v>
      </c>
      <c r="M51">
        <v>25.807096770000001</v>
      </c>
      <c r="N51">
        <v>33.573114750000002</v>
      </c>
    </row>
    <row r="52" spans="1:14" x14ac:dyDescent="0.3">
      <c r="A52">
        <v>2001</v>
      </c>
      <c r="B52">
        <v>22.545483870000002</v>
      </c>
      <c r="C52">
        <v>27.436071429999998</v>
      </c>
      <c r="D52">
        <v>32.56</v>
      </c>
      <c r="E52">
        <v>37.094000000000001</v>
      </c>
      <c r="F52">
        <v>41.166774189999998</v>
      </c>
      <c r="G52">
        <v>38.326333329999997</v>
      </c>
      <c r="H52">
        <v>34.580645160000003</v>
      </c>
      <c r="I52">
        <v>35.187741940000002</v>
      </c>
      <c r="J52">
        <v>37.553333330000001</v>
      </c>
      <c r="K52">
        <v>36.897741940000003</v>
      </c>
      <c r="L52">
        <v>31.36866667</v>
      </c>
      <c r="M52">
        <v>26.019354839999998</v>
      </c>
      <c r="N52">
        <v>33.414164380000003</v>
      </c>
    </row>
    <row r="53" spans="1:14" x14ac:dyDescent="0.3">
      <c r="A53">
        <v>2002</v>
      </c>
      <c r="B53">
        <v>23.019354839999998</v>
      </c>
      <c r="C53">
        <v>25.624285709999999</v>
      </c>
      <c r="D53">
        <v>32.934516129999999</v>
      </c>
      <c r="E53">
        <v>39.507666669999999</v>
      </c>
      <c r="F53">
        <v>42.591290319999999</v>
      </c>
      <c r="G53">
        <v>41.875999999999998</v>
      </c>
      <c r="H53">
        <v>39.52516129</v>
      </c>
      <c r="I53">
        <v>37.907741940000001</v>
      </c>
      <c r="J53">
        <v>37.042666670000003</v>
      </c>
      <c r="K53">
        <v>36.912580650000002</v>
      </c>
      <c r="L53">
        <v>30.83733333</v>
      </c>
      <c r="M53">
        <v>26.36935484</v>
      </c>
      <c r="N53">
        <v>34.55465753</v>
      </c>
    </row>
    <row r="54" spans="1:14" x14ac:dyDescent="0.3">
      <c r="A54">
        <v>2003</v>
      </c>
      <c r="B54">
        <v>21.152580650000001</v>
      </c>
      <c r="C54">
        <v>24.65</v>
      </c>
      <c r="D54">
        <v>31.301935480000001</v>
      </c>
      <c r="E54">
        <v>38.489666669999998</v>
      </c>
      <c r="F54">
        <v>40.939032259999998</v>
      </c>
      <c r="G54">
        <v>41.339333330000002</v>
      </c>
      <c r="H54">
        <v>35.040645159999997</v>
      </c>
      <c r="I54">
        <v>34.89</v>
      </c>
      <c r="J54">
        <v>35.317999999999998</v>
      </c>
      <c r="K54">
        <v>34.91322581</v>
      </c>
      <c r="L54">
        <v>29.414333330000002</v>
      </c>
      <c r="M54">
        <v>23.63064516</v>
      </c>
      <c r="N54">
        <v>32.616301370000002</v>
      </c>
    </row>
    <row r="55" spans="1:14" x14ac:dyDescent="0.3">
      <c r="A55">
        <v>2004</v>
      </c>
      <c r="B55">
        <v>21.780967740000001</v>
      </c>
      <c r="C55">
        <v>27.338965519999999</v>
      </c>
      <c r="D55">
        <v>35.669677419999999</v>
      </c>
      <c r="E55">
        <v>39.830333330000002</v>
      </c>
      <c r="F55">
        <v>40.495806450000003</v>
      </c>
      <c r="G55">
        <v>39.91866667</v>
      </c>
      <c r="H55">
        <v>39.540322580000002</v>
      </c>
      <c r="I55">
        <v>35.16419355</v>
      </c>
      <c r="J55">
        <v>37.21533333</v>
      </c>
      <c r="K55">
        <v>32.986774189999998</v>
      </c>
      <c r="L55">
        <v>30.895666670000001</v>
      </c>
      <c r="M55">
        <v>24.94354839</v>
      </c>
      <c r="N55">
        <v>33.815983610000004</v>
      </c>
    </row>
    <row r="56" spans="1:14" x14ac:dyDescent="0.3">
      <c r="A56">
        <v>2005</v>
      </c>
      <c r="B56">
        <v>20.74</v>
      </c>
      <c r="C56">
        <v>23.697500000000002</v>
      </c>
      <c r="D56">
        <v>31.356774189999999</v>
      </c>
      <c r="E56">
        <v>36.906333330000002</v>
      </c>
      <c r="F56">
        <v>40.205806449999997</v>
      </c>
      <c r="G56">
        <v>41.77866667</v>
      </c>
      <c r="H56">
        <v>36.720645159999997</v>
      </c>
      <c r="I56">
        <v>37.39548387</v>
      </c>
      <c r="J56">
        <v>35.723333330000003</v>
      </c>
      <c r="K56">
        <v>35.454193549999999</v>
      </c>
      <c r="L56">
        <v>30.57266667</v>
      </c>
      <c r="M56">
        <v>23.97903226</v>
      </c>
      <c r="N56">
        <v>32.916082189999997</v>
      </c>
    </row>
    <row r="57" spans="1:14" x14ac:dyDescent="0.3">
      <c r="A57">
        <v>2006</v>
      </c>
      <c r="B57">
        <v>23.863870970000001</v>
      </c>
      <c r="C57">
        <v>31.3325</v>
      </c>
      <c r="D57">
        <v>31.063225809999999</v>
      </c>
      <c r="E57">
        <v>38.792999999999999</v>
      </c>
      <c r="F57">
        <v>42.53741935</v>
      </c>
      <c r="G57">
        <v>39.933999999999997</v>
      </c>
      <c r="H57">
        <v>37.366451609999999</v>
      </c>
      <c r="I57">
        <v>35.163870969999998</v>
      </c>
      <c r="J57">
        <v>36.292666670000003</v>
      </c>
      <c r="K57">
        <v>35.499677419999998</v>
      </c>
      <c r="L57">
        <v>30.140999999999998</v>
      </c>
      <c r="M57">
        <v>23.72064516</v>
      </c>
      <c r="N57">
        <v>33.802191780000001</v>
      </c>
    </row>
    <row r="58" spans="1:14" x14ac:dyDescent="0.3">
      <c r="A58">
        <v>2007</v>
      </c>
      <c r="B58">
        <v>23.15</v>
      </c>
      <c r="C58">
        <v>25.682500000000001</v>
      </c>
      <c r="D58">
        <v>30.268064519999999</v>
      </c>
      <c r="E58">
        <v>39.947333329999999</v>
      </c>
      <c r="F58">
        <v>41.463225809999997</v>
      </c>
      <c r="G58">
        <v>40.210333329999997</v>
      </c>
      <c r="H58">
        <v>37.155161290000002</v>
      </c>
      <c r="I58">
        <v>35.917741939999999</v>
      </c>
      <c r="J58">
        <v>35.702666669999999</v>
      </c>
      <c r="K58">
        <v>35.26677419</v>
      </c>
      <c r="L58">
        <v>31.873333330000001</v>
      </c>
      <c r="M58">
        <v>23.670967739999998</v>
      </c>
      <c r="N58">
        <v>33.382931509999999</v>
      </c>
    </row>
    <row r="59" spans="1:14" x14ac:dyDescent="0.3">
      <c r="A59">
        <v>2008</v>
      </c>
      <c r="B59">
        <v>21.12548387</v>
      </c>
      <c r="C59">
        <v>25.025862069999999</v>
      </c>
      <c r="D59">
        <v>34.951290319999998</v>
      </c>
      <c r="E59">
        <v>37.485666670000001</v>
      </c>
      <c r="F59">
        <v>39.556451610000003</v>
      </c>
      <c r="G59">
        <v>38.058999999999997</v>
      </c>
      <c r="H59">
        <v>37.21548387</v>
      </c>
      <c r="I59">
        <v>34.719354840000001</v>
      </c>
      <c r="J59">
        <v>35.817</v>
      </c>
      <c r="K59">
        <v>36.695806449999999</v>
      </c>
      <c r="L59">
        <v>31.051666669999999</v>
      </c>
      <c r="M59">
        <v>25.836129029999999</v>
      </c>
      <c r="N59">
        <v>33.145491800000002</v>
      </c>
    </row>
    <row r="60" spans="1:14" x14ac:dyDescent="0.3">
      <c r="A60">
        <v>2009</v>
      </c>
      <c r="B60">
        <v>23.550967740000001</v>
      </c>
      <c r="C60">
        <v>27.733571430000001</v>
      </c>
      <c r="D60">
        <v>33.211290320000003</v>
      </c>
      <c r="E60">
        <v>38.33966667</v>
      </c>
      <c r="F60">
        <v>42.524838709999997</v>
      </c>
      <c r="G60">
        <v>41.783999999999999</v>
      </c>
      <c r="H60">
        <v>37.935806450000001</v>
      </c>
      <c r="I60">
        <v>37.233870969999998</v>
      </c>
      <c r="J60">
        <v>37.286000000000001</v>
      </c>
      <c r="K60">
        <v>35.677419350000001</v>
      </c>
      <c r="L60">
        <v>29.117666669999998</v>
      </c>
      <c r="M60">
        <v>25.278064520000001</v>
      </c>
      <c r="N60">
        <v>34.16476712</v>
      </c>
    </row>
    <row r="61" spans="1:14" x14ac:dyDescent="0.3">
      <c r="A61">
        <v>2010</v>
      </c>
      <c r="B61">
        <v>22.151935479999999</v>
      </c>
      <c r="C61">
        <v>27.35607143</v>
      </c>
      <c r="D61">
        <v>35.745161289999999</v>
      </c>
      <c r="E61">
        <v>41.375666670000001</v>
      </c>
      <c r="F61">
        <v>43.303870969999998</v>
      </c>
      <c r="G61">
        <v>40.923333329999998</v>
      </c>
      <c r="H61">
        <v>37.141290320000003</v>
      </c>
      <c r="I61">
        <v>34.632903229999997</v>
      </c>
      <c r="J61">
        <v>34.14</v>
      </c>
      <c r="K61">
        <v>35.182580649999998</v>
      </c>
      <c r="L61">
        <v>28.54</v>
      </c>
      <c r="M61">
        <v>23.1</v>
      </c>
      <c r="N61">
        <v>33.655698630000003</v>
      </c>
    </row>
    <row r="62" spans="1:14" x14ac:dyDescent="0.3">
      <c r="A62">
        <v>2011</v>
      </c>
      <c r="B62">
        <v>20.866451609999999</v>
      </c>
      <c r="C62">
        <v>25.16857143</v>
      </c>
      <c r="D62">
        <v>32.231612900000002</v>
      </c>
      <c r="E62">
        <v>37.019333330000002</v>
      </c>
      <c r="F62">
        <v>41.85</v>
      </c>
      <c r="G62">
        <v>40.217333330000002</v>
      </c>
      <c r="H62">
        <v>37.039032259999999</v>
      </c>
      <c r="I62">
        <v>34.643548389999999</v>
      </c>
      <c r="J62">
        <v>33.450000000000003</v>
      </c>
      <c r="K62">
        <v>34.860322580000002</v>
      </c>
      <c r="L62">
        <v>31.21233333</v>
      </c>
      <c r="M62">
        <v>24.925483870000001</v>
      </c>
      <c r="N62">
        <v>32.823561640000001</v>
      </c>
    </row>
    <row r="63" spans="1:14" x14ac:dyDescent="0.3">
      <c r="A63">
        <v>2012</v>
      </c>
      <c r="B63">
        <v>21.50709677</v>
      </c>
      <c r="C63">
        <v>24.759655169999998</v>
      </c>
      <c r="D63">
        <v>32.113225810000003</v>
      </c>
      <c r="E63">
        <v>36.969666670000002</v>
      </c>
      <c r="F63">
        <v>41.53451613</v>
      </c>
      <c r="G63">
        <v>41.398000000000003</v>
      </c>
      <c r="H63">
        <v>38.998387100000002</v>
      </c>
      <c r="I63">
        <v>34.24064516</v>
      </c>
      <c r="J63">
        <v>34.225999999999999</v>
      </c>
      <c r="K63">
        <v>34.545161290000003</v>
      </c>
      <c r="L63">
        <v>29.765666670000002</v>
      </c>
      <c r="M63">
        <v>24.03225806</v>
      </c>
      <c r="N63">
        <v>32.854972680000003</v>
      </c>
    </row>
    <row r="64" spans="1:14" x14ac:dyDescent="0.3">
      <c r="A64">
        <v>2013</v>
      </c>
      <c r="B64">
        <v>21.94451613</v>
      </c>
      <c r="C64">
        <v>24.195357139999999</v>
      </c>
      <c r="D64">
        <v>31.99903226</v>
      </c>
      <c r="E64">
        <v>36.884</v>
      </c>
      <c r="F64">
        <v>42.585161290000002</v>
      </c>
      <c r="G64">
        <v>40.922333330000001</v>
      </c>
      <c r="H64">
        <v>37.291290320000002</v>
      </c>
      <c r="I64">
        <v>34.462258060000003</v>
      </c>
      <c r="J64">
        <v>36.162333330000003</v>
      </c>
      <c r="K64">
        <v>34.545161290000003</v>
      </c>
      <c r="L64">
        <v>29.017666670000001</v>
      </c>
      <c r="M64">
        <v>24.37258065</v>
      </c>
      <c r="N64">
        <v>32.904821920000003</v>
      </c>
    </row>
    <row r="65" spans="1:14" x14ac:dyDescent="0.3">
      <c r="A65">
        <v>2014</v>
      </c>
      <c r="B65">
        <v>21.28524839</v>
      </c>
      <c r="C65">
        <v>24.169432140000001</v>
      </c>
      <c r="D65">
        <v>30.211341940000001</v>
      </c>
      <c r="E65">
        <v>37.071300000000001</v>
      </c>
      <c r="F65">
        <v>39.884922580000001</v>
      </c>
      <c r="G65">
        <v>42.102350000000001</v>
      </c>
      <c r="H65">
        <v>38.216403229999997</v>
      </c>
      <c r="I65">
        <v>36.362722580000003</v>
      </c>
      <c r="J65">
        <v>35.143136669999997</v>
      </c>
      <c r="K65">
        <v>35.49855161</v>
      </c>
      <c r="L65">
        <v>31.09365</v>
      </c>
      <c r="M65">
        <v>23.410545160000002</v>
      </c>
      <c r="N65">
        <v>32.904161639999998</v>
      </c>
    </row>
    <row r="66" spans="1:14" x14ac:dyDescent="0.3">
      <c r="A66">
        <v>2015</v>
      </c>
      <c r="B66">
        <v>20.990196770000001</v>
      </c>
      <c r="C66">
        <v>27.444460710000001</v>
      </c>
      <c r="D66">
        <v>29.731535480000002</v>
      </c>
      <c r="E66">
        <v>36.892973329999997</v>
      </c>
      <c r="F66">
        <v>42.127332260000003</v>
      </c>
      <c r="G66">
        <v>40.119183329999998</v>
      </c>
      <c r="H66">
        <v>35.80538387</v>
      </c>
      <c r="I66">
        <v>35.107261289999997</v>
      </c>
      <c r="J66">
        <v>37.283523330000001</v>
      </c>
      <c r="K66">
        <v>36.097303230000001</v>
      </c>
      <c r="L66">
        <v>30.11442667</v>
      </c>
      <c r="M66">
        <v>25.0693129</v>
      </c>
      <c r="N66">
        <v>33.078153970000002</v>
      </c>
    </row>
    <row r="67" spans="1:14" x14ac:dyDescent="0.3">
      <c r="A67">
        <v>2016</v>
      </c>
      <c r="B67">
        <v>23.873774189999999</v>
      </c>
      <c r="C67">
        <v>27.27513793</v>
      </c>
      <c r="D67">
        <v>33.038383869999997</v>
      </c>
      <c r="E67">
        <v>39.107763329999997</v>
      </c>
      <c r="F67">
        <v>42.55149677</v>
      </c>
      <c r="G67">
        <v>42.25578333</v>
      </c>
      <c r="H67">
        <v>36.968477419999999</v>
      </c>
      <c r="I67">
        <v>34.299870970000001</v>
      </c>
      <c r="J67">
        <v>36.584503329999997</v>
      </c>
      <c r="K67">
        <v>35.697812900000002</v>
      </c>
      <c r="L67">
        <v>31.290746670000001</v>
      </c>
      <c r="M67">
        <v>27.643432260000001</v>
      </c>
      <c r="N67">
        <v>34.219709289999997</v>
      </c>
    </row>
    <row r="68" spans="1:14" x14ac:dyDescent="0.3">
      <c r="A68">
        <v>2017</v>
      </c>
      <c r="B68">
        <v>21.689841940000001</v>
      </c>
      <c r="C68">
        <v>27.757121430000002</v>
      </c>
      <c r="D68">
        <v>32.485564519999997</v>
      </c>
      <c r="E68">
        <v>39.876516670000001</v>
      </c>
      <c r="F68">
        <v>42.083690320000002</v>
      </c>
      <c r="G68">
        <v>39.169543330000003</v>
      </c>
      <c r="H68">
        <v>36.066980649999998</v>
      </c>
      <c r="I68">
        <v>35.576035480000002</v>
      </c>
      <c r="J68">
        <v>36.937570000000001</v>
      </c>
      <c r="K68">
        <v>37.501154839999998</v>
      </c>
      <c r="L68">
        <v>29.55134</v>
      </c>
      <c r="M68">
        <v>24.88191613</v>
      </c>
      <c r="N68">
        <v>33.649559449999998</v>
      </c>
    </row>
    <row r="69" spans="1:14" x14ac:dyDescent="0.3">
      <c r="A69">
        <v>2018</v>
      </c>
      <c r="B69">
        <v>24.797316129999999</v>
      </c>
      <c r="C69">
        <v>28.334692860000001</v>
      </c>
      <c r="D69">
        <v>34.336941940000003</v>
      </c>
      <c r="E69">
        <v>39.36977667</v>
      </c>
      <c r="F69">
        <v>42.716719349999998</v>
      </c>
      <c r="G69">
        <v>40.702379999999998</v>
      </c>
      <c r="H69">
        <v>36.690635479999997</v>
      </c>
      <c r="I69">
        <v>35.350183870000002</v>
      </c>
      <c r="J69">
        <v>34.767433330000003</v>
      </c>
      <c r="K69">
        <v>35.801583870000002</v>
      </c>
      <c r="L69">
        <v>30.744673330000001</v>
      </c>
      <c r="M69">
        <v>24.545251610000001</v>
      </c>
      <c r="N69">
        <v>34.033690139999997</v>
      </c>
    </row>
    <row r="70" spans="1:14" x14ac:dyDescent="0.3">
      <c r="A70">
        <v>2019</v>
      </c>
      <c r="B70">
        <v>22.243293550000001</v>
      </c>
      <c r="C70">
        <v>23.59879643</v>
      </c>
      <c r="D70">
        <v>29.627283869999999</v>
      </c>
      <c r="E70">
        <v>39.130690000000001</v>
      </c>
      <c r="F70">
        <v>40.561119349999998</v>
      </c>
      <c r="G70">
        <v>42.710090000000001</v>
      </c>
      <c r="H70">
        <v>37.393216129999999</v>
      </c>
      <c r="I70">
        <v>35.184329030000001</v>
      </c>
      <c r="J70">
        <v>36.375673329999998</v>
      </c>
      <c r="K70">
        <v>34.20155484</v>
      </c>
      <c r="L70">
        <v>27.462663330000002</v>
      </c>
      <c r="M70">
        <v>20.736787100000001</v>
      </c>
      <c r="N70">
        <v>32.464424379999997</v>
      </c>
    </row>
    <row r="71" spans="1:14" x14ac:dyDescent="0.3">
      <c r="A71">
        <v>2020</v>
      </c>
      <c r="B71">
        <v>20.305948390000001</v>
      </c>
      <c r="C71">
        <v>26.269637929999998</v>
      </c>
      <c r="D71">
        <v>28.50673226</v>
      </c>
      <c r="E71">
        <v>37.06503</v>
      </c>
      <c r="F71">
        <v>41.304329029999998</v>
      </c>
      <c r="G71">
        <v>40.787036669999999</v>
      </c>
      <c r="H71">
        <v>38.100993549999998</v>
      </c>
      <c r="I71">
        <v>35.501774189999999</v>
      </c>
      <c r="J71">
        <v>36.825020000000002</v>
      </c>
      <c r="K71">
        <v>35.995038710000003</v>
      </c>
      <c r="L71">
        <v>28.538603330000001</v>
      </c>
      <c r="M71">
        <v>24.390564520000002</v>
      </c>
      <c r="N71">
        <v>32.802068310000003</v>
      </c>
    </row>
    <row r="72" spans="1:14" x14ac:dyDescent="0.3">
      <c r="A72">
        <v>2021</v>
      </c>
      <c r="B72">
        <v>21.822225809999999</v>
      </c>
      <c r="C72">
        <v>29.25376786</v>
      </c>
      <c r="D72">
        <v>34.271019350000003</v>
      </c>
      <c r="E72">
        <v>38.31794</v>
      </c>
      <c r="F72">
        <v>39.34980968</v>
      </c>
      <c r="G72">
        <v>39.780823329999997</v>
      </c>
      <c r="H72">
        <v>37.824254840000002</v>
      </c>
      <c r="I72">
        <v>36.704245159999999</v>
      </c>
      <c r="J72">
        <v>33.995226670000001</v>
      </c>
      <c r="K72">
        <v>34.148406450000003</v>
      </c>
      <c r="L72">
        <v>29.98502667</v>
      </c>
      <c r="M72">
        <v>23.438635479999999</v>
      </c>
      <c r="N72">
        <v>33.248746580000002</v>
      </c>
    </row>
    <row r="73" spans="1:14" x14ac:dyDescent="0.3">
      <c r="A73" t="s">
        <v>13</v>
      </c>
      <c r="B73" s="1">
        <f>AVERAGE(B2:B72)</f>
        <v>22.427952385070427</v>
      </c>
      <c r="C73" s="1">
        <f t="shared" ref="C73:M73" si="0">AVERAGE(C2:C72)</f>
        <v>25.873313231126755</v>
      </c>
      <c r="D73" s="1">
        <f t="shared" si="0"/>
        <v>31.650896365070416</v>
      </c>
      <c r="E73" s="1">
        <f t="shared" si="0"/>
        <v>37.619929436760579</v>
      </c>
      <c r="F73" s="1">
        <f t="shared" si="0"/>
        <v>41.091927305633817</v>
      </c>
      <c r="G73" s="1">
        <f t="shared" si="0"/>
        <v>40.754828967042286</v>
      </c>
      <c r="H73" s="1">
        <f t="shared" si="0"/>
        <v>36.876822671830972</v>
      </c>
      <c r="I73" s="1">
        <f t="shared" si="0"/>
        <v>35.211939618028175</v>
      </c>
      <c r="J73" s="1">
        <f t="shared" si="0"/>
        <v>35.636832206478879</v>
      </c>
      <c r="K73" s="1">
        <f t="shared" si="0"/>
        <v>35.094199727464776</v>
      </c>
      <c r="L73" s="1">
        <f t="shared" si="0"/>
        <v>30.013274131690149</v>
      </c>
      <c r="M73" s="1">
        <f t="shared" si="0"/>
        <v>24.560127123661964</v>
      </c>
    </row>
    <row r="74" spans="1:14" x14ac:dyDescent="0.3">
      <c r="A74" t="s">
        <v>14</v>
      </c>
      <c r="B74">
        <f>STDEVA(B2:B72)</f>
        <v>1.1437206445882611</v>
      </c>
      <c r="C74">
        <f t="shared" ref="C74:M74" si="1">STDEVA(C2:C72)</f>
        <v>1.8227829924328445</v>
      </c>
      <c r="D74">
        <f t="shared" si="1"/>
        <v>1.8917751329653238</v>
      </c>
      <c r="E74">
        <f t="shared" si="1"/>
        <v>1.5651499615220423</v>
      </c>
      <c r="F74">
        <f t="shared" si="1"/>
        <v>1.3800864992831405</v>
      </c>
      <c r="G74">
        <f t="shared" si="1"/>
        <v>1.1387614346337058</v>
      </c>
      <c r="H74">
        <f t="shared" si="1"/>
        <v>1.3367092981380355</v>
      </c>
      <c r="I74">
        <f t="shared" si="1"/>
        <v>1.1319666019351389</v>
      </c>
      <c r="J74">
        <f t="shared" si="1"/>
        <v>1.3412520171635551</v>
      </c>
      <c r="K74">
        <f t="shared" si="1"/>
        <v>1.3362962089200603</v>
      </c>
      <c r="L74">
        <f t="shared" si="1"/>
        <v>1.0475347879648889</v>
      </c>
      <c r="M74">
        <f t="shared" si="1"/>
        <v>1.3744141993286589</v>
      </c>
    </row>
    <row r="75" spans="1:14" x14ac:dyDescent="0.3">
      <c r="A75" t="s">
        <v>15</v>
      </c>
      <c r="B75">
        <f>(B74/B73)*100</f>
        <v>5.099532159474351</v>
      </c>
      <c r="C75">
        <f t="shared" ref="C75:M75" si="2">(C74/C73)*100</f>
        <v>7.0450312109233648</v>
      </c>
      <c r="D75">
        <f t="shared" si="2"/>
        <v>5.9770033402689542</v>
      </c>
      <c r="E75">
        <f t="shared" si="2"/>
        <v>4.1604276907352329</v>
      </c>
      <c r="F75">
        <f t="shared" si="2"/>
        <v>3.3585343637408971</v>
      </c>
      <c r="G75">
        <f t="shared" si="2"/>
        <v>2.7941754719535252</v>
      </c>
      <c r="H75">
        <f t="shared" si="2"/>
        <v>3.6247952000460852</v>
      </c>
      <c r="I75">
        <f t="shared" si="2"/>
        <v>3.2147237960035087</v>
      </c>
      <c r="J75">
        <f t="shared" si="2"/>
        <v>3.7636679079452846</v>
      </c>
      <c r="K75">
        <f t="shared" si="2"/>
        <v>3.8077409352471223</v>
      </c>
      <c r="L75">
        <f t="shared" si="2"/>
        <v>3.4902382971234291</v>
      </c>
      <c r="M75">
        <f t="shared" si="2"/>
        <v>5.5961200542993401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89D2-39AE-4D8A-8B8B-7C080321B356}">
  <dimension ref="A1:N75"/>
  <sheetViews>
    <sheetView topLeftCell="F1" workbookViewId="0">
      <selection activeCell="N1" sqref="N1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20</v>
      </c>
    </row>
    <row r="2" spans="1:14" x14ac:dyDescent="0.3">
      <c r="A2">
        <v>1951</v>
      </c>
      <c r="B2">
        <v>23.574516129999999</v>
      </c>
      <c r="C2">
        <v>26.977142860000001</v>
      </c>
      <c r="D2">
        <v>31.772580649999998</v>
      </c>
      <c r="E2">
        <v>35.10233333</v>
      </c>
      <c r="F2">
        <v>39.57096774</v>
      </c>
      <c r="G2">
        <v>38.114333330000001</v>
      </c>
      <c r="H2">
        <v>36.47387097</v>
      </c>
      <c r="I2">
        <v>32.331612900000003</v>
      </c>
      <c r="J2">
        <v>35.975999999999999</v>
      </c>
      <c r="K2">
        <v>37.317096769999999</v>
      </c>
      <c r="L2">
        <v>31.57833333</v>
      </c>
      <c r="M2">
        <v>26.338709680000001</v>
      </c>
      <c r="N2">
        <v>32.95136986</v>
      </c>
    </row>
    <row r="3" spans="1:14" x14ac:dyDescent="0.3">
      <c r="A3">
        <v>1952</v>
      </c>
      <c r="B3">
        <v>26.0616129</v>
      </c>
      <c r="C3">
        <v>28.020689659999999</v>
      </c>
      <c r="D3">
        <v>32.027419350000002</v>
      </c>
      <c r="E3">
        <v>37.763333330000002</v>
      </c>
      <c r="F3">
        <v>40.628064520000002</v>
      </c>
      <c r="G3">
        <v>38.389000000000003</v>
      </c>
      <c r="H3">
        <v>33.540645159999997</v>
      </c>
      <c r="I3">
        <v>31.567096769999999</v>
      </c>
      <c r="J3">
        <v>34.365333329999999</v>
      </c>
      <c r="K3">
        <v>35.299999999999997</v>
      </c>
      <c r="L3">
        <v>30.778333329999999</v>
      </c>
      <c r="M3">
        <v>25.975483870000001</v>
      </c>
      <c r="N3">
        <v>32.867732240000002</v>
      </c>
    </row>
    <row r="4" spans="1:14" x14ac:dyDescent="0.3">
      <c r="A4">
        <v>1953</v>
      </c>
      <c r="B4">
        <v>23.475483870000001</v>
      </c>
      <c r="C4">
        <v>29.280714289999999</v>
      </c>
      <c r="D4">
        <v>34.242903230000003</v>
      </c>
      <c r="E4">
        <v>36.643666670000002</v>
      </c>
      <c r="F4">
        <v>39.05129032</v>
      </c>
      <c r="G4">
        <v>37.969000000000001</v>
      </c>
      <c r="H4">
        <v>34.369032259999997</v>
      </c>
      <c r="I4">
        <v>31.165483869999999</v>
      </c>
      <c r="J4">
        <v>32.829333329999997</v>
      </c>
      <c r="K4">
        <v>34.727419349999998</v>
      </c>
      <c r="L4">
        <v>31.010666669999999</v>
      </c>
      <c r="M4">
        <v>28.885483870000002</v>
      </c>
      <c r="N4">
        <v>32.813342470000002</v>
      </c>
    </row>
    <row r="5" spans="1:14" x14ac:dyDescent="0.3">
      <c r="A5">
        <v>1954</v>
      </c>
      <c r="B5">
        <v>23.592258059999999</v>
      </c>
      <c r="C5">
        <v>26.997499999999999</v>
      </c>
      <c r="D5">
        <v>32.13064516</v>
      </c>
      <c r="E5">
        <v>37.152666670000002</v>
      </c>
      <c r="F5">
        <v>39.878387099999998</v>
      </c>
      <c r="G5">
        <v>38.094999999999999</v>
      </c>
      <c r="H5">
        <v>34.120645160000002</v>
      </c>
      <c r="I5">
        <v>33.525483870000002</v>
      </c>
      <c r="J5">
        <v>32.680333330000003</v>
      </c>
      <c r="K5">
        <v>32.885483870000002</v>
      </c>
      <c r="L5">
        <v>30.679333329999999</v>
      </c>
      <c r="M5">
        <v>26.35774194</v>
      </c>
      <c r="N5">
        <v>32.359890409999998</v>
      </c>
    </row>
    <row r="6" spans="1:14" x14ac:dyDescent="0.3">
      <c r="A6">
        <v>1955</v>
      </c>
      <c r="B6">
        <v>23.474516130000001</v>
      </c>
      <c r="C6">
        <v>28.06535714</v>
      </c>
      <c r="D6">
        <v>34.27709677</v>
      </c>
      <c r="E6">
        <v>35.878666670000001</v>
      </c>
      <c r="F6">
        <v>39.369677420000002</v>
      </c>
      <c r="G6">
        <v>38.532666669999998</v>
      </c>
      <c r="H6">
        <v>35.693225810000001</v>
      </c>
      <c r="I6">
        <v>32.237419350000003</v>
      </c>
      <c r="J6">
        <v>32.368333329999999</v>
      </c>
      <c r="K6">
        <v>32.996129029999999</v>
      </c>
      <c r="L6">
        <v>29.448</v>
      </c>
      <c r="M6">
        <v>25.699354840000002</v>
      </c>
      <c r="N6">
        <v>32.352958899999997</v>
      </c>
    </row>
    <row r="7" spans="1:14" x14ac:dyDescent="0.3">
      <c r="A7">
        <v>1956</v>
      </c>
      <c r="B7">
        <v>23.980322579999999</v>
      </c>
      <c r="C7">
        <v>27.533448280000002</v>
      </c>
      <c r="D7">
        <v>32.593870969999998</v>
      </c>
      <c r="E7">
        <v>37.582333329999997</v>
      </c>
      <c r="F7">
        <v>40.816451610000001</v>
      </c>
      <c r="G7">
        <v>37.468000000000004</v>
      </c>
      <c r="H7">
        <v>31.317096769999999</v>
      </c>
      <c r="I7">
        <v>30.755806450000001</v>
      </c>
      <c r="J7">
        <v>33.608666669999998</v>
      </c>
      <c r="K7">
        <v>31.70193548</v>
      </c>
      <c r="L7">
        <v>29.38366667</v>
      </c>
      <c r="M7">
        <v>25.85258065</v>
      </c>
      <c r="N7">
        <v>31.87789617</v>
      </c>
    </row>
    <row r="8" spans="1:14" x14ac:dyDescent="0.3">
      <c r="A8">
        <v>1957</v>
      </c>
      <c r="B8">
        <v>22.51</v>
      </c>
      <c r="C8">
        <v>25.86357143</v>
      </c>
      <c r="D8">
        <v>30.69774194</v>
      </c>
      <c r="E8">
        <v>36.014333329999999</v>
      </c>
      <c r="F8">
        <v>37.913548390000003</v>
      </c>
      <c r="G8">
        <v>38.219666670000002</v>
      </c>
      <c r="H8">
        <v>34.609032259999999</v>
      </c>
      <c r="I8">
        <v>33.423225809999998</v>
      </c>
      <c r="J8">
        <v>33.736666669999998</v>
      </c>
      <c r="K8">
        <v>34.865806450000001</v>
      </c>
      <c r="L8">
        <v>31.170333329999998</v>
      </c>
      <c r="M8">
        <v>25.73967742</v>
      </c>
      <c r="N8">
        <v>32.084767120000002</v>
      </c>
    </row>
    <row r="9" spans="1:14" x14ac:dyDescent="0.3">
      <c r="A9">
        <v>1958</v>
      </c>
      <c r="B9">
        <v>26.106129030000002</v>
      </c>
      <c r="C9">
        <v>27.996071430000001</v>
      </c>
      <c r="D9">
        <v>33.437741940000002</v>
      </c>
      <c r="E9">
        <v>38.867666669999998</v>
      </c>
      <c r="F9">
        <v>40.602903230000003</v>
      </c>
      <c r="G9">
        <v>40.048999999999999</v>
      </c>
      <c r="H9">
        <v>33.8816129</v>
      </c>
      <c r="I9">
        <v>34.822903230000001</v>
      </c>
      <c r="J9">
        <v>31.286333330000001</v>
      </c>
      <c r="K9">
        <v>33.30129032</v>
      </c>
      <c r="L9">
        <v>30.261333329999999</v>
      </c>
      <c r="M9">
        <v>26.050645159999998</v>
      </c>
      <c r="N9">
        <v>33.074301370000001</v>
      </c>
    </row>
    <row r="10" spans="1:14" x14ac:dyDescent="0.3">
      <c r="A10">
        <v>1959</v>
      </c>
      <c r="B10">
        <v>23.51677419</v>
      </c>
      <c r="C10">
        <v>26.66964286</v>
      </c>
      <c r="D10">
        <v>34.700645160000001</v>
      </c>
      <c r="E10">
        <v>37.924666670000001</v>
      </c>
      <c r="F10">
        <v>40.087741940000001</v>
      </c>
      <c r="G10">
        <v>38.95633333</v>
      </c>
      <c r="H10">
        <v>33.353225809999998</v>
      </c>
      <c r="I10">
        <v>31.359677420000001</v>
      </c>
      <c r="J10">
        <v>31.34</v>
      </c>
      <c r="K10">
        <v>33.767096770000002</v>
      </c>
      <c r="L10">
        <v>29.84033333</v>
      </c>
      <c r="M10">
        <v>26.243548390000001</v>
      </c>
      <c r="N10">
        <v>32.335561640000002</v>
      </c>
    </row>
    <row r="11" spans="1:14" x14ac:dyDescent="0.3">
      <c r="A11">
        <v>1960</v>
      </c>
      <c r="B11">
        <v>24.375806449999999</v>
      </c>
      <c r="C11">
        <v>30.79</v>
      </c>
      <c r="D11">
        <v>30.673548390000001</v>
      </c>
      <c r="E11">
        <v>36.506333329999997</v>
      </c>
      <c r="F11">
        <v>40.130000000000003</v>
      </c>
      <c r="G11">
        <v>38.683999999999997</v>
      </c>
      <c r="H11">
        <v>34.48322581</v>
      </c>
      <c r="I11">
        <v>32.024838709999997</v>
      </c>
      <c r="J11">
        <v>35.51</v>
      </c>
      <c r="K11">
        <v>35.58387097</v>
      </c>
      <c r="L11">
        <v>31.183</v>
      </c>
      <c r="M11">
        <v>26.883548390000001</v>
      </c>
      <c r="N11">
        <v>33.055218580000002</v>
      </c>
    </row>
    <row r="12" spans="1:14" x14ac:dyDescent="0.3">
      <c r="A12">
        <v>1961</v>
      </c>
      <c r="B12">
        <v>24.52</v>
      </c>
      <c r="C12">
        <v>24.78678571</v>
      </c>
      <c r="D12">
        <v>34.083225810000002</v>
      </c>
      <c r="E12">
        <v>36.436</v>
      </c>
      <c r="F12">
        <v>39.75935484</v>
      </c>
      <c r="G12">
        <v>37.173999999999999</v>
      </c>
      <c r="H12">
        <v>33.674516130000001</v>
      </c>
      <c r="I12">
        <v>32.871612900000002</v>
      </c>
      <c r="J12">
        <v>31.675000000000001</v>
      </c>
      <c r="K12">
        <v>33.750645159999998</v>
      </c>
      <c r="L12">
        <v>29.403333329999999</v>
      </c>
      <c r="M12">
        <v>25.049677419999998</v>
      </c>
      <c r="N12">
        <v>31.971671229999998</v>
      </c>
    </row>
    <row r="13" spans="1:14" x14ac:dyDescent="0.3">
      <c r="A13">
        <v>1962</v>
      </c>
      <c r="B13">
        <v>24.125806449999999</v>
      </c>
      <c r="C13">
        <v>27.992142860000001</v>
      </c>
      <c r="D13">
        <v>32.409677420000001</v>
      </c>
      <c r="E13">
        <v>37.90366667</v>
      </c>
      <c r="F13">
        <v>40.8283871</v>
      </c>
      <c r="G13">
        <v>38.362666670000003</v>
      </c>
      <c r="H13">
        <v>35.120967739999998</v>
      </c>
      <c r="I13">
        <v>33.420967740000002</v>
      </c>
      <c r="J13">
        <v>33.296999999999997</v>
      </c>
      <c r="K13">
        <v>34.230322579999999</v>
      </c>
      <c r="L13">
        <v>30.813333329999999</v>
      </c>
      <c r="M13">
        <v>25.836129029999999</v>
      </c>
      <c r="N13">
        <v>32.877315070000002</v>
      </c>
    </row>
    <row r="14" spans="1:14" x14ac:dyDescent="0.3">
      <c r="A14">
        <v>1963</v>
      </c>
      <c r="B14">
        <v>25.74387097</v>
      </c>
      <c r="C14">
        <v>29.819285709999999</v>
      </c>
      <c r="D14">
        <v>32.59419355</v>
      </c>
      <c r="E14">
        <v>36.329666670000002</v>
      </c>
      <c r="F14">
        <v>39.267741940000001</v>
      </c>
      <c r="G14">
        <v>38.749666670000003</v>
      </c>
      <c r="H14">
        <v>36.48322581</v>
      </c>
      <c r="I14">
        <v>33.557419350000004</v>
      </c>
      <c r="J14">
        <v>33.550333330000001</v>
      </c>
      <c r="K14">
        <v>35.403548389999997</v>
      </c>
      <c r="L14">
        <v>30.358666670000002</v>
      </c>
      <c r="M14">
        <v>26.58064516</v>
      </c>
      <c r="N14">
        <v>33.214082189999999</v>
      </c>
    </row>
    <row r="15" spans="1:14" x14ac:dyDescent="0.3">
      <c r="A15">
        <v>1964</v>
      </c>
      <c r="B15">
        <v>22.460645159999999</v>
      </c>
      <c r="C15">
        <v>27.288620689999998</v>
      </c>
      <c r="D15">
        <v>34.909032259999996</v>
      </c>
      <c r="E15">
        <v>38.878333329999997</v>
      </c>
      <c r="F15">
        <v>39.9216129</v>
      </c>
      <c r="G15">
        <v>38.111666669999998</v>
      </c>
      <c r="H15">
        <v>34.276451610000002</v>
      </c>
      <c r="I15">
        <v>32.769354839999998</v>
      </c>
      <c r="J15">
        <v>33.72133333</v>
      </c>
      <c r="K15">
        <v>35.129354839999998</v>
      </c>
      <c r="L15">
        <v>30.776666670000001</v>
      </c>
      <c r="M15">
        <v>26.378064519999999</v>
      </c>
      <c r="N15">
        <v>32.888497270000002</v>
      </c>
    </row>
    <row r="16" spans="1:14" x14ac:dyDescent="0.3">
      <c r="A16">
        <v>1965</v>
      </c>
      <c r="B16">
        <v>26.643870969999998</v>
      </c>
      <c r="C16">
        <v>28.05964286</v>
      </c>
      <c r="D16">
        <v>32.17806452</v>
      </c>
      <c r="E16">
        <v>35.193333330000002</v>
      </c>
      <c r="F16">
        <v>39.232258059999999</v>
      </c>
      <c r="G16">
        <v>38.856333329999998</v>
      </c>
      <c r="H16">
        <v>34.444193550000001</v>
      </c>
      <c r="I16">
        <v>33.512258060000001</v>
      </c>
      <c r="J16">
        <v>34.738999999999997</v>
      </c>
      <c r="K16">
        <v>36.107419350000001</v>
      </c>
      <c r="L16">
        <v>32.167000000000002</v>
      </c>
      <c r="M16">
        <v>26.02709677</v>
      </c>
      <c r="N16">
        <v>33.114630140000003</v>
      </c>
    </row>
    <row r="17" spans="1:14" x14ac:dyDescent="0.3">
      <c r="A17">
        <v>1966</v>
      </c>
      <c r="B17">
        <v>26.486129030000001</v>
      </c>
      <c r="C17">
        <v>30.083214290000001</v>
      </c>
      <c r="D17">
        <v>32.163870969999998</v>
      </c>
      <c r="E17">
        <v>36.933</v>
      </c>
      <c r="F17">
        <v>40.018709680000001</v>
      </c>
      <c r="G17">
        <v>38.03233333</v>
      </c>
      <c r="H17">
        <v>36.148387100000001</v>
      </c>
      <c r="I17">
        <v>33.27612903</v>
      </c>
      <c r="J17">
        <v>34.311333329999997</v>
      </c>
      <c r="K17">
        <v>36.995161289999999</v>
      </c>
      <c r="L17">
        <v>30.77933333</v>
      </c>
      <c r="M17">
        <v>26.218387100000001</v>
      </c>
      <c r="N17">
        <v>33.464438360000003</v>
      </c>
    </row>
    <row r="18" spans="1:14" x14ac:dyDescent="0.3">
      <c r="A18">
        <v>1967</v>
      </c>
      <c r="B18">
        <v>23.732903230000002</v>
      </c>
      <c r="C18">
        <v>30.020357140000002</v>
      </c>
      <c r="D18">
        <v>30.999354839999999</v>
      </c>
      <c r="E18">
        <v>36.018666670000002</v>
      </c>
      <c r="F18">
        <v>40.104838710000003</v>
      </c>
      <c r="G18">
        <v>38.341333329999998</v>
      </c>
      <c r="H18">
        <v>34.539354840000001</v>
      </c>
      <c r="I18">
        <v>32.256129029999997</v>
      </c>
      <c r="J18">
        <v>33.343000000000004</v>
      </c>
      <c r="K18">
        <v>35.18193548</v>
      </c>
      <c r="L18">
        <v>31.082666669999998</v>
      </c>
      <c r="M18">
        <v>24.38483871</v>
      </c>
      <c r="N18">
        <v>32.496767120000001</v>
      </c>
    </row>
    <row r="19" spans="1:14" x14ac:dyDescent="0.3">
      <c r="A19">
        <v>1968</v>
      </c>
      <c r="B19">
        <v>22.96645161</v>
      </c>
      <c r="C19">
        <v>25.126896550000001</v>
      </c>
      <c r="D19">
        <v>32.138387100000003</v>
      </c>
      <c r="E19">
        <v>37.298333329999998</v>
      </c>
      <c r="F19">
        <v>39.194193550000001</v>
      </c>
      <c r="G19">
        <v>39.969666670000002</v>
      </c>
      <c r="H19">
        <v>35.968387100000001</v>
      </c>
      <c r="I19">
        <v>33.141290320000003</v>
      </c>
      <c r="J19">
        <v>36.038666669999998</v>
      </c>
      <c r="K19">
        <v>35.946451609999997</v>
      </c>
      <c r="L19">
        <v>32.234999999999999</v>
      </c>
      <c r="M19">
        <v>26.571290319999999</v>
      </c>
      <c r="N19">
        <v>33.056420770000003</v>
      </c>
    </row>
    <row r="20" spans="1:14" x14ac:dyDescent="0.3">
      <c r="A20">
        <v>1969</v>
      </c>
      <c r="B20">
        <v>25.157419350000001</v>
      </c>
      <c r="C20">
        <v>27.776785709999999</v>
      </c>
      <c r="D20">
        <v>35.662903229999998</v>
      </c>
      <c r="E20">
        <v>38.729333330000003</v>
      </c>
      <c r="F20">
        <v>40.673225809999998</v>
      </c>
      <c r="G20">
        <v>40.001333330000001</v>
      </c>
      <c r="H20">
        <v>36.90387097</v>
      </c>
      <c r="I20">
        <v>33.426129029999998</v>
      </c>
      <c r="J20">
        <v>36.176000000000002</v>
      </c>
      <c r="K20">
        <v>37.110322580000002</v>
      </c>
      <c r="L20">
        <v>32.269333330000002</v>
      </c>
      <c r="M20">
        <v>28.348709679999999</v>
      </c>
      <c r="N20">
        <v>34.380246579999998</v>
      </c>
    </row>
    <row r="21" spans="1:14" x14ac:dyDescent="0.3">
      <c r="A21">
        <v>1970</v>
      </c>
      <c r="B21">
        <v>25.441935480000001</v>
      </c>
      <c r="C21">
        <v>27.187142860000002</v>
      </c>
      <c r="D21">
        <v>31.982903230000002</v>
      </c>
      <c r="E21">
        <v>39.207666670000002</v>
      </c>
      <c r="F21">
        <v>42.040645159999997</v>
      </c>
      <c r="G21">
        <v>38.944000000000003</v>
      </c>
      <c r="H21">
        <v>35.220322580000001</v>
      </c>
      <c r="I21">
        <v>33.258064519999998</v>
      </c>
      <c r="J21">
        <v>32.575666669999997</v>
      </c>
      <c r="K21">
        <v>34.958709679999998</v>
      </c>
      <c r="L21">
        <v>30.927</v>
      </c>
      <c r="M21">
        <v>26.84612903</v>
      </c>
      <c r="N21">
        <v>33.241315069999999</v>
      </c>
    </row>
    <row r="22" spans="1:14" x14ac:dyDescent="0.3">
      <c r="A22">
        <v>1971</v>
      </c>
      <c r="B22">
        <v>24.103870969999999</v>
      </c>
      <c r="C22">
        <v>28.477142860000001</v>
      </c>
      <c r="D22">
        <v>33.380000000000003</v>
      </c>
      <c r="E22">
        <v>39.79</v>
      </c>
      <c r="F22">
        <v>39.006774190000002</v>
      </c>
      <c r="G22">
        <v>36.421333330000003</v>
      </c>
      <c r="H22">
        <v>33.675483870000001</v>
      </c>
      <c r="I22">
        <v>32.801935479999997</v>
      </c>
      <c r="J22">
        <v>35.286999999999999</v>
      </c>
      <c r="K22">
        <v>34.42258065</v>
      </c>
      <c r="L22">
        <v>31.666</v>
      </c>
      <c r="M22">
        <v>27.825483869999999</v>
      </c>
      <c r="N22">
        <v>33.079424660000001</v>
      </c>
    </row>
    <row r="23" spans="1:14" x14ac:dyDescent="0.3">
      <c r="A23">
        <v>1972</v>
      </c>
      <c r="B23">
        <v>25.725483870000001</v>
      </c>
      <c r="C23">
        <v>23.84689655</v>
      </c>
      <c r="D23">
        <v>33.727096770000003</v>
      </c>
      <c r="E23">
        <v>36.350666670000003</v>
      </c>
      <c r="F23">
        <v>40.049032259999997</v>
      </c>
      <c r="G23">
        <v>39.228999999999999</v>
      </c>
      <c r="H23">
        <v>34.193225810000001</v>
      </c>
      <c r="I23">
        <v>33.204193549999999</v>
      </c>
      <c r="J23">
        <v>34.790999999999997</v>
      </c>
      <c r="K23">
        <v>35.680322580000002</v>
      </c>
      <c r="L23">
        <v>31.59566667</v>
      </c>
      <c r="M23">
        <v>25.96870968</v>
      </c>
      <c r="N23">
        <v>32.883989069999998</v>
      </c>
    </row>
    <row r="24" spans="1:14" x14ac:dyDescent="0.3">
      <c r="A24">
        <v>1973</v>
      </c>
      <c r="B24">
        <v>23.530645159999999</v>
      </c>
      <c r="C24">
        <v>28.901071429999998</v>
      </c>
      <c r="D24">
        <v>33.172258059999997</v>
      </c>
      <c r="E24">
        <v>39.632333330000002</v>
      </c>
      <c r="F24">
        <v>41.417741939999999</v>
      </c>
      <c r="G24">
        <v>38.144666669999999</v>
      </c>
      <c r="H24">
        <v>34.521612900000001</v>
      </c>
      <c r="I24">
        <v>31.986774189999998</v>
      </c>
      <c r="J24">
        <v>33.070666670000001</v>
      </c>
      <c r="K24">
        <v>35.05774194</v>
      </c>
      <c r="L24">
        <v>30.965</v>
      </c>
      <c r="M24">
        <v>24.575483869999999</v>
      </c>
      <c r="N24">
        <v>32.919835620000001</v>
      </c>
    </row>
    <row r="25" spans="1:14" x14ac:dyDescent="0.3">
      <c r="A25">
        <v>1974</v>
      </c>
      <c r="B25">
        <v>24.98967742</v>
      </c>
      <c r="C25">
        <v>25.464285709999999</v>
      </c>
      <c r="D25">
        <v>35.031612899999999</v>
      </c>
      <c r="E25">
        <v>38.113999999999997</v>
      </c>
      <c r="F25">
        <v>39.866774190000001</v>
      </c>
      <c r="G25">
        <v>37.96533333</v>
      </c>
      <c r="H25">
        <v>36.335483869999997</v>
      </c>
      <c r="I25">
        <v>35.3683871</v>
      </c>
      <c r="J25">
        <v>36.91033333</v>
      </c>
      <c r="K25">
        <v>35.417096770000001</v>
      </c>
      <c r="L25">
        <v>30.55233333</v>
      </c>
      <c r="M25">
        <v>24.90064516</v>
      </c>
      <c r="N25">
        <v>33.447835619999999</v>
      </c>
    </row>
    <row r="26" spans="1:14" x14ac:dyDescent="0.3">
      <c r="A26">
        <v>1975</v>
      </c>
      <c r="B26">
        <v>23.055161290000001</v>
      </c>
      <c r="C26">
        <v>25.800357139999999</v>
      </c>
      <c r="D26">
        <v>31.668064520000001</v>
      </c>
      <c r="E26">
        <v>38.218666669999998</v>
      </c>
      <c r="F26">
        <v>40.391612899999998</v>
      </c>
      <c r="G26">
        <v>38.130666669999997</v>
      </c>
      <c r="H26">
        <v>33.980645160000002</v>
      </c>
      <c r="I26">
        <v>32.898709680000003</v>
      </c>
      <c r="J26">
        <v>31.957000000000001</v>
      </c>
      <c r="K26">
        <v>32.518387099999998</v>
      </c>
      <c r="L26">
        <v>29.62833333</v>
      </c>
      <c r="M26">
        <v>27.392903230000002</v>
      </c>
      <c r="N26">
        <v>32.163068490000001</v>
      </c>
    </row>
    <row r="27" spans="1:14" x14ac:dyDescent="0.3">
      <c r="A27">
        <v>1976</v>
      </c>
      <c r="B27">
        <v>25.046451609999998</v>
      </c>
      <c r="C27">
        <v>26.7137931</v>
      </c>
      <c r="D27">
        <v>31.836451610000001</v>
      </c>
      <c r="E27">
        <v>36.383333329999999</v>
      </c>
      <c r="F27">
        <v>39.574516129999999</v>
      </c>
      <c r="G27">
        <v>38.577333330000002</v>
      </c>
      <c r="H27">
        <v>35.010967739999998</v>
      </c>
      <c r="I27">
        <v>31.746129029999999</v>
      </c>
      <c r="J27">
        <v>32.273666669999997</v>
      </c>
      <c r="K27">
        <v>35.42806452</v>
      </c>
      <c r="L27">
        <v>30.950333329999999</v>
      </c>
      <c r="M27">
        <v>26.670322580000001</v>
      </c>
      <c r="N27">
        <v>32.527158470000003</v>
      </c>
    </row>
    <row r="28" spans="1:14" x14ac:dyDescent="0.3">
      <c r="A28">
        <v>1977</v>
      </c>
      <c r="B28">
        <v>24.28129032</v>
      </c>
      <c r="C28">
        <v>28.826071429999999</v>
      </c>
      <c r="D28">
        <v>35.952580650000002</v>
      </c>
      <c r="E28">
        <v>37.548666670000003</v>
      </c>
      <c r="F28">
        <v>39.742903230000003</v>
      </c>
      <c r="G28">
        <v>38.135666669999999</v>
      </c>
      <c r="H28">
        <v>32.807419350000004</v>
      </c>
      <c r="I28">
        <v>32.564193549999999</v>
      </c>
      <c r="J28">
        <v>33.52933333</v>
      </c>
      <c r="K28">
        <v>37.196129030000002</v>
      </c>
      <c r="L28">
        <v>32.555999999999997</v>
      </c>
      <c r="M28">
        <v>27.70193548</v>
      </c>
      <c r="N28">
        <v>33.418794519999999</v>
      </c>
    </row>
    <row r="29" spans="1:14" x14ac:dyDescent="0.3">
      <c r="A29">
        <v>1978</v>
      </c>
      <c r="B29">
        <v>24.950645160000001</v>
      </c>
      <c r="C29">
        <v>26.692142860000001</v>
      </c>
      <c r="D29">
        <v>31.489354840000001</v>
      </c>
      <c r="E29">
        <v>38.183333330000004</v>
      </c>
      <c r="F29">
        <v>41.491935480000002</v>
      </c>
      <c r="G29">
        <v>38.712000000000003</v>
      </c>
      <c r="H29">
        <v>32.148064519999998</v>
      </c>
      <c r="I29">
        <v>32.506451609999999</v>
      </c>
      <c r="J29">
        <v>33.912999999999997</v>
      </c>
      <c r="K29">
        <v>35.97580645</v>
      </c>
      <c r="L29">
        <v>30.93333333</v>
      </c>
      <c r="M29">
        <v>27.373870969999999</v>
      </c>
      <c r="N29">
        <v>32.886712330000002</v>
      </c>
    </row>
    <row r="30" spans="1:14" x14ac:dyDescent="0.3">
      <c r="A30">
        <v>1979</v>
      </c>
      <c r="B30">
        <v>24.550645159999998</v>
      </c>
      <c r="C30">
        <v>26.00107143</v>
      </c>
      <c r="D30">
        <v>30.765161290000002</v>
      </c>
      <c r="E30">
        <v>38.52933333</v>
      </c>
      <c r="F30">
        <v>39.088709680000001</v>
      </c>
      <c r="G30">
        <v>40.84266667</v>
      </c>
      <c r="H30">
        <v>35.555483870000003</v>
      </c>
      <c r="I30">
        <v>32.907096770000003</v>
      </c>
      <c r="J30">
        <v>35.383333329999999</v>
      </c>
      <c r="K30">
        <v>34.415483870000003</v>
      </c>
      <c r="L30">
        <v>30.114333330000001</v>
      </c>
      <c r="M30">
        <v>25.893870969999998</v>
      </c>
      <c r="N30">
        <v>32.856410959999998</v>
      </c>
    </row>
    <row r="31" spans="1:14" x14ac:dyDescent="0.3">
      <c r="A31">
        <v>1980</v>
      </c>
      <c r="B31">
        <v>24.340322579999999</v>
      </c>
      <c r="C31">
        <v>28.855517240000001</v>
      </c>
      <c r="D31">
        <v>32.215806450000002</v>
      </c>
      <c r="E31">
        <v>39.920999999999999</v>
      </c>
      <c r="F31">
        <v>41.174193549999998</v>
      </c>
      <c r="G31">
        <v>39.775333330000002</v>
      </c>
      <c r="H31">
        <v>34.682903230000001</v>
      </c>
      <c r="I31">
        <v>34.266129030000002</v>
      </c>
      <c r="J31">
        <v>36.023666669999997</v>
      </c>
      <c r="K31">
        <v>36.500645159999998</v>
      </c>
      <c r="L31">
        <v>31.087666670000001</v>
      </c>
      <c r="M31">
        <v>25.936774190000001</v>
      </c>
      <c r="N31">
        <v>33.725846990000001</v>
      </c>
    </row>
    <row r="32" spans="1:14" x14ac:dyDescent="0.3">
      <c r="A32">
        <v>1981</v>
      </c>
      <c r="B32">
        <v>24.55354839</v>
      </c>
      <c r="C32">
        <v>28.63071429</v>
      </c>
      <c r="D32">
        <v>32.253548389999999</v>
      </c>
      <c r="E32">
        <v>38.884</v>
      </c>
      <c r="F32">
        <v>40.528387100000003</v>
      </c>
      <c r="G32">
        <v>40.347000000000001</v>
      </c>
      <c r="H32">
        <v>34.165483870000003</v>
      </c>
      <c r="I32">
        <v>32.949032260000003</v>
      </c>
      <c r="J32">
        <v>35.360333330000003</v>
      </c>
      <c r="K32">
        <v>35.334193550000002</v>
      </c>
      <c r="L32">
        <v>28.40733333</v>
      </c>
      <c r="M32">
        <v>25.989354840000001</v>
      </c>
      <c r="N32">
        <v>33.124931510000003</v>
      </c>
    </row>
    <row r="33" spans="1:14" x14ac:dyDescent="0.3">
      <c r="A33">
        <v>1982</v>
      </c>
      <c r="B33">
        <v>24.242258060000001</v>
      </c>
      <c r="C33">
        <v>25.65142857</v>
      </c>
      <c r="D33">
        <v>30.84</v>
      </c>
      <c r="E33">
        <v>36.626333330000001</v>
      </c>
      <c r="F33">
        <v>37.920967740000002</v>
      </c>
      <c r="G33">
        <v>39.209666669999997</v>
      </c>
      <c r="H33">
        <v>36.269354839999998</v>
      </c>
      <c r="I33">
        <v>33.117419349999999</v>
      </c>
      <c r="J33">
        <v>35.730666669999998</v>
      </c>
      <c r="K33">
        <v>36.660645160000001</v>
      </c>
      <c r="L33">
        <v>29.680666670000001</v>
      </c>
      <c r="M33">
        <v>26.438709679999999</v>
      </c>
      <c r="N33">
        <v>32.728301369999997</v>
      </c>
    </row>
    <row r="34" spans="1:14" x14ac:dyDescent="0.3">
      <c r="A34">
        <v>1983</v>
      </c>
      <c r="B34">
        <v>24.422258060000001</v>
      </c>
      <c r="C34">
        <v>25.98</v>
      </c>
      <c r="D34">
        <v>31.048387099999999</v>
      </c>
      <c r="E34">
        <v>34.365666670000003</v>
      </c>
      <c r="F34">
        <v>39.351612899999999</v>
      </c>
      <c r="G34">
        <v>39.509333329999997</v>
      </c>
      <c r="H34">
        <v>35.77612903</v>
      </c>
      <c r="I34">
        <v>32.907419349999998</v>
      </c>
      <c r="J34">
        <v>34.648666669999997</v>
      </c>
      <c r="K34">
        <v>34.62129032</v>
      </c>
      <c r="L34">
        <v>30.666333330000001</v>
      </c>
      <c r="M34">
        <v>25.966774189999999</v>
      </c>
      <c r="N34">
        <v>32.46589041</v>
      </c>
    </row>
    <row r="35" spans="1:14" x14ac:dyDescent="0.3">
      <c r="A35">
        <v>1984</v>
      </c>
      <c r="B35">
        <v>23.514838709999999</v>
      </c>
      <c r="C35">
        <v>25.439310339999999</v>
      </c>
      <c r="D35">
        <v>34.770967740000003</v>
      </c>
      <c r="E35">
        <v>38.710333329999997</v>
      </c>
      <c r="F35">
        <v>41.342258059999999</v>
      </c>
      <c r="G35">
        <v>38.319000000000003</v>
      </c>
      <c r="H35">
        <v>34.248387100000002</v>
      </c>
      <c r="I35">
        <v>32.000645159999998</v>
      </c>
      <c r="J35">
        <v>33.024000000000001</v>
      </c>
      <c r="K35">
        <v>34.804516130000003</v>
      </c>
      <c r="L35">
        <v>31.164999999999999</v>
      </c>
      <c r="M35">
        <v>26.785161290000001</v>
      </c>
      <c r="N35">
        <v>32.857267759999999</v>
      </c>
    </row>
    <row r="36" spans="1:14" x14ac:dyDescent="0.3">
      <c r="A36">
        <v>1985</v>
      </c>
      <c r="B36">
        <v>23.521612900000001</v>
      </c>
      <c r="C36">
        <v>29.051785710000001</v>
      </c>
      <c r="D36">
        <v>35.628064520000002</v>
      </c>
      <c r="E36">
        <v>37.245333330000001</v>
      </c>
      <c r="F36">
        <v>41.035161289999998</v>
      </c>
      <c r="G36">
        <v>38.022333330000002</v>
      </c>
      <c r="H36">
        <v>34.114516129999998</v>
      </c>
      <c r="I36">
        <v>32.640322580000003</v>
      </c>
      <c r="J36">
        <v>35.439</v>
      </c>
      <c r="K36">
        <v>34.934838710000001</v>
      </c>
      <c r="L36">
        <v>31.869</v>
      </c>
      <c r="M36">
        <v>26.707419349999999</v>
      </c>
      <c r="N36">
        <v>33.3609863</v>
      </c>
    </row>
    <row r="37" spans="1:14" x14ac:dyDescent="0.3">
      <c r="A37">
        <v>1986</v>
      </c>
      <c r="B37">
        <v>24.480322579999999</v>
      </c>
      <c r="C37">
        <v>26.26785714</v>
      </c>
      <c r="D37">
        <v>32.86193548</v>
      </c>
      <c r="E37">
        <v>38.251666669999999</v>
      </c>
      <c r="F37">
        <v>40.567741939999998</v>
      </c>
      <c r="G37">
        <v>39.036333329999998</v>
      </c>
      <c r="H37">
        <v>34.841290319999999</v>
      </c>
      <c r="I37">
        <v>32.479354839999999</v>
      </c>
      <c r="J37">
        <v>35.438000000000002</v>
      </c>
      <c r="K37">
        <v>36.226451609999998</v>
      </c>
      <c r="L37">
        <v>31.670999999999999</v>
      </c>
      <c r="M37">
        <v>25.00322581</v>
      </c>
      <c r="N37">
        <v>33.116931510000001</v>
      </c>
    </row>
    <row r="38" spans="1:14" x14ac:dyDescent="0.3">
      <c r="A38">
        <v>1987</v>
      </c>
      <c r="B38">
        <v>25.56483871</v>
      </c>
      <c r="C38">
        <v>28.98857143</v>
      </c>
      <c r="D38">
        <v>33.288709679999997</v>
      </c>
      <c r="E38">
        <v>38.450000000000003</v>
      </c>
      <c r="F38">
        <v>38.93096774</v>
      </c>
      <c r="G38">
        <v>40.054333329999999</v>
      </c>
      <c r="H38">
        <v>37.426774190000003</v>
      </c>
      <c r="I38">
        <v>36.993548390000001</v>
      </c>
      <c r="J38">
        <v>36.523666669999997</v>
      </c>
      <c r="K38">
        <v>37.77709677</v>
      </c>
      <c r="L38">
        <v>32.776000000000003</v>
      </c>
      <c r="M38">
        <v>26.564516130000001</v>
      </c>
      <c r="N38">
        <v>34.462301369999999</v>
      </c>
    </row>
    <row r="39" spans="1:14" x14ac:dyDescent="0.3">
      <c r="A39">
        <v>1988</v>
      </c>
      <c r="B39">
        <v>26.0783871</v>
      </c>
      <c r="C39">
        <v>29.270344829999999</v>
      </c>
      <c r="D39">
        <v>32.611290320000002</v>
      </c>
      <c r="E39">
        <v>39.606666670000003</v>
      </c>
      <c r="F39">
        <v>41.830322580000001</v>
      </c>
      <c r="G39">
        <v>40.15</v>
      </c>
      <c r="H39">
        <v>34.568387100000002</v>
      </c>
      <c r="I39">
        <v>33.382258059999998</v>
      </c>
      <c r="J39">
        <v>36.035666669999998</v>
      </c>
      <c r="K39">
        <v>35.418709679999999</v>
      </c>
      <c r="L39">
        <v>31.786666669999999</v>
      </c>
      <c r="M39">
        <v>27.374193550000001</v>
      </c>
      <c r="N39">
        <v>34.003770490000001</v>
      </c>
    </row>
    <row r="40" spans="1:14" x14ac:dyDescent="0.3">
      <c r="A40">
        <v>1989</v>
      </c>
      <c r="B40">
        <v>24.12967742</v>
      </c>
      <c r="C40">
        <v>27.618214290000001</v>
      </c>
      <c r="D40">
        <v>32.727741940000001</v>
      </c>
      <c r="E40">
        <v>37.664999999999999</v>
      </c>
      <c r="F40">
        <v>41.238064520000002</v>
      </c>
      <c r="G40">
        <v>38.049333330000003</v>
      </c>
      <c r="H40">
        <v>35.113225810000003</v>
      </c>
      <c r="I40">
        <v>33.333548389999997</v>
      </c>
      <c r="J40">
        <v>35.021333329999997</v>
      </c>
      <c r="K40">
        <v>36.06064516</v>
      </c>
      <c r="L40">
        <v>32.152000000000001</v>
      </c>
      <c r="M40">
        <v>25.830967739999998</v>
      </c>
      <c r="N40">
        <v>33.264082190000003</v>
      </c>
    </row>
    <row r="41" spans="1:14" x14ac:dyDescent="0.3">
      <c r="A41">
        <v>1990</v>
      </c>
      <c r="B41">
        <v>27.75419355</v>
      </c>
      <c r="C41">
        <v>26.682857139999999</v>
      </c>
      <c r="D41">
        <v>31.191935480000001</v>
      </c>
      <c r="E41">
        <v>37.83966667</v>
      </c>
      <c r="F41">
        <v>40.264516129999997</v>
      </c>
      <c r="G41">
        <v>38.59633333</v>
      </c>
      <c r="H41">
        <v>33.885806449999997</v>
      </c>
      <c r="I41">
        <v>32.78</v>
      </c>
      <c r="J41">
        <v>33.367333330000001</v>
      </c>
      <c r="K41">
        <v>34.8283871</v>
      </c>
      <c r="L41">
        <v>31.261333329999999</v>
      </c>
      <c r="M41">
        <v>26.840645160000001</v>
      </c>
      <c r="N41">
        <v>32.967041100000003</v>
      </c>
    </row>
    <row r="42" spans="1:14" x14ac:dyDescent="0.3">
      <c r="A42">
        <v>1991</v>
      </c>
      <c r="B42">
        <v>24.41193548</v>
      </c>
      <c r="C42">
        <v>27.643571430000001</v>
      </c>
      <c r="D42">
        <v>32.832903229999999</v>
      </c>
      <c r="E42">
        <v>36.764666669999997</v>
      </c>
      <c r="F42">
        <v>39.648064519999998</v>
      </c>
      <c r="G42">
        <v>40.459666669999997</v>
      </c>
      <c r="H42">
        <v>36.961290320000003</v>
      </c>
      <c r="I42">
        <v>34.029032260000001</v>
      </c>
      <c r="J42">
        <v>34.055666670000001</v>
      </c>
      <c r="K42">
        <v>35.891935480000001</v>
      </c>
      <c r="L42">
        <v>30.806000000000001</v>
      </c>
      <c r="M42">
        <v>27.50612903</v>
      </c>
      <c r="N42">
        <v>33.4419726</v>
      </c>
    </row>
    <row r="43" spans="1:14" x14ac:dyDescent="0.3">
      <c r="A43">
        <v>1992</v>
      </c>
      <c r="B43">
        <v>25.159677420000001</v>
      </c>
      <c r="C43">
        <v>26.100344830000001</v>
      </c>
      <c r="D43">
        <v>31.77419355</v>
      </c>
      <c r="E43">
        <v>36.045666670000003</v>
      </c>
      <c r="F43">
        <v>40.29</v>
      </c>
      <c r="G43">
        <v>41.082666670000002</v>
      </c>
      <c r="H43">
        <v>35.32193548</v>
      </c>
      <c r="I43">
        <v>32.791290320000002</v>
      </c>
      <c r="J43">
        <v>32.806333330000001</v>
      </c>
      <c r="K43">
        <v>34.262258060000001</v>
      </c>
      <c r="L43">
        <v>30.77</v>
      </c>
      <c r="M43">
        <v>28.04387097</v>
      </c>
      <c r="N43">
        <v>32.88248634</v>
      </c>
    </row>
    <row r="44" spans="1:14" x14ac:dyDescent="0.3">
      <c r="A44">
        <v>1993</v>
      </c>
      <c r="B44">
        <v>25.39129032</v>
      </c>
      <c r="C44">
        <v>30.11642857</v>
      </c>
      <c r="D44">
        <v>31.64451613</v>
      </c>
      <c r="E44">
        <v>37.383333329999999</v>
      </c>
      <c r="F44">
        <v>41.025483870000002</v>
      </c>
      <c r="G44">
        <v>39.744</v>
      </c>
      <c r="H44">
        <v>34.829032259999998</v>
      </c>
      <c r="I44">
        <v>35.380322579999998</v>
      </c>
      <c r="J44">
        <v>35.234999999999999</v>
      </c>
      <c r="K44">
        <v>36.338387099999998</v>
      </c>
      <c r="L44">
        <v>32.168999999999997</v>
      </c>
      <c r="M44">
        <v>28.421935479999998</v>
      </c>
      <c r="N44">
        <v>33.98126027</v>
      </c>
    </row>
    <row r="45" spans="1:14" x14ac:dyDescent="0.3">
      <c r="A45">
        <v>1994</v>
      </c>
      <c r="B45">
        <v>25.601935480000002</v>
      </c>
      <c r="C45">
        <v>27.234999999999999</v>
      </c>
      <c r="D45">
        <v>35.704838709999997</v>
      </c>
      <c r="E45">
        <v>36.905333329999998</v>
      </c>
      <c r="F45">
        <v>41.021935480000003</v>
      </c>
      <c r="G45">
        <v>39.178333330000001</v>
      </c>
      <c r="H45">
        <v>32.831935479999999</v>
      </c>
      <c r="I45">
        <v>31.234193550000001</v>
      </c>
      <c r="J45">
        <v>32.260666669999999</v>
      </c>
      <c r="K45">
        <v>35.362580649999998</v>
      </c>
      <c r="L45">
        <v>31.739333330000001</v>
      </c>
      <c r="M45">
        <v>26.806774189999999</v>
      </c>
      <c r="N45">
        <v>33.015287669999999</v>
      </c>
    </row>
    <row r="46" spans="1:14" x14ac:dyDescent="0.3">
      <c r="A46">
        <v>1995</v>
      </c>
      <c r="B46">
        <v>23.623870969999999</v>
      </c>
      <c r="C46">
        <v>27.8325</v>
      </c>
      <c r="D46">
        <v>30.94225806</v>
      </c>
      <c r="E46">
        <v>37.058999999999997</v>
      </c>
      <c r="F46">
        <v>40.713870970000002</v>
      </c>
      <c r="G46">
        <v>41.081000000000003</v>
      </c>
      <c r="H46">
        <v>35.766129030000002</v>
      </c>
      <c r="I46">
        <v>33.44967742</v>
      </c>
      <c r="J46">
        <v>36.068666669999999</v>
      </c>
      <c r="K46">
        <v>36.099354839999997</v>
      </c>
      <c r="L46">
        <v>31.268000000000001</v>
      </c>
      <c r="M46">
        <v>26.39</v>
      </c>
      <c r="N46">
        <v>33.37027397</v>
      </c>
    </row>
    <row r="47" spans="1:14" x14ac:dyDescent="0.3">
      <c r="A47">
        <v>1996</v>
      </c>
      <c r="B47">
        <v>24.49677419</v>
      </c>
      <c r="C47">
        <v>28.684827590000001</v>
      </c>
      <c r="D47">
        <v>35.306451610000003</v>
      </c>
      <c r="E47">
        <v>38.524666670000002</v>
      </c>
      <c r="F47">
        <v>39.866774190000001</v>
      </c>
      <c r="G47">
        <v>38.597000000000001</v>
      </c>
      <c r="H47">
        <v>35.598064520000001</v>
      </c>
      <c r="I47">
        <v>32.588064520000003</v>
      </c>
      <c r="J47">
        <v>34.914333329999998</v>
      </c>
      <c r="K47">
        <v>35.363548389999998</v>
      </c>
      <c r="L47">
        <v>30.955666669999999</v>
      </c>
      <c r="M47">
        <v>27.37548387</v>
      </c>
      <c r="N47">
        <v>33.524754100000003</v>
      </c>
    </row>
    <row r="48" spans="1:14" x14ac:dyDescent="0.3">
      <c r="A48">
        <v>1997</v>
      </c>
      <c r="B48">
        <v>25.059032259999999</v>
      </c>
      <c r="C48">
        <v>28.709642859999999</v>
      </c>
      <c r="D48">
        <v>32.778387100000003</v>
      </c>
      <c r="E48">
        <v>35.794333330000001</v>
      </c>
      <c r="F48">
        <v>38.553870969999998</v>
      </c>
      <c r="G48">
        <v>36.700000000000003</v>
      </c>
      <c r="H48">
        <v>35.730322579999999</v>
      </c>
      <c r="I48">
        <v>33.28258065</v>
      </c>
      <c r="J48">
        <v>33.883333329999999</v>
      </c>
      <c r="K48">
        <v>31.844516129999999</v>
      </c>
      <c r="L48">
        <v>29.032666670000001</v>
      </c>
      <c r="M48">
        <v>23.424193549999998</v>
      </c>
      <c r="N48">
        <v>32.074082189999999</v>
      </c>
    </row>
    <row r="49" spans="1:14" x14ac:dyDescent="0.3">
      <c r="A49">
        <v>1998</v>
      </c>
      <c r="B49">
        <v>24.480322579999999</v>
      </c>
      <c r="C49">
        <v>27.246428569999999</v>
      </c>
      <c r="D49">
        <v>32.47387097</v>
      </c>
      <c r="E49">
        <v>38.670333329999998</v>
      </c>
      <c r="F49">
        <v>41.557419350000004</v>
      </c>
      <c r="G49">
        <v>39.678333330000001</v>
      </c>
      <c r="H49">
        <v>35.018709680000001</v>
      </c>
      <c r="I49">
        <v>35.71645161</v>
      </c>
      <c r="J49">
        <v>35.021000000000001</v>
      </c>
      <c r="K49">
        <v>34.226129030000003</v>
      </c>
      <c r="L49">
        <v>30.68933333</v>
      </c>
      <c r="M49">
        <v>28.452580650000002</v>
      </c>
      <c r="N49">
        <v>33.628383560000003</v>
      </c>
    </row>
    <row r="50" spans="1:14" x14ac:dyDescent="0.3">
      <c r="A50">
        <v>1999</v>
      </c>
      <c r="B50">
        <v>24.30354839</v>
      </c>
      <c r="C50">
        <v>27.818928570000001</v>
      </c>
      <c r="D50">
        <v>34.046774190000001</v>
      </c>
      <c r="E50">
        <v>40.117666669999998</v>
      </c>
      <c r="F50">
        <v>39.452258059999998</v>
      </c>
      <c r="G50">
        <v>37.445666670000001</v>
      </c>
      <c r="H50">
        <v>35.691612900000003</v>
      </c>
      <c r="I50">
        <v>33.368709680000002</v>
      </c>
      <c r="J50">
        <v>36.28533333</v>
      </c>
      <c r="K50">
        <v>35.798709680000002</v>
      </c>
      <c r="L50">
        <v>32.819666669999997</v>
      </c>
      <c r="M50">
        <v>28.063548390000001</v>
      </c>
      <c r="N50">
        <v>33.784821919999999</v>
      </c>
    </row>
    <row r="51" spans="1:14" x14ac:dyDescent="0.3">
      <c r="A51">
        <v>2000</v>
      </c>
      <c r="B51">
        <v>26.111290319999998</v>
      </c>
      <c r="C51">
        <v>26.961724140000001</v>
      </c>
      <c r="D51">
        <v>33.404516129999998</v>
      </c>
      <c r="E51">
        <v>40.042999999999999</v>
      </c>
      <c r="F51">
        <v>39.94870968</v>
      </c>
      <c r="G51">
        <v>39.22666667</v>
      </c>
      <c r="H51">
        <v>34.554838709999999</v>
      </c>
      <c r="I51">
        <v>34.186129029999996</v>
      </c>
      <c r="J51">
        <v>35.17166667</v>
      </c>
      <c r="K51">
        <v>37.979032259999997</v>
      </c>
      <c r="L51">
        <v>31.86566667</v>
      </c>
      <c r="M51">
        <v>28.247419350000001</v>
      </c>
      <c r="N51">
        <v>33.984945359999998</v>
      </c>
    </row>
    <row r="52" spans="1:14" x14ac:dyDescent="0.3">
      <c r="A52">
        <v>2001</v>
      </c>
      <c r="B52">
        <v>25.11096774</v>
      </c>
      <c r="C52">
        <v>29.584642859999999</v>
      </c>
      <c r="D52">
        <v>33.830645160000003</v>
      </c>
      <c r="E52">
        <v>37.779666669999997</v>
      </c>
      <c r="F52">
        <v>40.173225809999998</v>
      </c>
      <c r="G52">
        <v>36.947000000000003</v>
      </c>
      <c r="H52">
        <v>32.289354840000001</v>
      </c>
      <c r="I52">
        <v>33.051935479999997</v>
      </c>
      <c r="J52">
        <v>36.246666670000003</v>
      </c>
      <c r="K52">
        <v>37.045483869999998</v>
      </c>
      <c r="L52">
        <v>32.408666670000002</v>
      </c>
      <c r="M52">
        <v>28.354838709999999</v>
      </c>
      <c r="N52">
        <v>33.576383559999996</v>
      </c>
    </row>
    <row r="53" spans="1:14" x14ac:dyDescent="0.3">
      <c r="A53">
        <v>2002</v>
      </c>
      <c r="B53">
        <v>25.134516130000002</v>
      </c>
      <c r="C53">
        <v>27.80678571</v>
      </c>
      <c r="D53">
        <v>34.465806450000002</v>
      </c>
      <c r="E53">
        <v>38.954000000000001</v>
      </c>
      <c r="F53">
        <v>41.43</v>
      </c>
      <c r="G53">
        <v>39.800333330000001</v>
      </c>
      <c r="H53">
        <v>35.408387099999999</v>
      </c>
      <c r="I53">
        <v>34.510645160000003</v>
      </c>
      <c r="J53">
        <v>35.798333329999998</v>
      </c>
      <c r="K53">
        <v>37.94032258</v>
      </c>
      <c r="L53">
        <v>32.241</v>
      </c>
      <c r="M53">
        <v>28.27096774</v>
      </c>
      <c r="N53">
        <v>34.340767120000002</v>
      </c>
    </row>
    <row r="54" spans="1:14" x14ac:dyDescent="0.3">
      <c r="A54">
        <v>2003</v>
      </c>
      <c r="B54">
        <v>25.398387100000001</v>
      </c>
      <c r="C54">
        <v>27.355357139999999</v>
      </c>
      <c r="D54">
        <v>33.228064519999997</v>
      </c>
      <c r="E54">
        <v>38.460333329999997</v>
      </c>
      <c r="F54">
        <v>40.304838709999999</v>
      </c>
      <c r="G54">
        <v>38.849666669999998</v>
      </c>
      <c r="H54">
        <v>33.633870969999997</v>
      </c>
      <c r="I54">
        <v>33.004516129999999</v>
      </c>
      <c r="J54">
        <v>33.881999999999998</v>
      </c>
      <c r="K54">
        <v>35.995483870000001</v>
      </c>
      <c r="L54">
        <v>30.809333330000001</v>
      </c>
      <c r="M54">
        <v>26.38064516</v>
      </c>
      <c r="N54">
        <v>33.129616439999999</v>
      </c>
    </row>
    <row r="55" spans="1:14" x14ac:dyDescent="0.3">
      <c r="A55">
        <v>2004</v>
      </c>
      <c r="B55">
        <v>25.05</v>
      </c>
      <c r="C55">
        <v>29.442068970000001</v>
      </c>
      <c r="D55">
        <v>36.937096769999997</v>
      </c>
      <c r="E55">
        <v>39.260666669999999</v>
      </c>
      <c r="F55">
        <v>39.941935479999998</v>
      </c>
      <c r="G55">
        <v>38.743333329999999</v>
      </c>
      <c r="H55">
        <v>36.735483870000003</v>
      </c>
      <c r="I55">
        <v>33.497096769999999</v>
      </c>
      <c r="J55">
        <v>35.865666670000003</v>
      </c>
      <c r="K55">
        <v>33.660645160000001</v>
      </c>
      <c r="L55">
        <v>32.091666670000002</v>
      </c>
      <c r="M55">
        <v>27.44</v>
      </c>
      <c r="N55">
        <v>34.054071039999997</v>
      </c>
    </row>
    <row r="56" spans="1:14" x14ac:dyDescent="0.3">
      <c r="A56">
        <v>2005</v>
      </c>
      <c r="B56">
        <v>23.007741939999999</v>
      </c>
      <c r="C56">
        <v>26.442499999999999</v>
      </c>
      <c r="D56">
        <v>33.348709679999999</v>
      </c>
      <c r="E56">
        <v>37.518999999999998</v>
      </c>
      <c r="F56">
        <v>40.031612899999999</v>
      </c>
      <c r="G56">
        <v>39.908000000000001</v>
      </c>
      <c r="H56">
        <v>35.89741935</v>
      </c>
      <c r="I56">
        <v>34.122903229999999</v>
      </c>
      <c r="J56">
        <v>34.984000000000002</v>
      </c>
      <c r="K56">
        <v>35.254516129999999</v>
      </c>
      <c r="L56">
        <v>31.861333330000001</v>
      </c>
      <c r="M56">
        <v>25.79806452</v>
      </c>
      <c r="N56">
        <v>33.205068490000002</v>
      </c>
    </row>
    <row r="57" spans="1:14" x14ac:dyDescent="0.3">
      <c r="A57">
        <v>2006</v>
      </c>
      <c r="B57">
        <v>25.74903226</v>
      </c>
      <c r="C57">
        <v>32.76714286</v>
      </c>
      <c r="D57">
        <v>32.770322579999998</v>
      </c>
      <c r="E57">
        <v>38.427</v>
      </c>
      <c r="F57">
        <v>41.070645159999998</v>
      </c>
      <c r="G57">
        <v>39.16866667</v>
      </c>
      <c r="H57">
        <v>35.551612900000002</v>
      </c>
      <c r="I57">
        <v>31.53967742</v>
      </c>
      <c r="J57">
        <v>34.224666669999998</v>
      </c>
      <c r="K57">
        <v>35.198387099999998</v>
      </c>
      <c r="L57">
        <v>31.01</v>
      </c>
      <c r="M57">
        <v>25.63290323</v>
      </c>
      <c r="N57">
        <v>33.576109590000002</v>
      </c>
    </row>
    <row r="58" spans="1:14" x14ac:dyDescent="0.3">
      <c r="A58">
        <v>2007</v>
      </c>
      <c r="B58">
        <v>24.93516129</v>
      </c>
      <c r="C58">
        <v>28.38357143</v>
      </c>
      <c r="D58">
        <v>32.275806449999997</v>
      </c>
      <c r="E58">
        <v>39.543999999999997</v>
      </c>
      <c r="F58">
        <v>40.334516129999997</v>
      </c>
      <c r="G58">
        <v>38.750666670000001</v>
      </c>
      <c r="H58">
        <v>34.884193549999999</v>
      </c>
      <c r="I58">
        <v>33.73967742</v>
      </c>
      <c r="J58">
        <v>35.231999999999999</v>
      </c>
      <c r="K58">
        <v>35.487741939999999</v>
      </c>
      <c r="L58">
        <v>33.124333329999999</v>
      </c>
      <c r="M58">
        <v>25.52612903</v>
      </c>
      <c r="N58">
        <v>33.525890410000002</v>
      </c>
    </row>
    <row r="59" spans="1:14" x14ac:dyDescent="0.3">
      <c r="A59">
        <v>2008</v>
      </c>
      <c r="B59">
        <v>23.406129029999999</v>
      </c>
      <c r="C59">
        <v>26.815172409999999</v>
      </c>
      <c r="D59">
        <v>35.817741939999998</v>
      </c>
      <c r="E59">
        <v>37.77933333</v>
      </c>
      <c r="F59">
        <v>38.753548389999999</v>
      </c>
      <c r="G59">
        <v>37.057333329999999</v>
      </c>
      <c r="H59">
        <v>35.154193550000002</v>
      </c>
      <c r="I59">
        <v>32.460645159999999</v>
      </c>
      <c r="J59">
        <v>35.251333330000001</v>
      </c>
      <c r="K59">
        <v>36.649354840000001</v>
      </c>
      <c r="L59">
        <v>31.720333329999999</v>
      </c>
      <c r="M59">
        <v>26.946774189999999</v>
      </c>
      <c r="N59">
        <v>33.160464480000002</v>
      </c>
    </row>
    <row r="60" spans="1:14" x14ac:dyDescent="0.3">
      <c r="A60">
        <v>2009</v>
      </c>
      <c r="B60">
        <v>25.494193549999999</v>
      </c>
      <c r="C60">
        <v>29.818928570000001</v>
      </c>
      <c r="D60">
        <v>34.727096770000003</v>
      </c>
      <c r="E60">
        <v>38.909999999999997</v>
      </c>
      <c r="F60">
        <v>41.305806449999999</v>
      </c>
      <c r="G60">
        <v>39.146666670000002</v>
      </c>
      <c r="H60">
        <v>35.53354839</v>
      </c>
      <c r="I60">
        <v>34.340322579999999</v>
      </c>
      <c r="J60">
        <v>36.246000000000002</v>
      </c>
      <c r="K60">
        <v>35.960322580000003</v>
      </c>
      <c r="L60">
        <v>30.85166667</v>
      </c>
      <c r="M60">
        <v>27.24806452</v>
      </c>
      <c r="N60">
        <v>34.143698630000003</v>
      </c>
    </row>
    <row r="61" spans="1:14" x14ac:dyDescent="0.3">
      <c r="A61">
        <v>2010</v>
      </c>
      <c r="B61">
        <v>25.753870970000001</v>
      </c>
      <c r="C61">
        <v>29.38535714</v>
      </c>
      <c r="D61">
        <v>36.477741940000001</v>
      </c>
      <c r="E61">
        <v>40.458666669999999</v>
      </c>
      <c r="F61">
        <v>42.410967739999997</v>
      </c>
      <c r="G61">
        <v>39.542000000000002</v>
      </c>
      <c r="H61">
        <v>35.387096769999999</v>
      </c>
      <c r="I61">
        <v>33.105161289999998</v>
      </c>
      <c r="J61">
        <v>33.628333329999997</v>
      </c>
      <c r="K61">
        <v>35.915806449999998</v>
      </c>
      <c r="L61">
        <v>29.039000000000001</v>
      </c>
      <c r="M61">
        <v>25.30451613</v>
      </c>
      <c r="N61">
        <v>33.884493149999997</v>
      </c>
    </row>
    <row r="62" spans="1:14" x14ac:dyDescent="0.3">
      <c r="A62">
        <v>2011</v>
      </c>
      <c r="B62">
        <v>24.609677420000001</v>
      </c>
      <c r="C62">
        <v>27.840714290000001</v>
      </c>
      <c r="D62">
        <v>34.828709680000003</v>
      </c>
      <c r="E62">
        <v>38.353333329999998</v>
      </c>
      <c r="F62">
        <v>40.15387097</v>
      </c>
      <c r="G62">
        <v>39.39233333</v>
      </c>
      <c r="H62">
        <v>35.90677419</v>
      </c>
      <c r="I62">
        <v>33.324516129999999</v>
      </c>
      <c r="J62">
        <v>32.024999999999999</v>
      </c>
      <c r="K62">
        <v>34.824838710000002</v>
      </c>
      <c r="L62">
        <v>32.146000000000001</v>
      </c>
      <c r="M62">
        <v>26.893870969999998</v>
      </c>
      <c r="N62">
        <v>33.380410959999999</v>
      </c>
    </row>
    <row r="63" spans="1:14" x14ac:dyDescent="0.3">
      <c r="A63">
        <v>2012</v>
      </c>
      <c r="B63">
        <v>23.451612900000001</v>
      </c>
      <c r="C63">
        <v>26.38310345</v>
      </c>
      <c r="D63">
        <v>33.702258059999998</v>
      </c>
      <c r="E63">
        <v>37.722666670000002</v>
      </c>
      <c r="F63">
        <v>40.405161290000002</v>
      </c>
      <c r="G63">
        <v>38.89</v>
      </c>
      <c r="H63">
        <v>36.175483870000001</v>
      </c>
      <c r="I63">
        <v>33.272258059999999</v>
      </c>
      <c r="J63">
        <v>33.121333329999999</v>
      </c>
      <c r="K63">
        <v>35.130322579999998</v>
      </c>
      <c r="L63">
        <v>30.925333330000001</v>
      </c>
      <c r="M63">
        <v>26.632258060000002</v>
      </c>
      <c r="N63">
        <v>32.996557379999999</v>
      </c>
    </row>
    <row r="64" spans="1:14" x14ac:dyDescent="0.3">
      <c r="A64">
        <v>2013</v>
      </c>
      <c r="B64">
        <v>24.946129030000002</v>
      </c>
      <c r="C64">
        <v>27.271428570000001</v>
      </c>
      <c r="D64">
        <v>34.150967739999999</v>
      </c>
      <c r="E64">
        <v>37.213333329999998</v>
      </c>
      <c r="F64">
        <v>41.028387100000003</v>
      </c>
      <c r="G64">
        <v>38.812333330000001</v>
      </c>
      <c r="H64">
        <v>34.841935479999997</v>
      </c>
      <c r="I64">
        <v>32.883870969999997</v>
      </c>
      <c r="J64">
        <v>35.08133333</v>
      </c>
      <c r="K64">
        <v>34.338064520000003</v>
      </c>
      <c r="L64">
        <v>30.36566667</v>
      </c>
      <c r="M64">
        <v>26.225483870000001</v>
      </c>
      <c r="N64">
        <v>33.119561640000001</v>
      </c>
    </row>
    <row r="65" spans="1:14" x14ac:dyDescent="0.3">
      <c r="A65">
        <v>2014</v>
      </c>
      <c r="B65">
        <v>23.675280650000001</v>
      </c>
      <c r="C65">
        <v>26.900228569999999</v>
      </c>
      <c r="D65">
        <v>32.915112899999997</v>
      </c>
      <c r="E65">
        <v>38.546783329999997</v>
      </c>
      <c r="F65">
        <v>40.098987100000002</v>
      </c>
      <c r="G65">
        <v>40.334846669999997</v>
      </c>
      <c r="H65">
        <v>36.443548389999997</v>
      </c>
      <c r="I65">
        <v>34.324935480000001</v>
      </c>
      <c r="J65">
        <v>33.884340000000002</v>
      </c>
      <c r="K65">
        <v>36.369209679999997</v>
      </c>
      <c r="L65">
        <v>32.447833330000002</v>
      </c>
      <c r="M65">
        <v>26.63135484</v>
      </c>
      <c r="N65">
        <v>33.57214192</v>
      </c>
    </row>
    <row r="66" spans="1:14" x14ac:dyDescent="0.3">
      <c r="A66">
        <v>2015</v>
      </c>
      <c r="B66">
        <v>24.74339032</v>
      </c>
      <c r="C66">
        <v>29.522792859999999</v>
      </c>
      <c r="D66">
        <v>32.415087100000001</v>
      </c>
      <c r="E66">
        <v>38.425393329999999</v>
      </c>
      <c r="F66">
        <v>41.577212899999999</v>
      </c>
      <c r="G66">
        <v>39.179273330000001</v>
      </c>
      <c r="H66">
        <v>34.815690320000002</v>
      </c>
      <c r="I66">
        <v>33.596429030000003</v>
      </c>
      <c r="J66">
        <v>35.624899999999997</v>
      </c>
      <c r="K66">
        <v>36.107599999999998</v>
      </c>
      <c r="L66">
        <v>31.19253333</v>
      </c>
      <c r="M66">
        <v>27.189590320000001</v>
      </c>
      <c r="N66">
        <v>33.707112879999997</v>
      </c>
    </row>
    <row r="67" spans="1:14" x14ac:dyDescent="0.3">
      <c r="A67">
        <v>2016</v>
      </c>
      <c r="B67">
        <v>26.745364519999999</v>
      </c>
      <c r="C67">
        <v>29.718203450000001</v>
      </c>
      <c r="D67">
        <v>34.76646452</v>
      </c>
      <c r="E67">
        <v>38.449809999999999</v>
      </c>
      <c r="F67">
        <v>41.470070970000002</v>
      </c>
      <c r="G67">
        <v>40.3093</v>
      </c>
      <c r="H67">
        <v>35.785674190000002</v>
      </c>
      <c r="I67">
        <v>32.885580650000001</v>
      </c>
      <c r="J67">
        <v>35.333313330000003</v>
      </c>
      <c r="K67">
        <v>34.913429030000003</v>
      </c>
      <c r="L67">
        <v>32.414113329999999</v>
      </c>
      <c r="M67">
        <v>29.970235479999999</v>
      </c>
      <c r="N67">
        <v>34.397992899999998</v>
      </c>
    </row>
    <row r="68" spans="1:14" x14ac:dyDescent="0.3">
      <c r="A68">
        <v>2017</v>
      </c>
      <c r="B68">
        <v>24.562393549999999</v>
      </c>
      <c r="C68">
        <v>29.843153569999998</v>
      </c>
      <c r="D68">
        <v>34.428806450000003</v>
      </c>
      <c r="E68">
        <v>39.545933329999997</v>
      </c>
      <c r="F68">
        <v>41.323793549999998</v>
      </c>
      <c r="G68">
        <v>38.915030000000002</v>
      </c>
      <c r="H68">
        <v>33.619087100000002</v>
      </c>
      <c r="I68">
        <v>33.705141939999997</v>
      </c>
      <c r="J68">
        <v>35.210206669999998</v>
      </c>
      <c r="K68">
        <v>37.573641940000002</v>
      </c>
      <c r="L68">
        <v>31.23414</v>
      </c>
      <c r="M68">
        <v>26.762245159999999</v>
      </c>
      <c r="N68">
        <v>33.901358899999998</v>
      </c>
    </row>
    <row r="69" spans="1:14" x14ac:dyDescent="0.3">
      <c r="A69">
        <v>2018</v>
      </c>
      <c r="B69">
        <v>27.485800000000001</v>
      </c>
      <c r="C69">
        <v>30.615017859999998</v>
      </c>
      <c r="D69">
        <v>35.851803230000002</v>
      </c>
      <c r="E69">
        <v>39.821226670000001</v>
      </c>
      <c r="F69">
        <v>42.371903230000001</v>
      </c>
      <c r="G69">
        <v>39.515686670000001</v>
      </c>
      <c r="H69">
        <v>35.152916130000001</v>
      </c>
      <c r="I69">
        <v>33.341887100000001</v>
      </c>
      <c r="J69">
        <v>34.872116669999997</v>
      </c>
      <c r="K69">
        <v>37.47079677</v>
      </c>
      <c r="L69">
        <v>32.94176667</v>
      </c>
      <c r="M69">
        <v>26.892399999999999</v>
      </c>
      <c r="N69">
        <v>34.705033149999998</v>
      </c>
    </row>
    <row r="70" spans="1:14" x14ac:dyDescent="0.3">
      <c r="A70">
        <v>2019</v>
      </c>
      <c r="B70">
        <v>25.25978387</v>
      </c>
      <c r="C70">
        <v>26.671225</v>
      </c>
      <c r="D70">
        <v>32.517493549999998</v>
      </c>
      <c r="E70">
        <v>39.828716669999999</v>
      </c>
      <c r="F70">
        <v>40.157554840000003</v>
      </c>
      <c r="G70">
        <v>40.507440000000003</v>
      </c>
      <c r="H70">
        <v>36.85029677</v>
      </c>
      <c r="I70">
        <v>33.453890319999999</v>
      </c>
      <c r="J70">
        <v>34.739800000000002</v>
      </c>
      <c r="K70">
        <v>34.147512900000002</v>
      </c>
      <c r="L70">
        <v>28.66517</v>
      </c>
      <c r="M70">
        <v>24.929483869999999</v>
      </c>
      <c r="N70">
        <v>33.16664274</v>
      </c>
    </row>
    <row r="71" spans="1:14" x14ac:dyDescent="0.3">
      <c r="A71">
        <v>2020</v>
      </c>
      <c r="B71">
        <v>22.930419350000001</v>
      </c>
      <c r="C71">
        <v>29.176424140000002</v>
      </c>
      <c r="D71">
        <v>31.180903229999998</v>
      </c>
      <c r="E71">
        <v>38.836333330000002</v>
      </c>
      <c r="F71">
        <v>41.51217097</v>
      </c>
      <c r="G71">
        <v>39.766660000000002</v>
      </c>
      <c r="H71">
        <v>36.925154839999998</v>
      </c>
      <c r="I71">
        <v>33.93938387</v>
      </c>
      <c r="J71">
        <v>35.14396</v>
      </c>
      <c r="K71">
        <v>35.62075806</v>
      </c>
      <c r="L71">
        <v>30.03309333</v>
      </c>
      <c r="M71">
        <v>26.905138709999999</v>
      </c>
      <c r="N71">
        <v>33.494397540000001</v>
      </c>
    </row>
    <row r="72" spans="1:14" x14ac:dyDescent="0.3">
      <c r="A72">
        <v>2021</v>
      </c>
      <c r="B72">
        <v>25.09033226</v>
      </c>
      <c r="C72">
        <v>31.178510710000001</v>
      </c>
      <c r="D72">
        <v>36.248022579999997</v>
      </c>
      <c r="E72">
        <v>39.266296670000003</v>
      </c>
      <c r="F72">
        <v>39.213938710000001</v>
      </c>
      <c r="G72">
        <v>38.374606669999999</v>
      </c>
      <c r="H72">
        <v>35.790483870000003</v>
      </c>
      <c r="I72">
        <v>35.204625810000003</v>
      </c>
      <c r="J72">
        <v>33.71734</v>
      </c>
      <c r="K72">
        <v>34.264096770000002</v>
      </c>
      <c r="L72">
        <v>31.053509999999999</v>
      </c>
      <c r="M72">
        <v>25.516425810000001</v>
      </c>
      <c r="N72">
        <v>33.743881100000003</v>
      </c>
    </row>
    <row r="73" spans="1:14" x14ac:dyDescent="0.3">
      <c r="A73" t="s">
        <v>13</v>
      </c>
      <c r="B73" s="1">
        <f>AVERAGE(B2:B72)</f>
        <v>24.675527350704233</v>
      </c>
      <c r="C73" s="1">
        <f t="shared" ref="C73:M73" si="0">AVERAGE(C2:C72)</f>
        <v>27.89811509774648</v>
      </c>
      <c r="D73" s="1">
        <f t="shared" si="0"/>
        <v>33.238452749436625</v>
      </c>
      <c r="E73" s="1">
        <f t="shared" si="0"/>
        <v>37.930852018732402</v>
      </c>
      <c r="F73" s="1">
        <f t="shared" si="0"/>
        <v>40.296517310704225</v>
      </c>
      <c r="G73" s="1">
        <f t="shared" si="0"/>
        <v>38.920453192394355</v>
      </c>
      <c r="H73" s="1">
        <f t="shared" si="0"/>
        <v>34.972225533802821</v>
      </c>
      <c r="I73" s="1">
        <f t="shared" si="0"/>
        <v>33.195323988591532</v>
      </c>
      <c r="J73" s="1">
        <f t="shared" si="0"/>
        <v>34.403811877746485</v>
      </c>
      <c r="K73" s="1">
        <f t="shared" si="0"/>
        <v>35.346110131408459</v>
      </c>
      <c r="L73" s="1">
        <f t="shared" si="0"/>
        <v>31.103124318732416</v>
      </c>
      <c r="M73" s="1">
        <f t="shared" si="0"/>
        <v>26.594254020985918</v>
      </c>
    </row>
    <row r="74" spans="1:14" x14ac:dyDescent="0.3">
      <c r="A74" t="s">
        <v>14</v>
      </c>
      <c r="B74">
        <f>STDEVA(B2:B72)</f>
        <v>1.118138235859752</v>
      </c>
      <c r="C74">
        <f t="shared" ref="C74:M74" si="1">STDEVA(C2:C72)</f>
        <v>1.6642417571148027</v>
      </c>
      <c r="D74">
        <f t="shared" si="1"/>
        <v>1.6033520601054212</v>
      </c>
      <c r="E74">
        <f t="shared" si="1"/>
        <v>1.3444031171265594</v>
      </c>
      <c r="F74">
        <f t="shared" si="1"/>
        <v>0.97643623782217126</v>
      </c>
      <c r="G74">
        <f t="shared" si="1"/>
        <v>1.0223687374497328</v>
      </c>
      <c r="H74">
        <f t="shared" si="1"/>
        <v>1.2228202887308337</v>
      </c>
      <c r="I74">
        <f t="shared" si="1"/>
        <v>1.0865815925075104</v>
      </c>
      <c r="J74">
        <f t="shared" si="1"/>
        <v>1.3882870595533794</v>
      </c>
      <c r="K74">
        <f t="shared" si="1"/>
        <v>1.3440468919101001</v>
      </c>
      <c r="L74">
        <f t="shared" si="1"/>
        <v>1.0416623565523571</v>
      </c>
      <c r="M74">
        <f t="shared" si="1"/>
        <v>1.1324979908879291</v>
      </c>
    </row>
    <row r="75" spans="1:14" x14ac:dyDescent="0.3">
      <c r="A75" t="s">
        <v>15</v>
      </c>
      <c r="B75">
        <f>(B74/B73)*100</f>
        <v>4.5313651050616377</v>
      </c>
      <c r="C75">
        <f t="shared" ref="C75:M75" si="2">(C74/C73)*100</f>
        <v>5.9654272386640015</v>
      </c>
      <c r="D75">
        <f t="shared" si="2"/>
        <v>4.823786691252038</v>
      </c>
      <c r="E75">
        <f t="shared" si="2"/>
        <v>3.5443525404138483</v>
      </c>
      <c r="F75">
        <f t="shared" si="2"/>
        <v>2.423128108797616</v>
      </c>
      <c r="G75">
        <f t="shared" si="2"/>
        <v>2.6268161174688456</v>
      </c>
      <c r="H75">
        <f t="shared" si="2"/>
        <v>3.4965469599551282</v>
      </c>
      <c r="I75">
        <f t="shared" si="2"/>
        <v>3.2732971453477706</v>
      </c>
      <c r="J75">
        <f t="shared" si="2"/>
        <v>4.0352710463789307</v>
      </c>
      <c r="K75">
        <f t="shared" si="2"/>
        <v>3.8025312740588775</v>
      </c>
      <c r="L75">
        <f t="shared" si="2"/>
        <v>3.3490601969043903</v>
      </c>
      <c r="M75">
        <f t="shared" si="2"/>
        <v>4.2584311257396363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557C0-94CE-4859-9B7F-2022E1C964F3}">
  <dimension ref="A1:N75"/>
  <sheetViews>
    <sheetView topLeftCell="E1" workbookViewId="0">
      <selection activeCell="N1" sqref="N1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21</v>
      </c>
    </row>
    <row r="2" spans="1:14" x14ac:dyDescent="0.3">
      <c r="A2">
        <v>1951</v>
      </c>
      <c r="B2">
        <v>24.12451613</v>
      </c>
      <c r="C2">
        <v>27.405714289999999</v>
      </c>
      <c r="D2">
        <v>32.069354840000003</v>
      </c>
      <c r="E2">
        <v>34.911000000000001</v>
      </c>
      <c r="F2">
        <v>39.146129029999997</v>
      </c>
      <c r="G2">
        <v>37.155000000000001</v>
      </c>
      <c r="H2">
        <v>35.131935480000003</v>
      </c>
      <c r="I2">
        <v>30.790967739999999</v>
      </c>
      <c r="J2">
        <v>35.205333330000002</v>
      </c>
      <c r="K2">
        <v>36.894838710000002</v>
      </c>
      <c r="L2">
        <v>31.407666670000001</v>
      </c>
      <c r="M2">
        <v>26.480645160000002</v>
      </c>
      <c r="N2">
        <v>32.579506850000001</v>
      </c>
    </row>
    <row r="3" spans="1:14" x14ac:dyDescent="0.3">
      <c r="A3">
        <v>1952</v>
      </c>
      <c r="B3">
        <v>26.55967742</v>
      </c>
      <c r="C3">
        <v>28.597931030000002</v>
      </c>
      <c r="D3">
        <v>32.44129032</v>
      </c>
      <c r="E3">
        <v>37.614666669999998</v>
      </c>
      <c r="F3">
        <v>40.221935479999999</v>
      </c>
      <c r="G3">
        <v>37.372</v>
      </c>
      <c r="H3">
        <v>32.011290320000001</v>
      </c>
      <c r="I3">
        <v>30.03741935</v>
      </c>
      <c r="J3">
        <v>33.260333330000002</v>
      </c>
      <c r="K3">
        <v>34.809354839999997</v>
      </c>
      <c r="L3">
        <v>30.757333330000002</v>
      </c>
      <c r="M3">
        <v>26.485483869999999</v>
      </c>
      <c r="N3">
        <v>32.511010929999998</v>
      </c>
    </row>
    <row r="4" spans="1:14" x14ac:dyDescent="0.3">
      <c r="A4">
        <v>1953</v>
      </c>
      <c r="B4">
        <v>23.779032260000001</v>
      </c>
      <c r="C4">
        <v>29.806071429999999</v>
      </c>
      <c r="D4">
        <v>34.772580650000002</v>
      </c>
      <c r="E4">
        <v>36.500333329999997</v>
      </c>
      <c r="F4">
        <v>38.812903230000003</v>
      </c>
      <c r="G4">
        <v>36.944333329999999</v>
      </c>
      <c r="H4">
        <v>33.001290320000003</v>
      </c>
      <c r="I4">
        <v>30.03129032</v>
      </c>
      <c r="J4">
        <v>32.061666670000001</v>
      </c>
      <c r="K4">
        <v>34.324193549999997</v>
      </c>
      <c r="L4">
        <v>30.948666670000001</v>
      </c>
      <c r="M4">
        <v>29.464838709999999</v>
      </c>
      <c r="N4">
        <v>32.542438359999998</v>
      </c>
    </row>
    <row r="5" spans="1:14" x14ac:dyDescent="0.3">
      <c r="A5">
        <v>1954</v>
      </c>
      <c r="B5">
        <v>24.290967739999999</v>
      </c>
      <c r="C5">
        <v>27.526071429999998</v>
      </c>
      <c r="D5">
        <v>32.530645159999999</v>
      </c>
      <c r="E5">
        <v>36.930333330000003</v>
      </c>
      <c r="F5">
        <v>39.520645160000001</v>
      </c>
      <c r="G5">
        <v>37.235999999999997</v>
      </c>
      <c r="H5">
        <v>32.680645159999997</v>
      </c>
      <c r="I5">
        <v>32.209354840000003</v>
      </c>
      <c r="J5">
        <v>31.475333330000002</v>
      </c>
      <c r="K5">
        <v>32.031612899999999</v>
      </c>
      <c r="L5">
        <v>30.49</v>
      </c>
      <c r="M5">
        <v>26.738064519999998</v>
      </c>
      <c r="N5">
        <v>31.985589040000001</v>
      </c>
    </row>
    <row r="6" spans="1:14" x14ac:dyDescent="0.3">
      <c r="A6">
        <v>1955</v>
      </c>
      <c r="B6">
        <v>23.945161290000001</v>
      </c>
      <c r="C6">
        <v>28.32</v>
      </c>
      <c r="D6">
        <v>34.691612900000003</v>
      </c>
      <c r="E6">
        <v>35.507666669999999</v>
      </c>
      <c r="F6">
        <v>38.725483869999998</v>
      </c>
      <c r="G6">
        <v>37.734333329999998</v>
      </c>
      <c r="H6">
        <v>34.194838709999999</v>
      </c>
      <c r="I6">
        <v>30.88290323</v>
      </c>
      <c r="J6">
        <v>31.265000000000001</v>
      </c>
      <c r="K6">
        <v>31.96225806</v>
      </c>
      <c r="L6">
        <v>29.234666669999999</v>
      </c>
      <c r="M6">
        <v>26.03451613</v>
      </c>
      <c r="N6">
        <v>31.8869863</v>
      </c>
    </row>
    <row r="7" spans="1:14" x14ac:dyDescent="0.3">
      <c r="A7">
        <v>1956</v>
      </c>
      <c r="B7">
        <v>24.48322581</v>
      </c>
      <c r="C7">
        <v>27.881724139999999</v>
      </c>
      <c r="D7">
        <v>32.868064519999997</v>
      </c>
      <c r="E7">
        <v>37.340000000000003</v>
      </c>
      <c r="F7">
        <v>40.60451613</v>
      </c>
      <c r="G7">
        <v>36.491999999999997</v>
      </c>
      <c r="H7">
        <v>30.019032259999999</v>
      </c>
      <c r="I7">
        <v>29.472258060000001</v>
      </c>
      <c r="J7">
        <v>32.657666669999998</v>
      </c>
      <c r="K7">
        <v>30.8316129</v>
      </c>
      <c r="L7">
        <v>28.957666669999998</v>
      </c>
      <c r="M7">
        <v>26.15903226</v>
      </c>
      <c r="N7">
        <v>31.47420765</v>
      </c>
    </row>
    <row r="8" spans="1:14" x14ac:dyDescent="0.3">
      <c r="A8">
        <v>1957</v>
      </c>
      <c r="B8">
        <v>22.948387100000001</v>
      </c>
      <c r="C8">
        <v>26.297499999999999</v>
      </c>
      <c r="D8">
        <v>30.90290323</v>
      </c>
      <c r="E8">
        <v>35.814</v>
      </c>
      <c r="F8">
        <v>37.52709677</v>
      </c>
      <c r="G8">
        <v>37.58433333</v>
      </c>
      <c r="H8">
        <v>33.356774190000003</v>
      </c>
      <c r="I8">
        <v>32.125161290000001</v>
      </c>
      <c r="J8">
        <v>32.834666669999997</v>
      </c>
      <c r="K8">
        <v>34.43096774</v>
      </c>
      <c r="L8">
        <v>31.322333329999999</v>
      </c>
      <c r="M8">
        <v>26.216129030000001</v>
      </c>
      <c r="N8">
        <v>31.79649315</v>
      </c>
    </row>
    <row r="9" spans="1:14" x14ac:dyDescent="0.3">
      <c r="A9">
        <v>1958</v>
      </c>
      <c r="B9">
        <v>26.558064519999999</v>
      </c>
      <c r="C9">
        <v>28.463571429999998</v>
      </c>
      <c r="D9">
        <v>33.90580645</v>
      </c>
      <c r="E9">
        <v>38.935000000000002</v>
      </c>
      <c r="F9">
        <v>40.162258059999999</v>
      </c>
      <c r="G9">
        <v>39.320999999999998</v>
      </c>
      <c r="H9">
        <v>32.229677420000002</v>
      </c>
      <c r="I9">
        <v>33.101290319999997</v>
      </c>
      <c r="J9">
        <v>29.98533333</v>
      </c>
      <c r="K9">
        <v>32.635806449999997</v>
      </c>
      <c r="L9">
        <v>29.990333329999999</v>
      </c>
      <c r="M9">
        <v>26.422903229999999</v>
      </c>
      <c r="N9">
        <v>32.655945209999999</v>
      </c>
    </row>
    <row r="10" spans="1:14" x14ac:dyDescent="0.3">
      <c r="A10">
        <v>1959</v>
      </c>
      <c r="B10">
        <v>24.1716129</v>
      </c>
      <c r="C10">
        <v>27.10678571</v>
      </c>
      <c r="D10">
        <v>35.051935479999997</v>
      </c>
      <c r="E10">
        <v>37.564333329999997</v>
      </c>
      <c r="F10">
        <v>39.453548390000002</v>
      </c>
      <c r="G10">
        <v>37.97733333</v>
      </c>
      <c r="H10">
        <v>32.027419350000002</v>
      </c>
      <c r="I10">
        <v>29.941935480000001</v>
      </c>
      <c r="J10">
        <v>30.516999999999999</v>
      </c>
      <c r="K10">
        <v>33.341935479999997</v>
      </c>
      <c r="L10">
        <v>29.798333329999998</v>
      </c>
      <c r="M10">
        <v>26.85451613</v>
      </c>
      <c r="N10">
        <v>32.002273969999997</v>
      </c>
    </row>
    <row r="11" spans="1:14" x14ac:dyDescent="0.3">
      <c r="A11">
        <v>1960</v>
      </c>
      <c r="B11">
        <v>24.77935484</v>
      </c>
      <c r="C11">
        <v>31.248620689999999</v>
      </c>
      <c r="D11">
        <v>31.230645160000002</v>
      </c>
      <c r="E11">
        <v>36.08133333</v>
      </c>
      <c r="F11">
        <v>39.636129029999999</v>
      </c>
      <c r="G11">
        <v>37.71166667</v>
      </c>
      <c r="H11">
        <v>33.038064519999999</v>
      </c>
      <c r="I11">
        <v>30.27096774</v>
      </c>
      <c r="J11">
        <v>34.356666670000003</v>
      </c>
      <c r="K11">
        <v>34.745483870000001</v>
      </c>
      <c r="L11">
        <v>30.787333329999999</v>
      </c>
      <c r="M11">
        <v>27.156129029999999</v>
      </c>
      <c r="N11">
        <v>32.570710380000001</v>
      </c>
    </row>
    <row r="12" spans="1:14" x14ac:dyDescent="0.3">
      <c r="A12">
        <v>1961</v>
      </c>
      <c r="B12">
        <v>24.78129032</v>
      </c>
      <c r="C12">
        <v>25.002142859999999</v>
      </c>
      <c r="D12">
        <v>34.240322579999997</v>
      </c>
      <c r="E12">
        <v>36.164666670000003</v>
      </c>
      <c r="F12">
        <v>39.278709679999999</v>
      </c>
      <c r="G12">
        <v>36.359000000000002</v>
      </c>
      <c r="H12">
        <v>32.46</v>
      </c>
      <c r="I12">
        <v>31.482903230000002</v>
      </c>
      <c r="J12">
        <v>30.553333330000001</v>
      </c>
      <c r="K12">
        <v>32.958387100000003</v>
      </c>
      <c r="L12">
        <v>29.113</v>
      </c>
      <c r="M12">
        <v>25.062580650000001</v>
      </c>
      <c r="N12">
        <v>31.490273970000001</v>
      </c>
    </row>
    <row r="13" spans="1:14" x14ac:dyDescent="0.3">
      <c r="A13">
        <v>1962</v>
      </c>
      <c r="B13">
        <v>24.678387099999998</v>
      </c>
      <c r="C13">
        <v>28.311071429999998</v>
      </c>
      <c r="D13">
        <v>32.614516129999998</v>
      </c>
      <c r="E13">
        <v>37.60166667</v>
      </c>
      <c r="F13">
        <v>40.28258065</v>
      </c>
      <c r="G13">
        <v>37.423000000000002</v>
      </c>
      <c r="H13">
        <v>33.6183871</v>
      </c>
      <c r="I13">
        <v>31.8283871</v>
      </c>
      <c r="J13">
        <v>31.936</v>
      </c>
      <c r="K13">
        <v>33.319354840000003</v>
      </c>
      <c r="L13">
        <v>30.680666670000001</v>
      </c>
      <c r="M13">
        <v>26.24806452</v>
      </c>
      <c r="N13">
        <v>32.389671229999998</v>
      </c>
    </row>
    <row r="14" spans="1:14" x14ac:dyDescent="0.3">
      <c r="A14">
        <v>1963</v>
      </c>
      <c r="B14">
        <v>25.932580649999998</v>
      </c>
      <c r="C14">
        <v>30.166785709999999</v>
      </c>
      <c r="D14">
        <v>32.911612900000002</v>
      </c>
      <c r="E14">
        <v>36.225000000000001</v>
      </c>
      <c r="F14">
        <v>38.93193548</v>
      </c>
      <c r="G14">
        <v>37.948333329999997</v>
      </c>
      <c r="H14">
        <v>34.83580645</v>
      </c>
      <c r="I14">
        <v>31.837419350000001</v>
      </c>
      <c r="J14">
        <v>32.33</v>
      </c>
      <c r="K14">
        <v>34.740322579999997</v>
      </c>
      <c r="L14">
        <v>30.312666669999999</v>
      </c>
      <c r="M14">
        <v>26.72903226</v>
      </c>
      <c r="N14">
        <v>32.746931510000003</v>
      </c>
    </row>
    <row r="15" spans="1:14" x14ac:dyDescent="0.3">
      <c r="A15">
        <v>1964</v>
      </c>
      <c r="B15">
        <v>23.186774190000001</v>
      </c>
      <c r="C15">
        <v>27.641379310000001</v>
      </c>
      <c r="D15">
        <v>35.233548390000003</v>
      </c>
      <c r="E15">
        <v>38.822000000000003</v>
      </c>
      <c r="F15">
        <v>39.380000000000003</v>
      </c>
      <c r="G15">
        <v>37.466999999999999</v>
      </c>
      <c r="H15">
        <v>32.866774190000001</v>
      </c>
      <c r="I15">
        <v>31.299354839999999</v>
      </c>
      <c r="J15">
        <v>32.649666670000002</v>
      </c>
      <c r="K15">
        <v>34.584193550000002</v>
      </c>
      <c r="L15">
        <v>30.528333329999999</v>
      </c>
      <c r="M15">
        <v>26.817419350000002</v>
      </c>
      <c r="N15">
        <v>32.54103825</v>
      </c>
    </row>
    <row r="16" spans="1:14" x14ac:dyDescent="0.3">
      <c r="A16">
        <v>1965</v>
      </c>
      <c r="B16">
        <v>27.03129032</v>
      </c>
      <c r="C16">
        <v>28.28392857</v>
      </c>
      <c r="D16">
        <v>32.394838710000002</v>
      </c>
      <c r="E16">
        <v>34.958666669999999</v>
      </c>
      <c r="F16">
        <v>38.580967739999998</v>
      </c>
      <c r="G16">
        <v>38.152999999999999</v>
      </c>
      <c r="H16">
        <v>33.126451609999997</v>
      </c>
      <c r="I16">
        <v>32.193548389999997</v>
      </c>
      <c r="J16">
        <v>33.627666670000004</v>
      </c>
      <c r="K16">
        <v>35.469032259999999</v>
      </c>
      <c r="L16">
        <v>31.972000000000001</v>
      </c>
      <c r="M16">
        <v>26.454516129999998</v>
      </c>
      <c r="N16">
        <v>32.701534250000002</v>
      </c>
    </row>
    <row r="17" spans="1:14" x14ac:dyDescent="0.3">
      <c r="A17">
        <v>1966</v>
      </c>
      <c r="B17">
        <v>26.831935479999999</v>
      </c>
      <c r="C17">
        <v>30.413928569999999</v>
      </c>
      <c r="D17">
        <v>32.453870969999997</v>
      </c>
      <c r="E17">
        <v>36.853000000000002</v>
      </c>
      <c r="F17">
        <v>39.389677419999998</v>
      </c>
      <c r="G17">
        <v>37.143999999999998</v>
      </c>
      <c r="H17">
        <v>35.067741939999998</v>
      </c>
      <c r="I17">
        <v>31.417419349999999</v>
      </c>
      <c r="J17">
        <v>33.081000000000003</v>
      </c>
      <c r="K17">
        <v>36.35354839</v>
      </c>
      <c r="L17">
        <v>30.728999999999999</v>
      </c>
      <c r="M17">
        <v>26.70612903</v>
      </c>
      <c r="N17">
        <v>33.042821920000002</v>
      </c>
    </row>
    <row r="18" spans="1:14" x14ac:dyDescent="0.3">
      <c r="A18">
        <v>1967</v>
      </c>
      <c r="B18">
        <v>24.316451610000001</v>
      </c>
      <c r="C18">
        <v>30.788214289999999</v>
      </c>
      <c r="D18">
        <v>31.15</v>
      </c>
      <c r="E18">
        <v>35.78</v>
      </c>
      <c r="F18">
        <v>39.508709680000003</v>
      </c>
      <c r="G18">
        <v>37.414000000000001</v>
      </c>
      <c r="H18">
        <v>33.252903230000001</v>
      </c>
      <c r="I18">
        <v>30.698064519999999</v>
      </c>
      <c r="J18">
        <v>31.973333329999999</v>
      </c>
      <c r="K18">
        <v>34.664516130000003</v>
      </c>
      <c r="L18">
        <v>31.17966667</v>
      </c>
      <c r="M18">
        <v>24.794516130000002</v>
      </c>
      <c r="N18">
        <v>32.116219180000002</v>
      </c>
    </row>
    <row r="19" spans="1:14" x14ac:dyDescent="0.3">
      <c r="A19">
        <v>1968</v>
      </c>
      <c r="B19">
        <v>23.280645159999999</v>
      </c>
      <c r="C19">
        <v>25.560689660000001</v>
      </c>
      <c r="D19">
        <v>32.375483869999997</v>
      </c>
      <c r="E19">
        <v>37.238666670000001</v>
      </c>
      <c r="F19">
        <v>38.754193549999997</v>
      </c>
      <c r="G19">
        <v>39.429000000000002</v>
      </c>
      <c r="H19">
        <v>34.264838709999999</v>
      </c>
      <c r="I19">
        <v>31.417419349999999</v>
      </c>
      <c r="J19">
        <v>35.45333333</v>
      </c>
      <c r="K19">
        <v>35.325483869999999</v>
      </c>
      <c r="L19">
        <v>32.024333329999997</v>
      </c>
      <c r="M19">
        <v>26.932258059999999</v>
      </c>
      <c r="N19">
        <v>32.673442620000003</v>
      </c>
    </row>
    <row r="20" spans="1:14" x14ac:dyDescent="0.3">
      <c r="A20">
        <v>1969</v>
      </c>
      <c r="B20">
        <v>25.48645161</v>
      </c>
      <c r="C20">
        <v>28.10678571</v>
      </c>
      <c r="D20">
        <v>35.599354839999997</v>
      </c>
      <c r="E20">
        <v>38.464333330000002</v>
      </c>
      <c r="F20">
        <v>40.143225809999997</v>
      </c>
      <c r="G20">
        <v>39.063333329999999</v>
      </c>
      <c r="H20">
        <v>35.519354839999998</v>
      </c>
      <c r="I20">
        <v>31.556774189999999</v>
      </c>
      <c r="J20">
        <v>34.859333329999998</v>
      </c>
      <c r="K20">
        <v>36.421290319999997</v>
      </c>
      <c r="L20">
        <v>32.012</v>
      </c>
      <c r="M20">
        <v>28.358387100000002</v>
      </c>
      <c r="N20">
        <v>33.82079452</v>
      </c>
    </row>
    <row r="21" spans="1:14" x14ac:dyDescent="0.3">
      <c r="A21">
        <v>1970</v>
      </c>
      <c r="B21">
        <v>25.68516129</v>
      </c>
      <c r="C21">
        <v>27.32285714</v>
      </c>
      <c r="D21">
        <v>32.12129032</v>
      </c>
      <c r="E21">
        <v>38.923000000000002</v>
      </c>
      <c r="F21">
        <v>41.492580650000001</v>
      </c>
      <c r="G21">
        <v>37.567999999999998</v>
      </c>
      <c r="H21">
        <v>33.659354839999999</v>
      </c>
      <c r="I21">
        <v>31.609354840000002</v>
      </c>
      <c r="J21">
        <v>31.451333330000001</v>
      </c>
      <c r="K21">
        <v>34.341612900000001</v>
      </c>
      <c r="L21">
        <v>30.452333329999998</v>
      </c>
      <c r="M21">
        <v>27.27</v>
      </c>
      <c r="N21">
        <v>32.680657529999998</v>
      </c>
    </row>
    <row r="22" spans="1:14" x14ac:dyDescent="0.3">
      <c r="A22">
        <v>1971</v>
      </c>
      <c r="B22">
        <v>24.39967742</v>
      </c>
      <c r="C22">
        <v>28.370714289999999</v>
      </c>
      <c r="D22">
        <v>33.256774190000002</v>
      </c>
      <c r="E22">
        <v>39.299999999999997</v>
      </c>
      <c r="F22">
        <v>38.47</v>
      </c>
      <c r="G22">
        <v>35.136666669999997</v>
      </c>
      <c r="H22">
        <v>31.886451610000002</v>
      </c>
      <c r="I22">
        <v>31.215806449999999</v>
      </c>
      <c r="J22">
        <v>34.036333329999998</v>
      </c>
      <c r="K22">
        <v>33.737419350000003</v>
      </c>
      <c r="L22">
        <v>31.162333329999999</v>
      </c>
      <c r="M22">
        <v>27.433548389999999</v>
      </c>
      <c r="N22">
        <v>32.372136990000001</v>
      </c>
    </row>
    <row r="23" spans="1:14" x14ac:dyDescent="0.3">
      <c r="A23">
        <v>1972</v>
      </c>
      <c r="B23">
        <v>26.024516129999999</v>
      </c>
      <c r="C23">
        <v>24.23206897</v>
      </c>
      <c r="D23">
        <v>33.899677420000003</v>
      </c>
      <c r="E23">
        <v>36.180333330000003</v>
      </c>
      <c r="F23">
        <v>40.007741940000003</v>
      </c>
      <c r="G23">
        <v>38.710333329999997</v>
      </c>
      <c r="H23">
        <v>33.450000000000003</v>
      </c>
      <c r="I23">
        <v>32.268709680000001</v>
      </c>
      <c r="J23">
        <v>34.647333330000002</v>
      </c>
      <c r="K23">
        <v>35.644838710000002</v>
      </c>
      <c r="L23">
        <v>31.523666670000001</v>
      </c>
      <c r="M23">
        <v>26.502580649999999</v>
      </c>
      <c r="N23">
        <v>32.776830599999997</v>
      </c>
    </row>
    <row r="24" spans="1:14" x14ac:dyDescent="0.3">
      <c r="A24">
        <v>1973</v>
      </c>
      <c r="B24">
        <v>23.981612899999998</v>
      </c>
      <c r="C24">
        <v>29.02642857</v>
      </c>
      <c r="D24">
        <v>33.229032259999997</v>
      </c>
      <c r="E24">
        <v>39.378999999999998</v>
      </c>
      <c r="F24">
        <v>41.063870970000004</v>
      </c>
      <c r="G24">
        <v>37.058666670000001</v>
      </c>
      <c r="H24">
        <v>32.568387100000002</v>
      </c>
      <c r="I24">
        <v>30.28774194</v>
      </c>
      <c r="J24">
        <v>31.187999999999999</v>
      </c>
      <c r="K24">
        <v>34.088064520000003</v>
      </c>
      <c r="L24">
        <v>30.58666667</v>
      </c>
      <c r="M24">
        <v>24.903548390000001</v>
      </c>
      <c r="N24">
        <v>32.281917810000003</v>
      </c>
    </row>
    <row r="25" spans="1:14" x14ac:dyDescent="0.3">
      <c r="A25">
        <v>1974</v>
      </c>
      <c r="B25">
        <v>25.252903230000001</v>
      </c>
      <c r="C25">
        <v>25.68857143</v>
      </c>
      <c r="D25">
        <v>34.873225810000001</v>
      </c>
      <c r="E25">
        <v>37.677</v>
      </c>
      <c r="F25">
        <v>39.130000000000003</v>
      </c>
      <c r="G25">
        <v>37.093666669999998</v>
      </c>
      <c r="H25">
        <v>34.493870970000003</v>
      </c>
      <c r="I25">
        <v>33.658709680000001</v>
      </c>
      <c r="J25">
        <v>35.817999999999998</v>
      </c>
      <c r="K25">
        <v>34.504838710000001</v>
      </c>
      <c r="L25">
        <v>30.239000000000001</v>
      </c>
      <c r="M25">
        <v>25.231935480000001</v>
      </c>
      <c r="N25">
        <v>32.837315070000002</v>
      </c>
    </row>
    <row r="26" spans="1:14" x14ac:dyDescent="0.3">
      <c r="A26">
        <v>1975</v>
      </c>
      <c r="B26">
        <v>23.421290320000001</v>
      </c>
      <c r="C26">
        <v>25.97821429</v>
      </c>
      <c r="D26">
        <v>31.75322581</v>
      </c>
      <c r="E26">
        <v>37.975999999999999</v>
      </c>
      <c r="F26">
        <v>39.914516130000003</v>
      </c>
      <c r="G26">
        <v>36.960999999999999</v>
      </c>
      <c r="H26">
        <v>32.419677419999999</v>
      </c>
      <c r="I26">
        <v>31.600967740000002</v>
      </c>
      <c r="J26">
        <v>31.114666669999998</v>
      </c>
      <c r="K26">
        <v>31.962903229999998</v>
      </c>
      <c r="L26">
        <v>29.30533333</v>
      </c>
      <c r="M26">
        <v>27.673548390000001</v>
      </c>
      <c r="N26">
        <v>31.696520549999999</v>
      </c>
    </row>
    <row r="27" spans="1:14" x14ac:dyDescent="0.3">
      <c r="A27">
        <v>1976</v>
      </c>
      <c r="B27">
        <v>25.60870968</v>
      </c>
      <c r="C27">
        <v>26.877241380000001</v>
      </c>
      <c r="D27">
        <v>31.97580645</v>
      </c>
      <c r="E27">
        <v>36.154666669999997</v>
      </c>
      <c r="F27">
        <v>39.136774189999997</v>
      </c>
      <c r="G27">
        <v>37.289333329999998</v>
      </c>
      <c r="H27">
        <v>33.567741939999998</v>
      </c>
      <c r="I27">
        <v>30.207419349999999</v>
      </c>
      <c r="J27">
        <v>31.412333329999999</v>
      </c>
      <c r="K27">
        <v>34.956451610000002</v>
      </c>
      <c r="L27">
        <v>30.327333329999998</v>
      </c>
      <c r="M27">
        <v>26.676451610000001</v>
      </c>
      <c r="N27">
        <v>32.024480869999998</v>
      </c>
    </row>
    <row r="28" spans="1:14" x14ac:dyDescent="0.3">
      <c r="A28">
        <v>1977</v>
      </c>
      <c r="B28">
        <v>24.574516129999999</v>
      </c>
      <c r="C28">
        <v>28.798571429999999</v>
      </c>
      <c r="D28">
        <v>35.592258059999999</v>
      </c>
      <c r="E28">
        <v>37.079000000000001</v>
      </c>
      <c r="F28">
        <v>38.907741940000001</v>
      </c>
      <c r="G28">
        <v>37.076333329999997</v>
      </c>
      <c r="H28">
        <v>31.16322581</v>
      </c>
      <c r="I28">
        <v>30.946774189999999</v>
      </c>
      <c r="J28">
        <v>32.44</v>
      </c>
      <c r="K28">
        <v>36.375161290000001</v>
      </c>
      <c r="L28">
        <v>31.927</v>
      </c>
      <c r="M28">
        <v>27.662258059999999</v>
      </c>
      <c r="N28">
        <v>32.723041100000003</v>
      </c>
    </row>
    <row r="29" spans="1:14" x14ac:dyDescent="0.3">
      <c r="A29">
        <v>1978</v>
      </c>
      <c r="B29">
        <v>25.177741940000001</v>
      </c>
      <c r="C29">
        <v>26.72821429</v>
      </c>
      <c r="D29">
        <v>31.404193549999999</v>
      </c>
      <c r="E29">
        <v>37.707999999999998</v>
      </c>
      <c r="F29">
        <v>40.886129029999999</v>
      </c>
      <c r="G29">
        <v>37.611666669999998</v>
      </c>
      <c r="H29">
        <v>30.726451610000002</v>
      </c>
      <c r="I29">
        <v>30.839677420000001</v>
      </c>
      <c r="J29">
        <v>32.825000000000003</v>
      </c>
      <c r="K29">
        <v>35.110645159999997</v>
      </c>
      <c r="L29">
        <v>30.695666670000001</v>
      </c>
      <c r="M29">
        <v>27.080322580000001</v>
      </c>
      <c r="N29">
        <v>32.25090411</v>
      </c>
    </row>
    <row r="30" spans="1:14" x14ac:dyDescent="0.3">
      <c r="A30">
        <v>1979</v>
      </c>
      <c r="B30">
        <v>24.837741940000001</v>
      </c>
      <c r="C30">
        <v>26.084642859999999</v>
      </c>
      <c r="D30">
        <v>30.756451609999999</v>
      </c>
      <c r="E30">
        <v>38.022333330000002</v>
      </c>
      <c r="F30">
        <v>38.432903230000001</v>
      </c>
      <c r="G30">
        <v>39.724666669999998</v>
      </c>
      <c r="H30">
        <v>33.711935480000001</v>
      </c>
      <c r="I30">
        <v>31.250645160000001</v>
      </c>
      <c r="J30">
        <v>34.629666669999999</v>
      </c>
      <c r="K30">
        <v>34.008709680000003</v>
      </c>
      <c r="L30">
        <v>29.685333329999999</v>
      </c>
      <c r="M30">
        <v>25.918064520000001</v>
      </c>
      <c r="N30">
        <v>32.270246579999998</v>
      </c>
    </row>
    <row r="31" spans="1:14" x14ac:dyDescent="0.3">
      <c r="A31">
        <v>1980</v>
      </c>
      <c r="B31">
        <v>24.675161289999998</v>
      </c>
      <c r="C31">
        <v>28.819655170000001</v>
      </c>
      <c r="D31">
        <v>32.195806449999999</v>
      </c>
      <c r="E31">
        <v>39.348999999999997</v>
      </c>
      <c r="F31">
        <v>40.552580650000003</v>
      </c>
      <c r="G31">
        <v>38.27866667</v>
      </c>
      <c r="H31">
        <v>33.06</v>
      </c>
      <c r="I31">
        <v>32.779032260000001</v>
      </c>
      <c r="J31">
        <v>35.056333330000001</v>
      </c>
      <c r="K31">
        <v>36.011290320000001</v>
      </c>
      <c r="L31">
        <v>30.91266667</v>
      </c>
      <c r="M31">
        <v>25.93935484</v>
      </c>
      <c r="N31">
        <v>33.129180329999997</v>
      </c>
    </row>
    <row r="32" spans="1:14" x14ac:dyDescent="0.3">
      <c r="A32">
        <v>1981</v>
      </c>
      <c r="B32">
        <v>24.323548389999999</v>
      </c>
      <c r="C32">
        <v>28.56142857</v>
      </c>
      <c r="D32">
        <v>32.033870970000002</v>
      </c>
      <c r="E32">
        <v>38.408333329999998</v>
      </c>
      <c r="F32">
        <v>39.817741939999998</v>
      </c>
      <c r="G32">
        <v>39.578000000000003</v>
      </c>
      <c r="H32">
        <v>32.42</v>
      </c>
      <c r="I32">
        <v>31.341612900000001</v>
      </c>
      <c r="J32">
        <v>34.259</v>
      </c>
      <c r="K32">
        <v>34.563870970000004</v>
      </c>
      <c r="L32">
        <v>28.180666670000001</v>
      </c>
      <c r="M32">
        <v>25.773870970000001</v>
      </c>
      <c r="N32">
        <v>32.44112329</v>
      </c>
    </row>
    <row r="33" spans="1:14" x14ac:dyDescent="0.3">
      <c r="A33">
        <v>1982</v>
      </c>
      <c r="B33">
        <v>24.440967740000001</v>
      </c>
      <c r="C33">
        <v>25.57178571</v>
      </c>
      <c r="D33">
        <v>30.553225810000001</v>
      </c>
      <c r="E33">
        <v>36.22133333</v>
      </c>
      <c r="F33">
        <v>36.576129029999997</v>
      </c>
      <c r="G33">
        <v>38.277000000000001</v>
      </c>
      <c r="H33">
        <v>34.743870970000003</v>
      </c>
      <c r="I33">
        <v>31.499677420000001</v>
      </c>
      <c r="J33">
        <v>34.664333329999998</v>
      </c>
      <c r="K33">
        <v>35.951935480000003</v>
      </c>
      <c r="L33">
        <v>28.856999999999999</v>
      </c>
      <c r="M33">
        <v>26.511612899999999</v>
      </c>
      <c r="N33">
        <v>32.014246579999998</v>
      </c>
    </row>
    <row r="34" spans="1:14" x14ac:dyDescent="0.3">
      <c r="A34">
        <v>1983</v>
      </c>
      <c r="B34">
        <v>24.517741940000001</v>
      </c>
      <c r="C34">
        <v>25.934999999999999</v>
      </c>
      <c r="D34">
        <v>31.03967742</v>
      </c>
      <c r="E34">
        <v>33.960333329999997</v>
      </c>
      <c r="F34">
        <v>38.995806450000003</v>
      </c>
      <c r="G34">
        <v>38.700666669999997</v>
      </c>
      <c r="H34">
        <v>34.114516129999998</v>
      </c>
      <c r="I34">
        <v>31.371935480000001</v>
      </c>
      <c r="J34">
        <v>33.417999999999999</v>
      </c>
      <c r="K34">
        <v>33.85354839</v>
      </c>
      <c r="L34">
        <v>30.284333329999999</v>
      </c>
      <c r="M34">
        <v>26.2</v>
      </c>
      <c r="N34">
        <v>31.89032877</v>
      </c>
    </row>
    <row r="35" spans="1:14" x14ac:dyDescent="0.3">
      <c r="A35">
        <v>1984</v>
      </c>
      <c r="B35">
        <v>23.655483870000001</v>
      </c>
      <c r="C35">
        <v>25.5337931</v>
      </c>
      <c r="D35">
        <v>34.603225809999998</v>
      </c>
      <c r="E35">
        <v>38.173999999999999</v>
      </c>
      <c r="F35">
        <v>40.695806449999999</v>
      </c>
      <c r="G35">
        <v>37.277000000000001</v>
      </c>
      <c r="H35">
        <v>32.725161290000003</v>
      </c>
      <c r="I35">
        <v>30.347741939999999</v>
      </c>
      <c r="J35">
        <v>31.742000000000001</v>
      </c>
      <c r="K35">
        <v>34.14645161</v>
      </c>
      <c r="L35">
        <v>30.766999999999999</v>
      </c>
      <c r="M35">
        <v>26.943870969999999</v>
      </c>
      <c r="N35">
        <v>32.229316939999997</v>
      </c>
    </row>
    <row r="36" spans="1:14" x14ac:dyDescent="0.3">
      <c r="A36">
        <v>1985</v>
      </c>
      <c r="B36">
        <v>23.730645160000002</v>
      </c>
      <c r="C36">
        <v>28.91964286</v>
      </c>
      <c r="D36">
        <v>35.714838710000002</v>
      </c>
      <c r="E36">
        <v>36.891333330000002</v>
      </c>
      <c r="F36">
        <v>40.489354839999997</v>
      </c>
      <c r="G36">
        <v>37.21833333</v>
      </c>
      <c r="H36">
        <v>32.800645160000002</v>
      </c>
      <c r="I36">
        <v>30.91322581</v>
      </c>
      <c r="J36">
        <v>34.331000000000003</v>
      </c>
      <c r="K36">
        <v>33.806129030000001</v>
      </c>
      <c r="L36">
        <v>31.431666669999998</v>
      </c>
      <c r="M36">
        <v>26.951612900000001</v>
      </c>
      <c r="N36">
        <v>32.774027400000001</v>
      </c>
    </row>
    <row r="37" spans="1:14" x14ac:dyDescent="0.3">
      <c r="A37">
        <v>1986</v>
      </c>
      <c r="B37">
        <v>24.905161289999999</v>
      </c>
      <c r="C37">
        <v>26.357500000000002</v>
      </c>
      <c r="D37">
        <v>32.907419349999998</v>
      </c>
      <c r="E37">
        <v>38.20933333</v>
      </c>
      <c r="F37">
        <v>40.09516129</v>
      </c>
      <c r="G37">
        <v>38.135333330000002</v>
      </c>
      <c r="H37">
        <v>33.521290319999999</v>
      </c>
      <c r="I37">
        <v>31.128064519999999</v>
      </c>
      <c r="J37">
        <v>34.908666670000002</v>
      </c>
      <c r="K37">
        <v>35.879032260000002</v>
      </c>
      <c r="L37">
        <v>31.40666667</v>
      </c>
      <c r="M37">
        <v>25.087419350000001</v>
      </c>
      <c r="N37">
        <v>32.731616440000003</v>
      </c>
    </row>
    <row r="38" spans="1:14" x14ac:dyDescent="0.3">
      <c r="A38">
        <v>1987</v>
      </c>
      <c r="B38">
        <v>25.62451613</v>
      </c>
      <c r="C38">
        <v>29.30214286</v>
      </c>
      <c r="D38">
        <v>33.625483869999997</v>
      </c>
      <c r="E38">
        <v>38.183666670000001</v>
      </c>
      <c r="F38">
        <v>38.645161289999997</v>
      </c>
      <c r="G38">
        <v>39.198333329999997</v>
      </c>
      <c r="H38">
        <v>36.46354839</v>
      </c>
      <c r="I38">
        <v>35.601290319999997</v>
      </c>
      <c r="J38">
        <v>35.811666670000001</v>
      </c>
      <c r="K38">
        <v>37.161612900000002</v>
      </c>
      <c r="L38">
        <v>32.439333329999997</v>
      </c>
      <c r="M38">
        <v>26.731935480000001</v>
      </c>
      <c r="N38">
        <v>34.079205479999999</v>
      </c>
    </row>
    <row r="39" spans="1:14" x14ac:dyDescent="0.3">
      <c r="A39">
        <v>1988</v>
      </c>
      <c r="B39">
        <v>26.407419350000001</v>
      </c>
      <c r="C39">
        <v>29.657586210000002</v>
      </c>
      <c r="D39">
        <v>32.908387099999999</v>
      </c>
      <c r="E39">
        <v>39.374666670000003</v>
      </c>
      <c r="F39">
        <v>41.681612899999998</v>
      </c>
      <c r="G39">
        <v>39.426333329999999</v>
      </c>
      <c r="H39">
        <v>32.967741940000003</v>
      </c>
      <c r="I39">
        <v>31.940645159999999</v>
      </c>
      <c r="J39">
        <v>34.83133333</v>
      </c>
      <c r="K39">
        <v>34.856129029999998</v>
      </c>
      <c r="L39">
        <v>31.547333330000001</v>
      </c>
      <c r="M39">
        <v>27.642580649999999</v>
      </c>
      <c r="N39">
        <v>33.595628419999997</v>
      </c>
    </row>
    <row r="40" spans="1:14" x14ac:dyDescent="0.3">
      <c r="A40">
        <v>1989</v>
      </c>
      <c r="B40">
        <v>24.43935484</v>
      </c>
      <c r="C40">
        <v>27.92714286</v>
      </c>
      <c r="D40">
        <v>32.69225806</v>
      </c>
      <c r="E40">
        <v>37.390333329999997</v>
      </c>
      <c r="F40">
        <v>40.710967740000001</v>
      </c>
      <c r="G40">
        <v>37.208333330000002</v>
      </c>
      <c r="H40">
        <v>33.491935480000002</v>
      </c>
      <c r="I40">
        <v>31.566129029999999</v>
      </c>
      <c r="J40">
        <v>33.902666670000002</v>
      </c>
      <c r="K40">
        <v>35.424516130000001</v>
      </c>
      <c r="L40">
        <v>31.838999999999999</v>
      </c>
      <c r="M40">
        <v>25.958064520000001</v>
      </c>
      <c r="N40">
        <v>32.725890409999998</v>
      </c>
    </row>
    <row r="41" spans="1:14" x14ac:dyDescent="0.3">
      <c r="A41">
        <v>1990</v>
      </c>
      <c r="B41">
        <v>28.17677419</v>
      </c>
      <c r="C41">
        <v>26.582857140000002</v>
      </c>
      <c r="D41">
        <v>31.163548389999999</v>
      </c>
      <c r="E41">
        <v>37.498666669999999</v>
      </c>
      <c r="F41">
        <v>39.567741939999998</v>
      </c>
      <c r="G41">
        <v>37.469666670000002</v>
      </c>
      <c r="H41">
        <v>31.94451613</v>
      </c>
      <c r="I41">
        <v>30.97387097</v>
      </c>
      <c r="J41">
        <v>32.015666670000002</v>
      </c>
      <c r="K41">
        <v>34.05129032</v>
      </c>
      <c r="L41">
        <v>30.701000000000001</v>
      </c>
      <c r="M41">
        <v>26.837419350000001</v>
      </c>
      <c r="N41">
        <v>32.27134247</v>
      </c>
    </row>
    <row r="42" spans="1:14" x14ac:dyDescent="0.3">
      <c r="A42">
        <v>1991</v>
      </c>
      <c r="B42">
        <v>24.52612903</v>
      </c>
      <c r="C42">
        <v>28.037500000000001</v>
      </c>
      <c r="D42">
        <v>32.951290319999998</v>
      </c>
      <c r="E42">
        <v>36.425666669999998</v>
      </c>
      <c r="F42">
        <v>39.275806449999997</v>
      </c>
      <c r="G42">
        <v>39.59033333</v>
      </c>
      <c r="H42">
        <v>34.984516130000003</v>
      </c>
      <c r="I42">
        <v>32.172903230000003</v>
      </c>
      <c r="J42">
        <v>32.943333330000002</v>
      </c>
      <c r="K42">
        <v>35.25</v>
      </c>
      <c r="L42">
        <v>30.28166667</v>
      </c>
      <c r="M42">
        <v>27.315161289999999</v>
      </c>
      <c r="N42">
        <v>32.83021918</v>
      </c>
    </row>
    <row r="43" spans="1:14" x14ac:dyDescent="0.3">
      <c r="A43">
        <v>1992</v>
      </c>
      <c r="B43">
        <v>25.57096774</v>
      </c>
      <c r="C43">
        <v>26.400344830000002</v>
      </c>
      <c r="D43">
        <v>32.180645159999997</v>
      </c>
      <c r="E43">
        <v>35.946666669999999</v>
      </c>
      <c r="F43">
        <v>39.662580650000002</v>
      </c>
      <c r="G43">
        <v>40.290333330000003</v>
      </c>
      <c r="H43">
        <v>34.186451609999999</v>
      </c>
      <c r="I43">
        <v>31.425161289999998</v>
      </c>
      <c r="J43">
        <v>31.810333329999999</v>
      </c>
      <c r="K43">
        <v>33.653225810000002</v>
      </c>
      <c r="L43">
        <v>30.266666669999999</v>
      </c>
      <c r="M43">
        <v>27.75096774</v>
      </c>
      <c r="N43">
        <v>32.438142079999999</v>
      </c>
    </row>
    <row r="44" spans="1:14" x14ac:dyDescent="0.3">
      <c r="A44">
        <v>1993</v>
      </c>
      <c r="B44">
        <v>25.72806452</v>
      </c>
      <c r="C44">
        <v>30.07285714</v>
      </c>
      <c r="D44">
        <v>31.600967740000002</v>
      </c>
      <c r="E44">
        <v>36.766333330000002</v>
      </c>
      <c r="F44">
        <v>40.573548389999999</v>
      </c>
      <c r="G44">
        <v>38.689666670000001</v>
      </c>
      <c r="H44">
        <v>33.030322580000004</v>
      </c>
      <c r="I44">
        <v>33.719677419999996</v>
      </c>
      <c r="J44">
        <v>34.107999999999997</v>
      </c>
      <c r="K44">
        <v>35.529032260000001</v>
      </c>
      <c r="L44">
        <v>31.725000000000001</v>
      </c>
      <c r="M44">
        <v>28.27419355</v>
      </c>
      <c r="N44">
        <v>33.322849320000003</v>
      </c>
    </row>
    <row r="45" spans="1:14" x14ac:dyDescent="0.3">
      <c r="A45">
        <v>1994</v>
      </c>
      <c r="B45">
        <v>25.886129029999999</v>
      </c>
      <c r="C45">
        <v>27.34928571</v>
      </c>
      <c r="D45">
        <v>35.515483869999997</v>
      </c>
      <c r="E45">
        <v>36.503999999999998</v>
      </c>
      <c r="F45">
        <v>40.400645160000003</v>
      </c>
      <c r="G45">
        <v>37.922666669999998</v>
      </c>
      <c r="H45">
        <v>31.104838709999999</v>
      </c>
      <c r="I45">
        <v>29.763870969999999</v>
      </c>
      <c r="J45">
        <v>31.148</v>
      </c>
      <c r="K45">
        <v>34.637096769999999</v>
      </c>
      <c r="L45">
        <v>31.204000000000001</v>
      </c>
      <c r="M45">
        <v>27.065483870000001</v>
      </c>
      <c r="N45">
        <v>32.396493149999998</v>
      </c>
    </row>
    <row r="46" spans="1:14" x14ac:dyDescent="0.3">
      <c r="A46">
        <v>1995</v>
      </c>
      <c r="B46">
        <v>23.74</v>
      </c>
      <c r="C46">
        <v>27.88357143</v>
      </c>
      <c r="D46">
        <v>31.00709677</v>
      </c>
      <c r="E46">
        <v>36.661000000000001</v>
      </c>
      <c r="F46">
        <v>40.179354840000002</v>
      </c>
      <c r="G46">
        <v>40.069333329999999</v>
      </c>
      <c r="H46">
        <v>34.200322579999998</v>
      </c>
      <c r="I46">
        <v>31.972580650000001</v>
      </c>
      <c r="J46">
        <v>34.924333330000003</v>
      </c>
      <c r="K46">
        <v>35.363870970000001</v>
      </c>
      <c r="L46">
        <v>30.88433333</v>
      </c>
      <c r="M46">
        <v>26.55741935</v>
      </c>
      <c r="N46">
        <v>32.7960274</v>
      </c>
    </row>
    <row r="47" spans="1:14" x14ac:dyDescent="0.3">
      <c r="A47">
        <v>1996</v>
      </c>
      <c r="B47">
        <v>24.584516130000001</v>
      </c>
      <c r="C47">
        <v>28.790689660000002</v>
      </c>
      <c r="D47">
        <v>35.271290319999999</v>
      </c>
      <c r="E47">
        <v>38.058</v>
      </c>
      <c r="F47">
        <v>39.244516130000001</v>
      </c>
      <c r="G47">
        <v>37.429666670000003</v>
      </c>
      <c r="H47">
        <v>33.938709680000002</v>
      </c>
      <c r="I47">
        <v>30.587419350000001</v>
      </c>
      <c r="J47">
        <v>33.295000000000002</v>
      </c>
      <c r="K47">
        <v>34.247419350000001</v>
      </c>
      <c r="L47">
        <v>30.774999999999999</v>
      </c>
      <c r="M47">
        <v>27.517419350000001</v>
      </c>
      <c r="N47">
        <v>32.810901639999997</v>
      </c>
    </row>
    <row r="48" spans="1:14" x14ac:dyDescent="0.3">
      <c r="A48">
        <v>1997</v>
      </c>
      <c r="B48">
        <v>25.129032259999999</v>
      </c>
      <c r="C48">
        <v>28.629285710000001</v>
      </c>
      <c r="D48">
        <v>32.942580649999996</v>
      </c>
      <c r="E48">
        <v>35.344333329999998</v>
      </c>
      <c r="F48">
        <v>38.031612899999999</v>
      </c>
      <c r="G48">
        <v>35.599666669999998</v>
      </c>
      <c r="H48">
        <v>34.075161289999997</v>
      </c>
      <c r="I48">
        <v>31.64451613</v>
      </c>
      <c r="J48">
        <v>32.570333329999997</v>
      </c>
      <c r="K48">
        <v>31.498709680000001</v>
      </c>
      <c r="L48">
        <v>28.926666669999999</v>
      </c>
      <c r="M48">
        <v>23.612580650000002</v>
      </c>
      <c r="N48">
        <v>31.50632877</v>
      </c>
    </row>
    <row r="49" spans="1:14" x14ac:dyDescent="0.3">
      <c r="A49">
        <v>1998</v>
      </c>
      <c r="B49">
        <v>24.806774189999999</v>
      </c>
      <c r="C49">
        <v>27.42142857</v>
      </c>
      <c r="D49">
        <v>32.414516130000003</v>
      </c>
      <c r="E49">
        <v>38.572000000000003</v>
      </c>
      <c r="F49">
        <v>41.074193549999997</v>
      </c>
      <c r="G49">
        <v>38.852666669999998</v>
      </c>
      <c r="H49">
        <v>33.584516129999997</v>
      </c>
      <c r="I49">
        <v>34.132903229999997</v>
      </c>
      <c r="J49">
        <v>33.684666669999999</v>
      </c>
      <c r="K49">
        <v>33.46</v>
      </c>
      <c r="L49">
        <v>30.393333330000001</v>
      </c>
      <c r="M49">
        <v>28.90580645</v>
      </c>
      <c r="N49">
        <v>33.130465749999999</v>
      </c>
    </row>
    <row r="50" spans="1:14" x14ac:dyDescent="0.3">
      <c r="A50">
        <v>1999</v>
      </c>
      <c r="B50">
        <v>24.871935480000001</v>
      </c>
      <c r="C50">
        <v>28.083214290000001</v>
      </c>
      <c r="D50">
        <v>34.151290320000001</v>
      </c>
      <c r="E50">
        <v>39.970999999999997</v>
      </c>
      <c r="F50">
        <v>39.136451610000002</v>
      </c>
      <c r="G50">
        <v>36.475999999999999</v>
      </c>
      <c r="H50">
        <v>34.080967739999998</v>
      </c>
      <c r="I50">
        <v>31.92806452</v>
      </c>
      <c r="J50">
        <v>35.047666669999998</v>
      </c>
      <c r="K50">
        <v>34.956774189999997</v>
      </c>
      <c r="L50">
        <v>32.598999999999997</v>
      </c>
      <c r="M50">
        <v>28.146774189999999</v>
      </c>
      <c r="N50">
        <v>33.300219179999999</v>
      </c>
    </row>
    <row r="51" spans="1:14" x14ac:dyDescent="0.3">
      <c r="A51">
        <v>2000</v>
      </c>
      <c r="B51">
        <v>26.71225806</v>
      </c>
      <c r="C51">
        <v>27.122068970000001</v>
      </c>
      <c r="D51">
        <v>33.482903229999998</v>
      </c>
      <c r="E51">
        <v>40.053333330000001</v>
      </c>
      <c r="F51">
        <v>39.24806452</v>
      </c>
      <c r="G51">
        <v>38.491666670000001</v>
      </c>
      <c r="H51">
        <v>33.077096769999997</v>
      </c>
      <c r="I51">
        <v>32.830967739999998</v>
      </c>
      <c r="J51">
        <v>34.125</v>
      </c>
      <c r="K51">
        <v>37.525483870000002</v>
      </c>
      <c r="L51">
        <v>31.84566667</v>
      </c>
      <c r="M51">
        <v>28.653548390000001</v>
      </c>
      <c r="N51">
        <v>33.605054639999999</v>
      </c>
    </row>
    <row r="52" spans="1:14" x14ac:dyDescent="0.3">
      <c r="A52">
        <v>2001</v>
      </c>
      <c r="B52">
        <v>25.486774189999998</v>
      </c>
      <c r="C52">
        <v>29.64107143</v>
      </c>
      <c r="D52">
        <v>33.907419349999998</v>
      </c>
      <c r="E52">
        <v>37.554000000000002</v>
      </c>
      <c r="F52">
        <v>39.670967740000002</v>
      </c>
      <c r="G52">
        <v>35.869999999999997</v>
      </c>
      <c r="H52">
        <v>30.691612899999999</v>
      </c>
      <c r="I52">
        <v>31.62354839</v>
      </c>
      <c r="J52">
        <v>35.386666669999997</v>
      </c>
      <c r="K52">
        <v>36.301612900000002</v>
      </c>
      <c r="L52">
        <v>32.146000000000001</v>
      </c>
      <c r="M52">
        <v>28.635483870000002</v>
      </c>
      <c r="N52">
        <v>33.080794519999998</v>
      </c>
    </row>
    <row r="53" spans="1:14" x14ac:dyDescent="0.3">
      <c r="A53">
        <v>2002</v>
      </c>
      <c r="B53">
        <v>25.304193550000001</v>
      </c>
      <c r="C53">
        <v>27.872499999999999</v>
      </c>
      <c r="D53">
        <v>34.44</v>
      </c>
      <c r="E53">
        <v>38.85466667</v>
      </c>
      <c r="F53">
        <v>41.044838710000001</v>
      </c>
      <c r="G53">
        <v>38.95933333</v>
      </c>
      <c r="H53">
        <v>34.317096769999999</v>
      </c>
      <c r="I53">
        <v>32.953870969999997</v>
      </c>
      <c r="J53">
        <v>35.000999999999998</v>
      </c>
      <c r="K53">
        <v>37.421290319999997</v>
      </c>
      <c r="L53">
        <v>32.146666670000002</v>
      </c>
      <c r="M53">
        <v>28.850645159999999</v>
      </c>
      <c r="N53">
        <v>33.954986300000002</v>
      </c>
    </row>
    <row r="54" spans="1:14" x14ac:dyDescent="0.3">
      <c r="A54">
        <v>2003</v>
      </c>
      <c r="B54">
        <v>25.857419350000001</v>
      </c>
      <c r="C54">
        <v>27.571428569999998</v>
      </c>
      <c r="D54">
        <v>33.474193550000003</v>
      </c>
      <c r="E54">
        <v>38.416333330000001</v>
      </c>
      <c r="F54">
        <v>40.20612903</v>
      </c>
      <c r="G54">
        <v>38.039000000000001</v>
      </c>
      <c r="H54">
        <v>32.196774189999999</v>
      </c>
      <c r="I54">
        <v>31.492580650000001</v>
      </c>
      <c r="J54">
        <v>32.637</v>
      </c>
      <c r="K54">
        <v>35.093548390000002</v>
      </c>
      <c r="L54">
        <v>30.928333330000001</v>
      </c>
      <c r="M54">
        <v>26.771290319999999</v>
      </c>
      <c r="N54">
        <v>32.741013700000003</v>
      </c>
    </row>
    <row r="55" spans="1:14" x14ac:dyDescent="0.3">
      <c r="A55">
        <v>2004</v>
      </c>
      <c r="B55">
        <v>25.593548389999999</v>
      </c>
      <c r="C55">
        <v>29.45655172</v>
      </c>
      <c r="D55">
        <v>37.245806450000003</v>
      </c>
      <c r="E55">
        <v>39.204000000000001</v>
      </c>
      <c r="F55">
        <v>39.62774194</v>
      </c>
      <c r="G55">
        <v>37.945666670000001</v>
      </c>
      <c r="H55">
        <v>35.277741939999999</v>
      </c>
      <c r="I55">
        <v>31.586451610000001</v>
      </c>
      <c r="J55">
        <v>34.907666669999998</v>
      </c>
      <c r="K55">
        <v>33.16322581</v>
      </c>
      <c r="L55">
        <v>31.90666667</v>
      </c>
      <c r="M55">
        <v>27.750645160000001</v>
      </c>
      <c r="N55">
        <v>33.635956280000002</v>
      </c>
    </row>
    <row r="56" spans="1:14" x14ac:dyDescent="0.3">
      <c r="A56">
        <v>2005</v>
      </c>
      <c r="B56">
        <v>23.43096774</v>
      </c>
      <c r="C56">
        <v>26.828928569999999</v>
      </c>
      <c r="D56">
        <v>33.634516130000002</v>
      </c>
      <c r="E56">
        <v>37.218000000000004</v>
      </c>
      <c r="F56">
        <v>39.671935480000002</v>
      </c>
      <c r="G56">
        <v>39.120333330000001</v>
      </c>
      <c r="H56">
        <v>34.380000000000003</v>
      </c>
      <c r="I56">
        <v>32.570322580000003</v>
      </c>
      <c r="J56">
        <v>33.694333329999999</v>
      </c>
      <c r="K56">
        <v>34.454193549999999</v>
      </c>
      <c r="L56">
        <v>31.545333329999998</v>
      </c>
      <c r="M56">
        <v>25.87451613</v>
      </c>
      <c r="N56">
        <v>32.720712329999998</v>
      </c>
    </row>
    <row r="57" spans="1:14" x14ac:dyDescent="0.3">
      <c r="A57">
        <v>2006</v>
      </c>
      <c r="B57">
        <v>26.305806449999999</v>
      </c>
      <c r="C57">
        <v>33.111071430000003</v>
      </c>
      <c r="D57">
        <v>33.037096769999998</v>
      </c>
      <c r="E57">
        <v>38.378</v>
      </c>
      <c r="F57">
        <v>40.808064520000002</v>
      </c>
      <c r="G57">
        <v>38.391666669999999</v>
      </c>
      <c r="H57">
        <v>33.851612899999999</v>
      </c>
      <c r="I57">
        <v>29.997419350000001</v>
      </c>
      <c r="J57">
        <v>33.176666670000003</v>
      </c>
      <c r="K57">
        <v>34.603225809999998</v>
      </c>
      <c r="L57">
        <v>30.75</v>
      </c>
      <c r="M57">
        <v>26.179677420000001</v>
      </c>
      <c r="N57">
        <v>33.195260269999999</v>
      </c>
    </row>
    <row r="58" spans="1:14" x14ac:dyDescent="0.3">
      <c r="A58">
        <v>2007</v>
      </c>
      <c r="B58">
        <v>25.437419349999999</v>
      </c>
      <c r="C58">
        <v>28.66857143</v>
      </c>
      <c r="D58">
        <v>32.547741940000002</v>
      </c>
      <c r="E58">
        <v>39.384999999999998</v>
      </c>
      <c r="F58">
        <v>40.06903226</v>
      </c>
      <c r="G58">
        <v>37.981666670000003</v>
      </c>
      <c r="H58">
        <v>33.376451609999997</v>
      </c>
      <c r="I58">
        <v>32.316451610000001</v>
      </c>
      <c r="J58">
        <v>34.220999999999997</v>
      </c>
      <c r="K58">
        <v>34.979354839999999</v>
      </c>
      <c r="L58">
        <v>32.864666669999998</v>
      </c>
      <c r="M58">
        <v>25.681290319999999</v>
      </c>
      <c r="N58">
        <v>33.131315069999999</v>
      </c>
    </row>
    <row r="59" spans="1:14" x14ac:dyDescent="0.3">
      <c r="A59">
        <v>2008</v>
      </c>
      <c r="B59">
        <v>23.700967739999999</v>
      </c>
      <c r="C59">
        <v>27.063793100000002</v>
      </c>
      <c r="D59">
        <v>35.711935480000001</v>
      </c>
      <c r="E59">
        <v>37.611333330000001</v>
      </c>
      <c r="F59">
        <v>38.433548389999999</v>
      </c>
      <c r="G59">
        <v>35.884999999999998</v>
      </c>
      <c r="H59">
        <v>33.520322579999998</v>
      </c>
      <c r="I59">
        <v>31.105161290000002</v>
      </c>
      <c r="J59">
        <v>34.005333329999999</v>
      </c>
      <c r="K59">
        <v>36.088709680000001</v>
      </c>
      <c r="L59">
        <v>31.352</v>
      </c>
      <c r="M59">
        <v>27.60774194</v>
      </c>
      <c r="N59">
        <v>32.682185789999998</v>
      </c>
    </row>
    <row r="60" spans="1:14" x14ac:dyDescent="0.3">
      <c r="A60">
        <v>2009</v>
      </c>
      <c r="B60">
        <v>25.633225809999999</v>
      </c>
      <c r="C60">
        <v>29.956785709999998</v>
      </c>
      <c r="D60">
        <v>34.887741939999998</v>
      </c>
      <c r="E60">
        <v>38.191333329999999</v>
      </c>
      <c r="F60">
        <v>40.956451610000002</v>
      </c>
      <c r="G60">
        <v>38.557333329999999</v>
      </c>
      <c r="H60">
        <v>34.12967742</v>
      </c>
      <c r="I60">
        <v>33.0616129</v>
      </c>
      <c r="J60">
        <v>35.650333330000002</v>
      </c>
      <c r="K60">
        <v>35.18096774</v>
      </c>
      <c r="L60">
        <v>30.108333330000001</v>
      </c>
      <c r="M60">
        <v>27.290967739999999</v>
      </c>
      <c r="N60">
        <v>33.642109589999997</v>
      </c>
    </row>
    <row r="61" spans="1:14" x14ac:dyDescent="0.3">
      <c r="A61">
        <v>2010</v>
      </c>
      <c r="B61">
        <v>25.79806452</v>
      </c>
      <c r="C61">
        <v>29.511071430000001</v>
      </c>
      <c r="D61">
        <v>36.798387099999999</v>
      </c>
      <c r="E61">
        <v>40.34633333</v>
      </c>
      <c r="F61">
        <v>42.081612900000003</v>
      </c>
      <c r="G61">
        <v>38.826999999999998</v>
      </c>
      <c r="H61">
        <v>34.12225806</v>
      </c>
      <c r="I61">
        <v>31.58903226</v>
      </c>
      <c r="J61">
        <v>32.557000000000002</v>
      </c>
      <c r="K61">
        <v>35.13064516</v>
      </c>
      <c r="L61">
        <v>28.652333330000001</v>
      </c>
      <c r="M61">
        <v>25.205483869999998</v>
      </c>
      <c r="N61">
        <v>33.398027399999997</v>
      </c>
    </row>
    <row r="62" spans="1:14" x14ac:dyDescent="0.3">
      <c r="A62">
        <v>2011</v>
      </c>
      <c r="B62">
        <v>24.572580649999999</v>
      </c>
      <c r="C62">
        <v>27.807857139999999</v>
      </c>
      <c r="D62">
        <v>34.573225809999997</v>
      </c>
      <c r="E62">
        <v>37.607999999999997</v>
      </c>
      <c r="F62">
        <v>39.88806452</v>
      </c>
      <c r="G62">
        <v>38.315666669999999</v>
      </c>
      <c r="H62">
        <v>34.101612899999999</v>
      </c>
      <c r="I62">
        <v>31.613225809999999</v>
      </c>
      <c r="J62">
        <v>30.89766667</v>
      </c>
      <c r="K62">
        <v>34.415806449999998</v>
      </c>
      <c r="L62">
        <v>31.882999999999999</v>
      </c>
      <c r="M62">
        <v>27.058387100000001</v>
      </c>
      <c r="N62">
        <v>32.747013699999997</v>
      </c>
    </row>
    <row r="63" spans="1:14" x14ac:dyDescent="0.3">
      <c r="A63">
        <v>2012</v>
      </c>
      <c r="B63">
        <v>23.400322580000001</v>
      </c>
      <c r="C63">
        <v>26.532068970000001</v>
      </c>
      <c r="D63">
        <v>33.688064519999998</v>
      </c>
      <c r="E63">
        <v>37.233666669999998</v>
      </c>
      <c r="F63">
        <v>39.90580645</v>
      </c>
      <c r="G63">
        <v>38.104333330000003</v>
      </c>
      <c r="H63">
        <v>34.720967739999999</v>
      </c>
      <c r="I63">
        <v>31.176451610000001</v>
      </c>
      <c r="J63">
        <v>31.705333329999998</v>
      </c>
      <c r="K63">
        <v>34.30129032</v>
      </c>
      <c r="L63">
        <v>30.231666669999999</v>
      </c>
      <c r="M63">
        <v>26.628064519999999</v>
      </c>
      <c r="N63">
        <v>32.3118306</v>
      </c>
    </row>
    <row r="64" spans="1:14" x14ac:dyDescent="0.3">
      <c r="A64">
        <v>2013</v>
      </c>
      <c r="B64">
        <v>24.771612900000001</v>
      </c>
      <c r="C64">
        <v>27.01142857</v>
      </c>
      <c r="D64">
        <v>33.916451610000003</v>
      </c>
      <c r="E64">
        <v>36.743333329999999</v>
      </c>
      <c r="F64">
        <v>40.59322581</v>
      </c>
      <c r="G64">
        <v>37.249000000000002</v>
      </c>
      <c r="H64">
        <v>32.92</v>
      </c>
      <c r="I64">
        <v>30.922258060000001</v>
      </c>
      <c r="J64">
        <v>33.65366667</v>
      </c>
      <c r="K64">
        <v>33.376774189999999</v>
      </c>
      <c r="L64">
        <v>29.692</v>
      </c>
      <c r="M64">
        <v>25.973548390000001</v>
      </c>
      <c r="N64">
        <v>32.255205480000001</v>
      </c>
    </row>
    <row r="65" spans="1:14" x14ac:dyDescent="0.3">
      <c r="A65">
        <v>2014</v>
      </c>
      <c r="B65">
        <v>23.119299999999999</v>
      </c>
      <c r="C65">
        <v>26.5063</v>
      </c>
      <c r="D65">
        <v>32.560612900000002</v>
      </c>
      <c r="E65">
        <v>37.911336669999997</v>
      </c>
      <c r="F65">
        <v>39.216758059999997</v>
      </c>
      <c r="G65">
        <v>39.58079</v>
      </c>
      <c r="H65">
        <v>34.990374189999997</v>
      </c>
      <c r="I65">
        <v>32.59943226</v>
      </c>
      <c r="J65">
        <v>32.341880000000003</v>
      </c>
      <c r="K65">
        <v>35.301996770000002</v>
      </c>
      <c r="L65">
        <v>31.834756670000001</v>
      </c>
      <c r="M65">
        <v>26.162732259999999</v>
      </c>
      <c r="N65">
        <v>32.697881369999998</v>
      </c>
    </row>
    <row r="66" spans="1:14" x14ac:dyDescent="0.3">
      <c r="A66">
        <v>2015</v>
      </c>
      <c r="B66">
        <v>24.281480649999999</v>
      </c>
      <c r="C66">
        <v>29.543775</v>
      </c>
      <c r="D66">
        <v>31.95330968</v>
      </c>
      <c r="E66">
        <v>37.44552333</v>
      </c>
      <c r="F66">
        <v>40.949041940000001</v>
      </c>
      <c r="G66">
        <v>37.604680000000002</v>
      </c>
      <c r="H66">
        <v>33.175222580000003</v>
      </c>
      <c r="I66">
        <v>31.957887100000001</v>
      </c>
      <c r="J66">
        <v>34.492793329999998</v>
      </c>
      <c r="K66">
        <v>35.333754839999997</v>
      </c>
      <c r="L66">
        <v>30.965066669999999</v>
      </c>
      <c r="M66">
        <v>27.14421613</v>
      </c>
      <c r="N66">
        <v>32.90715041</v>
      </c>
    </row>
    <row r="67" spans="1:14" x14ac:dyDescent="0.3">
      <c r="A67">
        <v>2016</v>
      </c>
      <c r="B67">
        <v>26.863525809999999</v>
      </c>
      <c r="C67">
        <v>29.369844830000002</v>
      </c>
      <c r="D67">
        <v>34.564961289999999</v>
      </c>
      <c r="E67">
        <v>38.19845333</v>
      </c>
      <c r="F67">
        <v>41.066912899999998</v>
      </c>
      <c r="G67">
        <v>39.414863330000003</v>
      </c>
      <c r="H67">
        <v>33.766429029999998</v>
      </c>
      <c r="I67">
        <v>31.0534</v>
      </c>
      <c r="J67">
        <v>34.106279999999998</v>
      </c>
      <c r="K67">
        <v>34.041783870000003</v>
      </c>
      <c r="L67">
        <v>31.93074</v>
      </c>
      <c r="M67">
        <v>29.730009679999998</v>
      </c>
      <c r="N67">
        <v>33.674681149999998</v>
      </c>
    </row>
    <row r="68" spans="1:14" x14ac:dyDescent="0.3">
      <c r="A68">
        <v>2017</v>
      </c>
      <c r="B68">
        <v>24.424658059999999</v>
      </c>
      <c r="C68">
        <v>29.421285709999999</v>
      </c>
      <c r="D68">
        <v>34.215370970000002</v>
      </c>
      <c r="E68">
        <v>39.077406670000002</v>
      </c>
      <c r="F68">
        <v>40.641483870000002</v>
      </c>
      <c r="G68">
        <v>37.420380000000002</v>
      </c>
      <c r="H68">
        <v>31.957587100000001</v>
      </c>
      <c r="I68">
        <v>32.033251610000001</v>
      </c>
      <c r="J68">
        <v>34.074199999999998</v>
      </c>
      <c r="K68">
        <v>36.749835480000002</v>
      </c>
      <c r="L68">
        <v>30.555589999999999</v>
      </c>
      <c r="M68">
        <v>26.381941940000001</v>
      </c>
      <c r="N68">
        <v>33.085346029999997</v>
      </c>
    </row>
    <row r="69" spans="1:14" x14ac:dyDescent="0.3">
      <c r="A69">
        <v>2018</v>
      </c>
      <c r="B69">
        <v>27.399741939999998</v>
      </c>
      <c r="C69">
        <v>30.3916</v>
      </c>
      <c r="D69">
        <v>35.586122580000001</v>
      </c>
      <c r="E69">
        <v>39.296043330000003</v>
      </c>
      <c r="F69">
        <v>41.682635480000002</v>
      </c>
      <c r="G69">
        <v>38.491363329999999</v>
      </c>
      <c r="H69">
        <v>33.128296769999999</v>
      </c>
      <c r="I69">
        <v>31.65031613</v>
      </c>
      <c r="J69">
        <v>32.901643329999999</v>
      </c>
      <c r="K69">
        <v>36.215322579999999</v>
      </c>
      <c r="L69">
        <v>32.161626669999997</v>
      </c>
      <c r="M69">
        <v>26.54712258</v>
      </c>
      <c r="N69">
        <v>33.794469589999999</v>
      </c>
    </row>
    <row r="70" spans="1:14" x14ac:dyDescent="0.3">
      <c r="A70">
        <v>2019</v>
      </c>
      <c r="B70">
        <v>25.112780650000001</v>
      </c>
      <c r="C70">
        <v>26.559617859999999</v>
      </c>
      <c r="D70">
        <v>32.134300000000003</v>
      </c>
      <c r="E70">
        <v>39.42638333</v>
      </c>
      <c r="F70">
        <v>39.489190319999999</v>
      </c>
      <c r="G70">
        <v>39.522603330000003</v>
      </c>
      <c r="H70">
        <v>34.911803229999997</v>
      </c>
      <c r="I70">
        <v>31.472480650000001</v>
      </c>
      <c r="J70">
        <v>33.104116670000003</v>
      </c>
      <c r="K70">
        <v>33.141467740000003</v>
      </c>
      <c r="L70">
        <v>28.696200000000001</v>
      </c>
      <c r="M70">
        <v>24.644706450000001</v>
      </c>
      <c r="N70">
        <v>32.367827400000003</v>
      </c>
    </row>
    <row r="71" spans="1:14" x14ac:dyDescent="0.3">
      <c r="A71">
        <v>2020</v>
      </c>
      <c r="B71">
        <v>23.103503230000001</v>
      </c>
      <c r="C71">
        <v>28.845465520000001</v>
      </c>
      <c r="D71">
        <v>30.89988065</v>
      </c>
      <c r="E71">
        <v>37.968756669999998</v>
      </c>
      <c r="F71">
        <v>40.715193550000002</v>
      </c>
      <c r="G71">
        <v>38.069560000000003</v>
      </c>
      <c r="H71">
        <v>35.483803229999999</v>
      </c>
      <c r="I71">
        <v>32.187129030000001</v>
      </c>
      <c r="J71">
        <v>33.946243330000001</v>
      </c>
      <c r="K71">
        <v>35.052829029999998</v>
      </c>
      <c r="L71">
        <v>29.771863329999999</v>
      </c>
      <c r="M71">
        <v>27.039148390000001</v>
      </c>
      <c r="N71">
        <v>32.754473500000003</v>
      </c>
    </row>
    <row r="72" spans="1:14" x14ac:dyDescent="0.3">
      <c r="A72">
        <v>2021</v>
      </c>
      <c r="B72">
        <v>25.336119350000001</v>
      </c>
      <c r="C72">
        <v>31.19779286</v>
      </c>
      <c r="D72">
        <v>36.183358060000003</v>
      </c>
      <c r="E72">
        <v>38.611513330000001</v>
      </c>
      <c r="F72">
        <v>37.840722579999998</v>
      </c>
      <c r="G72">
        <v>36.775579999999998</v>
      </c>
      <c r="H72">
        <v>34.272716129999999</v>
      </c>
      <c r="I72">
        <v>33.199277420000001</v>
      </c>
      <c r="J72">
        <v>32.246160000000003</v>
      </c>
      <c r="K72">
        <v>33.443561289999998</v>
      </c>
      <c r="L72">
        <v>30.562756669999999</v>
      </c>
      <c r="M72">
        <v>25.323954839999999</v>
      </c>
      <c r="N72">
        <v>32.912354790000002</v>
      </c>
    </row>
    <row r="73" spans="1:14" x14ac:dyDescent="0.3">
      <c r="A73" t="s">
        <v>13</v>
      </c>
      <c r="B73" s="1">
        <f>AVERAGE(B2:B72)</f>
        <v>24.950933393943671</v>
      </c>
      <c r="C73" s="1">
        <f t="shared" ref="C73:M73" si="0">AVERAGE(C2:C72)</f>
        <v>28.054422979577456</v>
      </c>
      <c r="D73" s="1">
        <f t="shared" si="0"/>
        <v>33.312910222676066</v>
      </c>
      <c r="E73" s="1">
        <f t="shared" si="0"/>
        <v>37.610545774225351</v>
      </c>
      <c r="F73" s="1">
        <f t="shared" si="0"/>
        <v>39.784747887605626</v>
      </c>
      <c r="G73" s="1">
        <f t="shared" si="0"/>
        <v>37.950204037323928</v>
      </c>
      <c r="H73" s="1">
        <f t="shared" si="0"/>
        <v>33.438856519436619</v>
      </c>
      <c r="I73" s="1">
        <f t="shared" si="0"/>
        <v>31.609626715070423</v>
      </c>
      <c r="J73" s="1">
        <f t="shared" si="0"/>
        <v>33.280980985633796</v>
      </c>
      <c r="K73" s="1">
        <f t="shared" si="0"/>
        <v>34.650612039436623</v>
      </c>
      <c r="L73" s="1">
        <f t="shared" si="0"/>
        <v>30.790200939154921</v>
      </c>
      <c r="M73" s="1">
        <f t="shared" si="0"/>
        <v>26.751071694929575</v>
      </c>
    </row>
    <row r="74" spans="1:14" x14ac:dyDescent="0.3">
      <c r="A74" t="s">
        <v>14</v>
      </c>
      <c r="B74">
        <f>STDEVA(B2:B72)</f>
        <v>1.1204619920209713</v>
      </c>
      <c r="C74">
        <f t="shared" ref="C74:M74" si="1">STDEVA(C2:C72)</f>
        <v>1.6544227362278092</v>
      </c>
      <c r="D74">
        <f t="shared" si="1"/>
        <v>1.5872902848640333</v>
      </c>
      <c r="E74">
        <f t="shared" si="1"/>
        <v>1.3428142208632605</v>
      </c>
      <c r="F74">
        <f t="shared" si="1"/>
        <v>1.0312227737880135</v>
      </c>
      <c r="G74">
        <f t="shared" si="1"/>
        <v>1.0913567026829676</v>
      </c>
      <c r="H74">
        <f t="shared" si="1"/>
        <v>1.2327646351745729</v>
      </c>
      <c r="I74">
        <f t="shared" si="1"/>
        <v>1.0705721422516514</v>
      </c>
      <c r="J74">
        <f t="shared" si="1"/>
        <v>1.4609958434127386</v>
      </c>
      <c r="K74">
        <f t="shared" si="1"/>
        <v>1.3652754242819682</v>
      </c>
      <c r="L74">
        <f t="shared" si="1"/>
        <v>1.0370046002445521</v>
      </c>
      <c r="M74">
        <f t="shared" si="1"/>
        <v>1.1320023897610678</v>
      </c>
    </row>
    <row r="75" spans="1:14" x14ac:dyDescent="0.3">
      <c r="A75" t="s">
        <v>15</v>
      </c>
      <c r="B75">
        <f>(B74/B73)*100</f>
        <v>4.4906616290873531</v>
      </c>
      <c r="C75">
        <f t="shared" ref="C75:M75" si="2">(C74/C73)*100</f>
        <v>5.8971903910915069</v>
      </c>
      <c r="D75">
        <f t="shared" si="2"/>
        <v>4.7647902097234551</v>
      </c>
      <c r="E75">
        <f t="shared" si="2"/>
        <v>3.5703130417838715</v>
      </c>
      <c r="F75">
        <f t="shared" si="2"/>
        <v>2.5920052998734131</v>
      </c>
      <c r="G75">
        <f t="shared" si="2"/>
        <v>2.8757597761783336</v>
      </c>
      <c r="H75">
        <f t="shared" si="2"/>
        <v>3.6866231788100112</v>
      </c>
      <c r="I75">
        <f t="shared" si="2"/>
        <v>3.3868547449224953</v>
      </c>
      <c r="J75">
        <f t="shared" si="2"/>
        <v>4.3898821493374793</v>
      </c>
      <c r="K75">
        <f t="shared" si="2"/>
        <v>3.9401192184660934</v>
      </c>
      <c r="L75">
        <f t="shared" si="2"/>
        <v>3.3679695767292843</v>
      </c>
      <c r="M75">
        <f t="shared" si="2"/>
        <v>4.2316151018937633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ED445-877F-4DD5-A3BD-8B992EE9F5DD}">
  <dimension ref="A1:N75"/>
  <sheetViews>
    <sheetView topLeftCell="F1" workbookViewId="0">
      <selection activeCell="N1" sqref="N1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22</v>
      </c>
    </row>
    <row r="2" spans="1:14" x14ac:dyDescent="0.3">
      <c r="A2">
        <v>1951</v>
      </c>
      <c r="B2">
        <v>22.468387100000001</v>
      </c>
      <c r="C2">
        <v>26.129642860000001</v>
      </c>
      <c r="D2">
        <v>31.04709677</v>
      </c>
      <c r="E2">
        <v>34.735999999999997</v>
      </c>
      <c r="F2">
        <v>40.143225809999997</v>
      </c>
      <c r="G2">
        <v>39.518666670000002</v>
      </c>
      <c r="H2">
        <v>37.838709680000001</v>
      </c>
      <c r="I2">
        <v>33.521935480000003</v>
      </c>
      <c r="J2">
        <v>36.808666670000001</v>
      </c>
      <c r="K2">
        <v>37.590645160000001</v>
      </c>
      <c r="L2">
        <v>30.763999999999999</v>
      </c>
      <c r="M2">
        <v>24.963225810000001</v>
      </c>
      <c r="N2">
        <v>32.989643839999999</v>
      </c>
    </row>
    <row r="3" spans="1:14" x14ac:dyDescent="0.3">
      <c r="A3">
        <v>1952</v>
      </c>
      <c r="B3">
        <v>24.72483871</v>
      </c>
      <c r="C3">
        <v>26.9662069</v>
      </c>
      <c r="D3">
        <v>31.41612903</v>
      </c>
      <c r="E3">
        <v>38.244666670000001</v>
      </c>
      <c r="F3">
        <v>41.278064520000001</v>
      </c>
      <c r="G3">
        <v>39.868666670000003</v>
      </c>
      <c r="H3">
        <v>35.268709680000001</v>
      </c>
      <c r="I3">
        <v>32.995161289999999</v>
      </c>
      <c r="J3">
        <v>35.162333330000003</v>
      </c>
      <c r="K3">
        <v>35.451612900000001</v>
      </c>
      <c r="L3">
        <v>30.43866667</v>
      </c>
      <c r="M3">
        <v>25.0816129</v>
      </c>
      <c r="N3">
        <v>33.076912569999998</v>
      </c>
    </row>
    <row r="4" spans="1:14" x14ac:dyDescent="0.3">
      <c r="A4">
        <v>1953</v>
      </c>
      <c r="B4">
        <v>22.078709679999999</v>
      </c>
      <c r="C4">
        <v>28.150357140000001</v>
      </c>
      <c r="D4">
        <v>34.839677420000001</v>
      </c>
      <c r="E4">
        <v>36.85166667</v>
      </c>
      <c r="F4">
        <v>40.011612900000003</v>
      </c>
      <c r="G4">
        <v>39.672333330000001</v>
      </c>
      <c r="H4">
        <v>35.615161290000003</v>
      </c>
      <c r="I4">
        <v>32.595806449999998</v>
      </c>
      <c r="J4">
        <v>33.764333329999999</v>
      </c>
      <c r="K4">
        <v>34.972580649999998</v>
      </c>
      <c r="L4">
        <v>30.454000000000001</v>
      </c>
      <c r="M4">
        <v>28.205161289999999</v>
      </c>
      <c r="N4">
        <v>33.118794520000002</v>
      </c>
    </row>
    <row r="5" spans="1:14" x14ac:dyDescent="0.3">
      <c r="A5">
        <v>1954</v>
      </c>
      <c r="B5">
        <v>22.3283871</v>
      </c>
      <c r="C5">
        <v>25.486428570000001</v>
      </c>
      <c r="D5">
        <v>31.544516130000002</v>
      </c>
      <c r="E5">
        <v>37.174666670000001</v>
      </c>
      <c r="F5">
        <v>40.63806452</v>
      </c>
      <c r="G5">
        <v>39.798999999999999</v>
      </c>
      <c r="H5">
        <v>35.27322581</v>
      </c>
      <c r="I5">
        <v>35.148387100000001</v>
      </c>
      <c r="J5">
        <v>33.617333330000001</v>
      </c>
      <c r="K5">
        <v>32.62129032</v>
      </c>
      <c r="L5">
        <v>29.858333330000001</v>
      </c>
      <c r="M5">
        <v>25.297741940000002</v>
      </c>
      <c r="N5">
        <v>32.426027400000002</v>
      </c>
    </row>
    <row r="6" spans="1:14" x14ac:dyDescent="0.3">
      <c r="A6">
        <v>1955</v>
      </c>
      <c r="B6">
        <v>21.994516130000001</v>
      </c>
      <c r="C6">
        <v>27.074642860000001</v>
      </c>
      <c r="D6">
        <v>33.640645159999998</v>
      </c>
      <c r="E6">
        <v>35.66566667</v>
      </c>
      <c r="F6">
        <v>39.279032260000001</v>
      </c>
      <c r="G6">
        <v>40.556666669999998</v>
      </c>
      <c r="H6">
        <v>37.125483869999997</v>
      </c>
      <c r="I6">
        <v>33.217741940000003</v>
      </c>
      <c r="J6">
        <v>33.041666669999998</v>
      </c>
      <c r="K6">
        <v>32.348064520000001</v>
      </c>
      <c r="L6">
        <v>28.944333329999999</v>
      </c>
      <c r="M6">
        <v>24.492580650000001</v>
      </c>
      <c r="N6">
        <v>32.299671230000001</v>
      </c>
    </row>
    <row r="7" spans="1:14" x14ac:dyDescent="0.3">
      <c r="A7">
        <v>1956</v>
      </c>
      <c r="B7">
        <v>22.758709679999999</v>
      </c>
      <c r="C7">
        <v>26.916551720000001</v>
      </c>
      <c r="D7">
        <v>31.445161290000001</v>
      </c>
      <c r="E7">
        <v>37.489666669999998</v>
      </c>
      <c r="F7">
        <v>42.410322579999999</v>
      </c>
      <c r="G7">
        <v>39.16033333</v>
      </c>
      <c r="H7">
        <v>32.842580650000002</v>
      </c>
      <c r="I7">
        <v>32.03451613</v>
      </c>
      <c r="J7">
        <v>34.963333329999998</v>
      </c>
      <c r="K7">
        <v>31.438064520000001</v>
      </c>
      <c r="L7">
        <v>28.601333329999999</v>
      </c>
      <c r="M7">
        <v>24.72580645</v>
      </c>
      <c r="N7">
        <v>32.061010930000002</v>
      </c>
    </row>
    <row r="8" spans="1:14" x14ac:dyDescent="0.3">
      <c r="A8">
        <v>1957</v>
      </c>
      <c r="B8">
        <v>21.043548390000002</v>
      </c>
      <c r="C8">
        <v>24.837857140000001</v>
      </c>
      <c r="D8">
        <v>29.952258059999998</v>
      </c>
      <c r="E8">
        <v>35.53466667</v>
      </c>
      <c r="F8">
        <v>38.179677419999997</v>
      </c>
      <c r="G8">
        <v>40.02633333</v>
      </c>
      <c r="H8">
        <v>36.30967742</v>
      </c>
      <c r="I8">
        <v>34.618709680000002</v>
      </c>
      <c r="J8">
        <v>34.33666667</v>
      </c>
      <c r="K8">
        <v>34.81</v>
      </c>
      <c r="L8">
        <v>30.324999999999999</v>
      </c>
      <c r="M8">
        <v>24.188064520000001</v>
      </c>
      <c r="N8">
        <v>32.039178079999999</v>
      </c>
    </row>
    <row r="9" spans="1:14" x14ac:dyDescent="0.3">
      <c r="A9">
        <v>1958</v>
      </c>
      <c r="B9">
        <v>25.15677419</v>
      </c>
      <c r="C9">
        <v>26.93928571</v>
      </c>
      <c r="D9">
        <v>33.083548389999997</v>
      </c>
      <c r="E9">
        <v>39.601333330000003</v>
      </c>
      <c r="F9">
        <v>41.063225809999999</v>
      </c>
      <c r="G9">
        <v>41.828000000000003</v>
      </c>
      <c r="H9">
        <v>35.226451609999998</v>
      </c>
      <c r="I9">
        <v>35.778064520000001</v>
      </c>
      <c r="J9">
        <v>31.763999999999999</v>
      </c>
      <c r="K9">
        <v>33.383225809999999</v>
      </c>
      <c r="L9">
        <v>29.492999999999999</v>
      </c>
      <c r="M9">
        <v>24.61193548</v>
      </c>
      <c r="N9">
        <v>33.18435616</v>
      </c>
    </row>
    <row r="10" spans="1:14" x14ac:dyDescent="0.3">
      <c r="A10">
        <v>1959</v>
      </c>
      <c r="B10">
        <v>22.03548387</v>
      </c>
      <c r="C10">
        <v>25.27857143</v>
      </c>
      <c r="D10">
        <v>34.094516130000002</v>
      </c>
      <c r="E10">
        <v>37.693666669999999</v>
      </c>
      <c r="F10">
        <v>40.402580649999997</v>
      </c>
      <c r="G10">
        <v>40.90733333</v>
      </c>
      <c r="H10">
        <v>35.247741939999997</v>
      </c>
      <c r="I10">
        <v>32.94032258</v>
      </c>
      <c r="J10">
        <v>32.643333329999997</v>
      </c>
      <c r="K10">
        <v>34.493548390000001</v>
      </c>
      <c r="L10">
        <v>29.128</v>
      </c>
      <c r="M10">
        <v>25.322258059999999</v>
      </c>
      <c r="N10">
        <v>32.54684932</v>
      </c>
    </row>
    <row r="11" spans="1:14" x14ac:dyDescent="0.3">
      <c r="A11">
        <v>1960</v>
      </c>
      <c r="B11">
        <v>23.0616129</v>
      </c>
      <c r="C11">
        <v>29.914827590000002</v>
      </c>
      <c r="D11">
        <v>30.314516130000001</v>
      </c>
      <c r="E11">
        <v>36.117333330000001</v>
      </c>
      <c r="F11">
        <v>41.044838710000001</v>
      </c>
      <c r="G11">
        <v>40.676333329999999</v>
      </c>
      <c r="H11">
        <v>35.639677419999998</v>
      </c>
      <c r="I11">
        <v>33.259677420000003</v>
      </c>
      <c r="J11">
        <v>36.264000000000003</v>
      </c>
      <c r="K11">
        <v>35.19</v>
      </c>
      <c r="L11">
        <v>30.084666670000001</v>
      </c>
      <c r="M11">
        <v>25.68193548</v>
      </c>
      <c r="N11">
        <v>33.092240439999998</v>
      </c>
    </row>
    <row r="12" spans="1:14" x14ac:dyDescent="0.3">
      <c r="A12">
        <v>1961</v>
      </c>
      <c r="B12">
        <v>23.144193550000001</v>
      </c>
      <c r="C12">
        <v>23.325714290000001</v>
      </c>
      <c r="D12">
        <v>33.218709680000003</v>
      </c>
      <c r="E12">
        <v>36.351333330000003</v>
      </c>
      <c r="F12">
        <v>40.348064520000001</v>
      </c>
      <c r="G12">
        <v>38.84633333</v>
      </c>
      <c r="H12">
        <v>35.460645159999999</v>
      </c>
      <c r="I12">
        <v>33.78645161</v>
      </c>
      <c r="J12">
        <v>33.107999999999997</v>
      </c>
      <c r="K12">
        <v>33.980645160000002</v>
      </c>
      <c r="L12">
        <v>28.24433333</v>
      </c>
      <c r="M12">
        <v>23.50516129</v>
      </c>
      <c r="N12">
        <v>31.990082189999999</v>
      </c>
    </row>
    <row r="13" spans="1:14" x14ac:dyDescent="0.3">
      <c r="A13">
        <v>1962</v>
      </c>
      <c r="B13">
        <v>22.809032259999999</v>
      </c>
      <c r="C13">
        <v>26.69678571</v>
      </c>
      <c r="D13">
        <v>31.68709677</v>
      </c>
      <c r="E13">
        <v>37.886000000000003</v>
      </c>
      <c r="F13">
        <v>41.208064520000001</v>
      </c>
      <c r="G13">
        <v>40.000333329999997</v>
      </c>
      <c r="H13">
        <v>36.52322581</v>
      </c>
      <c r="I13">
        <v>34.746774189999996</v>
      </c>
      <c r="J13">
        <v>33.582333329999997</v>
      </c>
      <c r="K13">
        <v>33.927741939999997</v>
      </c>
      <c r="L13">
        <v>29.885999999999999</v>
      </c>
      <c r="M13">
        <v>24.4383871</v>
      </c>
      <c r="N13">
        <v>32.80465753</v>
      </c>
    </row>
    <row r="14" spans="1:14" x14ac:dyDescent="0.3">
      <c r="A14">
        <v>1963</v>
      </c>
      <c r="B14">
        <v>24.332258060000001</v>
      </c>
      <c r="C14">
        <v>28.673214290000001</v>
      </c>
      <c r="D14">
        <v>31.741935479999999</v>
      </c>
      <c r="E14">
        <v>36.206000000000003</v>
      </c>
      <c r="F14">
        <v>39.629354839999998</v>
      </c>
      <c r="G14">
        <v>40.488</v>
      </c>
      <c r="H14">
        <v>38.074516129999999</v>
      </c>
      <c r="I14">
        <v>34.392258060000003</v>
      </c>
      <c r="J14">
        <v>34.435666670000003</v>
      </c>
      <c r="K14">
        <v>35.529032260000001</v>
      </c>
      <c r="L14">
        <v>29.645</v>
      </c>
      <c r="M14">
        <v>25.14548387</v>
      </c>
      <c r="N14">
        <v>33.206246579999998</v>
      </c>
    </row>
    <row r="15" spans="1:14" x14ac:dyDescent="0.3">
      <c r="A15">
        <v>1964</v>
      </c>
      <c r="B15">
        <v>21.084193549999998</v>
      </c>
      <c r="C15">
        <v>26.049655170000001</v>
      </c>
      <c r="D15">
        <v>34.37225806</v>
      </c>
      <c r="E15">
        <v>38.92166667</v>
      </c>
      <c r="F15">
        <v>40.337096770000002</v>
      </c>
      <c r="G15">
        <v>39.952333330000002</v>
      </c>
      <c r="H15">
        <v>35.208064520000001</v>
      </c>
      <c r="I15">
        <v>33.895161289999997</v>
      </c>
      <c r="J15">
        <v>34.378666670000001</v>
      </c>
      <c r="K15">
        <v>35.016451609999997</v>
      </c>
      <c r="L15">
        <v>29.871333329999999</v>
      </c>
      <c r="M15">
        <v>25.066129029999999</v>
      </c>
      <c r="N15">
        <v>32.851147539999999</v>
      </c>
    </row>
    <row r="16" spans="1:14" x14ac:dyDescent="0.3">
      <c r="A16">
        <v>1965</v>
      </c>
      <c r="B16">
        <v>25.468387100000001</v>
      </c>
      <c r="C16">
        <v>26.819285709999999</v>
      </c>
      <c r="D16">
        <v>31.64870968</v>
      </c>
      <c r="E16">
        <v>34.638333330000002</v>
      </c>
      <c r="F16">
        <v>39.520000000000003</v>
      </c>
      <c r="G16">
        <v>40.565333330000001</v>
      </c>
      <c r="H16">
        <v>35.844516130000002</v>
      </c>
      <c r="I16">
        <v>34.64</v>
      </c>
      <c r="J16">
        <v>35.702666669999999</v>
      </c>
      <c r="K16">
        <v>35.907419349999998</v>
      </c>
      <c r="L16">
        <v>31.53766667</v>
      </c>
      <c r="M16">
        <v>24.965806449999999</v>
      </c>
      <c r="N16">
        <v>33.129041100000002</v>
      </c>
    </row>
    <row r="17" spans="1:14" x14ac:dyDescent="0.3">
      <c r="A17">
        <v>1966</v>
      </c>
      <c r="B17">
        <v>25.498387099999999</v>
      </c>
      <c r="C17">
        <v>28.801785710000001</v>
      </c>
      <c r="D17">
        <v>31.73741935</v>
      </c>
      <c r="E17">
        <v>36.957999999999998</v>
      </c>
      <c r="F17">
        <v>40.619999999999997</v>
      </c>
      <c r="G17">
        <v>39.324333330000002</v>
      </c>
      <c r="H17">
        <v>37.683870970000001</v>
      </c>
      <c r="I17">
        <v>33.956451610000002</v>
      </c>
      <c r="J17">
        <v>34.492333330000001</v>
      </c>
      <c r="K17">
        <v>36.361612899999997</v>
      </c>
      <c r="L17">
        <v>29.663666670000001</v>
      </c>
      <c r="M17">
        <v>25.188709679999999</v>
      </c>
      <c r="N17">
        <v>33.37545205</v>
      </c>
    </row>
    <row r="18" spans="1:14" x14ac:dyDescent="0.3">
      <c r="A18">
        <v>1967</v>
      </c>
      <c r="B18">
        <v>22.666774190000002</v>
      </c>
      <c r="C18">
        <v>29.452142859999999</v>
      </c>
      <c r="D18">
        <v>30.118064520000001</v>
      </c>
      <c r="E18">
        <v>35.90066667</v>
      </c>
      <c r="F18">
        <v>40.554838709999999</v>
      </c>
      <c r="G18">
        <v>40.186</v>
      </c>
      <c r="H18">
        <v>36.081935479999999</v>
      </c>
      <c r="I18">
        <v>33.311935480000002</v>
      </c>
      <c r="J18">
        <v>33.747666670000001</v>
      </c>
      <c r="K18">
        <v>34.87129032</v>
      </c>
      <c r="L18">
        <v>30.192666670000001</v>
      </c>
      <c r="M18">
        <v>22.875161290000001</v>
      </c>
      <c r="N18">
        <v>32.494109590000001</v>
      </c>
    </row>
    <row r="19" spans="1:14" x14ac:dyDescent="0.3">
      <c r="A19">
        <v>1968</v>
      </c>
      <c r="B19">
        <v>21.514516130000001</v>
      </c>
      <c r="C19">
        <v>24.020344829999999</v>
      </c>
      <c r="D19">
        <v>31.48322581</v>
      </c>
      <c r="E19">
        <v>37.33966667</v>
      </c>
      <c r="F19">
        <v>39.752903230000001</v>
      </c>
      <c r="G19">
        <v>41.768666670000002</v>
      </c>
      <c r="H19">
        <v>36.769032260000003</v>
      </c>
      <c r="I19">
        <v>34.712258060000003</v>
      </c>
      <c r="J19">
        <v>37.505333329999999</v>
      </c>
      <c r="K19">
        <v>35.874838709999999</v>
      </c>
      <c r="L19">
        <v>31.364999999999998</v>
      </c>
      <c r="M19">
        <v>25.478709680000001</v>
      </c>
      <c r="N19">
        <v>33.139617489999999</v>
      </c>
    </row>
    <row r="20" spans="1:14" x14ac:dyDescent="0.3">
      <c r="A20">
        <v>1969</v>
      </c>
      <c r="B20">
        <v>23.859677420000001</v>
      </c>
      <c r="C20">
        <v>26.988928569999999</v>
      </c>
      <c r="D20">
        <v>35.200967740000003</v>
      </c>
      <c r="E20">
        <v>38.10166667</v>
      </c>
      <c r="F20">
        <v>40.295806450000001</v>
      </c>
      <c r="G20">
        <v>41.58433333</v>
      </c>
      <c r="H20">
        <v>38.119032259999997</v>
      </c>
      <c r="I20">
        <v>34.887741939999998</v>
      </c>
      <c r="J20">
        <v>36.076999999999998</v>
      </c>
      <c r="K20">
        <v>36.637419350000002</v>
      </c>
      <c r="L20">
        <v>31.062666669999999</v>
      </c>
      <c r="M20">
        <v>27.13387097</v>
      </c>
      <c r="N20">
        <v>34.193506849999999</v>
      </c>
    </row>
    <row r="21" spans="1:14" x14ac:dyDescent="0.3">
      <c r="A21">
        <v>1970</v>
      </c>
      <c r="B21">
        <v>24.160645160000001</v>
      </c>
      <c r="C21">
        <v>25.569285709999999</v>
      </c>
      <c r="D21">
        <v>31.06483871</v>
      </c>
      <c r="E21">
        <v>38.97066667</v>
      </c>
      <c r="F21">
        <v>42.598387099999997</v>
      </c>
      <c r="G21">
        <v>40.060333329999999</v>
      </c>
      <c r="H21">
        <v>36.68935484</v>
      </c>
      <c r="I21">
        <v>33.794193550000003</v>
      </c>
      <c r="J21">
        <v>33.832999999999998</v>
      </c>
      <c r="K21">
        <v>35.151935479999999</v>
      </c>
      <c r="L21">
        <v>30.07033333</v>
      </c>
      <c r="M21">
        <v>26.18</v>
      </c>
      <c r="N21">
        <v>33.213123289999999</v>
      </c>
    </row>
    <row r="22" spans="1:14" x14ac:dyDescent="0.3">
      <c r="A22">
        <v>1971</v>
      </c>
      <c r="B22">
        <v>22.670322580000001</v>
      </c>
      <c r="C22">
        <v>27.556428570000001</v>
      </c>
      <c r="D22">
        <v>32.521290319999999</v>
      </c>
      <c r="E22">
        <v>39.314999999999998</v>
      </c>
      <c r="F22">
        <v>39.09516129</v>
      </c>
      <c r="G22">
        <v>37.826333329999997</v>
      </c>
      <c r="H22">
        <v>34.53354839</v>
      </c>
      <c r="I22">
        <v>33.340322579999999</v>
      </c>
      <c r="J22">
        <v>35.642666669999997</v>
      </c>
      <c r="K22">
        <v>34.488387099999997</v>
      </c>
      <c r="L22">
        <v>30.800999999999998</v>
      </c>
      <c r="M22">
        <v>26.61709677</v>
      </c>
      <c r="N22">
        <v>32.877753419999998</v>
      </c>
    </row>
    <row r="23" spans="1:14" x14ac:dyDescent="0.3">
      <c r="A23">
        <v>1972</v>
      </c>
      <c r="B23">
        <v>24.41419355</v>
      </c>
      <c r="C23">
        <v>23.088620689999999</v>
      </c>
      <c r="D23">
        <v>32.904193550000002</v>
      </c>
      <c r="E23">
        <v>36.297666669999998</v>
      </c>
      <c r="F23">
        <v>40.911290319999999</v>
      </c>
      <c r="G23">
        <v>40.594666670000002</v>
      </c>
      <c r="H23">
        <v>36.169032260000002</v>
      </c>
      <c r="I23">
        <v>33.669032260000002</v>
      </c>
      <c r="J23">
        <v>35.03833333</v>
      </c>
      <c r="K23">
        <v>35.018064520000003</v>
      </c>
      <c r="L23">
        <v>30.911000000000001</v>
      </c>
      <c r="M23">
        <v>24.84</v>
      </c>
      <c r="N23">
        <v>32.842950819999999</v>
      </c>
    </row>
    <row r="24" spans="1:14" x14ac:dyDescent="0.3">
      <c r="A24">
        <v>1973</v>
      </c>
      <c r="B24">
        <v>22.418709679999999</v>
      </c>
      <c r="C24">
        <v>27.674285709999999</v>
      </c>
      <c r="D24">
        <v>31.97903226</v>
      </c>
      <c r="E24">
        <v>39.313666670000003</v>
      </c>
      <c r="F24">
        <v>42.026774189999998</v>
      </c>
      <c r="G24">
        <v>39.866333330000003</v>
      </c>
      <c r="H24">
        <v>36.299354839999999</v>
      </c>
      <c r="I24">
        <v>32.907741940000001</v>
      </c>
      <c r="J24">
        <v>34.115666670000003</v>
      </c>
      <c r="K24">
        <v>34.764838709999999</v>
      </c>
      <c r="L24">
        <v>30.120999999999999</v>
      </c>
      <c r="M24">
        <v>22.914838710000001</v>
      </c>
      <c r="N24">
        <v>32.876794519999997</v>
      </c>
    </row>
    <row r="25" spans="1:14" x14ac:dyDescent="0.3">
      <c r="A25">
        <v>1974</v>
      </c>
      <c r="B25">
        <v>23.58064516</v>
      </c>
      <c r="C25">
        <v>24.653214290000001</v>
      </c>
      <c r="D25">
        <v>34.704838709999997</v>
      </c>
      <c r="E25">
        <v>38.585999999999999</v>
      </c>
      <c r="F25">
        <v>40.804193550000001</v>
      </c>
      <c r="G25">
        <v>39.268000000000001</v>
      </c>
      <c r="H25">
        <v>36.426774190000003</v>
      </c>
      <c r="I25">
        <v>36.212258060000003</v>
      </c>
      <c r="J25">
        <v>37.534999999999997</v>
      </c>
      <c r="K25">
        <v>34.986451610000003</v>
      </c>
      <c r="L25">
        <v>29.989000000000001</v>
      </c>
      <c r="M25">
        <v>23.093870970000001</v>
      </c>
      <c r="N25">
        <v>33.358109589999998</v>
      </c>
    </row>
    <row r="26" spans="1:14" x14ac:dyDescent="0.3">
      <c r="A26">
        <v>1975</v>
      </c>
      <c r="B26">
        <v>21.427096769999999</v>
      </c>
      <c r="C26">
        <v>24.568571429999999</v>
      </c>
      <c r="D26">
        <v>31.3483871</v>
      </c>
      <c r="E26">
        <v>37.920999999999999</v>
      </c>
      <c r="F26">
        <v>41.36193548</v>
      </c>
      <c r="G26">
        <v>39.143000000000001</v>
      </c>
      <c r="H26">
        <v>34.647096769999997</v>
      </c>
      <c r="I26">
        <v>33.599354839999997</v>
      </c>
      <c r="J26">
        <v>32.463333329999998</v>
      </c>
      <c r="K26">
        <v>33.039677419999997</v>
      </c>
      <c r="L26">
        <v>28.963666669999999</v>
      </c>
      <c r="M26">
        <v>26.360645160000001</v>
      </c>
      <c r="N26">
        <v>32.103999999999999</v>
      </c>
    </row>
    <row r="27" spans="1:14" x14ac:dyDescent="0.3">
      <c r="A27">
        <v>1976</v>
      </c>
      <c r="B27">
        <v>24.141935480000001</v>
      </c>
      <c r="C27">
        <v>25.558620690000001</v>
      </c>
      <c r="D27">
        <v>30.984193550000001</v>
      </c>
      <c r="E27">
        <v>36.542666670000003</v>
      </c>
      <c r="F27">
        <v>40.355806450000003</v>
      </c>
      <c r="G27">
        <v>39.248666669999999</v>
      </c>
      <c r="H27">
        <v>36.35451613</v>
      </c>
      <c r="I27">
        <v>32.660645160000001</v>
      </c>
      <c r="J27">
        <v>33.177999999999997</v>
      </c>
      <c r="K27">
        <v>35.37129032</v>
      </c>
      <c r="L27">
        <v>29.862333329999998</v>
      </c>
      <c r="M27">
        <v>24.382580650000001</v>
      </c>
      <c r="N27">
        <v>32.398715850000002</v>
      </c>
    </row>
    <row r="28" spans="1:14" x14ac:dyDescent="0.3">
      <c r="A28">
        <v>1977</v>
      </c>
      <c r="B28">
        <v>22.916451609999999</v>
      </c>
      <c r="C28">
        <v>27.43571429</v>
      </c>
      <c r="D28">
        <v>35.209032260000001</v>
      </c>
      <c r="E28">
        <v>36.937333330000001</v>
      </c>
      <c r="F28">
        <v>39.580645160000003</v>
      </c>
      <c r="G28">
        <v>38.814</v>
      </c>
      <c r="H28">
        <v>33.519032260000003</v>
      </c>
      <c r="I28">
        <v>33.650322580000001</v>
      </c>
      <c r="J28">
        <v>33.252000000000002</v>
      </c>
      <c r="K28">
        <v>36.279354840000003</v>
      </c>
      <c r="L28">
        <v>31.725999999999999</v>
      </c>
      <c r="M28">
        <v>26.181612900000001</v>
      </c>
      <c r="N28">
        <v>32.979479449999999</v>
      </c>
    </row>
    <row r="29" spans="1:14" x14ac:dyDescent="0.3">
      <c r="A29">
        <v>1978</v>
      </c>
      <c r="B29">
        <v>23.877096770000001</v>
      </c>
      <c r="C29">
        <v>24.786428570000002</v>
      </c>
      <c r="D29">
        <v>30.37129032</v>
      </c>
      <c r="E29">
        <v>37.891333330000002</v>
      </c>
      <c r="F29">
        <v>43.077096769999997</v>
      </c>
      <c r="G29">
        <v>40.411000000000001</v>
      </c>
      <c r="H29">
        <v>32.911612900000002</v>
      </c>
      <c r="I29">
        <v>33.610645159999997</v>
      </c>
      <c r="J29">
        <v>34.555666670000001</v>
      </c>
      <c r="K29">
        <v>36.049032259999997</v>
      </c>
      <c r="L29">
        <v>30.315666669999999</v>
      </c>
      <c r="M29">
        <v>26.205806450000001</v>
      </c>
      <c r="N29">
        <v>32.872356160000002</v>
      </c>
    </row>
    <row r="30" spans="1:14" x14ac:dyDescent="0.3">
      <c r="A30">
        <v>1979</v>
      </c>
      <c r="B30">
        <v>23.44548387</v>
      </c>
      <c r="C30">
        <v>24.586071430000001</v>
      </c>
      <c r="D30">
        <v>29.620967740000001</v>
      </c>
      <c r="E30">
        <v>38.549666670000001</v>
      </c>
      <c r="F30">
        <v>39.173870970000003</v>
      </c>
      <c r="G30">
        <v>42.000666670000001</v>
      </c>
      <c r="H30">
        <v>36.677096769999999</v>
      </c>
      <c r="I30">
        <v>34.60354839</v>
      </c>
      <c r="J30">
        <v>35.833333330000002</v>
      </c>
      <c r="K30">
        <v>34.699354839999998</v>
      </c>
      <c r="L30">
        <v>29.793333329999999</v>
      </c>
      <c r="M30">
        <v>25.112258059999998</v>
      </c>
      <c r="N30">
        <v>32.86857534</v>
      </c>
    </row>
    <row r="31" spans="1:14" x14ac:dyDescent="0.3">
      <c r="A31">
        <v>1980</v>
      </c>
      <c r="B31">
        <v>23.12451613</v>
      </c>
      <c r="C31">
        <v>27.871379309999998</v>
      </c>
      <c r="D31">
        <v>30.874193550000001</v>
      </c>
      <c r="E31">
        <v>39.442333329999997</v>
      </c>
      <c r="F31">
        <v>42.069354840000003</v>
      </c>
      <c r="G31">
        <v>41.280999999999999</v>
      </c>
      <c r="H31">
        <v>35.590000000000003</v>
      </c>
      <c r="I31">
        <v>35.755483869999999</v>
      </c>
      <c r="J31">
        <v>37.119666670000001</v>
      </c>
      <c r="K31">
        <v>36.534193549999998</v>
      </c>
      <c r="L31">
        <v>30.090666670000001</v>
      </c>
      <c r="M31">
        <v>24.646774189999999</v>
      </c>
      <c r="N31">
        <v>33.695928960000003</v>
      </c>
    </row>
    <row r="32" spans="1:14" x14ac:dyDescent="0.3">
      <c r="A32">
        <v>1981</v>
      </c>
      <c r="B32">
        <v>23.101935480000002</v>
      </c>
      <c r="C32">
        <v>27.27857143</v>
      </c>
      <c r="D32">
        <v>30.710967740000001</v>
      </c>
      <c r="E32">
        <v>38.787999999999997</v>
      </c>
      <c r="F32">
        <v>41.424516130000001</v>
      </c>
      <c r="G32">
        <v>42.316666669999996</v>
      </c>
      <c r="H32">
        <v>35.13903226</v>
      </c>
      <c r="I32">
        <v>34.630000000000003</v>
      </c>
      <c r="J32">
        <v>36.756666670000001</v>
      </c>
      <c r="K32">
        <v>35.48967742</v>
      </c>
      <c r="L32">
        <v>27.850333330000002</v>
      </c>
      <c r="M32">
        <v>25.080322580000001</v>
      </c>
      <c r="N32">
        <v>33.227452049999997</v>
      </c>
    </row>
    <row r="33" spans="1:14" x14ac:dyDescent="0.3">
      <c r="A33">
        <v>1982</v>
      </c>
      <c r="B33">
        <v>22.69548387</v>
      </c>
      <c r="C33">
        <v>23.359285710000002</v>
      </c>
      <c r="D33">
        <v>28.429677420000001</v>
      </c>
      <c r="E33">
        <v>35.940666669999999</v>
      </c>
      <c r="F33">
        <v>37.074516129999999</v>
      </c>
      <c r="G33">
        <v>40.634</v>
      </c>
      <c r="H33">
        <v>37.887096769999999</v>
      </c>
      <c r="I33">
        <v>34.227419349999998</v>
      </c>
      <c r="J33">
        <v>36.658666670000002</v>
      </c>
      <c r="K33">
        <v>35.854838710000003</v>
      </c>
      <c r="L33">
        <v>28.867999999999999</v>
      </c>
      <c r="M33">
        <v>24.799354839999999</v>
      </c>
      <c r="N33">
        <v>32.238684929999998</v>
      </c>
    </row>
    <row r="34" spans="1:14" x14ac:dyDescent="0.3">
      <c r="A34">
        <v>1983</v>
      </c>
      <c r="B34">
        <v>22.881290320000002</v>
      </c>
      <c r="C34">
        <v>24.734642860000001</v>
      </c>
      <c r="D34">
        <v>30.401290320000001</v>
      </c>
      <c r="E34">
        <v>33.467333330000002</v>
      </c>
      <c r="F34">
        <v>39.081935479999999</v>
      </c>
      <c r="G34">
        <v>40.027999999999999</v>
      </c>
      <c r="H34">
        <v>36.184838710000001</v>
      </c>
      <c r="I34">
        <v>33.75</v>
      </c>
      <c r="J34">
        <v>35.266333330000002</v>
      </c>
      <c r="K34">
        <v>34.737741939999999</v>
      </c>
      <c r="L34">
        <v>30.221666670000001</v>
      </c>
      <c r="M34">
        <v>24.944838709999999</v>
      </c>
      <c r="N34">
        <v>32.173999999999999</v>
      </c>
    </row>
    <row r="35" spans="1:14" x14ac:dyDescent="0.3">
      <c r="A35">
        <v>1984</v>
      </c>
      <c r="B35">
        <v>22.31483871</v>
      </c>
      <c r="C35">
        <v>24.519310340000001</v>
      </c>
      <c r="D35">
        <v>34.708387100000003</v>
      </c>
      <c r="E35">
        <v>38.489333330000001</v>
      </c>
      <c r="F35">
        <v>43.174838710000003</v>
      </c>
      <c r="G35">
        <v>40.729333330000003</v>
      </c>
      <c r="H35">
        <v>36.119677420000002</v>
      </c>
      <c r="I35">
        <v>34.15290323</v>
      </c>
      <c r="J35">
        <v>33.785666669999998</v>
      </c>
      <c r="K35">
        <v>34.900967739999999</v>
      </c>
      <c r="L35">
        <v>30.631</v>
      </c>
      <c r="M35">
        <v>25.890645159999998</v>
      </c>
      <c r="N35">
        <v>33.303961749999999</v>
      </c>
    </row>
    <row r="36" spans="1:14" x14ac:dyDescent="0.3">
      <c r="A36">
        <v>1985</v>
      </c>
      <c r="B36">
        <v>22.459677419999998</v>
      </c>
      <c r="C36">
        <v>28.69035714</v>
      </c>
      <c r="D36">
        <v>36.092258059999999</v>
      </c>
      <c r="E36">
        <v>37.755333329999999</v>
      </c>
      <c r="F36">
        <v>42.368064519999997</v>
      </c>
      <c r="G36">
        <v>40.210666670000002</v>
      </c>
      <c r="H36">
        <v>35.392903230000002</v>
      </c>
      <c r="I36">
        <v>34.126129030000001</v>
      </c>
      <c r="J36">
        <v>36.28766667</v>
      </c>
      <c r="K36">
        <v>34.406129030000002</v>
      </c>
      <c r="L36">
        <v>31.417666669999999</v>
      </c>
      <c r="M36">
        <v>25.640645159999998</v>
      </c>
      <c r="N36">
        <v>33.749397260000002</v>
      </c>
    </row>
    <row r="37" spans="1:14" x14ac:dyDescent="0.3">
      <c r="A37">
        <v>1986</v>
      </c>
      <c r="B37">
        <v>23.196774189999999</v>
      </c>
      <c r="C37">
        <v>24.671071430000001</v>
      </c>
      <c r="D37">
        <v>32.102258059999997</v>
      </c>
      <c r="E37">
        <v>38.466333329999998</v>
      </c>
      <c r="F37">
        <v>40.866451609999999</v>
      </c>
      <c r="G37">
        <v>40.661000000000001</v>
      </c>
      <c r="H37">
        <v>36.247096769999999</v>
      </c>
      <c r="I37">
        <v>34.304193550000001</v>
      </c>
      <c r="J37">
        <v>36.566333329999999</v>
      </c>
      <c r="K37">
        <v>35.993870970000003</v>
      </c>
      <c r="L37">
        <v>31.279</v>
      </c>
      <c r="M37">
        <v>23.912580649999999</v>
      </c>
      <c r="N37">
        <v>33.219972599999998</v>
      </c>
    </row>
    <row r="38" spans="1:14" x14ac:dyDescent="0.3">
      <c r="A38">
        <v>1987</v>
      </c>
      <c r="B38">
        <v>23.94967742</v>
      </c>
      <c r="C38">
        <v>28.41107143</v>
      </c>
      <c r="D38">
        <v>32.85258065</v>
      </c>
      <c r="E38">
        <v>38.649000000000001</v>
      </c>
      <c r="F38">
        <v>38.506774190000002</v>
      </c>
      <c r="G38">
        <v>41.387666670000002</v>
      </c>
      <c r="H38">
        <v>39.197096770000002</v>
      </c>
      <c r="I38">
        <v>38.029354840000003</v>
      </c>
      <c r="J38">
        <v>38.198999999999998</v>
      </c>
      <c r="K38">
        <v>37.59709677</v>
      </c>
      <c r="L38">
        <v>32.16333333</v>
      </c>
      <c r="M38">
        <v>25.810967739999999</v>
      </c>
      <c r="N38">
        <v>34.580082189999999</v>
      </c>
    </row>
    <row r="39" spans="1:14" x14ac:dyDescent="0.3">
      <c r="A39">
        <v>1988</v>
      </c>
      <c r="B39">
        <v>25.178709680000001</v>
      </c>
      <c r="C39">
        <v>28.662413789999999</v>
      </c>
      <c r="D39">
        <v>32.045161290000003</v>
      </c>
      <c r="E39">
        <v>39.946666669999999</v>
      </c>
      <c r="F39">
        <v>43.735806449999998</v>
      </c>
      <c r="G39">
        <v>41.807333329999999</v>
      </c>
      <c r="H39">
        <v>35.540645159999997</v>
      </c>
      <c r="I39">
        <v>34.34322581</v>
      </c>
      <c r="J39">
        <v>36.186999999999998</v>
      </c>
      <c r="K39">
        <v>35.43</v>
      </c>
      <c r="L39">
        <v>31.18566667</v>
      </c>
      <c r="M39">
        <v>26.499677420000001</v>
      </c>
      <c r="N39">
        <v>34.21032787</v>
      </c>
    </row>
    <row r="40" spans="1:14" x14ac:dyDescent="0.3">
      <c r="A40">
        <v>1989</v>
      </c>
      <c r="B40">
        <v>22.796774190000001</v>
      </c>
      <c r="C40">
        <v>26.511785710000002</v>
      </c>
      <c r="D40">
        <v>32.111612899999997</v>
      </c>
      <c r="E40">
        <v>37.126666669999999</v>
      </c>
      <c r="F40">
        <v>41.78451613</v>
      </c>
      <c r="G40">
        <v>39.664000000000001</v>
      </c>
      <c r="H40">
        <v>36.612258060000002</v>
      </c>
      <c r="I40">
        <v>34.978064519999997</v>
      </c>
      <c r="J40">
        <v>36.053333330000001</v>
      </c>
      <c r="K40">
        <v>36.109354840000002</v>
      </c>
      <c r="L40">
        <v>31.255333329999999</v>
      </c>
      <c r="M40">
        <v>24.6183871</v>
      </c>
      <c r="N40">
        <v>33.327808220000001</v>
      </c>
    </row>
    <row r="41" spans="1:14" x14ac:dyDescent="0.3">
      <c r="A41">
        <v>1990</v>
      </c>
      <c r="B41">
        <v>26.060322580000001</v>
      </c>
      <c r="C41">
        <v>25.02642857</v>
      </c>
      <c r="D41">
        <v>30.14</v>
      </c>
      <c r="E41">
        <v>37.523666669999997</v>
      </c>
      <c r="F41">
        <v>40.952258059999998</v>
      </c>
      <c r="G41">
        <v>40.103000000000002</v>
      </c>
      <c r="H41">
        <v>34.806451610000003</v>
      </c>
      <c r="I41">
        <v>34.066129029999999</v>
      </c>
      <c r="J41">
        <v>34.190333330000001</v>
      </c>
      <c r="K41">
        <v>34.56903226</v>
      </c>
      <c r="L41">
        <v>30.565333330000001</v>
      </c>
      <c r="M41">
        <v>25.677419350000001</v>
      </c>
      <c r="N41">
        <v>32.840082189999997</v>
      </c>
    </row>
    <row r="42" spans="1:14" x14ac:dyDescent="0.3">
      <c r="A42">
        <v>1991</v>
      </c>
      <c r="B42">
        <v>22.901935479999999</v>
      </c>
      <c r="C42">
        <v>26.065000000000001</v>
      </c>
      <c r="D42">
        <v>31.789354840000001</v>
      </c>
      <c r="E42">
        <v>36.47133333</v>
      </c>
      <c r="F42">
        <v>40.804838709999999</v>
      </c>
      <c r="G42">
        <v>41.628333329999997</v>
      </c>
      <c r="H42">
        <v>39.079032259999998</v>
      </c>
      <c r="I42">
        <v>34.988387099999997</v>
      </c>
      <c r="J42">
        <v>34.807666670000003</v>
      </c>
      <c r="K42">
        <v>35.352903230000003</v>
      </c>
      <c r="L42">
        <v>29.701666670000002</v>
      </c>
      <c r="M42">
        <v>25.976451610000002</v>
      </c>
      <c r="N42">
        <v>33.330876709999998</v>
      </c>
    </row>
    <row r="43" spans="1:14" x14ac:dyDescent="0.3">
      <c r="A43">
        <v>1992</v>
      </c>
      <c r="B43">
        <v>23.49806452</v>
      </c>
      <c r="C43">
        <v>24.75896552</v>
      </c>
      <c r="D43">
        <v>31.17483871</v>
      </c>
      <c r="E43">
        <v>36.246666670000003</v>
      </c>
      <c r="F43">
        <v>40.721612899999997</v>
      </c>
      <c r="G43">
        <v>42.687666669999999</v>
      </c>
      <c r="H43">
        <v>36.253548389999999</v>
      </c>
      <c r="I43">
        <v>33.47677419</v>
      </c>
      <c r="J43">
        <v>33.5</v>
      </c>
      <c r="K43">
        <v>34.27516129</v>
      </c>
      <c r="L43">
        <v>29.99733333</v>
      </c>
      <c r="M43">
        <v>26.705483869999998</v>
      </c>
      <c r="N43">
        <v>32.787513660000002</v>
      </c>
    </row>
    <row r="44" spans="1:14" x14ac:dyDescent="0.3">
      <c r="A44">
        <v>1993</v>
      </c>
      <c r="B44">
        <v>23.585483870000001</v>
      </c>
      <c r="C44">
        <v>28.713571429999998</v>
      </c>
      <c r="D44">
        <v>30.344838710000001</v>
      </c>
      <c r="E44">
        <v>37.421999999999997</v>
      </c>
      <c r="F44">
        <v>42.397096769999997</v>
      </c>
      <c r="G44">
        <v>40.860666670000001</v>
      </c>
      <c r="H44">
        <v>35.488709679999999</v>
      </c>
      <c r="I44">
        <v>36.597741939999999</v>
      </c>
      <c r="J44">
        <v>35.155666670000002</v>
      </c>
      <c r="K44">
        <v>36.250645159999998</v>
      </c>
      <c r="L44">
        <v>31.612333329999998</v>
      </c>
      <c r="M44">
        <v>27.276774190000001</v>
      </c>
      <c r="N44">
        <v>33.823780820000003</v>
      </c>
    </row>
    <row r="45" spans="1:14" x14ac:dyDescent="0.3">
      <c r="A45">
        <v>1994</v>
      </c>
      <c r="B45">
        <v>24.036774189999999</v>
      </c>
      <c r="C45">
        <v>25.904642859999999</v>
      </c>
      <c r="D45">
        <v>34.305806449999999</v>
      </c>
      <c r="E45">
        <v>36.47966667</v>
      </c>
      <c r="F45">
        <v>42.100645159999999</v>
      </c>
      <c r="G45">
        <v>41.213999999999999</v>
      </c>
      <c r="H45">
        <v>34.065161289999999</v>
      </c>
      <c r="I45">
        <v>32.910322579999999</v>
      </c>
      <c r="J45">
        <v>33.575666669999997</v>
      </c>
      <c r="K45">
        <v>35.05774194</v>
      </c>
      <c r="L45">
        <v>31.080333329999998</v>
      </c>
      <c r="M45">
        <v>25.784838709999999</v>
      </c>
      <c r="N45">
        <v>33.073753420000003</v>
      </c>
    </row>
    <row r="46" spans="1:14" x14ac:dyDescent="0.3">
      <c r="A46">
        <v>1995</v>
      </c>
      <c r="B46">
        <v>22.164838710000001</v>
      </c>
      <c r="C46">
        <v>26.576071429999999</v>
      </c>
      <c r="D46">
        <v>30.03129032</v>
      </c>
      <c r="E46">
        <v>36.769333330000002</v>
      </c>
      <c r="F46">
        <v>41.417419350000003</v>
      </c>
      <c r="G46">
        <v>42.460666670000002</v>
      </c>
      <c r="H46">
        <v>36.887096769999999</v>
      </c>
      <c r="I46">
        <v>33.6716129</v>
      </c>
      <c r="J46">
        <v>36.342333330000002</v>
      </c>
      <c r="K46">
        <v>35.992903230000003</v>
      </c>
      <c r="L46">
        <v>30.617666669999998</v>
      </c>
      <c r="M46">
        <v>25.077741939999999</v>
      </c>
      <c r="N46">
        <v>33.184547950000002</v>
      </c>
    </row>
    <row r="47" spans="1:14" x14ac:dyDescent="0.3">
      <c r="A47">
        <v>1996</v>
      </c>
      <c r="B47">
        <v>23.1516129</v>
      </c>
      <c r="C47">
        <v>27.378965520000001</v>
      </c>
      <c r="D47">
        <v>33.587419349999998</v>
      </c>
      <c r="E47">
        <v>38.460666670000002</v>
      </c>
      <c r="F47">
        <v>40.391290320000003</v>
      </c>
      <c r="G47">
        <v>38.626666669999999</v>
      </c>
      <c r="H47">
        <v>36.581290320000001</v>
      </c>
      <c r="I47">
        <v>33.132258059999998</v>
      </c>
      <c r="J47">
        <v>35.014666669999997</v>
      </c>
      <c r="K47">
        <v>34.668387099999997</v>
      </c>
      <c r="L47">
        <v>30.452000000000002</v>
      </c>
      <c r="M47">
        <v>26.223548390000001</v>
      </c>
      <c r="N47">
        <v>33.14322404</v>
      </c>
    </row>
    <row r="48" spans="1:14" x14ac:dyDescent="0.3">
      <c r="A48">
        <v>1997</v>
      </c>
      <c r="B48">
        <v>23.678709680000001</v>
      </c>
      <c r="C48">
        <v>27.171071430000001</v>
      </c>
      <c r="D48">
        <v>31.522580649999998</v>
      </c>
      <c r="E48">
        <v>35.561999999999998</v>
      </c>
      <c r="F48">
        <v>38.683225810000003</v>
      </c>
      <c r="G48">
        <v>38.343000000000004</v>
      </c>
      <c r="H48">
        <v>37.028064520000001</v>
      </c>
      <c r="I48">
        <v>33.988064520000002</v>
      </c>
      <c r="J48">
        <v>35.143999999999998</v>
      </c>
      <c r="K48">
        <v>30.101612899999999</v>
      </c>
      <c r="L48">
        <v>27.251333330000001</v>
      </c>
      <c r="M48">
        <v>20.743225809999998</v>
      </c>
      <c r="N48">
        <v>31.610712329999998</v>
      </c>
    </row>
    <row r="49" spans="1:14" x14ac:dyDescent="0.3">
      <c r="A49">
        <v>1998</v>
      </c>
      <c r="B49">
        <v>22.626129030000001</v>
      </c>
      <c r="C49">
        <v>25.666428570000001</v>
      </c>
      <c r="D49">
        <v>30.043225809999999</v>
      </c>
      <c r="E49">
        <v>38.321333330000002</v>
      </c>
      <c r="F49">
        <v>41.776774189999998</v>
      </c>
      <c r="G49">
        <v>40.495666669999999</v>
      </c>
      <c r="H49">
        <v>35.886129029999999</v>
      </c>
      <c r="I49">
        <v>36.67903226</v>
      </c>
      <c r="J49">
        <v>35.27566667</v>
      </c>
      <c r="K49">
        <v>33.75</v>
      </c>
      <c r="L49">
        <v>29.966666669999999</v>
      </c>
      <c r="M49">
        <v>27.211612899999999</v>
      </c>
      <c r="N49">
        <v>33.17150685</v>
      </c>
    </row>
    <row r="50" spans="1:14" x14ac:dyDescent="0.3">
      <c r="A50">
        <v>1999</v>
      </c>
      <c r="B50">
        <v>22.233548389999999</v>
      </c>
      <c r="C50">
        <v>26.59</v>
      </c>
      <c r="D50">
        <v>33.673548390000001</v>
      </c>
      <c r="E50">
        <v>40.48266667</v>
      </c>
      <c r="F50">
        <v>41.202903229999997</v>
      </c>
      <c r="G50">
        <v>39.497333329999996</v>
      </c>
      <c r="H50">
        <v>37.202580650000002</v>
      </c>
      <c r="I50">
        <v>34.841935479999997</v>
      </c>
      <c r="J50">
        <v>36.812333330000001</v>
      </c>
      <c r="K50">
        <v>36.243548390000001</v>
      </c>
      <c r="L50">
        <v>32.316333329999999</v>
      </c>
      <c r="M50">
        <v>26.631935479999999</v>
      </c>
      <c r="N50">
        <v>34.001945210000002</v>
      </c>
    </row>
    <row r="51" spans="1:14" x14ac:dyDescent="0.3">
      <c r="A51">
        <v>2000</v>
      </c>
      <c r="B51">
        <v>23.940967740000001</v>
      </c>
      <c r="C51">
        <v>24.98586207</v>
      </c>
      <c r="D51">
        <v>32.331290320000001</v>
      </c>
      <c r="E51">
        <v>40.277000000000001</v>
      </c>
      <c r="F51">
        <v>40.53451613</v>
      </c>
      <c r="G51">
        <v>40.452666669999999</v>
      </c>
      <c r="H51">
        <v>35.784838710000002</v>
      </c>
      <c r="I51">
        <v>35.101290319999997</v>
      </c>
      <c r="J51">
        <v>35.857999999999997</v>
      </c>
      <c r="K51">
        <v>38.079677420000003</v>
      </c>
      <c r="L51">
        <v>30.74066667</v>
      </c>
      <c r="M51">
        <v>26.558064519999999</v>
      </c>
      <c r="N51">
        <v>33.734125679999998</v>
      </c>
    </row>
    <row r="52" spans="1:14" x14ac:dyDescent="0.3">
      <c r="A52">
        <v>2001</v>
      </c>
      <c r="B52">
        <v>23.467096770000001</v>
      </c>
      <c r="C52">
        <v>28.190714289999999</v>
      </c>
      <c r="D52">
        <v>33.280322580000004</v>
      </c>
      <c r="E52">
        <v>37.317</v>
      </c>
      <c r="F52">
        <v>41.128064520000002</v>
      </c>
      <c r="G52">
        <v>38.322000000000003</v>
      </c>
      <c r="H52">
        <v>33.765806449999999</v>
      </c>
      <c r="I52">
        <v>34.228064519999997</v>
      </c>
      <c r="J52">
        <v>37.052999999999997</v>
      </c>
      <c r="K52">
        <v>37.140967740000001</v>
      </c>
      <c r="L52">
        <v>31.812000000000001</v>
      </c>
      <c r="M52">
        <v>26.927096769999999</v>
      </c>
      <c r="N52">
        <v>33.568547950000003</v>
      </c>
    </row>
    <row r="53" spans="1:14" x14ac:dyDescent="0.3">
      <c r="A53">
        <v>2002</v>
      </c>
      <c r="B53">
        <v>23.816129029999999</v>
      </c>
      <c r="C53">
        <v>26.451428570000001</v>
      </c>
      <c r="D53">
        <v>33.767741940000001</v>
      </c>
      <c r="E53">
        <v>39.566000000000003</v>
      </c>
      <c r="F53">
        <v>42.454193549999999</v>
      </c>
      <c r="G53">
        <v>41.676333329999999</v>
      </c>
      <c r="H53">
        <v>38.49806452</v>
      </c>
      <c r="I53">
        <v>37.027741939999999</v>
      </c>
      <c r="J53">
        <v>36.97666667</v>
      </c>
      <c r="K53">
        <v>37.288387100000001</v>
      </c>
      <c r="L53">
        <v>31.198666670000001</v>
      </c>
      <c r="M53">
        <v>27.04</v>
      </c>
      <c r="N53">
        <v>34.684465750000001</v>
      </c>
    </row>
    <row r="54" spans="1:14" x14ac:dyDescent="0.3">
      <c r="A54">
        <v>2003</v>
      </c>
      <c r="B54">
        <v>22.762903229999999</v>
      </c>
      <c r="C54">
        <v>25.438214290000001</v>
      </c>
      <c r="D54">
        <v>32.148064519999998</v>
      </c>
      <c r="E54">
        <v>38.676000000000002</v>
      </c>
      <c r="F54">
        <v>40.982580650000003</v>
      </c>
      <c r="G54">
        <v>40.801333329999999</v>
      </c>
      <c r="H54">
        <v>34.573225809999997</v>
      </c>
      <c r="I54">
        <v>34.02612903</v>
      </c>
      <c r="J54">
        <v>34.805666670000001</v>
      </c>
      <c r="K54">
        <v>35.262903229999999</v>
      </c>
      <c r="L54">
        <v>29.853666669999999</v>
      </c>
      <c r="M54">
        <v>24.758064520000001</v>
      </c>
      <c r="N54">
        <v>32.866575339999997</v>
      </c>
    </row>
    <row r="55" spans="1:14" x14ac:dyDescent="0.3">
      <c r="A55">
        <v>2004</v>
      </c>
      <c r="B55">
        <v>22.806774189999999</v>
      </c>
      <c r="C55">
        <v>28.08482759</v>
      </c>
      <c r="D55">
        <v>36.440645160000003</v>
      </c>
      <c r="E55">
        <v>39.926333329999999</v>
      </c>
      <c r="F55">
        <v>40.837096770000002</v>
      </c>
      <c r="G55">
        <v>40.001666669999999</v>
      </c>
      <c r="H55">
        <v>38.617419349999999</v>
      </c>
      <c r="I55">
        <v>34.601612899999999</v>
      </c>
      <c r="J55">
        <v>36.871000000000002</v>
      </c>
      <c r="K55">
        <v>33.234193550000001</v>
      </c>
      <c r="L55">
        <v>31.272333329999999</v>
      </c>
      <c r="M55">
        <v>25.819677420000001</v>
      </c>
      <c r="N55">
        <v>34.042841529999997</v>
      </c>
    </row>
    <row r="56" spans="1:14" x14ac:dyDescent="0.3">
      <c r="A56">
        <v>2005</v>
      </c>
      <c r="B56">
        <v>21.44129032</v>
      </c>
      <c r="C56">
        <v>24.736785709999999</v>
      </c>
      <c r="D56">
        <v>32.230645160000002</v>
      </c>
      <c r="E56">
        <v>37.144333330000002</v>
      </c>
      <c r="F56">
        <v>40.130000000000003</v>
      </c>
      <c r="G56">
        <v>41.397333330000002</v>
      </c>
      <c r="H56">
        <v>36.599032260000001</v>
      </c>
      <c r="I56">
        <v>36.263548389999997</v>
      </c>
      <c r="J56">
        <v>35.57</v>
      </c>
      <c r="K56">
        <v>35.428709679999997</v>
      </c>
      <c r="L56">
        <v>30.911000000000001</v>
      </c>
      <c r="M56">
        <v>24.61935484</v>
      </c>
      <c r="N56">
        <v>33.072328769999999</v>
      </c>
    </row>
    <row r="57" spans="1:14" x14ac:dyDescent="0.3">
      <c r="A57">
        <v>2006</v>
      </c>
      <c r="B57">
        <v>24.613870970000001</v>
      </c>
      <c r="C57">
        <v>32.135714290000003</v>
      </c>
      <c r="D57">
        <v>31.841612900000001</v>
      </c>
      <c r="E57">
        <v>38.948333329999997</v>
      </c>
      <c r="F57">
        <v>42.417096770000001</v>
      </c>
      <c r="G57">
        <v>39.871000000000002</v>
      </c>
      <c r="H57">
        <v>37.086129030000002</v>
      </c>
      <c r="I57">
        <v>33.781290319999997</v>
      </c>
      <c r="J57">
        <v>35.748333330000001</v>
      </c>
      <c r="K57">
        <v>35.448064520000003</v>
      </c>
      <c r="L57">
        <v>30.274666669999998</v>
      </c>
      <c r="M57">
        <v>24.12870968</v>
      </c>
      <c r="N57">
        <v>33.846273969999999</v>
      </c>
    </row>
    <row r="58" spans="1:14" x14ac:dyDescent="0.3">
      <c r="A58">
        <v>2007</v>
      </c>
      <c r="B58">
        <v>23.837419350000001</v>
      </c>
      <c r="C58">
        <v>26.709642859999999</v>
      </c>
      <c r="D58">
        <v>31.15</v>
      </c>
      <c r="E58">
        <v>40.006</v>
      </c>
      <c r="F58">
        <v>41.423225809999998</v>
      </c>
      <c r="G58">
        <v>40.09633333</v>
      </c>
      <c r="H58">
        <v>36.438709680000002</v>
      </c>
      <c r="I58">
        <v>35.071612899999998</v>
      </c>
      <c r="J58">
        <v>35.575000000000003</v>
      </c>
      <c r="K58">
        <v>35.405161290000002</v>
      </c>
      <c r="L58">
        <v>32.591666670000002</v>
      </c>
      <c r="M58">
        <v>24.209677419999998</v>
      </c>
      <c r="N58">
        <v>33.560410959999999</v>
      </c>
    </row>
    <row r="59" spans="1:14" x14ac:dyDescent="0.3">
      <c r="A59">
        <v>2008</v>
      </c>
      <c r="B59">
        <v>21.907096769999999</v>
      </c>
      <c r="C59">
        <v>25.817241379999999</v>
      </c>
      <c r="D59">
        <v>35.534838710000002</v>
      </c>
      <c r="E59">
        <v>37.65366667</v>
      </c>
      <c r="F59">
        <v>39.393870970000002</v>
      </c>
      <c r="G59">
        <v>37.928666669999998</v>
      </c>
      <c r="H59">
        <v>36.455483870000002</v>
      </c>
      <c r="I59">
        <v>33.851290319999997</v>
      </c>
      <c r="J59">
        <v>35.566666669999996</v>
      </c>
      <c r="K59">
        <v>36.927419350000001</v>
      </c>
      <c r="L59">
        <v>31.15433333</v>
      </c>
      <c r="M59">
        <v>26.30774194</v>
      </c>
      <c r="N59">
        <v>33.222704919999998</v>
      </c>
    </row>
    <row r="60" spans="1:14" x14ac:dyDescent="0.3">
      <c r="A60">
        <v>2009</v>
      </c>
      <c r="B60">
        <v>24.114838710000001</v>
      </c>
      <c r="C60">
        <v>28.48178571</v>
      </c>
      <c r="D60">
        <v>33.985161290000001</v>
      </c>
      <c r="E60">
        <v>38.483333330000001</v>
      </c>
      <c r="F60">
        <v>42.443870969999999</v>
      </c>
      <c r="G60">
        <v>41.116</v>
      </c>
      <c r="H60">
        <v>37.322580649999999</v>
      </c>
      <c r="I60">
        <v>36.362903230000001</v>
      </c>
      <c r="J60">
        <v>37.366333330000003</v>
      </c>
      <c r="K60">
        <v>35.776451610000002</v>
      </c>
      <c r="L60">
        <v>29.394666669999999</v>
      </c>
      <c r="M60">
        <v>25.9383871</v>
      </c>
      <c r="N60">
        <v>34.253616440000002</v>
      </c>
    </row>
    <row r="61" spans="1:14" x14ac:dyDescent="0.3">
      <c r="A61">
        <v>2010</v>
      </c>
      <c r="B61">
        <v>23.056129030000001</v>
      </c>
      <c r="C61">
        <v>28.06071429</v>
      </c>
      <c r="D61">
        <v>36.511290320000001</v>
      </c>
      <c r="E61">
        <v>41.436333329999997</v>
      </c>
      <c r="F61">
        <v>43.20612903</v>
      </c>
      <c r="G61">
        <v>40.807333329999999</v>
      </c>
      <c r="H61">
        <v>36.719032259999999</v>
      </c>
      <c r="I61">
        <v>33.829032259999998</v>
      </c>
      <c r="J61">
        <v>33.792333329999998</v>
      </c>
      <c r="K61">
        <v>35.284193549999998</v>
      </c>
      <c r="L61">
        <v>28.341999999999999</v>
      </c>
      <c r="M61">
        <v>23.75419355</v>
      </c>
      <c r="N61">
        <v>33.753972599999997</v>
      </c>
    </row>
    <row r="62" spans="1:14" x14ac:dyDescent="0.3">
      <c r="A62">
        <v>2011</v>
      </c>
      <c r="B62">
        <v>21.824516129999999</v>
      </c>
      <c r="C62">
        <v>25.950357140000001</v>
      </c>
      <c r="D62">
        <v>33.205483870000002</v>
      </c>
      <c r="E62">
        <v>37.303666669999998</v>
      </c>
      <c r="F62">
        <v>41.749354840000002</v>
      </c>
      <c r="G62">
        <v>40.113666670000001</v>
      </c>
      <c r="H62">
        <v>36.543225810000003</v>
      </c>
      <c r="I62">
        <v>33.881935480000003</v>
      </c>
      <c r="J62">
        <v>32.856999999999999</v>
      </c>
      <c r="K62">
        <v>34.893870970000002</v>
      </c>
      <c r="L62">
        <v>31.413</v>
      </c>
      <c r="M62">
        <v>25.550967740000001</v>
      </c>
      <c r="N62">
        <v>32.970849319999999</v>
      </c>
    </row>
    <row r="63" spans="1:14" x14ac:dyDescent="0.3">
      <c r="A63">
        <v>2012</v>
      </c>
      <c r="B63">
        <v>22.226129029999999</v>
      </c>
      <c r="C63">
        <v>25.541724139999999</v>
      </c>
      <c r="D63">
        <v>32.977096770000003</v>
      </c>
      <c r="E63">
        <v>37.259333329999997</v>
      </c>
      <c r="F63">
        <v>41.421935480000002</v>
      </c>
      <c r="G63">
        <v>40.946666669999999</v>
      </c>
      <c r="H63">
        <v>38.421935480000002</v>
      </c>
      <c r="I63">
        <v>33.572580649999999</v>
      </c>
      <c r="J63">
        <v>33.798333329999998</v>
      </c>
      <c r="K63">
        <v>34.731290319999999</v>
      </c>
      <c r="L63">
        <v>30.044</v>
      </c>
      <c r="M63">
        <v>24.87032258</v>
      </c>
      <c r="N63">
        <v>32.997322400000002</v>
      </c>
    </row>
    <row r="64" spans="1:14" x14ac:dyDescent="0.3">
      <c r="A64">
        <v>2013</v>
      </c>
      <c r="B64">
        <v>22.85258065</v>
      </c>
      <c r="C64">
        <v>24.957857140000002</v>
      </c>
      <c r="D64">
        <v>32.858709679999997</v>
      </c>
      <c r="E64">
        <v>37.013333330000002</v>
      </c>
      <c r="F64">
        <v>42.44</v>
      </c>
      <c r="G64">
        <v>40.625999999999998</v>
      </c>
      <c r="H64">
        <v>36.72290323</v>
      </c>
      <c r="I64">
        <v>33.549677420000002</v>
      </c>
      <c r="J64">
        <v>35.72066667</v>
      </c>
      <c r="K64">
        <v>34.420967740000002</v>
      </c>
      <c r="L64">
        <v>29.187666669999999</v>
      </c>
      <c r="M64">
        <v>24.951290319999998</v>
      </c>
      <c r="N64">
        <v>32.977890410000001</v>
      </c>
    </row>
    <row r="65" spans="1:14" x14ac:dyDescent="0.3">
      <c r="A65">
        <v>2014</v>
      </c>
      <c r="B65">
        <v>21.869361290000001</v>
      </c>
      <c r="C65">
        <v>24.929160710000001</v>
      </c>
      <c r="D65">
        <v>31.10832903</v>
      </c>
      <c r="E65">
        <v>37.395103329999998</v>
      </c>
      <c r="F65">
        <v>39.776267740000002</v>
      </c>
      <c r="G65">
        <v>41.776776669999997</v>
      </c>
      <c r="H65">
        <v>37.647096769999997</v>
      </c>
      <c r="I65">
        <v>35.52872258</v>
      </c>
      <c r="J65">
        <v>34.707599999999999</v>
      </c>
      <c r="K65">
        <v>35.692138710000002</v>
      </c>
      <c r="L65">
        <v>31.420793329999999</v>
      </c>
      <c r="M65">
        <v>24.406045160000001</v>
      </c>
      <c r="N65">
        <v>33.051757530000003</v>
      </c>
    </row>
    <row r="66" spans="1:14" x14ac:dyDescent="0.3">
      <c r="A66">
        <v>2015</v>
      </c>
      <c r="B66">
        <v>21.924948390000001</v>
      </c>
      <c r="C66">
        <v>28.31294286</v>
      </c>
      <c r="D66">
        <v>30.60776452</v>
      </c>
      <c r="E66">
        <v>37.33129667</v>
      </c>
      <c r="F66">
        <v>42.021409679999998</v>
      </c>
      <c r="G66">
        <v>39.879420000000003</v>
      </c>
      <c r="H66">
        <v>35.27717097</v>
      </c>
      <c r="I66">
        <v>34.310329029999998</v>
      </c>
      <c r="J66">
        <v>36.852640000000001</v>
      </c>
      <c r="K66">
        <v>36.133316129999997</v>
      </c>
      <c r="L66">
        <v>30.321716670000001</v>
      </c>
      <c r="M66">
        <v>25.79537419</v>
      </c>
      <c r="N66">
        <v>33.239710410000001</v>
      </c>
    </row>
    <row r="67" spans="1:14" x14ac:dyDescent="0.3">
      <c r="A67">
        <v>2016</v>
      </c>
      <c r="B67">
        <v>24.73879355</v>
      </c>
      <c r="C67">
        <v>28.071079309999998</v>
      </c>
      <c r="D67">
        <v>33.855503229999997</v>
      </c>
      <c r="E67">
        <v>39.160086669999998</v>
      </c>
      <c r="F67">
        <v>42.482274189999998</v>
      </c>
      <c r="G67">
        <v>42.00994</v>
      </c>
      <c r="H67">
        <v>36.582296769999999</v>
      </c>
      <c r="I67">
        <v>33.614906449999999</v>
      </c>
      <c r="J67">
        <v>36.171996669999999</v>
      </c>
      <c r="K67">
        <v>35.720993550000003</v>
      </c>
      <c r="L67">
        <v>31.57283</v>
      </c>
      <c r="M67">
        <v>28.505706450000002</v>
      </c>
      <c r="N67">
        <v>34.377108200000002</v>
      </c>
    </row>
    <row r="68" spans="1:14" x14ac:dyDescent="0.3">
      <c r="A68">
        <v>2017</v>
      </c>
      <c r="B68">
        <v>22.37311613</v>
      </c>
      <c r="C68">
        <v>28.514078569999999</v>
      </c>
      <c r="D68">
        <v>33.304816129999999</v>
      </c>
      <c r="E68">
        <v>40.063079999999999</v>
      </c>
      <c r="F68">
        <v>41.99356452</v>
      </c>
      <c r="G68">
        <v>39.122230000000002</v>
      </c>
      <c r="H68">
        <v>35.469848390000003</v>
      </c>
      <c r="I68">
        <v>34.813277419999999</v>
      </c>
      <c r="J68">
        <v>36.535363330000003</v>
      </c>
      <c r="K68">
        <v>37.700196769999998</v>
      </c>
      <c r="L68">
        <v>29.893476669999998</v>
      </c>
      <c r="M68">
        <v>25.551938710000002</v>
      </c>
      <c r="N68">
        <v>33.792406030000002</v>
      </c>
    </row>
    <row r="69" spans="1:14" x14ac:dyDescent="0.3">
      <c r="A69">
        <v>2018</v>
      </c>
      <c r="B69">
        <v>25.68614839</v>
      </c>
      <c r="C69">
        <v>29.164400000000001</v>
      </c>
      <c r="D69">
        <v>35.148135480000001</v>
      </c>
      <c r="E69">
        <v>39.67889667</v>
      </c>
      <c r="F69">
        <v>42.743990320000002</v>
      </c>
      <c r="G69">
        <v>40.535236670000003</v>
      </c>
      <c r="H69">
        <v>36.173354840000002</v>
      </c>
      <c r="I69">
        <v>34.550274190000003</v>
      </c>
      <c r="J69">
        <v>34.503156670000003</v>
      </c>
      <c r="K69">
        <v>36.180087100000001</v>
      </c>
      <c r="L69">
        <v>31.17241667</v>
      </c>
      <c r="M69">
        <v>25.32711935</v>
      </c>
      <c r="N69">
        <v>34.255826849999998</v>
      </c>
    </row>
    <row r="70" spans="1:14" x14ac:dyDescent="0.3">
      <c r="A70">
        <v>2019</v>
      </c>
      <c r="B70">
        <v>23.079209680000002</v>
      </c>
      <c r="C70">
        <v>24.62725</v>
      </c>
      <c r="D70">
        <v>30.669396769999999</v>
      </c>
      <c r="E70">
        <v>39.516860000000001</v>
      </c>
      <c r="F70">
        <v>40.591635480000001</v>
      </c>
      <c r="G70">
        <v>42.364966670000001</v>
      </c>
      <c r="H70">
        <v>36.919525810000003</v>
      </c>
      <c r="I70">
        <v>34.331729029999998</v>
      </c>
      <c r="J70">
        <v>35.858969999999999</v>
      </c>
      <c r="K70">
        <v>34.303561289999998</v>
      </c>
      <c r="L70">
        <v>27.730476670000002</v>
      </c>
      <c r="M70">
        <v>21.744703229999999</v>
      </c>
      <c r="N70">
        <v>32.669955620000003</v>
      </c>
    </row>
    <row r="71" spans="1:14" x14ac:dyDescent="0.3">
      <c r="A71">
        <v>2020</v>
      </c>
      <c r="B71">
        <v>21.094377420000001</v>
      </c>
      <c r="C71">
        <v>27.38738966</v>
      </c>
      <c r="D71">
        <v>29.617009679999999</v>
      </c>
      <c r="E71">
        <v>37.34754667</v>
      </c>
      <c r="F71">
        <v>41.388393550000004</v>
      </c>
      <c r="G71">
        <v>40.762520000000002</v>
      </c>
      <c r="H71">
        <v>38.032916129999997</v>
      </c>
      <c r="I71">
        <v>34.717877420000001</v>
      </c>
      <c r="J71">
        <v>36.37053667</v>
      </c>
      <c r="K71">
        <v>36.100906449999997</v>
      </c>
      <c r="L71">
        <v>28.931893330000001</v>
      </c>
      <c r="M71">
        <v>25.419745160000002</v>
      </c>
      <c r="N71">
        <v>33.098680870000003</v>
      </c>
    </row>
    <row r="72" spans="1:14" x14ac:dyDescent="0.3">
      <c r="A72">
        <v>2021</v>
      </c>
      <c r="B72">
        <v>22.756158060000001</v>
      </c>
      <c r="C72">
        <v>30.232392860000001</v>
      </c>
      <c r="D72">
        <v>35.238758060000002</v>
      </c>
      <c r="E72">
        <v>38.410433329999996</v>
      </c>
      <c r="F72">
        <v>38.945945160000001</v>
      </c>
      <c r="G72">
        <v>39.379249999999999</v>
      </c>
      <c r="H72">
        <v>37.115545160000003</v>
      </c>
      <c r="I72">
        <v>35.862145159999997</v>
      </c>
      <c r="J72">
        <v>33.653100000000002</v>
      </c>
      <c r="K72">
        <v>34.04961935</v>
      </c>
      <c r="L72">
        <v>30.16517</v>
      </c>
      <c r="M72">
        <v>24.026825809999998</v>
      </c>
      <c r="N72">
        <v>33.322165750000003</v>
      </c>
    </row>
    <row r="73" spans="1:14" x14ac:dyDescent="0.3">
      <c r="A73" t="s">
        <v>13</v>
      </c>
      <c r="B73" s="1">
        <f>AVERAGE(B2:B72)</f>
        <v>23.139548159577451</v>
      </c>
      <c r="C73" s="1">
        <f t="shared" ref="C73:M73" si="0">AVERAGE(C2:C72)</f>
        <v>26.610451667042248</v>
      </c>
      <c r="D73" s="1">
        <f t="shared" si="0"/>
        <v>32.366879190985898</v>
      </c>
      <c r="E73" s="1">
        <f t="shared" si="0"/>
        <v>37.795248404084511</v>
      </c>
      <c r="F73" s="1">
        <f t="shared" si="0"/>
        <v>40.940030849577454</v>
      </c>
      <c r="G73" s="1">
        <f t="shared" si="0"/>
        <v>40.37445549295775</v>
      </c>
      <c r="H73" s="1">
        <f t="shared" si="0"/>
        <v>36.258232803661976</v>
      </c>
      <c r="I73" s="1">
        <f t="shared" si="0"/>
        <v>34.338231303802822</v>
      </c>
      <c r="J73" s="1">
        <f t="shared" si="0"/>
        <v>35.151455821830986</v>
      </c>
      <c r="K73" s="1">
        <f t="shared" si="0"/>
        <v>35.193982462816884</v>
      </c>
      <c r="L73" s="1">
        <f t="shared" si="0"/>
        <v>30.282193990845077</v>
      </c>
      <c r="M73" s="1">
        <f t="shared" si="0"/>
        <v>25.262263153098591</v>
      </c>
      <c r="N73" s="1"/>
    </row>
    <row r="74" spans="1:14" x14ac:dyDescent="0.3">
      <c r="A74" t="s">
        <v>14</v>
      </c>
      <c r="B74">
        <f>STDEVA(B2:B72)</f>
        <v>1.1452497584841808</v>
      </c>
      <c r="C74">
        <f t="shared" ref="C74:M74" si="1">STDEVA(C2:C72)</f>
        <v>1.7971164097052901</v>
      </c>
      <c r="D74">
        <f t="shared" si="1"/>
        <v>1.8364089470604898</v>
      </c>
      <c r="E74">
        <f t="shared" si="1"/>
        <v>1.5231574909840309</v>
      </c>
      <c r="F74">
        <f t="shared" si="1"/>
        <v>1.3198924162277663</v>
      </c>
      <c r="G74">
        <f t="shared" si="1"/>
        <v>1.0980142567729114</v>
      </c>
      <c r="H74">
        <f t="shared" si="1"/>
        <v>1.3228381722664095</v>
      </c>
      <c r="I74">
        <f t="shared" si="1"/>
        <v>1.1216812565082657</v>
      </c>
      <c r="J74">
        <f t="shared" si="1"/>
        <v>1.4349465784979027</v>
      </c>
      <c r="K74">
        <f t="shared" si="1"/>
        <v>1.3797261136625256</v>
      </c>
      <c r="L74">
        <f t="shared" si="1"/>
        <v>1.0907806890074516</v>
      </c>
      <c r="M74">
        <f t="shared" si="1"/>
        <v>1.3178067418371482</v>
      </c>
    </row>
    <row r="75" spans="1:14" x14ac:dyDescent="0.3">
      <c r="A75" t="s">
        <v>15</v>
      </c>
      <c r="B75">
        <f>(B74/B73)*100</f>
        <v>4.9493177247290472</v>
      </c>
      <c r="C75">
        <f t="shared" ref="C75:M75" si="2">(C74/C73)*100</f>
        <v>6.753423174440389</v>
      </c>
      <c r="D75">
        <f t="shared" si="2"/>
        <v>5.6737288022872638</v>
      </c>
      <c r="E75">
        <f t="shared" si="2"/>
        <v>4.0300237603926528</v>
      </c>
      <c r="F75">
        <f t="shared" si="2"/>
        <v>3.2239653679728213</v>
      </c>
      <c r="G75">
        <f t="shared" si="2"/>
        <v>2.7195766317255492</v>
      </c>
      <c r="H75">
        <f t="shared" si="2"/>
        <v>3.6483801608025606</v>
      </c>
      <c r="I75">
        <f t="shared" si="2"/>
        <v>3.2665667797049407</v>
      </c>
      <c r="J75">
        <f t="shared" si="2"/>
        <v>4.0821825012627846</v>
      </c>
      <c r="K75">
        <f t="shared" si="2"/>
        <v>3.9203466533525515</v>
      </c>
      <c r="L75">
        <f t="shared" si="2"/>
        <v>3.6020530392785175</v>
      </c>
      <c r="M75">
        <f t="shared" si="2"/>
        <v>5.2165031052473623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7B5B-DC13-4C8B-A5EF-9963EBDDEBDB}">
  <dimension ref="A1:N75"/>
  <sheetViews>
    <sheetView topLeftCell="F1" workbookViewId="0">
      <selection activeCell="S18" sqref="S18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23</v>
      </c>
    </row>
    <row r="2" spans="1:14" x14ac:dyDescent="0.3">
      <c r="A2">
        <v>1951</v>
      </c>
      <c r="B2">
        <v>20.80548387</v>
      </c>
      <c r="C2">
        <v>24.362500000000001</v>
      </c>
      <c r="D2">
        <v>29.068709680000001</v>
      </c>
      <c r="E2">
        <v>33.534333330000003</v>
      </c>
      <c r="F2">
        <v>39.981290319999999</v>
      </c>
      <c r="G2">
        <v>40.674999999999997</v>
      </c>
      <c r="H2">
        <v>39.027741939999999</v>
      </c>
      <c r="I2">
        <v>35.038709679999997</v>
      </c>
      <c r="J2">
        <v>37.140666670000002</v>
      </c>
      <c r="K2">
        <v>37.101935480000002</v>
      </c>
      <c r="L2">
        <v>29.515333330000001</v>
      </c>
      <c r="M2">
        <v>23.070645160000002</v>
      </c>
      <c r="N2">
        <v>32.47956164</v>
      </c>
    </row>
    <row r="3" spans="1:14" x14ac:dyDescent="0.3">
      <c r="A3">
        <v>1952</v>
      </c>
      <c r="B3">
        <v>22.77096774</v>
      </c>
      <c r="C3">
        <v>25.146206899999999</v>
      </c>
      <c r="D3">
        <v>29.236774189999998</v>
      </c>
      <c r="E3">
        <v>37.557333329999999</v>
      </c>
      <c r="F3">
        <v>41.269677420000001</v>
      </c>
      <c r="G3">
        <v>40.199666669999999</v>
      </c>
      <c r="H3">
        <v>36.56</v>
      </c>
      <c r="I3">
        <v>34.15580645</v>
      </c>
      <c r="J3">
        <v>35.338333329999998</v>
      </c>
      <c r="K3">
        <v>35.123225810000001</v>
      </c>
      <c r="L3">
        <v>29.62</v>
      </c>
      <c r="M3">
        <v>23.535806449999999</v>
      </c>
      <c r="N3">
        <v>32.548961749999997</v>
      </c>
    </row>
    <row r="4" spans="1:14" x14ac:dyDescent="0.3">
      <c r="A4">
        <v>1953</v>
      </c>
      <c r="B4">
        <v>20.37870968</v>
      </c>
      <c r="C4">
        <v>26.358214289999999</v>
      </c>
      <c r="D4">
        <v>33.479032259999997</v>
      </c>
      <c r="E4">
        <v>36.112666670000003</v>
      </c>
      <c r="F4">
        <v>39.930645159999997</v>
      </c>
      <c r="G4">
        <v>39.59033333</v>
      </c>
      <c r="H4">
        <v>35.664516130000003</v>
      </c>
      <c r="I4">
        <v>33.747096769999999</v>
      </c>
      <c r="J4">
        <v>34.675666669999998</v>
      </c>
      <c r="K4">
        <v>34.607741939999997</v>
      </c>
      <c r="L4">
        <v>29.446333330000002</v>
      </c>
      <c r="M4">
        <v>26.495161289999999</v>
      </c>
      <c r="N4">
        <v>32.56484932</v>
      </c>
    </row>
    <row r="5" spans="1:14" x14ac:dyDescent="0.3">
      <c r="A5">
        <v>1954</v>
      </c>
      <c r="B5">
        <v>20.49483871</v>
      </c>
      <c r="C5">
        <v>23.03607143</v>
      </c>
      <c r="D5">
        <v>29.50935484</v>
      </c>
      <c r="E5">
        <v>36.149000000000001</v>
      </c>
      <c r="F5">
        <v>40.132580650000001</v>
      </c>
      <c r="G5">
        <v>39.934333330000001</v>
      </c>
      <c r="H5">
        <v>36.003548389999999</v>
      </c>
      <c r="I5">
        <v>36.663548390000003</v>
      </c>
      <c r="J5">
        <v>34.440333330000001</v>
      </c>
      <c r="K5">
        <v>32.082258060000001</v>
      </c>
      <c r="L5">
        <v>28.78533333</v>
      </c>
      <c r="M5">
        <v>23.628387100000001</v>
      </c>
      <c r="N5">
        <v>31.775972599999999</v>
      </c>
    </row>
    <row r="6" spans="1:14" x14ac:dyDescent="0.3">
      <c r="A6">
        <v>1955</v>
      </c>
      <c r="B6">
        <v>20.245161289999999</v>
      </c>
      <c r="C6">
        <v>25.111071429999999</v>
      </c>
      <c r="D6">
        <v>31.631935479999999</v>
      </c>
      <c r="E6">
        <v>34.866666670000001</v>
      </c>
      <c r="F6">
        <v>38.683225810000003</v>
      </c>
      <c r="G6">
        <v>41.769333330000002</v>
      </c>
      <c r="H6">
        <v>38.115806450000001</v>
      </c>
      <c r="I6">
        <v>33.97580645</v>
      </c>
      <c r="J6">
        <v>33.467333330000002</v>
      </c>
      <c r="K6">
        <v>31.227096769999999</v>
      </c>
      <c r="L6">
        <v>28.11566667</v>
      </c>
      <c r="M6">
        <v>22.720322580000001</v>
      </c>
      <c r="N6">
        <v>31.682904109999999</v>
      </c>
    </row>
    <row r="7" spans="1:14" x14ac:dyDescent="0.3">
      <c r="A7">
        <v>1956</v>
      </c>
      <c r="B7">
        <v>20.994516130000001</v>
      </c>
      <c r="C7">
        <v>25.480689659999999</v>
      </c>
      <c r="D7">
        <v>28.965806449999999</v>
      </c>
      <c r="E7">
        <v>36.804333329999999</v>
      </c>
      <c r="F7">
        <v>42.705806449999997</v>
      </c>
      <c r="G7">
        <v>40.053333330000001</v>
      </c>
      <c r="H7">
        <v>33.908709680000001</v>
      </c>
      <c r="I7">
        <v>33.420645159999999</v>
      </c>
      <c r="J7">
        <v>36.097000000000001</v>
      </c>
      <c r="K7">
        <v>30.615806450000001</v>
      </c>
      <c r="L7">
        <v>27.518999999999998</v>
      </c>
      <c r="M7">
        <v>22.891612899999998</v>
      </c>
      <c r="N7">
        <v>31.616775959999998</v>
      </c>
    </row>
    <row r="8" spans="1:14" x14ac:dyDescent="0.3">
      <c r="A8">
        <v>1957</v>
      </c>
      <c r="B8">
        <v>19.007419349999999</v>
      </c>
      <c r="C8">
        <v>22.765357139999999</v>
      </c>
      <c r="D8">
        <v>27.63580645</v>
      </c>
      <c r="E8">
        <v>34.009</v>
      </c>
      <c r="F8">
        <v>37.900645160000003</v>
      </c>
      <c r="G8">
        <v>40.562666669999999</v>
      </c>
      <c r="H8">
        <v>37.078709680000003</v>
      </c>
      <c r="I8">
        <v>35.322580649999999</v>
      </c>
      <c r="J8">
        <v>34.266666669999999</v>
      </c>
      <c r="K8">
        <v>33.728709680000001</v>
      </c>
      <c r="L8">
        <v>28.675333330000001</v>
      </c>
      <c r="M8">
        <v>21.950967739999999</v>
      </c>
      <c r="N8">
        <v>31.10742466</v>
      </c>
    </row>
    <row r="9" spans="1:14" x14ac:dyDescent="0.3">
      <c r="A9">
        <v>1958</v>
      </c>
      <c r="B9">
        <v>23.18096774</v>
      </c>
      <c r="C9">
        <v>24.977857140000001</v>
      </c>
      <c r="D9">
        <v>30.84516129</v>
      </c>
      <c r="E9">
        <v>38.484999999999999</v>
      </c>
      <c r="F9">
        <v>40.612258060000002</v>
      </c>
      <c r="G9">
        <v>42.318666669999999</v>
      </c>
      <c r="H9">
        <v>35.897741940000003</v>
      </c>
      <c r="I9">
        <v>36.137419350000002</v>
      </c>
      <c r="J9">
        <v>32.536666670000002</v>
      </c>
      <c r="K9">
        <v>32.701935480000003</v>
      </c>
      <c r="L9">
        <v>28.439666670000001</v>
      </c>
      <c r="M9">
        <v>22.859032259999999</v>
      </c>
      <c r="N9">
        <v>32.443972600000002</v>
      </c>
    </row>
    <row r="10" spans="1:14" x14ac:dyDescent="0.3">
      <c r="A10">
        <v>1959</v>
      </c>
      <c r="B10">
        <v>20.17483871</v>
      </c>
      <c r="C10">
        <v>22.786428570000002</v>
      </c>
      <c r="D10">
        <v>31.671935479999998</v>
      </c>
      <c r="E10">
        <v>36.592333330000002</v>
      </c>
      <c r="F10">
        <v>40.311935480000002</v>
      </c>
      <c r="G10">
        <v>41.829666670000002</v>
      </c>
      <c r="H10">
        <v>36.230645160000002</v>
      </c>
      <c r="I10">
        <v>34.397096769999997</v>
      </c>
      <c r="J10">
        <v>33.630000000000003</v>
      </c>
      <c r="K10">
        <v>33.877096770000001</v>
      </c>
      <c r="L10">
        <v>27.82866667</v>
      </c>
      <c r="M10">
        <v>23.53129032</v>
      </c>
      <c r="N10">
        <v>31.946520549999999</v>
      </c>
    </row>
    <row r="11" spans="1:14" x14ac:dyDescent="0.3">
      <c r="A11">
        <v>1960</v>
      </c>
      <c r="B11">
        <v>21.066129029999999</v>
      </c>
      <c r="C11">
        <v>27.86344828</v>
      </c>
      <c r="D11">
        <v>28.13903226</v>
      </c>
      <c r="E11">
        <v>35.009</v>
      </c>
      <c r="F11">
        <v>40.950645160000001</v>
      </c>
      <c r="G11">
        <v>41.533666670000002</v>
      </c>
      <c r="H11">
        <v>36.19774194</v>
      </c>
      <c r="I11">
        <v>34.29</v>
      </c>
      <c r="J11">
        <v>36.61</v>
      </c>
      <c r="K11">
        <v>34.12129032</v>
      </c>
      <c r="L11">
        <v>28.597666669999999</v>
      </c>
      <c r="M11">
        <v>23.956774190000001</v>
      </c>
      <c r="N11">
        <v>32.352240440000003</v>
      </c>
    </row>
    <row r="12" spans="1:14" x14ac:dyDescent="0.3">
      <c r="A12">
        <v>1961</v>
      </c>
      <c r="B12">
        <v>21.265806449999999</v>
      </c>
      <c r="C12">
        <v>20.9</v>
      </c>
      <c r="D12">
        <v>30.697419350000001</v>
      </c>
      <c r="E12">
        <v>35.356333329999998</v>
      </c>
      <c r="F12">
        <v>40.062580650000001</v>
      </c>
      <c r="G12">
        <v>39.657666669999998</v>
      </c>
      <c r="H12">
        <v>36.518387099999998</v>
      </c>
      <c r="I12">
        <v>34.480967739999997</v>
      </c>
      <c r="J12">
        <v>34.311333329999997</v>
      </c>
      <c r="K12">
        <v>33.37774194</v>
      </c>
      <c r="L12">
        <v>26.629000000000001</v>
      </c>
      <c r="M12">
        <v>21.116774190000001</v>
      </c>
      <c r="N12">
        <v>31.251890410000001</v>
      </c>
    </row>
    <row r="13" spans="1:14" x14ac:dyDescent="0.3">
      <c r="A13">
        <v>1962</v>
      </c>
      <c r="B13">
        <v>20.44258065</v>
      </c>
      <c r="C13">
        <v>24.22071429</v>
      </c>
      <c r="D13">
        <v>29.21548387</v>
      </c>
      <c r="E13">
        <v>36.817999999999998</v>
      </c>
      <c r="F13">
        <v>40.724516129999998</v>
      </c>
      <c r="G13">
        <v>40.755333329999999</v>
      </c>
      <c r="H13">
        <v>37.058064520000002</v>
      </c>
      <c r="I13">
        <v>35.932903230000001</v>
      </c>
      <c r="J13">
        <v>33.588333329999998</v>
      </c>
      <c r="K13">
        <v>33.111612899999997</v>
      </c>
      <c r="L13">
        <v>28.221</v>
      </c>
      <c r="M13">
        <v>22.190645159999999</v>
      </c>
      <c r="N13">
        <v>31.886602740000001</v>
      </c>
    </row>
    <row r="14" spans="1:14" x14ac:dyDescent="0.3">
      <c r="A14">
        <v>1963</v>
      </c>
      <c r="B14">
        <v>22.098709679999999</v>
      </c>
      <c r="C14">
        <v>26.546071430000001</v>
      </c>
      <c r="D14">
        <v>29.373225810000001</v>
      </c>
      <c r="E14">
        <v>35.004333330000001</v>
      </c>
      <c r="F14">
        <v>39.109354840000002</v>
      </c>
      <c r="G14">
        <v>41.03766667</v>
      </c>
      <c r="H14">
        <v>38.760645160000003</v>
      </c>
      <c r="I14">
        <v>34.789354840000001</v>
      </c>
      <c r="J14">
        <v>34.941333329999999</v>
      </c>
      <c r="K14">
        <v>34.891935480000001</v>
      </c>
      <c r="L14">
        <v>28.41266667</v>
      </c>
      <c r="M14">
        <v>22.912580649999999</v>
      </c>
      <c r="N14">
        <v>32.342958899999999</v>
      </c>
    </row>
    <row r="15" spans="1:14" x14ac:dyDescent="0.3">
      <c r="A15">
        <v>1964</v>
      </c>
      <c r="B15">
        <v>18.833548390000001</v>
      </c>
      <c r="C15">
        <v>23.975517239999999</v>
      </c>
      <c r="D15">
        <v>32.27419355</v>
      </c>
      <c r="E15">
        <v>37.459000000000003</v>
      </c>
      <c r="F15">
        <v>39.634838709999997</v>
      </c>
      <c r="G15">
        <v>40.881999999999998</v>
      </c>
      <c r="H15">
        <v>35.271290319999999</v>
      </c>
      <c r="I15">
        <v>34.808064520000002</v>
      </c>
      <c r="J15">
        <v>34.373666669999999</v>
      </c>
      <c r="K15">
        <v>34.248387100000002</v>
      </c>
      <c r="L15">
        <v>28.567666670000001</v>
      </c>
      <c r="M15">
        <v>22.716774189999999</v>
      </c>
      <c r="N15">
        <v>31.926666669999999</v>
      </c>
    </row>
    <row r="16" spans="1:14" x14ac:dyDescent="0.3">
      <c r="A16">
        <v>1965</v>
      </c>
      <c r="B16">
        <v>23.259032260000001</v>
      </c>
      <c r="C16">
        <v>24.505357140000001</v>
      </c>
      <c r="D16">
        <v>29.42806452</v>
      </c>
      <c r="E16">
        <v>32.91333333</v>
      </c>
      <c r="F16">
        <v>38.956774189999997</v>
      </c>
      <c r="G16">
        <v>41.585999999999999</v>
      </c>
      <c r="H16">
        <v>36.545806450000001</v>
      </c>
      <c r="I16">
        <v>35.58677419</v>
      </c>
      <c r="J16">
        <v>36.299999999999997</v>
      </c>
      <c r="K16">
        <v>35.040645159999997</v>
      </c>
      <c r="L16">
        <v>30.41033333</v>
      </c>
      <c r="M16">
        <v>23.31677419</v>
      </c>
      <c r="N16">
        <v>32.352301369999999</v>
      </c>
    </row>
    <row r="17" spans="1:14" x14ac:dyDescent="0.3">
      <c r="A17">
        <v>1966</v>
      </c>
      <c r="B17">
        <v>23.864516129999998</v>
      </c>
      <c r="C17">
        <v>26.63535714</v>
      </c>
      <c r="D17">
        <v>29.893870969999998</v>
      </c>
      <c r="E17">
        <v>35.950333329999999</v>
      </c>
      <c r="F17">
        <v>40.375483869999997</v>
      </c>
      <c r="G17">
        <v>39.732333330000003</v>
      </c>
      <c r="H17">
        <v>38.300645160000002</v>
      </c>
      <c r="I17">
        <v>34.530645159999999</v>
      </c>
      <c r="J17">
        <v>34.725000000000001</v>
      </c>
      <c r="K17">
        <v>34.887741939999998</v>
      </c>
      <c r="L17">
        <v>27.99</v>
      </c>
      <c r="M17">
        <v>23.105161290000002</v>
      </c>
      <c r="N17">
        <v>32.524438359999998</v>
      </c>
    </row>
    <row r="18" spans="1:14" x14ac:dyDescent="0.3">
      <c r="A18">
        <v>1967</v>
      </c>
      <c r="B18">
        <v>20.767741940000001</v>
      </c>
      <c r="C18">
        <v>26.90892857</v>
      </c>
      <c r="D18">
        <v>27.514193550000002</v>
      </c>
      <c r="E18">
        <v>34.557333329999999</v>
      </c>
      <c r="F18">
        <v>40.07741935</v>
      </c>
      <c r="G18">
        <v>41.036999999999999</v>
      </c>
      <c r="H18">
        <v>36.61096774</v>
      </c>
      <c r="I18">
        <v>33.983870969999998</v>
      </c>
      <c r="J18">
        <v>34.149000000000001</v>
      </c>
      <c r="K18">
        <v>33.589677420000001</v>
      </c>
      <c r="L18">
        <v>28.047000000000001</v>
      </c>
      <c r="M18">
        <v>20.655161289999999</v>
      </c>
      <c r="N18">
        <v>31.496794520000002</v>
      </c>
    </row>
    <row r="19" spans="1:14" x14ac:dyDescent="0.3">
      <c r="A19">
        <v>1968</v>
      </c>
      <c r="B19">
        <v>19.115806450000001</v>
      </c>
      <c r="C19">
        <v>21.211379310000002</v>
      </c>
      <c r="D19">
        <v>29.000645160000001</v>
      </c>
      <c r="E19">
        <v>36.039333329999998</v>
      </c>
      <c r="F19">
        <v>39.728709680000001</v>
      </c>
      <c r="G19">
        <v>41.53233333</v>
      </c>
      <c r="H19">
        <v>36.686129029999996</v>
      </c>
      <c r="I19">
        <v>35.901290320000001</v>
      </c>
      <c r="J19">
        <v>37.728000000000002</v>
      </c>
      <c r="K19">
        <v>34.479999999999997</v>
      </c>
      <c r="L19">
        <v>29.611999999999998</v>
      </c>
      <c r="M19">
        <v>23.40903226</v>
      </c>
      <c r="N19">
        <v>32.05040984</v>
      </c>
    </row>
    <row r="20" spans="1:14" x14ac:dyDescent="0.3">
      <c r="A20">
        <v>1969</v>
      </c>
      <c r="B20">
        <v>21.81903226</v>
      </c>
      <c r="C20">
        <v>24.420714289999999</v>
      </c>
      <c r="D20">
        <v>32.863548389999998</v>
      </c>
      <c r="E20">
        <v>35.964333330000002</v>
      </c>
      <c r="F20">
        <v>38.482580650000003</v>
      </c>
      <c r="G20">
        <v>42.222333329999998</v>
      </c>
      <c r="H20">
        <v>37.779354840000003</v>
      </c>
      <c r="I20">
        <v>35.903225810000002</v>
      </c>
      <c r="J20">
        <v>35.450000000000003</v>
      </c>
      <c r="K20">
        <v>34.841290319999999</v>
      </c>
      <c r="L20">
        <v>29.734333329999998</v>
      </c>
      <c r="M20">
        <v>25.01258065</v>
      </c>
      <c r="N20">
        <v>32.911397260000001</v>
      </c>
    </row>
    <row r="21" spans="1:14" x14ac:dyDescent="0.3">
      <c r="A21">
        <v>1970</v>
      </c>
      <c r="B21">
        <v>21.369032260000001</v>
      </c>
      <c r="C21">
        <v>23.21</v>
      </c>
      <c r="D21">
        <v>29.015483870000001</v>
      </c>
      <c r="E21">
        <v>38.024999999999999</v>
      </c>
      <c r="F21">
        <v>41.898064519999998</v>
      </c>
      <c r="G21">
        <v>39.869</v>
      </c>
      <c r="H21">
        <v>37.53451613</v>
      </c>
      <c r="I21">
        <v>34.47387097</v>
      </c>
      <c r="J21">
        <v>34.429000000000002</v>
      </c>
      <c r="K21">
        <v>34.723225810000002</v>
      </c>
      <c r="L21">
        <v>28.816333329999999</v>
      </c>
      <c r="M21">
        <v>24.35870968</v>
      </c>
      <c r="N21">
        <v>32.35238356</v>
      </c>
    </row>
    <row r="22" spans="1:14" x14ac:dyDescent="0.3">
      <c r="A22">
        <v>1971</v>
      </c>
      <c r="B22">
        <v>20.877096770000001</v>
      </c>
      <c r="C22">
        <v>25.516785710000001</v>
      </c>
      <c r="D22">
        <v>30.710967740000001</v>
      </c>
      <c r="E22">
        <v>37.677</v>
      </c>
      <c r="F22">
        <v>38.256129029999997</v>
      </c>
      <c r="G22">
        <v>38.597666670000002</v>
      </c>
      <c r="H22">
        <v>35.409354839999999</v>
      </c>
      <c r="I22">
        <v>34.043548389999998</v>
      </c>
      <c r="J22">
        <v>35.225000000000001</v>
      </c>
      <c r="K22">
        <v>34.584193550000002</v>
      </c>
      <c r="L22">
        <v>29.285666670000001</v>
      </c>
      <c r="M22">
        <v>24.82322581</v>
      </c>
      <c r="N22">
        <v>32.103753419999997</v>
      </c>
    </row>
    <row r="23" spans="1:14" x14ac:dyDescent="0.3">
      <c r="A23">
        <v>1972</v>
      </c>
      <c r="B23">
        <v>22.420322580000001</v>
      </c>
      <c r="C23">
        <v>21.49310345</v>
      </c>
      <c r="D23">
        <v>30.757419349999999</v>
      </c>
      <c r="E23">
        <v>34.802</v>
      </c>
      <c r="F23">
        <v>41.115806450000001</v>
      </c>
      <c r="G23">
        <v>41.558</v>
      </c>
      <c r="H23">
        <v>37.065483870000001</v>
      </c>
      <c r="I23">
        <v>34.55129032</v>
      </c>
      <c r="J23">
        <v>35.648000000000003</v>
      </c>
      <c r="K23">
        <v>34.232580650000003</v>
      </c>
      <c r="L23">
        <v>29.39533333</v>
      </c>
      <c r="M23">
        <v>22.649354840000001</v>
      </c>
      <c r="N23">
        <v>32.16382514</v>
      </c>
    </row>
    <row r="24" spans="1:14" x14ac:dyDescent="0.3">
      <c r="A24">
        <v>1973</v>
      </c>
      <c r="B24">
        <v>20.826451609999999</v>
      </c>
      <c r="C24">
        <v>25.45464286</v>
      </c>
      <c r="D24">
        <v>29.19548387</v>
      </c>
      <c r="E24">
        <v>38.241666670000001</v>
      </c>
      <c r="F24">
        <v>41.192580649999996</v>
      </c>
      <c r="G24">
        <v>39.718000000000004</v>
      </c>
      <c r="H24">
        <v>36.835161290000002</v>
      </c>
      <c r="I24">
        <v>34.13064516</v>
      </c>
      <c r="J24">
        <v>35.271000000000001</v>
      </c>
      <c r="K24">
        <v>33.71</v>
      </c>
      <c r="L24">
        <v>28.922333330000001</v>
      </c>
      <c r="M24">
        <v>20.031935480000001</v>
      </c>
      <c r="N24">
        <v>31.975095889999999</v>
      </c>
    </row>
    <row r="25" spans="1:14" x14ac:dyDescent="0.3">
      <c r="A25">
        <v>1974</v>
      </c>
      <c r="B25">
        <v>21.266451610000001</v>
      </c>
      <c r="C25">
        <v>22.8325</v>
      </c>
      <c r="D25">
        <v>31.92483871</v>
      </c>
      <c r="E25">
        <v>37.97733333</v>
      </c>
      <c r="F25">
        <v>40.351935480000002</v>
      </c>
      <c r="G25">
        <v>39.355333330000001</v>
      </c>
      <c r="H25">
        <v>36.958064520000001</v>
      </c>
      <c r="I25">
        <v>36.741290319999997</v>
      </c>
      <c r="J25">
        <v>37.371000000000002</v>
      </c>
      <c r="K25">
        <v>34.611290320000002</v>
      </c>
      <c r="L25">
        <v>29.393666670000002</v>
      </c>
      <c r="M25">
        <v>21.177741940000001</v>
      </c>
      <c r="N25">
        <v>32.53756164</v>
      </c>
    </row>
    <row r="26" spans="1:14" x14ac:dyDescent="0.3">
      <c r="A26">
        <v>1975</v>
      </c>
      <c r="B26">
        <v>19.59419355</v>
      </c>
      <c r="C26">
        <v>22.374285709999999</v>
      </c>
      <c r="D26">
        <v>29.279677419999999</v>
      </c>
      <c r="E26">
        <v>36.466000000000001</v>
      </c>
      <c r="F26">
        <v>40.998387100000002</v>
      </c>
      <c r="G26">
        <v>39.390999999999998</v>
      </c>
      <c r="H26">
        <v>35.153548389999997</v>
      </c>
      <c r="I26">
        <v>34.248387100000002</v>
      </c>
      <c r="J26">
        <v>32.983666669999998</v>
      </c>
      <c r="K26">
        <v>33.594838709999998</v>
      </c>
      <c r="L26">
        <v>28.313333329999999</v>
      </c>
      <c r="M26">
        <v>24.521612900000001</v>
      </c>
      <c r="N26">
        <v>31.45263014</v>
      </c>
    </row>
    <row r="27" spans="1:14" x14ac:dyDescent="0.3">
      <c r="A27">
        <v>1976</v>
      </c>
      <c r="B27">
        <v>21.678387099999998</v>
      </c>
      <c r="C27">
        <v>22.974482760000001</v>
      </c>
      <c r="D27">
        <v>27.932258059999999</v>
      </c>
      <c r="E27">
        <v>34.938000000000002</v>
      </c>
      <c r="F27">
        <v>39.944838709999999</v>
      </c>
      <c r="G27">
        <v>38.957999999999998</v>
      </c>
      <c r="H27">
        <v>36.906451609999998</v>
      </c>
      <c r="I27">
        <v>33.20709677</v>
      </c>
      <c r="J27">
        <v>34.10166667</v>
      </c>
      <c r="K27">
        <v>34.243870970000003</v>
      </c>
      <c r="L27">
        <v>29.387333330000001</v>
      </c>
      <c r="M27">
        <v>23.10032258</v>
      </c>
      <c r="N27">
        <v>31.46234973</v>
      </c>
    </row>
    <row r="28" spans="1:14" x14ac:dyDescent="0.3">
      <c r="A28">
        <v>1977</v>
      </c>
      <c r="B28">
        <v>20.511290320000001</v>
      </c>
      <c r="C28">
        <v>24.933214289999999</v>
      </c>
      <c r="D28">
        <v>32.892580649999999</v>
      </c>
      <c r="E28">
        <v>35.378999999999998</v>
      </c>
      <c r="F28">
        <v>38.076774190000002</v>
      </c>
      <c r="G28">
        <v>39.030333329999998</v>
      </c>
      <c r="H28">
        <v>34.046129030000003</v>
      </c>
      <c r="I28">
        <v>34.574838710000002</v>
      </c>
      <c r="J28">
        <v>33.09633333</v>
      </c>
      <c r="K28">
        <v>34.304193550000001</v>
      </c>
      <c r="L28">
        <v>30.324333330000002</v>
      </c>
      <c r="M28">
        <v>24.092258059999999</v>
      </c>
      <c r="N28">
        <v>31.79854795</v>
      </c>
    </row>
    <row r="29" spans="1:14" x14ac:dyDescent="0.3">
      <c r="A29">
        <v>1978</v>
      </c>
      <c r="B29">
        <v>21.515806449999999</v>
      </c>
      <c r="C29">
        <v>22.528214290000001</v>
      </c>
      <c r="D29">
        <v>27.141612899999998</v>
      </c>
      <c r="E29">
        <v>36.322000000000003</v>
      </c>
      <c r="F29">
        <v>43.419032260000002</v>
      </c>
      <c r="G29">
        <v>40.686999999999998</v>
      </c>
      <c r="H29">
        <v>34.14645161</v>
      </c>
      <c r="I29">
        <v>34.47677419</v>
      </c>
      <c r="J29">
        <v>34.456000000000003</v>
      </c>
      <c r="K29">
        <v>34.831612900000003</v>
      </c>
      <c r="L29">
        <v>28.65966667</v>
      </c>
      <c r="M29">
        <v>24.55548387</v>
      </c>
      <c r="N29">
        <v>31.937589039999999</v>
      </c>
    </row>
    <row r="30" spans="1:14" x14ac:dyDescent="0.3">
      <c r="A30">
        <v>1979</v>
      </c>
      <c r="B30">
        <v>22.08</v>
      </c>
      <c r="C30">
        <v>22.146428570000001</v>
      </c>
      <c r="D30">
        <v>26.707419349999999</v>
      </c>
      <c r="E30">
        <v>37.077666669999999</v>
      </c>
      <c r="F30">
        <v>38.364193550000003</v>
      </c>
      <c r="G30">
        <v>41.84933333</v>
      </c>
      <c r="H30">
        <v>37.261612900000003</v>
      </c>
      <c r="I30">
        <v>36.531612899999999</v>
      </c>
      <c r="J30">
        <v>35.808999999999997</v>
      </c>
      <c r="K30">
        <v>34.695806449999999</v>
      </c>
      <c r="L30">
        <v>29.103333330000002</v>
      </c>
      <c r="M30">
        <v>23.798709680000002</v>
      </c>
      <c r="N30">
        <v>32.15863014</v>
      </c>
    </row>
    <row r="31" spans="1:14" x14ac:dyDescent="0.3">
      <c r="A31">
        <v>1980</v>
      </c>
      <c r="B31">
        <v>21.18516129</v>
      </c>
      <c r="C31">
        <v>25.540344829999999</v>
      </c>
      <c r="D31">
        <v>28.168709679999999</v>
      </c>
      <c r="E31">
        <v>38.079333329999997</v>
      </c>
      <c r="F31">
        <v>42.497096769999999</v>
      </c>
      <c r="G31">
        <v>41.408333329999998</v>
      </c>
      <c r="H31">
        <v>35.918709679999999</v>
      </c>
      <c r="I31">
        <v>36.132580650000001</v>
      </c>
      <c r="J31">
        <v>36.408000000000001</v>
      </c>
      <c r="K31">
        <v>34.879354839999998</v>
      </c>
      <c r="L31">
        <v>28.501333330000001</v>
      </c>
      <c r="M31">
        <v>22.67580645</v>
      </c>
      <c r="N31">
        <v>32.6168306</v>
      </c>
    </row>
    <row r="32" spans="1:14" x14ac:dyDescent="0.3">
      <c r="A32">
        <v>1981</v>
      </c>
      <c r="B32">
        <v>20.773870970000001</v>
      </c>
      <c r="C32">
        <v>24.468928569999999</v>
      </c>
      <c r="D32">
        <v>27.756774190000002</v>
      </c>
      <c r="E32">
        <v>37.241666670000001</v>
      </c>
      <c r="F32">
        <v>40.83</v>
      </c>
      <c r="G32">
        <v>42.608666669999998</v>
      </c>
      <c r="H32">
        <v>35.574516129999999</v>
      </c>
      <c r="I32">
        <v>36.123870969999999</v>
      </c>
      <c r="J32">
        <v>36.845333330000003</v>
      </c>
      <c r="K32">
        <v>34.349677419999999</v>
      </c>
      <c r="L32">
        <v>26.946333330000002</v>
      </c>
      <c r="M32">
        <v>23.7216129</v>
      </c>
      <c r="N32">
        <v>32.29432877</v>
      </c>
    </row>
    <row r="33" spans="1:14" x14ac:dyDescent="0.3">
      <c r="A33">
        <v>1982</v>
      </c>
      <c r="B33">
        <v>20.974193549999999</v>
      </c>
      <c r="C33">
        <v>20.79071429</v>
      </c>
      <c r="D33">
        <v>25.25096774</v>
      </c>
      <c r="E33">
        <v>34.070333329999997</v>
      </c>
      <c r="F33">
        <v>36.149677420000003</v>
      </c>
      <c r="G33">
        <v>40.564666670000001</v>
      </c>
      <c r="H33">
        <v>38.900322580000001</v>
      </c>
      <c r="I33">
        <v>34.978064519999997</v>
      </c>
      <c r="J33">
        <v>36.818333330000002</v>
      </c>
      <c r="K33">
        <v>34.449354839999998</v>
      </c>
      <c r="L33">
        <v>27.994666670000001</v>
      </c>
      <c r="M33">
        <v>22.95935484</v>
      </c>
      <c r="N33">
        <v>31.2030137</v>
      </c>
    </row>
    <row r="34" spans="1:14" x14ac:dyDescent="0.3">
      <c r="A34">
        <v>1983</v>
      </c>
      <c r="B34">
        <v>20.790967739999999</v>
      </c>
      <c r="C34">
        <v>22.548214290000001</v>
      </c>
      <c r="D34">
        <v>28.053870969999998</v>
      </c>
      <c r="E34">
        <v>31.738</v>
      </c>
      <c r="F34">
        <v>37.691612900000003</v>
      </c>
      <c r="G34">
        <v>39.681333330000001</v>
      </c>
      <c r="H34">
        <v>36.18</v>
      </c>
      <c r="I34">
        <v>34.529677419999999</v>
      </c>
      <c r="J34">
        <v>35.394666669999999</v>
      </c>
      <c r="K34">
        <v>33.437419349999999</v>
      </c>
      <c r="L34">
        <v>29.177666670000001</v>
      </c>
      <c r="M34">
        <v>23.440645159999999</v>
      </c>
      <c r="N34">
        <v>31.0930137</v>
      </c>
    </row>
    <row r="35" spans="1:14" x14ac:dyDescent="0.3">
      <c r="A35">
        <v>1984</v>
      </c>
      <c r="B35">
        <v>20.768064519999999</v>
      </c>
      <c r="C35">
        <v>22.24793103</v>
      </c>
      <c r="D35">
        <v>31.949354840000002</v>
      </c>
      <c r="E35">
        <v>36.616666670000001</v>
      </c>
      <c r="F35">
        <v>43.525483870000002</v>
      </c>
      <c r="G35">
        <v>40.820666670000001</v>
      </c>
      <c r="H35">
        <v>35.987096770000001</v>
      </c>
      <c r="I35">
        <v>35.228387099999999</v>
      </c>
      <c r="J35">
        <v>33.71166667</v>
      </c>
      <c r="K35">
        <v>33.991935480000002</v>
      </c>
      <c r="L35">
        <v>29.053999999999998</v>
      </c>
      <c r="M35">
        <v>23.855161290000002</v>
      </c>
      <c r="N35">
        <v>32.338114750000003</v>
      </c>
    </row>
    <row r="36" spans="1:14" x14ac:dyDescent="0.3">
      <c r="A36">
        <v>1985</v>
      </c>
      <c r="B36">
        <v>21.01677419</v>
      </c>
      <c r="C36">
        <v>26.577500000000001</v>
      </c>
      <c r="D36">
        <v>33.429677419999997</v>
      </c>
      <c r="E36">
        <v>36.380666669999997</v>
      </c>
      <c r="F36">
        <v>41.874516130000003</v>
      </c>
      <c r="G36">
        <v>40.652666670000002</v>
      </c>
      <c r="H36">
        <v>35.556129030000001</v>
      </c>
      <c r="I36">
        <v>35.122580650000003</v>
      </c>
      <c r="J36">
        <v>35.91266667</v>
      </c>
      <c r="K36">
        <v>32.848064520000001</v>
      </c>
      <c r="L36">
        <v>29.300333330000001</v>
      </c>
      <c r="M36">
        <v>23.544516130000002</v>
      </c>
      <c r="N36">
        <v>32.703342470000003</v>
      </c>
    </row>
    <row r="37" spans="1:14" x14ac:dyDescent="0.3">
      <c r="A37">
        <v>1986</v>
      </c>
      <c r="B37">
        <v>21.124838709999999</v>
      </c>
      <c r="C37">
        <v>22.495714289999999</v>
      </c>
      <c r="D37">
        <v>29.19</v>
      </c>
      <c r="E37">
        <v>36.401666669999997</v>
      </c>
      <c r="F37">
        <v>39.235161290000001</v>
      </c>
      <c r="G37">
        <v>40.274333329999997</v>
      </c>
      <c r="H37">
        <v>35.659354839999999</v>
      </c>
      <c r="I37">
        <v>35.234193550000001</v>
      </c>
      <c r="J37">
        <v>36.064666670000001</v>
      </c>
      <c r="K37">
        <v>33.924838710000003</v>
      </c>
      <c r="L37">
        <v>29.518000000000001</v>
      </c>
      <c r="M37">
        <v>21.862258059999998</v>
      </c>
      <c r="N37">
        <v>31.782986300000001</v>
      </c>
    </row>
    <row r="38" spans="1:14" x14ac:dyDescent="0.3">
      <c r="A38">
        <v>1987</v>
      </c>
      <c r="B38">
        <v>21.768709680000001</v>
      </c>
      <c r="C38">
        <v>25.75107143</v>
      </c>
      <c r="D38">
        <v>29.56387097</v>
      </c>
      <c r="E38">
        <v>37.012333329999997</v>
      </c>
      <c r="F38">
        <v>36.480645160000002</v>
      </c>
      <c r="G38">
        <v>41.276666669999997</v>
      </c>
      <c r="H38">
        <v>39.754838710000001</v>
      </c>
      <c r="I38">
        <v>37.708387100000003</v>
      </c>
      <c r="J38">
        <v>38.018999999999998</v>
      </c>
      <c r="K38">
        <v>35.48967742</v>
      </c>
      <c r="L38">
        <v>30.571666669999999</v>
      </c>
      <c r="M38">
        <v>24.02516129</v>
      </c>
      <c r="N38">
        <v>33.139589039999997</v>
      </c>
    </row>
    <row r="39" spans="1:14" x14ac:dyDescent="0.3">
      <c r="A39">
        <v>1988</v>
      </c>
      <c r="B39">
        <v>22.517419350000001</v>
      </c>
      <c r="C39">
        <v>25.774482760000001</v>
      </c>
      <c r="D39">
        <v>29.122903229999999</v>
      </c>
      <c r="E39">
        <v>38.356000000000002</v>
      </c>
      <c r="F39">
        <v>43.200645160000001</v>
      </c>
      <c r="G39">
        <v>41.391333330000002</v>
      </c>
      <c r="H39">
        <v>35.221935479999999</v>
      </c>
      <c r="I39">
        <v>34.726129030000003</v>
      </c>
      <c r="J39">
        <v>35.119</v>
      </c>
      <c r="K39">
        <v>33.797419349999998</v>
      </c>
      <c r="L39">
        <v>29.19166667</v>
      </c>
      <c r="M39">
        <v>23.729354839999999</v>
      </c>
      <c r="N39">
        <v>32.680300549999998</v>
      </c>
    </row>
    <row r="40" spans="1:14" x14ac:dyDescent="0.3">
      <c r="A40">
        <v>1989</v>
      </c>
      <c r="B40">
        <v>20.291935479999999</v>
      </c>
      <c r="C40">
        <v>23.511785710000002</v>
      </c>
      <c r="D40">
        <v>29.083548390000001</v>
      </c>
      <c r="E40">
        <v>35.20933333</v>
      </c>
      <c r="F40">
        <v>40.98967742</v>
      </c>
      <c r="G40">
        <v>39.253333329999997</v>
      </c>
      <c r="H40">
        <v>36.763870969999999</v>
      </c>
      <c r="I40">
        <v>35.129032260000002</v>
      </c>
      <c r="J40">
        <v>35.987333329999998</v>
      </c>
      <c r="K40">
        <v>35.028709679999999</v>
      </c>
      <c r="L40">
        <v>29.15433333</v>
      </c>
      <c r="M40">
        <v>22.14967742</v>
      </c>
      <c r="N40">
        <v>31.9150411</v>
      </c>
    </row>
    <row r="41" spans="1:14" x14ac:dyDescent="0.3">
      <c r="A41">
        <v>1990</v>
      </c>
      <c r="B41">
        <v>22.568709680000001</v>
      </c>
      <c r="C41">
        <v>22.431071429999999</v>
      </c>
      <c r="D41">
        <v>27.50193548</v>
      </c>
      <c r="E41">
        <v>36.063000000000002</v>
      </c>
      <c r="F41">
        <v>40.14451613</v>
      </c>
      <c r="G41">
        <v>41.064</v>
      </c>
      <c r="H41">
        <v>34.950000000000003</v>
      </c>
      <c r="I41">
        <v>34.762580649999997</v>
      </c>
      <c r="J41">
        <v>34.542333329999998</v>
      </c>
      <c r="K41">
        <v>33.348064520000001</v>
      </c>
      <c r="L41">
        <v>29.225000000000001</v>
      </c>
      <c r="M41">
        <v>23.490322580000001</v>
      </c>
      <c r="N41">
        <v>31.711369860000001</v>
      </c>
    </row>
    <row r="42" spans="1:14" x14ac:dyDescent="0.3">
      <c r="A42">
        <v>1991</v>
      </c>
      <c r="B42">
        <v>20.690967740000001</v>
      </c>
      <c r="C42">
        <v>23.652857139999998</v>
      </c>
      <c r="D42">
        <v>29.052580649999999</v>
      </c>
      <c r="E42">
        <v>34.684333330000001</v>
      </c>
      <c r="F42">
        <v>40.381290319999998</v>
      </c>
      <c r="G42">
        <v>40.566666669999996</v>
      </c>
      <c r="H42">
        <v>39.584516129999997</v>
      </c>
      <c r="I42">
        <v>35.68193548</v>
      </c>
      <c r="J42">
        <v>35.380666669999997</v>
      </c>
      <c r="K42">
        <v>33.941612900000003</v>
      </c>
      <c r="L42">
        <v>28.329333330000001</v>
      </c>
      <c r="M42">
        <v>23.329032260000002</v>
      </c>
      <c r="N42">
        <v>32.146931510000002</v>
      </c>
    </row>
    <row r="43" spans="1:14" x14ac:dyDescent="0.3">
      <c r="A43">
        <v>1992</v>
      </c>
      <c r="B43">
        <v>20.984838709999998</v>
      </c>
      <c r="C43">
        <v>22.085517240000001</v>
      </c>
      <c r="D43">
        <v>28.44258065</v>
      </c>
      <c r="E43">
        <v>34.963333329999998</v>
      </c>
      <c r="F43">
        <v>39.686129029999996</v>
      </c>
      <c r="G43">
        <v>42.193666669999999</v>
      </c>
      <c r="H43">
        <v>36.072903230000001</v>
      </c>
      <c r="I43">
        <v>34.064838709999997</v>
      </c>
      <c r="J43">
        <v>33.84866667</v>
      </c>
      <c r="K43">
        <v>33.445161290000001</v>
      </c>
      <c r="L43">
        <v>28.606333329999998</v>
      </c>
      <c r="M43">
        <v>24.6183871</v>
      </c>
      <c r="N43">
        <v>31.6</v>
      </c>
    </row>
    <row r="44" spans="1:14" x14ac:dyDescent="0.3">
      <c r="A44">
        <v>1993</v>
      </c>
      <c r="B44">
        <v>20.53354839</v>
      </c>
      <c r="C44">
        <v>26.107500000000002</v>
      </c>
      <c r="D44">
        <v>27.491935479999999</v>
      </c>
      <c r="E44">
        <v>36.388666669999999</v>
      </c>
      <c r="F44">
        <v>42.103225809999998</v>
      </c>
      <c r="G44">
        <v>41.179666670000003</v>
      </c>
      <c r="H44">
        <v>35.827096769999997</v>
      </c>
      <c r="I44">
        <v>37.501612899999998</v>
      </c>
      <c r="J44">
        <v>34.340666669999997</v>
      </c>
      <c r="K44">
        <v>34.92806452</v>
      </c>
      <c r="L44">
        <v>29.861999999999998</v>
      </c>
      <c r="M44">
        <v>25.075806450000002</v>
      </c>
      <c r="N44">
        <v>32.634082190000001</v>
      </c>
    </row>
    <row r="45" spans="1:14" x14ac:dyDescent="0.3">
      <c r="A45">
        <v>1994</v>
      </c>
      <c r="B45">
        <v>21.71</v>
      </c>
      <c r="C45">
        <v>23.368214290000001</v>
      </c>
      <c r="D45">
        <v>31.46451613</v>
      </c>
      <c r="E45">
        <v>35.006</v>
      </c>
      <c r="F45">
        <v>41.43096774</v>
      </c>
      <c r="G45">
        <v>41.60466667</v>
      </c>
      <c r="H45">
        <v>34.831612900000003</v>
      </c>
      <c r="I45">
        <v>33.964838710000002</v>
      </c>
      <c r="J45">
        <v>34.283333329999998</v>
      </c>
      <c r="K45">
        <v>34.005483869999999</v>
      </c>
      <c r="L45">
        <v>29.448333330000001</v>
      </c>
      <c r="M45">
        <v>23.615806450000001</v>
      </c>
      <c r="N45">
        <v>32.099452049999996</v>
      </c>
    </row>
    <row r="46" spans="1:14" x14ac:dyDescent="0.3">
      <c r="A46">
        <v>1995</v>
      </c>
      <c r="B46">
        <v>19.729677420000002</v>
      </c>
      <c r="C46">
        <v>23.461428569999999</v>
      </c>
      <c r="D46">
        <v>27.715161290000001</v>
      </c>
      <c r="E46">
        <v>34.942666670000001</v>
      </c>
      <c r="F46">
        <v>41.216774190000002</v>
      </c>
      <c r="G46">
        <v>42.669333330000001</v>
      </c>
      <c r="H46">
        <v>36.789354840000001</v>
      </c>
      <c r="I46">
        <v>33.276451610000002</v>
      </c>
      <c r="J46">
        <v>35.436666670000001</v>
      </c>
      <c r="K46">
        <v>34.728709680000001</v>
      </c>
      <c r="L46">
        <v>29.129666669999999</v>
      </c>
      <c r="M46">
        <v>22.9</v>
      </c>
      <c r="N46">
        <v>31.861123289999998</v>
      </c>
    </row>
    <row r="47" spans="1:14" x14ac:dyDescent="0.3">
      <c r="A47">
        <v>1996</v>
      </c>
      <c r="B47">
        <v>21.028064520000001</v>
      </c>
      <c r="C47">
        <v>24.464827589999999</v>
      </c>
      <c r="D47">
        <v>30.423870969999999</v>
      </c>
      <c r="E47">
        <v>36.890333329999997</v>
      </c>
      <c r="F47">
        <v>39.777419350000002</v>
      </c>
      <c r="G47">
        <v>38.202333330000002</v>
      </c>
      <c r="H47">
        <v>36.695483869999997</v>
      </c>
      <c r="I47">
        <v>33.822903230000001</v>
      </c>
      <c r="J47">
        <v>34.989666669999998</v>
      </c>
      <c r="K47">
        <v>33.373870969999999</v>
      </c>
      <c r="L47">
        <v>28.998000000000001</v>
      </c>
      <c r="M47">
        <v>23.92677419</v>
      </c>
      <c r="N47">
        <v>31.89177596</v>
      </c>
    </row>
    <row r="48" spans="1:14" x14ac:dyDescent="0.3">
      <c r="A48">
        <v>1997</v>
      </c>
      <c r="B48">
        <v>21.165483869999999</v>
      </c>
      <c r="C48">
        <v>24.406785710000001</v>
      </c>
      <c r="D48">
        <v>28.810322580000001</v>
      </c>
      <c r="E48">
        <v>33.880666669999997</v>
      </c>
      <c r="F48">
        <v>38.074193549999997</v>
      </c>
      <c r="G48">
        <v>38.40733333</v>
      </c>
      <c r="H48">
        <v>37.1716129</v>
      </c>
      <c r="I48">
        <v>34.549999999999997</v>
      </c>
      <c r="J48">
        <v>35.733666669999998</v>
      </c>
      <c r="K48">
        <v>28.892903230000002</v>
      </c>
      <c r="L48">
        <v>25.661666669999999</v>
      </c>
      <c r="M48">
        <v>17.69129032</v>
      </c>
      <c r="N48">
        <v>30.38608219</v>
      </c>
    </row>
    <row r="49" spans="1:14" x14ac:dyDescent="0.3">
      <c r="A49">
        <v>1998</v>
      </c>
      <c r="B49">
        <v>20.297741940000002</v>
      </c>
      <c r="C49">
        <v>23.10714286</v>
      </c>
      <c r="D49">
        <v>26.968387100000001</v>
      </c>
      <c r="E49">
        <v>36.712000000000003</v>
      </c>
      <c r="F49">
        <v>41.143870970000002</v>
      </c>
      <c r="G49">
        <v>40.536000000000001</v>
      </c>
      <c r="H49">
        <v>36.365161290000003</v>
      </c>
      <c r="I49">
        <v>36.79387097</v>
      </c>
      <c r="J49">
        <v>35.012666670000002</v>
      </c>
      <c r="K49">
        <v>32.641935480000001</v>
      </c>
      <c r="L49">
        <v>28.747</v>
      </c>
      <c r="M49">
        <v>23.22806452</v>
      </c>
      <c r="N49">
        <v>31.829698629999999</v>
      </c>
    </row>
    <row r="50" spans="1:14" x14ac:dyDescent="0.3">
      <c r="A50">
        <v>1999</v>
      </c>
      <c r="B50">
        <v>18.722580650000001</v>
      </c>
      <c r="C50">
        <v>24.05285714</v>
      </c>
      <c r="D50">
        <v>31.000322579999999</v>
      </c>
      <c r="E50">
        <v>39.58966667</v>
      </c>
      <c r="F50">
        <v>40.721612899999997</v>
      </c>
      <c r="G50">
        <v>39.328000000000003</v>
      </c>
      <c r="H50">
        <v>36.945483869999997</v>
      </c>
      <c r="I50">
        <v>35.493225809999998</v>
      </c>
      <c r="J50">
        <v>36.183</v>
      </c>
      <c r="K50">
        <v>34.737096770000001</v>
      </c>
      <c r="L50">
        <v>29.785</v>
      </c>
      <c r="M50">
        <v>23.952580650000002</v>
      </c>
      <c r="N50">
        <v>32.572082190000003</v>
      </c>
    </row>
    <row r="51" spans="1:14" x14ac:dyDescent="0.3">
      <c r="A51">
        <v>2000</v>
      </c>
      <c r="B51">
        <v>20.242258060000001</v>
      </c>
      <c r="C51">
        <v>21.79689655</v>
      </c>
      <c r="D51">
        <v>29.64741935</v>
      </c>
      <c r="E51">
        <v>39.198666670000001</v>
      </c>
      <c r="F51">
        <v>40.693225810000001</v>
      </c>
      <c r="G51">
        <v>39.655333329999998</v>
      </c>
      <c r="H51">
        <v>35.66612903</v>
      </c>
      <c r="I51">
        <v>35.831290320000001</v>
      </c>
      <c r="J51">
        <v>35.917000000000002</v>
      </c>
      <c r="K51">
        <v>36.538064519999999</v>
      </c>
      <c r="L51">
        <v>28.873333330000001</v>
      </c>
      <c r="M51">
        <v>24.152580650000001</v>
      </c>
      <c r="N51">
        <v>32.369781420000002</v>
      </c>
    </row>
    <row r="52" spans="1:14" x14ac:dyDescent="0.3">
      <c r="A52">
        <v>2001</v>
      </c>
      <c r="B52">
        <v>20.317741940000001</v>
      </c>
      <c r="C52">
        <v>25.831785709999998</v>
      </c>
      <c r="D52">
        <v>30.9716129</v>
      </c>
      <c r="E52">
        <v>36.068333330000002</v>
      </c>
      <c r="F52">
        <v>40.619999999999997</v>
      </c>
      <c r="G52">
        <v>37.696666669999999</v>
      </c>
      <c r="H52">
        <v>34.864838710000001</v>
      </c>
      <c r="I52">
        <v>35.331935479999999</v>
      </c>
      <c r="J52">
        <v>36.91033333</v>
      </c>
      <c r="K52">
        <v>35.779032260000001</v>
      </c>
      <c r="L52">
        <v>30.163</v>
      </c>
      <c r="M52">
        <v>24.011935480000002</v>
      </c>
      <c r="N52">
        <v>32.403424659999999</v>
      </c>
    </row>
    <row r="53" spans="1:14" x14ac:dyDescent="0.3">
      <c r="A53">
        <v>2002</v>
      </c>
      <c r="B53">
        <v>21.414838710000001</v>
      </c>
      <c r="C53">
        <v>24.008214290000002</v>
      </c>
      <c r="D53">
        <v>31.194838709999999</v>
      </c>
      <c r="E53">
        <v>38.498666669999999</v>
      </c>
      <c r="F53">
        <v>42.171290319999997</v>
      </c>
      <c r="G53">
        <v>41.166333330000001</v>
      </c>
      <c r="H53">
        <v>39.515483869999997</v>
      </c>
      <c r="I53">
        <v>37.369999999999997</v>
      </c>
      <c r="J53">
        <v>35.456666669999997</v>
      </c>
      <c r="K53">
        <v>35.144193549999997</v>
      </c>
      <c r="L53">
        <v>29.50866667</v>
      </c>
      <c r="M53">
        <v>24.458709679999998</v>
      </c>
      <c r="N53">
        <v>33.37120548</v>
      </c>
    </row>
    <row r="54" spans="1:14" x14ac:dyDescent="0.3">
      <c r="A54">
        <v>2003</v>
      </c>
      <c r="B54">
        <v>18.228709680000001</v>
      </c>
      <c r="C54">
        <v>22.863214289999998</v>
      </c>
      <c r="D54">
        <v>29.276451609999999</v>
      </c>
      <c r="E54">
        <v>37.064999999999998</v>
      </c>
      <c r="F54">
        <v>40.046451609999998</v>
      </c>
      <c r="G54">
        <v>41.169333330000001</v>
      </c>
      <c r="H54">
        <v>34.601290319999997</v>
      </c>
      <c r="I54">
        <v>34.58387097</v>
      </c>
      <c r="J54">
        <v>34.470999999999997</v>
      </c>
      <c r="K54">
        <v>33.640322580000003</v>
      </c>
      <c r="L54">
        <v>27.797333330000001</v>
      </c>
      <c r="M54">
        <v>21.757741939999999</v>
      </c>
      <c r="N54">
        <v>31.318986299999999</v>
      </c>
    </row>
    <row r="55" spans="1:14" x14ac:dyDescent="0.3">
      <c r="A55">
        <v>2004</v>
      </c>
      <c r="B55">
        <v>19.22806452</v>
      </c>
      <c r="C55">
        <v>25.08</v>
      </c>
      <c r="D55">
        <v>33.755161289999997</v>
      </c>
      <c r="E55">
        <v>38.475666670000003</v>
      </c>
      <c r="F55">
        <v>39.581290320000001</v>
      </c>
      <c r="G55">
        <v>39.018333329999997</v>
      </c>
      <c r="H55">
        <v>38.633225809999999</v>
      </c>
      <c r="I55">
        <v>34.741290319999997</v>
      </c>
      <c r="J55">
        <v>36.173999999999999</v>
      </c>
      <c r="K55">
        <v>31.65806452</v>
      </c>
      <c r="L55">
        <v>29.144666669999999</v>
      </c>
      <c r="M55">
        <v>23.117419349999999</v>
      </c>
      <c r="N55">
        <v>32.387568309999999</v>
      </c>
    </row>
    <row r="56" spans="1:14" x14ac:dyDescent="0.3">
      <c r="A56">
        <v>2005</v>
      </c>
      <c r="B56">
        <v>19.448387100000001</v>
      </c>
      <c r="C56">
        <v>21.83714286</v>
      </c>
      <c r="D56">
        <v>29.33806452</v>
      </c>
      <c r="E56">
        <v>36.065333330000001</v>
      </c>
      <c r="F56">
        <v>39.667741939999999</v>
      </c>
      <c r="G56">
        <v>41.864666669999998</v>
      </c>
      <c r="H56">
        <v>36.342903229999997</v>
      </c>
      <c r="I56">
        <v>37.395806450000002</v>
      </c>
      <c r="J56">
        <v>35.199666669999999</v>
      </c>
      <c r="K56">
        <v>34.690645160000003</v>
      </c>
      <c r="L56">
        <v>29.47966667</v>
      </c>
      <c r="M56">
        <v>22.94032258</v>
      </c>
      <c r="N56">
        <v>32.066465749999999</v>
      </c>
    </row>
    <row r="57" spans="1:14" x14ac:dyDescent="0.3">
      <c r="A57">
        <v>2006</v>
      </c>
      <c r="B57">
        <v>22.00516129</v>
      </c>
      <c r="C57">
        <v>29.35321429</v>
      </c>
      <c r="D57">
        <v>29.44129032</v>
      </c>
      <c r="E57">
        <v>38.154000000000003</v>
      </c>
      <c r="F57">
        <v>41.651290320000001</v>
      </c>
      <c r="G57">
        <v>39.611333330000001</v>
      </c>
      <c r="H57">
        <v>36.94967742</v>
      </c>
      <c r="I57">
        <v>35.381935480000003</v>
      </c>
      <c r="J57">
        <v>35.58133333</v>
      </c>
      <c r="K57">
        <v>34.22290323</v>
      </c>
      <c r="L57">
        <v>28.757000000000001</v>
      </c>
      <c r="M57">
        <v>22.215161290000001</v>
      </c>
      <c r="N57">
        <v>32.775041100000003</v>
      </c>
    </row>
    <row r="58" spans="1:14" x14ac:dyDescent="0.3">
      <c r="A58">
        <v>2007</v>
      </c>
      <c r="B58">
        <v>21.500322579999999</v>
      </c>
      <c r="C58">
        <v>23.706071430000001</v>
      </c>
      <c r="D58">
        <v>28.294838710000001</v>
      </c>
      <c r="E58">
        <v>38.741</v>
      </c>
      <c r="F58">
        <v>40.42</v>
      </c>
      <c r="G58">
        <v>39.579000000000001</v>
      </c>
      <c r="H58">
        <v>37.061935480000002</v>
      </c>
      <c r="I58">
        <v>35.754193549999997</v>
      </c>
      <c r="J58">
        <v>34.942</v>
      </c>
      <c r="K58">
        <v>34.245161289999999</v>
      </c>
      <c r="L58">
        <v>30.484333329999998</v>
      </c>
      <c r="M58">
        <v>22.44258065</v>
      </c>
      <c r="N58">
        <v>32.29438356</v>
      </c>
    </row>
    <row r="59" spans="1:14" x14ac:dyDescent="0.3">
      <c r="A59">
        <v>2008</v>
      </c>
      <c r="B59">
        <v>19.721935479999999</v>
      </c>
      <c r="C59">
        <v>23.537931029999999</v>
      </c>
      <c r="D59">
        <v>33.451612900000001</v>
      </c>
      <c r="E59">
        <v>36.556666669999998</v>
      </c>
      <c r="F59">
        <v>38.9383871</v>
      </c>
      <c r="G59">
        <v>37.54066667</v>
      </c>
      <c r="H59">
        <v>36.997419350000001</v>
      </c>
      <c r="I59">
        <v>34.682580649999998</v>
      </c>
      <c r="J59">
        <v>35.144333330000002</v>
      </c>
      <c r="K59">
        <v>35.188064519999998</v>
      </c>
      <c r="L59">
        <v>29.666666670000001</v>
      </c>
      <c r="M59">
        <v>24.082903229999999</v>
      </c>
      <c r="N59">
        <v>32.144262300000001</v>
      </c>
    </row>
    <row r="60" spans="1:14" x14ac:dyDescent="0.3">
      <c r="A60">
        <v>2009</v>
      </c>
      <c r="B60">
        <v>21.769677420000001</v>
      </c>
      <c r="C60">
        <v>25.833928570000001</v>
      </c>
      <c r="D60">
        <v>31.21645161</v>
      </c>
      <c r="E60">
        <v>37.343666669999998</v>
      </c>
      <c r="F60">
        <v>41.541935479999999</v>
      </c>
      <c r="G60">
        <v>41.90133333</v>
      </c>
      <c r="H60">
        <v>37.635483870000002</v>
      </c>
      <c r="I60">
        <v>36.9383871</v>
      </c>
      <c r="J60">
        <v>36.296999999999997</v>
      </c>
      <c r="K60">
        <v>34.542258060000002</v>
      </c>
      <c r="L60">
        <v>27.823666670000001</v>
      </c>
      <c r="M60">
        <v>23.710967740000001</v>
      </c>
      <c r="N60">
        <v>33.074876709999998</v>
      </c>
    </row>
    <row r="61" spans="1:14" x14ac:dyDescent="0.3">
      <c r="A61">
        <v>2010</v>
      </c>
      <c r="B61">
        <v>19.1716129</v>
      </c>
      <c r="C61">
        <v>25.423571429999999</v>
      </c>
      <c r="D61">
        <v>33.879354839999998</v>
      </c>
      <c r="E61">
        <v>40.755333329999999</v>
      </c>
      <c r="F61">
        <v>42.384193549999999</v>
      </c>
      <c r="G61">
        <v>40.60233333</v>
      </c>
      <c r="H61">
        <v>36.74806452</v>
      </c>
      <c r="I61">
        <v>34.650322580000001</v>
      </c>
      <c r="J61">
        <v>33.662999999999997</v>
      </c>
      <c r="K61">
        <v>33.950322579999998</v>
      </c>
      <c r="L61">
        <v>28.027999999999999</v>
      </c>
      <c r="M61">
        <v>21.923548390000001</v>
      </c>
      <c r="N61">
        <v>32.622602739999998</v>
      </c>
    </row>
    <row r="62" spans="1:14" x14ac:dyDescent="0.3">
      <c r="A62">
        <v>2011</v>
      </c>
      <c r="B62">
        <v>18.61516129</v>
      </c>
      <c r="C62">
        <v>23.559285710000001</v>
      </c>
      <c r="D62">
        <v>30.452580650000002</v>
      </c>
      <c r="E62">
        <v>35.817</v>
      </c>
      <c r="F62">
        <v>41.326451609999999</v>
      </c>
      <c r="G62">
        <v>39.14833333</v>
      </c>
      <c r="H62">
        <v>36.435161290000003</v>
      </c>
      <c r="I62">
        <v>34.462258060000003</v>
      </c>
      <c r="J62">
        <v>33.722333329999998</v>
      </c>
      <c r="K62">
        <v>34.09322581</v>
      </c>
      <c r="L62">
        <v>29.771999999999998</v>
      </c>
      <c r="M62">
        <v>23.419032260000002</v>
      </c>
      <c r="N62">
        <v>31.77087671</v>
      </c>
    </row>
    <row r="63" spans="1:14" x14ac:dyDescent="0.3">
      <c r="A63">
        <v>2012</v>
      </c>
      <c r="B63">
        <v>19.908709680000001</v>
      </c>
      <c r="C63">
        <v>23.063793100000002</v>
      </c>
      <c r="D63">
        <v>30.250322579999999</v>
      </c>
      <c r="E63">
        <v>35.826666670000002</v>
      </c>
      <c r="F63">
        <v>41.267096770000002</v>
      </c>
      <c r="G63">
        <v>42.014000000000003</v>
      </c>
      <c r="H63">
        <v>38.736129030000001</v>
      </c>
      <c r="I63">
        <v>34.539354840000001</v>
      </c>
      <c r="J63">
        <v>34.185000000000002</v>
      </c>
      <c r="K63">
        <v>33.527419350000002</v>
      </c>
      <c r="L63">
        <v>28.569333329999999</v>
      </c>
      <c r="M63">
        <v>21.98</v>
      </c>
      <c r="N63">
        <v>32.003224039999999</v>
      </c>
    </row>
    <row r="64" spans="1:14" x14ac:dyDescent="0.3">
      <c r="A64">
        <v>2013</v>
      </c>
      <c r="B64">
        <v>19.7216129</v>
      </c>
      <c r="C64">
        <v>22.513214290000001</v>
      </c>
      <c r="D64">
        <v>30.12129032</v>
      </c>
      <c r="E64">
        <v>35.982333330000003</v>
      </c>
      <c r="F64">
        <v>42.243225809999998</v>
      </c>
      <c r="G64">
        <v>40.323999999999998</v>
      </c>
      <c r="H64">
        <v>37.195161290000001</v>
      </c>
      <c r="I64">
        <v>34.293225810000003</v>
      </c>
      <c r="J64">
        <v>35.569666669999997</v>
      </c>
      <c r="K64">
        <v>33.447096770000002</v>
      </c>
      <c r="L64">
        <v>27.841999999999999</v>
      </c>
      <c r="M64">
        <v>22.654193549999999</v>
      </c>
      <c r="N64">
        <v>31.86810959</v>
      </c>
    </row>
    <row r="65" spans="1:14" x14ac:dyDescent="0.3">
      <c r="A65">
        <v>2014</v>
      </c>
      <c r="B65">
        <v>19.728938710000001</v>
      </c>
      <c r="C65">
        <v>22.027678569999999</v>
      </c>
      <c r="D65">
        <v>28.147470970000001</v>
      </c>
      <c r="E65">
        <v>35.64486333</v>
      </c>
      <c r="F65">
        <v>39.128799999999998</v>
      </c>
      <c r="G65">
        <v>42.029066669999999</v>
      </c>
      <c r="H65">
        <v>37.702851610000003</v>
      </c>
      <c r="I65">
        <v>36.572738710000003</v>
      </c>
      <c r="J65">
        <v>34.812576669999999</v>
      </c>
      <c r="K65">
        <v>34.015948389999998</v>
      </c>
      <c r="L65">
        <v>29.489106670000002</v>
      </c>
      <c r="M65">
        <v>21.249380649999999</v>
      </c>
      <c r="N65">
        <v>31.750612050000001</v>
      </c>
    </row>
    <row r="66" spans="1:14" x14ac:dyDescent="0.3">
      <c r="A66">
        <v>2015</v>
      </c>
      <c r="B66">
        <v>18.693580650000001</v>
      </c>
      <c r="C66">
        <v>25.332992860000001</v>
      </c>
      <c r="D66">
        <v>27.62617419</v>
      </c>
      <c r="E66">
        <v>35.313136669999999</v>
      </c>
      <c r="F66">
        <v>41.229251609999999</v>
      </c>
      <c r="G66">
        <v>39.627416670000002</v>
      </c>
      <c r="H66">
        <v>35.501290320000003</v>
      </c>
      <c r="I66">
        <v>34.995422580000003</v>
      </c>
      <c r="J66">
        <v>36.349616670000003</v>
      </c>
      <c r="K66">
        <v>34.682306449999999</v>
      </c>
      <c r="L66">
        <v>28.65376333</v>
      </c>
      <c r="M66">
        <v>23.41597419</v>
      </c>
      <c r="N66">
        <v>31.803029590000001</v>
      </c>
    </row>
    <row r="67" spans="1:14" x14ac:dyDescent="0.3">
      <c r="A67">
        <v>2016</v>
      </c>
      <c r="B67">
        <v>21.184200000000001</v>
      </c>
      <c r="C67">
        <v>25.64943448</v>
      </c>
      <c r="D67">
        <v>30.906029029999999</v>
      </c>
      <c r="E67">
        <v>38.352989999999998</v>
      </c>
      <c r="F67">
        <v>41.599106450000001</v>
      </c>
      <c r="G67">
        <v>41.586233329999999</v>
      </c>
      <c r="H67">
        <v>36.663503230000003</v>
      </c>
      <c r="I67">
        <v>34.50203226</v>
      </c>
      <c r="J67">
        <v>36.131590000000003</v>
      </c>
      <c r="K67">
        <v>35.064770969999998</v>
      </c>
      <c r="L67">
        <v>30.077416670000002</v>
      </c>
      <c r="M67">
        <v>25.643467739999998</v>
      </c>
      <c r="N67">
        <v>33.116767490000001</v>
      </c>
    </row>
    <row r="68" spans="1:14" x14ac:dyDescent="0.3">
      <c r="A68">
        <v>2017</v>
      </c>
      <c r="B68">
        <v>20.31232258</v>
      </c>
      <c r="C68">
        <v>26.032357139999998</v>
      </c>
      <c r="D68">
        <v>30.650548390000001</v>
      </c>
      <c r="E68">
        <v>38.851979999999998</v>
      </c>
      <c r="F68">
        <v>41.302374190000002</v>
      </c>
      <c r="G68">
        <v>38.818350000000002</v>
      </c>
      <c r="H68">
        <v>36.259264520000002</v>
      </c>
      <c r="I68">
        <v>35.535322579999999</v>
      </c>
      <c r="J68">
        <v>36.224490000000003</v>
      </c>
      <c r="K68">
        <v>36.159751610000001</v>
      </c>
      <c r="L68">
        <v>27.918183330000002</v>
      </c>
      <c r="M68">
        <v>23.46025161</v>
      </c>
      <c r="N68">
        <v>32.650331510000001</v>
      </c>
    </row>
    <row r="69" spans="1:14" x14ac:dyDescent="0.3">
      <c r="A69">
        <v>2018</v>
      </c>
      <c r="B69">
        <v>22.538693550000001</v>
      </c>
      <c r="C69">
        <v>26.404724999999999</v>
      </c>
      <c r="D69">
        <v>32.548941939999999</v>
      </c>
      <c r="E69">
        <v>38.068016669999999</v>
      </c>
      <c r="F69">
        <v>41.69601935</v>
      </c>
      <c r="G69">
        <v>40.093263329999999</v>
      </c>
      <c r="H69">
        <v>36.490145159999997</v>
      </c>
      <c r="I69">
        <v>35.469277419999997</v>
      </c>
      <c r="J69">
        <v>34.431980000000003</v>
      </c>
      <c r="K69">
        <v>34.351009679999997</v>
      </c>
      <c r="L69">
        <v>29.150513329999999</v>
      </c>
      <c r="M69">
        <v>23.085383870000001</v>
      </c>
      <c r="N69">
        <v>32.88550438</v>
      </c>
    </row>
    <row r="70" spans="1:14" x14ac:dyDescent="0.3">
      <c r="A70">
        <v>2019</v>
      </c>
      <c r="B70">
        <v>20.751635480000001</v>
      </c>
      <c r="C70">
        <v>21.715592860000001</v>
      </c>
      <c r="D70">
        <v>27.17250645</v>
      </c>
      <c r="E70">
        <v>37.265853329999999</v>
      </c>
      <c r="F70">
        <v>39.76883548</v>
      </c>
      <c r="G70">
        <v>42.672676670000001</v>
      </c>
      <c r="H70">
        <v>36.70094194</v>
      </c>
      <c r="I70">
        <v>35.35637097</v>
      </c>
      <c r="J70">
        <v>36.263300000000001</v>
      </c>
      <c r="K70">
        <v>33.165654840000002</v>
      </c>
      <c r="L70">
        <v>26.11086667</v>
      </c>
      <c r="M70">
        <v>18.522754840000001</v>
      </c>
      <c r="N70">
        <v>31.32059507</v>
      </c>
    </row>
    <row r="71" spans="1:14" x14ac:dyDescent="0.3">
      <c r="A71">
        <v>2020</v>
      </c>
      <c r="B71">
        <v>18.694229029999999</v>
      </c>
      <c r="C71">
        <v>24.174131030000002</v>
      </c>
      <c r="D71">
        <v>26.271032259999998</v>
      </c>
      <c r="E71">
        <v>35.096473330000002</v>
      </c>
      <c r="F71">
        <v>39.89444194</v>
      </c>
      <c r="G71">
        <v>40.288310000000003</v>
      </c>
      <c r="H71">
        <v>37.50147097</v>
      </c>
      <c r="I71">
        <v>35.528306450000002</v>
      </c>
      <c r="J71">
        <v>36.81414667</v>
      </c>
      <c r="K71">
        <v>35.279509679999997</v>
      </c>
      <c r="L71">
        <v>27.21585</v>
      </c>
      <c r="M71">
        <v>22.413877419999999</v>
      </c>
      <c r="N71">
        <v>31.60262869</v>
      </c>
    </row>
    <row r="72" spans="1:14" x14ac:dyDescent="0.3">
      <c r="A72">
        <v>2021</v>
      </c>
      <c r="B72">
        <v>19.713390319999998</v>
      </c>
      <c r="C72">
        <v>26.85288929</v>
      </c>
      <c r="D72">
        <v>31.8465129</v>
      </c>
      <c r="E72">
        <v>36.594623329999997</v>
      </c>
      <c r="F72">
        <v>38.475987099999998</v>
      </c>
      <c r="G72">
        <v>39.757723329999997</v>
      </c>
      <c r="H72">
        <v>37.476680649999999</v>
      </c>
      <c r="I72">
        <v>36.528687099999999</v>
      </c>
      <c r="J72">
        <v>33.83348333</v>
      </c>
      <c r="K72">
        <v>33.280951610000002</v>
      </c>
      <c r="L72">
        <v>28.800180000000001</v>
      </c>
      <c r="M72">
        <v>22.26560323</v>
      </c>
      <c r="N72">
        <v>32.133379179999999</v>
      </c>
    </row>
    <row r="73" spans="1:14" x14ac:dyDescent="0.3">
      <c r="A73" t="s">
        <v>13</v>
      </c>
      <c r="B73" s="1">
        <f>AVERAGE(B2:B72)</f>
        <v>20.764500999718312</v>
      </c>
      <c r="C73" s="1">
        <f t="shared" ref="C73:N73" si="0">AVERAGE(C2:C72)</f>
        <v>24.142514025915499</v>
      </c>
      <c r="D73" s="1">
        <f t="shared" si="0"/>
        <v>29.759207496478883</v>
      </c>
      <c r="E73" s="1">
        <f t="shared" si="0"/>
        <v>36.423247933943685</v>
      </c>
      <c r="F73" s="1">
        <f t="shared" si="0"/>
        <v>40.366910176760562</v>
      </c>
      <c r="G73" s="1">
        <f t="shared" si="0"/>
        <v>40.503822159295765</v>
      </c>
      <c r="H73" s="1">
        <f t="shared" si="0"/>
        <v>36.647356020140855</v>
      </c>
      <c r="I73" s="1">
        <f t="shared" si="0"/>
        <v>35.145280736338037</v>
      </c>
      <c r="J73" s="1">
        <f t="shared" si="0"/>
        <v>35.215303051971823</v>
      </c>
      <c r="K73" s="1">
        <f t="shared" si="0"/>
        <v>34.085827805633805</v>
      </c>
      <c r="L73" s="1">
        <f t="shared" si="0"/>
        <v>28.821073427042254</v>
      </c>
      <c r="M73" s="1">
        <f t="shared" si="0"/>
        <v>23.083101999154934</v>
      </c>
      <c r="N73" s="1">
        <f t="shared" si="0"/>
        <v>32.104758110281672</v>
      </c>
    </row>
    <row r="74" spans="1:14" x14ac:dyDescent="0.3">
      <c r="A74" t="s">
        <v>14</v>
      </c>
      <c r="B74">
        <f>STDEVA(B2:B72)</f>
        <v>1.2007236577921285</v>
      </c>
      <c r="C74">
        <f t="shared" ref="C74:N74" si="1">STDEVA(C2:C72)</f>
        <v>1.7811085649947915</v>
      </c>
      <c r="D74">
        <f t="shared" si="1"/>
        <v>1.9504593371591525</v>
      </c>
      <c r="E74">
        <f t="shared" si="1"/>
        <v>1.6332026235021233</v>
      </c>
      <c r="F74">
        <f t="shared" si="1"/>
        <v>1.5101746823355782</v>
      </c>
      <c r="G74">
        <f t="shared" si="1"/>
        <v>1.2161103613795634</v>
      </c>
      <c r="H74">
        <f t="shared" si="1"/>
        <v>1.2816163207439837</v>
      </c>
      <c r="I74">
        <f t="shared" si="1"/>
        <v>1.0467338460641844</v>
      </c>
      <c r="J74">
        <f t="shared" si="1"/>
        <v>1.1758299843210072</v>
      </c>
      <c r="K74">
        <f t="shared" si="1"/>
        <v>1.2471282459723665</v>
      </c>
      <c r="L74">
        <f t="shared" si="1"/>
        <v>0.9612796152145473</v>
      </c>
      <c r="M74">
        <f t="shared" si="1"/>
        <v>1.4069560758494539</v>
      </c>
      <c r="N74">
        <f t="shared" si="1"/>
        <v>0.54916246097131927</v>
      </c>
    </row>
    <row r="75" spans="1:14" x14ac:dyDescent="0.3">
      <c r="A75" t="s">
        <v>15</v>
      </c>
      <c r="B75">
        <f>(B74/B73)*100</f>
        <v>5.7825789206705105</v>
      </c>
      <c r="C75">
        <f t="shared" ref="C75:N75" si="2">(C74/C73)*100</f>
        <v>7.3774776027172706</v>
      </c>
      <c r="D75">
        <f t="shared" si="2"/>
        <v>6.5541373619910122</v>
      </c>
      <c r="E75">
        <f t="shared" si="2"/>
        <v>4.4839565830704053</v>
      </c>
      <c r="F75">
        <f t="shared" si="2"/>
        <v>3.7411203278198726</v>
      </c>
      <c r="G75">
        <f t="shared" si="2"/>
        <v>3.0024582781268752</v>
      </c>
      <c r="H75">
        <f t="shared" si="2"/>
        <v>3.4971590311716509</v>
      </c>
      <c r="I75">
        <f t="shared" si="2"/>
        <v>2.9783055480957552</v>
      </c>
      <c r="J75">
        <f t="shared" si="2"/>
        <v>3.3389744867044913</v>
      </c>
      <c r="K75">
        <f t="shared" si="2"/>
        <v>3.6587882010195374</v>
      </c>
      <c r="L75">
        <f t="shared" si="2"/>
        <v>3.3353359223345138</v>
      </c>
      <c r="M75">
        <f t="shared" si="2"/>
        <v>6.095177658102287</v>
      </c>
      <c r="N75">
        <f t="shared" si="2"/>
        <v>1.7105329343548235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00478-E9A8-4467-ADC0-D88A5F15012C}">
  <dimension ref="A1:N75"/>
  <sheetViews>
    <sheetView workbookViewId="0">
      <selection activeCell="A72" activeCellId="1" sqref="N1:N72 A1:A72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24</v>
      </c>
    </row>
    <row r="2" spans="1:14" x14ac:dyDescent="0.3">
      <c r="A2">
        <v>1951</v>
      </c>
      <c r="B2">
        <v>22.620967740000001</v>
      </c>
      <c r="C2">
        <v>25.99071429</v>
      </c>
      <c r="D2">
        <v>31.142580649999999</v>
      </c>
      <c r="E2">
        <v>35.04066667</v>
      </c>
      <c r="F2">
        <v>40.31903226</v>
      </c>
      <c r="G2">
        <v>39.292333329999998</v>
      </c>
      <c r="H2">
        <v>36.744193549999999</v>
      </c>
      <c r="I2">
        <v>31.966129030000001</v>
      </c>
      <c r="J2">
        <v>35.869999999999997</v>
      </c>
      <c r="K2">
        <v>36.740322579999997</v>
      </c>
      <c r="L2">
        <v>30.646000000000001</v>
      </c>
      <c r="M2">
        <v>24.576451609999999</v>
      </c>
      <c r="N2">
        <v>32.604410960000003</v>
      </c>
    </row>
    <row r="3" spans="1:14" x14ac:dyDescent="0.3">
      <c r="A3">
        <v>1952</v>
      </c>
      <c r="B3">
        <v>24.997419350000001</v>
      </c>
      <c r="C3">
        <v>27.687931030000001</v>
      </c>
      <c r="D3">
        <v>31.639354839999999</v>
      </c>
      <c r="E3">
        <v>37.912333330000003</v>
      </c>
      <c r="F3">
        <v>41.507741940000003</v>
      </c>
      <c r="G3">
        <v>38.891666669999999</v>
      </c>
      <c r="H3">
        <v>33.116451609999999</v>
      </c>
      <c r="I3">
        <v>31.134193549999999</v>
      </c>
      <c r="J3">
        <v>33.829333329999997</v>
      </c>
      <c r="K3">
        <v>34.721935479999999</v>
      </c>
      <c r="L3">
        <v>30.05533333</v>
      </c>
      <c r="M3">
        <v>25.03258065</v>
      </c>
      <c r="N3">
        <v>32.541666669999998</v>
      </c>
    </row>
    <row r="4" spans="1:14" x14ac:dyDescent="0.3">
      <c r="A4">
        <v>1953</v>
      </c>
      <c r="B4">
        <v>21.780967740000001</v>
      </c>
      <c r="C4">
        <v>28.51035714</v>
      </c>
      <c r="D4">
        <v>34.393225809999997</v>
      </c>
      <c r="E4">
        <v>36.748333330000001</v>
      </c>
      <c r="F4">
        <v>40.116774190000001</v>
      </c>
      <c r="G4">
        <v>38.927</v>
      </c>
      <c r="H4">
        <v>34.288064519999999</v>
      </c>
      <c r="I4">
        <v>31.618709679999998</v>
      </c>
      <c r="J4">
        <v>33.387333329999997</v>
      </c>
      <c r="K4">
        <v>34.411290319999999</v>
      </c>
      <c r="L4">
        <v>30.204999999999998</v>
      </c>
      <c r="M4">
        <v>28.2</v>
      </c>
      <c r="N4">
        <v>32.727123290000002</v>
      </c>
    </row>
    <row r="5" spans="1:14" x14ac:dyDescent="0.3">
      <c r="A5">
        <v>1954</v>
      </c>
      <c r="B5">
        <v>22.97903226</v>
      </c>
      <c r="C5">
        <v>26.52</v>
      </c>
      <c r="D5">
        <v>31.84</v>
      </c>
      <c r="E5">
        <v>37.121333329999999</v>
      </c>
      <c r="F5">
        <v>40.476129030000003</v>
      </c>
      <c r="G5">
        <v>39.269333330000002</v>
      </c>
      <c r="H5">
        <v>33.992580650000001</v>
      </c>
      <c r="I5">
        <v>33.407096770000003</v>
      </c>
      <c r="J5">
        <v>32.183333330000004</v>
      </c>
      <c r="K5">
        <v>31.549032260000001</v>
      </c>
      <c r="L5">
        <v>29.668333329999999</v>
      </c>
      <c r="M5">
        <v>25.25193548</v>
      </c>
      <c r="N5">
        <v>32.038904109999997</v>
      </c>
    </row>
    <row r="6" spans="1:14" x14ac:dyDescent="0.3">
      <c r="A6">
        <v>1955</v>
      </c>
      <c r="B6">
        <v>22.345483869999999</v>
      </c>
      <c r="C6">
        <v>26.73857143</v>
      </c>
      <c r="D6">
        <v>33.990967740000002</v>
      </c>
      <c r="E6">
        <v>35.796999999999997</v>
      </c>
      <c r="F6">
        <v>39.766129030000002</v>
      </c>
      <c r="G6">
        <v>40.189</v>
      </c>
      <c r="H6">
        <v>35.670322579999997</v>
      </c>
      <c r="I6">
        <v>32.022258059999999</v>
      </c>
      <c r="J6">
        <v>31.92</v>
      </c>
      <c r="K6">
        <v>30.960645159999999</v>
      </c>
      <c r="L6">
        <v>28.27033333</v>
      </c>
      <c r="M6">
        <v>24.427741940000001</v>
      </c>
      <c r="N6">
        <v>31.859342470000001</v>
      </c>
    </row>
    <row r="7" spans="1:14" x14ac:dyDescent="0.3">
      <c r="A7">
        <v>1956</v>
      </c>
      <c r="B7">
        <v>22.796129029999999</v>
      </c>
      <c r="C7">
        <v>26.772413790000002</v>
      </c>
      <c r="D7">
        <v>31.898387100000001</v>
      </c>
      <c r="E7">
        <v>37.56</v>
      </c>
      <c r="F7">
        <v>41.881935480000003</v>
      </c>
      <c r="G7">
        <v>38.40433333</v>
      </c>
      <c r="H7">
        <v>31.790322580000002</v>
      </c>
      <c r="I7">
        <v>31.07</v>
      </c>
      <c r="J7">
        <v>33.806333330000001</v>
      </c>
      <c r="K7">
        <v>30.26</v>
      </c>
      <c r="L7">
        <v>27.659333329999999</v>
      </c>
      <c r="M7">
        <v>24.49</v>
      </c>
      <c r="N7">
        <v>31.527568309999999</v>
      </c>
    </row>
    <row r="8" spans="1:14" x14ac:dyDescent="0.3">
      <c r="A8">
        <v>1957</v>
      </c>
      <c r="B8">
        <v>21.42580645</v>
      </c>
      <c r="C8">
        <v>24.988928569999999</v>
      </c>
      <c r="D8">
        <v>29.669032260000002</v>
      </c>
      <c r="E8">
        <v>35.835666670000002</v>
      </c>
      <c r="F8">
        <v>38.56064516</v>
      </c>
      <c r="G8">
        <v>39.805</v>
      </c>
      <c r="H8">
        <v>34.577096769999997</v>
      </c>
      <c r="I8">
        <v>32.954838709999997</v>
      </c>
      <c r="J8">
        <v>33.238999999999997</v>
      </c>
      <c r="K8">
        <v>33.822258060000003</v>
      </c>
      <c r="L8">
        <v>30.309333330000001</v>
      </c>
      <c r="M8">
        <v>24.689677419999999</v>
      </c>
      <c r="N8">
        <v>31.676821919999998</v>
      </c>
    </row>
    <row r="9" spans="1:14" x14ac:dyDescent="0.3">
      <c r="A9">
        <v>1958</v>
      </c>
      <c r="B9">
        <v>25.203548390000002</v>
      </c>
      <c r="C9">
        <v>27.035714290000001</v>
      </c>
      <c r="D9">
        <v>32.895806450000002</v>
      </c>
      <c r="E9">
        <v>39.052666670000001</v>
      </c>
      <c r="F9">
        <v>41.141612899999998</v>
      </c>
      <c r="G9">
        <v>41.370333330000001</v>
      </c>
      <c r="H9">
        <v>33.249354840000002</v>
      </c>
      <c r="I9">
        <v>33.58387097</v>
      </c>
      <c r="J9">
        <v>30.922666670000002</v>
      </c>
      <c r="K9">
        <v>32.037741939999997</v>
      </c>
      <c r="L9">
        <v>28.792000000000002</v>
      </c>
      <c r="M9">
        <v>25.067741940000001</v>
      </c>
      <c r="N9">
        <v>32.547123290000002</v>
      </c>
    </row>
    <row r="10" spans="1:14" x14ac:dyDescent="0.3">
      <c r="A10">
        <v>1959</v>
      </c>
      <c r="B10">
        <v>22.85774194</v>
      </c>
      <c r="C10">
        <v>25.725000000000001</v>
      </c>
      <c r="D10">
        <v>33.943870969999999</v>
      </c>
      <c r="E10">
        <v>37.380000000000003</v>
      </c>
      <c r="F10">
        <v>40.235483870000003</v>
      </c>
      <c r="G10">
        <v>39.711333330000002</v>
      </c>
      <c r="H10">
        <v>33.25193548</v>
      </c>
      <c r="I10">
        <v>31.142903230000002</v>
      </c>
      <c r="J10">
        <v>31.832000000000001</v>
      </c>
      <c r="K10">
        <v>32.840967740000004</v>
      </c>
      <c r="L10">
        <v>28.751333330000001</v>
      </c>
      <c r="M10">
        <v>25.599677419999999</v>
      </c>
      <c r="N10">
        <v>31.963260269999999</v>
      </c>
    </row>
    <row r="11" spans="1:14" x14ac:dyDescent="0.3">
      <c r="A11">
        <v>1960</v>
      </c>
      <c r="B11">
        <v>22.827741939999999</v>
      </c>
      <c r="C11">
        <v>29.754482759999998</v>
      </c>
      <c r="D11">
        <v>30.63806452</v>
      </c>
      <c r="E11">
        <v>35.965666669999997</v>
      </c>
      <c r="F11">
        <v>40.767419349999997</v>
      </c>
      <c r="G11">
        <v>39.769333330000002</v>
      </c>
      <c r="H11">
        <v>34.594838709999998</v>
      </c>
      <c r="I11">
        <v>31.184516129999999</v>
      </c>
      <c r="J11">
        <v>34.833666669999999</v>
      </c>
      <c r="K11">
        <v>33.776774189999998</v>
      </c>
      <c r="L11">
        <v>29.337666670000001</v>
      </c>
      <c r="M11">
        <v>25.785161290000001</v>
      </c>
      <c r="N11">
        <v>32.423169399999999</v>
      </c>
    </row>
    <row r="12" spans="1:14" x14ac:dyDescent="0.3">
      <c r="A12">
        <v>1961</v>
      </c>
      <c r="B12">
        <v>22.806774189999999</v>
      </c>
      <c r="C12">
        <v>23.545000000000002</v>
      </c>
      <c r="D12">
        <v>32.873870969999999</v>
      </c>
      <c r="E12">
        <v>36.579000000000001</v>
      </c>
      <c r="F12">
        <v>40.25935484</v>
      </c>
      <c r="G12">
        <v>38.634333329999997</v>
      </c>
      <c r="H12">
        <v>33.919032260000002</v>
      </c>
      <c r="I12">
        <v>32.323870970000002</v>
      </c>
      <c r="J12">
        <v>31.326333330000001</v>
      </c>
      <c r="K12">
        <v>31.809354840000001</v>
      </c>
      <c r="L12">
        <v>27.783666669999999</v>
      </c>
      <c r="M12">
        <v>22.574516129999999</v>
      </c>
      <c r="N12">
        <v>31.23980822</v>
      </c>
    </row>
    <row r="13" spans="1:14" x14ac:dyDescent="0.3">
      <c r="A13">
        <v>1962</v>
      </c>
      <c r="B13">
        <v>22.812580650000001</v>
      </c>
      <c r="C13">
        <v>26.572500000000002</v>
      </c>
      <c r="D13">
        <v>31.367741939999998</v>
      </c>
      <c r="E13">
        <v>37.564</v>
      </c>
      <c r="F13">
        <v>41.111612899999997</v>
      </c>
      <c r="G13">
        <v>39.792000000000002</v>
      </c>
      <c r="H13">
        <v>34.992258059999997</v>
      </c>
      <c r="I13">
        <v>32.695806449999999</v>
      </c>
      <c r="J13">
        <v>32.110333330000003</v>
      </c>
      <c r="K13">
        <v>32.566129029999999</v>
      </c>
      <c r="L13">
        <v>29.617333330000001</v>
      </c>
      <c r="M13">
        <v>24.739032259999998</v>
      </c>
      <c r="N13">
        <v>32.17912329</v>
      </c>
    </row>
    <row r="14" spans="1:14" x14ac:dyDescent="0.3">
      <c r="A14">
        <v>1963</v>
      </c>
      <c r="B14">
        <v>23.772258059999999</v>
      </c>
      <c r="C14">
        <v>28.651785709999999</v>
      </c>
      <c r="D14">
        <v>31.826129030000001</v>
      </c>
      <c r="E14">
        <v>36.386000000000003</v>
      </c>
      <c r="F14">
        <v>40.050645160000002</v>
      </c>
      <c r="G14">
        <v>40.04366667</v>
      </c>
      <c r="H14">
        <v>35.923870970000003</v>
      </c>
      <c r="I14">
        <v>32.330967739999998</v>
      </c>
      <c r="J14">
        <v>33.077666669999999</v>
      </c>
      <c r="K14">
        <v>34.063548390000001</v>
      </c>
      <c r="L14">
        <v>29.603333330000002</v>
      </c>
      <c r="M14">
        <v>24.608064519999999</v>
      </c>
      <c r="N14">
        <v>32.535369860000003</v>
      </c>
    </row>
    <row r="15" spans="1:14" x14ac:dyDescent="0.3">
      <c r="A15">
        <v>1964</v>
      </c>
      <c r="B15">
        <v>22.00322581</v>
      </c>
      <c r="C15">
        <v>26.56275862</v>
      </c>
      <c r="D15">
        <v>34.34612903</v>
      </c>
      <c r="E15">
        <v>39.111666669999998</v>
      </c>
      <c r="F15">
        <v>40.10258065</v>
      </c>
      <c r="G15">
        <v>39.868000000000002</v>
      </c>
      <c r="H15">
        <v>34.144193549999997</v>
      </c>
      <c r="I15">
        <v>32.605806450000003</v>
      </c>
      <c r="J15">
        <v>33.130000000000003</v>
      </c>
      <c r="K15">
        <v>34.236451610000003</v>
      </c>
      <c r="L15">
        <v>29.282</v>
      </c>
      <c r="M15">
        <v>25.09322581</v>
      </c>
      <c r="N15">
        <v>32.542486340000004</v>
      </c>
    </row>
    <row r="16" spans="1:14" x14ac:dyDescent="0.3">
      <c r="A16">
        <v>1965</v>
      </c>
      <c r="B16">
        <v>25.059032259999999</v>
      </c>
      <c r="C16">
        <v>26.691071430000001</v>
      </c>
      <c r="D16">
        <v>31.261290320000001</v>
      </c>
      <c r="E16">
        <v>35.107999999999997</v>
      </c>
      <c r="F16">
        <v>39.596451610000003</v>
      </c>
      <c r="G16">
        <v>40.575333329999999</v>
      </c>
      <c r="H16">
        <v>34.900645160000003</v>
      </c>
      <c r="I16">
        <v>33.753870970000001</v>
      </c>
      <c r="J16">
        <v>34.118333329999999</v>
      </c>
      <c r="K16">
        <v>34.917419350000003</v>
      </c>
      <c r="L16">
        <v>30.798999999999999</v>
      </c>
      <c r="M16">
        <v>24.917741939999999</v>
      </c>
      <c r="N16">
        <v>32.66293151</v>
      </c>
    </row>
    <row r="17" spans="1:14" x14ac:dyDescent="0.3">
      <c r="A17">
        <v>1966</v>
      </c>
      <c r="B17">
        <v>25.03967742</v>
      </c>
      <c r="C17">
        <v>29.163214289999999</v>
      </c>
      <c r="D17">
        <v>31.61935484</v>
      </c>
      <c r="E17">
        <v>37.122333329999996</v>
      </c>
      <c r="F17">
        <v>40.519354839999998</v>
      </c>
      <c r="G17">
        <v>38.872999999999998</v>
      </c>
      <c r="H17">
        <v>37.113870970000001</v>
      </c>
      <c r="I17">
        <v>31.995161289999999</v>
      </c>
      <c r="J17">
        <v>33.691333329999999</v>
      </c>
      <c r="K17">
        <v>35.90677419</v>
      </c>
      <c r="L17">
        <v>29.591999999999999</v>
      </c>
      <c r="M17">
        <v>24.99483871</v>
      </c>
      <c r="N17">
        <v>32.980246579999999</v>
      </c>
    </row>
    <row r="18" spans="1:14" x14ac:dyDescent="0.3">
      <c r="A18">
        <v>1967</v>
      </c>
      <c r="B18">
        <v>22.637741940000002</v>
      </c>
      <c r="C18">
        <v>29.5275</v>
      </c>
      <c r="D18">
        <v>29.89451613</v>
      </c>
      <c r="E18">
        <v>36.042000000000002</v>
      </c>
      <c r="F18">
        <v>40.485161290000001</v>
      </c>
      <c r="G18">
        <v>39.694333329999999</v>
      </c>
      <c r="H18">
        <v>34.923548390000001</v>
      </c>
      <c r="I18">
        <v>31.302903229999998</v>
      </c>
      <c r="J18">
        <v>32.338999999999999</v>
      </c>
      <c r="K18">
        <v>34.309032260000002</v>
      </c>
      <c r="L18">
        <v>30.29666667</v>
      </c>
      <c r="M18">
        <v>23.092903230000001</v>
      </c>
      <c r="N18">
        <v>32.038219179999999</v>
      </c>
    </row>
    <row r="19" spans="1:14" x14ac:dyDescent="0.3">
      <c r="A19">
        <v>1968</v>
      </c>
      <c r="B19">
        <v>21.598709679999999</v>
      </c>
      <c r="C19">
        <v>24.34551724</v>
      </c>
      <c r="D19">
        <v>31.379354840000001</v>
      </c>
      <c r="E19">
        <v>37.127666670000004</v>
      </c>
      <c r="F19">
        <v>39.83</v>
      </c>
      <c r="G19">
        <v>41.576000000000001</v>
      </c>
      <c r="H19">
        <v>34.999677419999998</v>
      </c>
      <c r="I19">
        <v>32.410322579999999</v>
      </c>
      <c r="J19">
        <v>36.503666670000001</v>
      </c>
      <c r="K19">
        <v>34.640322580000003</v>
      </c>
      <c r="L19">
        <v>30.67433333</v>
      </c>
      <c r="M19">
        <v>25.326451609999999</v>
      </c>
      <c r="N19">
        <v>32.536065569999998</v>
      </c>
    </row>
    <row r="20" spans="1:14" x14ac:dyDescent="0.3">
      <c r="A20">
        <v>1969</v>
      </c>
      <c r="B20">
        <v>23.65387097</v>
      </c>
      <c r="C20">
        <v>27.160714290000001</v>
      </c>
      <c r="D20">
        <v>34.922903230000003</v>
      </c>
      <c r="E20">
        <v>38.086333330000002</v>
      </c>
      <c r="F20">
        <v>40.140967740000001</v>
      </c>
      <c r="G20">
        <v>41.29066667</v>
      </c>
      <c r="H20">
        <v>35.859677419999997</v>
      </c>
      <c r="I20">
        <v>32.520967740000003</v>
      </c>
      <c r="J20">
        <v>33.744</v>
      </c>
      <c r="K20">
        <v>35.587741940000001</v>
      </c>
      <c r="L20">
        <v>30.454999999999998</v>
      </c>
      <c r="M20">
        <v>26.3483871</v>
      </c>
      <c r="N20">
        <v>33.336575340000003</v>
      </c>
    </row>
    <row r="21" spans="1:14" x14ac:dyDescent="0.3">
      <c r="A21">
        <v>1970</v>
      </c>
      <c r="B21">
        <v>24.13290323</v>
      </c>
      <c r="C21">
        <v>25.102142860000001</v>
      </c>
      <c r="D21">
        <v>30.993548390000001</v>
      </c>
      <c r="E21">
        <v>38.78166667</v>
      </c>
      <c r="F21">
        <v>42.095806449999998</v>
      </c>
      <c r="G21">
        <v>38.824333330000002</v>
      </c>
      <c r="H21">
        <v>35.43193548</v>
      </c>
      <c r="I21">
        <v>31.966129030000001</v>
      </c>
      <c r="J21">
        <v>32.617333330000001</v>
      </c>
      <c r="K21">
        <v>34.409677420000001</v>
      </c>
      <c r="L21">
        <v>29.449666669999999</v>
      </c>
      <c r="M21">
        <v>26.071612900000002</v>
      </c>
      <c r="N21">
        <v>32.52383562</v>
      </c>
    </row>
    <row r="22" spans="1:14" x14ac:dyDescent="0.3">
      <c r="A22">
        <v>1971</v>
      </c>
      <c r="B22">
        <v>22.614516129999998</v>
      </c>
      <c r="C22">
        <v>27.332857140000002</v>
      </c>
      <c r="D22">
        <v>32.418064520000001</v>
      </c>
      <c r="E22">
        <v>38.796333330000003</v>
      </c>
      <c r="F22">
        <v>38.974516129999998</v>
      </c>
      <c r="G22">
        <v>36.66866667</v>
      </c>
      <c r="H22">
        <v>32.027419350000002</v>
      </c>
      <c r="I22">
        <v>31.151935479999999</v>
      </c>
      <c r="J22">
        <v>33.465666669999997</v>
      </c>
      <c r="K22">
        <v>33.352903230000003</v>
      </c>
      <c r="L22">
        <v>29.928000000000001</v>
      </c>
      <c r="M22">
        <v>25.536774189999999</v>
      </c>
      <c r="N22">
        <v>31.861479450000001</v>
      </c>
    </row>
    <row r="23" spans="1:14" x14ac:dyDescent="0.3">
      <c r="A23">
        <v>1972</v>
      </c>
      <c r="B23">
        <v>24.54709677</v>
      </c>
      <c r="C23">
        <v>23.83827586</v>
      </c>
      <c r="D23">
        <v>32.92903226</v>
      </c>
      <c r="E23">
        <v>36.54366667</v>
      </c>
      <c r="F23">
        <v>41.470322580000001</v>
      </c>
      <c r="G23">
        <v>40.527000000000001</v>
      </c>
      <c r="H23">
        <v>35.514516129999997</v>
      </c>
      <c r="I23">
        <v>32.062258059999998</v>
      </c>
      <c r="J23">
        <v>34.26</v>
      </c>
      <c r="K23">
        <v>34.535806450000003</v>
      </c>
      <c r="L23">
        <v>30.60466667</v>
      </c>
      <c r="M23">
        <v>25.01032258</v>
      </c>
      <c r="N23">
        <v>32.67081967</v>
      </c>
    </row>
    <row r="24" spans="1:14" x14ac:dyDescent="0.3">
      <c r="A24">
        <v>1973</v>
      </c>
      <c r="B24">
        <v>23.079354840000001</v>
      </c>
      <c r="C24">
        <v>27.295000000000002</v>
      </c>
      <c r="D24">
        <v>31.88290323</v>
      </c>
      <c r="E24">
        <v>39.411999999999999</v>
      </c>
      <c r="F24">
        <v>41.823225809999997</v>
      </c>
      <c r="G24">
        <v>39.360333330000003</v>
      </c>
      <c r="H24">
        <v>34.19</v>
      </c>
      <c r="I24">
        <v>31.57419355</v>
      </c>
      <c r="J24">
        <v>32.374333329999999</v>
      </c>
      <c r="K24">
        <v>33.541290320000002</v>
      </c>
      <c r="L24">
        <v>29.757666669999999</v>
      </c>
      <c r="M24">
        <v>23.079032260000002</v>
      </c>
      <c r="N24">
        <v>32.289479450000002</v>
      </c>
    </row>
    <row r="25" spans="1:14" x14ac:dyDescent="0.3">
      <c r="A25">
        <v>1974</v>
      </c>
      <c r="B25">
        <v>23.662903230000001</v>
      </c>
      <c r="C25">
        <v>24.885714289999999</v>
      </c>
      <c r="D25">
        <v>34.224193550000003</v>
      </c>
      <c r="E25">
        <v>38.71</v>
      </c>
      <c r="F25">
        <v>40.555806449999999</v>
      </c>
      <c r="G25">
        <v>39.027000000000001</v>
      </c>
      <c r="H25">
        <v>34.350322579999997</v>
      </c>
      <c r="I25">
        <v>33.611612899999997</v>
      </c>
      <c r="J25">
        <v>36.09033333</v>
      </c>
      <c r="K25">
        <v>33.363870970000001</v>
      </c>
      <c r="L25">
        <v>29.46166667</v>
      </c>
      <c r="M25">
        <v>23.06387097</v>
      </c>
      <c r="N25">
        <v>32.61172603</v>
      </c>
    </row>
    <row r="26" spans="1:14" x14ac:dyDescent="0.3">
      <c r="A26">
        <v>1975</v>
      </c>
      <c r="B26">
        <v>21.370967740000001</v>
      </c>
      <c r="C26">
        <v>24.27642857</v>
      </c>
      <c r="D26">
        <v>31.122903229999999</v>
      </c>
      <c r="E26">
        <v>38.043999999999997</v>
      </c>
      <c r="F26">
        <v>41.327096769999997</v>
      </c>
      <c r="G26">
        <v>38.502333329999999</v>
      </c>
      <c r="H26">
        <v>33.152580649999997</v>
      </c>
      <c r="I26">
        <v>31.825806450000002</v>
      </c>
      <c r="J26">
        <v>31.157666670000001</v>
      </c>
      <c r="K26">
        <v>31.940967740000001</v>
      </c>
      <c r="L26">
        <v>27.976333329999999</v>
      </c>
      <c r="M26">
        <v>25.60129032</v>
      </c>
      <c r="N26">
        <v>31.388328770000001</v>
      </c>
    </row>
    <row r="27" spans="1:14" x14ac:dyDescent="0.3">
      <c r="A27">
        <v>1976</v>
      </c>
      <c r="B27">
        <v>24.121935480000001</v>
      </c>
      <c r="C27">
        <v>25.749310340000001</v>
      </c>
      <c r="D27">
        <v>31.211935480000001</v>
      </c>
      <c r="E27">
        <v>36.631333329999997</v>
      </c>
      <c r="F27">
        <v>39.916774189999998</v>
      </c>
      <c r="G27">
        <v>37.718000000000004</v>
      </c>
      <c r="H27">
        <v>35.018387099999998</v>
      </c>
      <c r="I27">
        <v>31.249354839999999</v>
      </c>
      <c r="J27">
        <v>32.597000000000001</v>
      </c>
      <c r="K27">
        <v>34.689032259999998</v>
      </c>
      <c r="L27">
        <v>28.969333330000001</v>
      </c>
      <c r="M27">
        <v>23.680645160000001</v>
      </c>
      <c r="N27">
        <v>31.80527322</v>
      </c>
    </row>
    <row r="28" spans="1:14" x14ac:dyDescent="0.3">
      <c r="A28">
        <v>1977</v>
      </c>
      <c r="B28">
        <v>23.12129032</v>
      </c>
      <c r="C28">
        <v>26.735714290000001</v>
      </c>
      <c r="D28">
        <v>34.642258060000003</v>
      </c>
      <c r="E28">
        <v>36.85</v>
      </c>
      <c r="F28">
        <v>38.883225809999999</v>
      </c>
      <c r="G28">
        <v>38.646333329999997</v>
      </c>
      <c r="H28">
        <v>32.028387100000003</v>
      </c>
      <c r="I28">
        <v>32.528709679999999</v>
      </c>
      <c r="J28">
        <v>32.003333329999997</v>
      </c>
      <c r="K28">
        <v>35.010645160000003</v>
      </c>
      <c r="L28">
        <v>30.968666670000001</v>
      </c>
      <c r="M28">
        <v>26.21967742</v>
      </c>
      <c r="N28">
        <v>32.323589040000002</v>
      </c>
    </row>
    <row r="29" spans="1:14" x14ac:dyDescent="0.3">
      <c r="A29">
        <v>1978</v>
      </c>
      <c r="B29">
        <v>23.45193548</v>
      </c>
      <c r="C29">
        <v>24.014285709999999</v>
      </c>
      <c r="D29">
        <v>29.78741935</v>
      </c>
      <c r="E29">
        <v>37.377000000000002</v>
      </c>
      <c r="F29">
        <v>43.106774190000003</v>
      </c>
      <c r="G29">
        <v>39.399000000000001</v>
      </c>
      <c r="H29">
        <v>31.83387097</v>
      </c>
      <c r="I29">
        <v>31.449032259999999</v>
      </c>
      <c r="J29">
        <v>33.054333329999999</v>
      </c>
      <c r="K29">
        <v>34.812258059999998</v>
      </c>
      <c r="L29">
        <v>30.026</v>
      </c>
      <c r="M29">
        <v>25.049354839999999</v>
      </c>
      <c r="N29">
        <v>31.978904109999998</v>
      </c>
    </row>
    <row r="30" spans="1:14" x14ac:dyDescent="0.3">
      <c r="A30">
        <v>1979</v>
      </c>
      <c r="B30">
        <v>23.3683871</v>
      </c>
      <c r="C30">
        <v>24.232500000000002</v>
      </c>
      <c r="D30">
        <v>29.600967740000002</v>
      </c>
      <c r="E30">
        <v>38.225333329999998</v>
      </c>
      <c r="F30">
        <v>39.200967740000003</v>
      </c>
      <c r="G30">
        <v>41.061999999999998</v>
      </c>
      <c r="H30">
        <v>34.885806449999997</v>
      </c>
      <c r="I30">
        <v>33.000322580000002</v>
      </c>
      <c r="J30">
        <v>35.085999999999999</v>
      </c>
      <c r="K30">
        <v>34.22483871</v>
      </c>
      <c r="L30">
        <v>29.13066667</v>
      </c>
      <c r="M30">
        <v>24.453225809999999</v>
      </c>
      <c r="N30">
        <v>32.23123288</v>
      </c>
    </row>
    <row r="31" spans="1:14" x14ac:dyDescent="0.3">
      <c r="A31">
        <v>1980</v>
      </c>
      <c r="B31">
        <v>22.85774194</v>
      </c>
      <c r="C31">
        <v>27.31482759</v>
      </c>
      <c r="D31">
        <v>30.65806452</v>
      </c>
      <c r="E31">
        <v>39.09633333</v>
      </c>
      <c r="F31">
        <v>42.046451609999998</v>
      </c>
      <c r="G31">
        <v>39.505333329999999</v>
      </c>
      <c r="H31">
        <v>33.280645159999999</v>
      </c>
      <c r="I31">
        <v>33.866129030000003</v>
      </c>
      <c r="J31">
        <v>35.560666670000003</v>
      </c>
      <c r="K31">
        <v>35.629354839999998</v>
      </c>
      <c r="L31">
        <v>29.527999999999999</v>
      </c>
      <c r="M31">
        <v>24.17483871</v>
      </c>
      <c r="N31">
        <v>32.788934429999998</v>
      </c>
    </row>
    <row r="32" spans="1:14" x14ac:dyDescent="0.3">
      <c r="A32">
        <v>1981</v>
      </c>
      <c r="B32">
        <v>22.736774189999998</v>
      </c>
      <c r="C32">
        <v>27.01</v>
      </c>
      <c r="D32">
        <v>30.45193548</v>
      </c>
      <c r="E32">
        <v>38.427333330000003</v>
      </c>
      <c r="F32">
        <v>41.204193549999999</v>
      </c>
      <c r="G32">
        <v>41.795666670000003</v>
      </c>
      <c r="H32">
        <v>33.167741939999999</v>
      </c>
      <c r="I32">
        <v>32.587096770000002</v>
      </c>
      <c r="J32">
        <v>35.492666669999998</v>
      </c>
      <c r="K32">
        <v>34.485483870000003</v>
      </c>
      <c r="L32">
        <v>27.35766667</v>
      </c>
      <c r="M32">
        <v>24.381290320000002</v>
      </c>
      <c r="N32">
        <v>32.432684930000001</v>
      </c>
    </row>
    <row r="33" spans="1:14" x14ac:dyDescent="0.3">
      <c r="A33">
        <v>1982</v>
      </c>
      <c r="B33">
        <v>22.458064520000001</v>
      </c>
      <c r="C33">
        <v>23.23214286</v>
      </c>
      <c r="D33">
        <v>28.435806450000001</v>
      </c>
      <c r="E33">
        <v>35.861333330000001</v>
      </c>
      <c r="F33">
        <v>37.009677420000003</v>
      </c>
      <c r="G33">
        <v>40.309666669999999</v>
      </c>
      <c r="H33">
        <v>36.44870968</v>
      </c>
      <c r="I33">
        <v>32.158064520000003</v>
      </c>
      <c r="J33">
        <v>35.325666669999997</v>
      </c>
      <c r="K33">
        <v>34.755806450000001</v>
      </c>
      <c r="L33">
        <v>27.957666669999998</v>
      </c>
      <c r="M33">
        <v>24.616451609999999</v>
      </c>
      <c r="N33">
        <v>31.579424660000001</v>
      </c>
    </row>
    <row r="34" spans="1:14" x14ac:dyDescent="0.3">
      <c r="A34">
        <v>1983</v>
      </c>
      <c r="B34">
        <v>22.53354839</v>
      </c>
      <c r="C34">
        <v>24.253214289999999</v>
      </c>
      <c r="D34">
        <v>30.606451610000001</v>
      </c>
      <c r="E34">
        <v>33.402333329999998</v>
      </c>
      <c r="F34">
        <v>39.076774190000002</v>
      </c>
      <c r="G34">
        <v>39.637666670000002</v>
      </c>
      <c r="H34">
        <v>34.775483870000002</v>
      </c>
      <c r="I34">
        <v>32.448064520000003</v>
      </c>
      <c r="J34">
        <v>33.813666670000003</v>
      </c>
      <c r="K34">
        <v>33.117096770000003</v>
      </c>
      <c r="L34">
        <v>29.222666669999999</v>
      </c>
      <c r="M34">
        <v>24.327741939999999</v>
      </c>
      <c r="N34">
        <v>31.465260270000002</v>
      </c>
    </row>
    <row r="35" spans="1:14" x14ac:dyDescent="0.3">
      <c r="A35">
        <v>1984</v>
      </c>
      <c r="B35">
        <v>21.962903229999998</v>
      </c>
      <c r="C35">
        <v>24.20137931</v>
      </c>
      <c r="D35">
        <v>34.193225810000001</v>
      </c>
      <c r="E35">
        <v>38.313000000000002</v>
      </c>
      <c r="F35">
        <v>43.041935479999999</v>
      </c>
      <c r="G35">
        <v>39.995333330000001</v>
      </c>
      <c r="H35">
        <v>34.655161290000002</v>
      </c>
      <c r="I35">
        <v>32.251612899999998</v>
      </c>
      <c r="J35">
        <v>32.274000000000001</v>
      </c>
      <c r="K35">
        <v>34.32096774</v>
      </c>
      <c r="L35">
        <v>30.08733333</v>
      </c>
      <c r="M35">
        <v>25.907096769999999</v>
      </c>
      <c r="N35">
        <v>32.618169399999999</v>
      </c>
    </row>
    <row r="36" spans="1:14" x14ac:dyDescent="0.3">
      <c r="A36">
        <v>1985</v>
      </c>
      <c r="B36">
        <v>22.93419355</v>
      </c>
      <c r="C36">
        <v>28.101785710000001</v>
      </c>
      <c r="D36">
        <v>35.746451610000001</v>
      </c>
      <c r="E36">
        <v>37.790333330000003</v>
      </c>
      <c r="F36">
        <v>42.158064520000003</v>
      </c>
      <c r="G36">
        <v>40.243333329999999</v>
      </c>
      <c r="H36">
        <v>34.367419349999999</v>
      </c>
      <c r="I36">
        <v>31.88580645</v>
      </c>
      <c r="J36">
        <v>34.058666670000001</v>
      </c>
      <c r="K36">
        <v>32.214193549999997</v>
      </c>
      <c r="L36">
        <v>30.487666669999999</v>
      </c>
      <c r="M36">
        <v>25.42903226</v>
      </c>
      <c r="N36">
        <v>32.961753420000001</v>
      </c>
    </row>
    <row r="37" spans="1:14" x14ac:dyDescent="0.3">
      <c r="A37">
        <v>1986</v>
      </c>
      <c r="B37">
        <v>23.022580649999998</v>
      </c>
      <c r="C37">
        <v>24.271071429999999</v>
      </c>
      <c r="D37">
        <v>31.836451610000001</v>
      </c>
      <c r="E37">
        <v>38.384</v>
      </c>
      <c r="F37">
        <v>40.312903230000003</v>
      </c>
      <c r="G37">
        <v>40.042999999999999</v>
      </c>
      <c r="H37">
        <v>34.459354840000003</v>
      </c>
      <c r="I37">
        <v>32.81064516</v>
      </c>
      <c r="J37">
        <v>35.765666670000002</v>
      </c>
      <c r="K37">
        <v>34.662258059999999</v>
      </c>
      <c r="L37">
        <v>30.67133333</v>
      </c>
      <c r="M37">
        <v>23.543548390000002</v>
      </c>
      <c r="N37">
        <v>32.508465749999999</v>
      </c>
    </row>
    <row r="38" spans="1:14" x14ac:dyDescent="0.3">
      <c r="A38">
        <v>1987</v>
      </c>
      <c r="B38">
        <v>23.403548390000001</v>
      </c>
      <c r="C38">
        <v>28.157857140000001</v>
      </c>
      <c r="D38">
        <v>32.748709679999997</v>
      </c>
      <c r="E38">
        <v>38.160666669999998</v>
      </c>
      <c r="F38">
        <v>38.582258060000001</v>
      </c>
      <c r="G38">
        <v>41.10233333</v>
      </c>
      <c r="H38">
        <v>38.47580645</v>
      </c>
      <c r="I38">
        <v>36.204516130000002</v>
      </c>
      <c r="J38">
        <v>36.810333329999999</v>
      </c>
      <c r="K38">
        <v>36.174193549999998</v>
      </c>
      <c r="L38">
        <v>31.246333329999999</v>
      </c>
      <c r="M38">
        <v>25.367741939999998</v>
      </c>
      <c r="N38">
        <v>33.884027400000001</v>
      </c>
    </row>
    <row r="39" spans="1:14" x14ac:dyDescent="0.3">
      <c r="A39">
        <v>1988</v>
      </c>
      <c r="B39">
        <v>24.765161290000002</v>
      </c>
      <c r="C39">
        <v>28.351034479999999</v>
      </c>
      <c r="D39">
        <v>32.222258060000001</v>
      </c>
      <c r="E39">
        <v>39.524666670000002</v>
      </c>
      <c r="F39">
        <v>43.409354839999999</v>
      </c>
      <c r="G39">
        <v>40.374666670000003</v>
      </c>
      <c r="H39">
        <v>33.304193550000001</v>
      </c>
      <c r="I39">
        <v>32.337419349999998</v>
      </c>
      <c r="J39">
        <v>34.959666669999997</v>
      </c>
      <c r="K39">
        <v>34.163870969999998</v>
      </c>
      <c r="L39">
        <v>30.298999999999999</v>
      </c>
      <c r="M39">
        <v>26.041290320000002</v>
      </c>
      <c r="N39">
        <v>33.307295080000003</v>
      </c>
    </row>
    <row r="40" spans="1:14" x14ac:dyDescent="0.3">
      <c r="A40">
        <v>1989</v>
      </c>
      <c r="B40">
        <v>22.660645160000001</v>
      </c>
      <c r="C40">
        <v>26.475714289999999</v>
      </c>
      <c r="D40">
        <v>31.700322580000002</v>
      </c>
      <c r="E40">
        <v>36.942666670000001</v>
      </c>
      <c r="F40">
        <v>42.029032260000001</v>
      </c>
      <c r="G40">
        <v>39.384999999999998</v>
      </c>
      <c r="H40">
        <v>35.338387099999998</v>
      </c>
      <c r="I40">
        <v>33.512903229999999</v>
      </c>
      <c r="J40">
        <v>34.941333329999999</v>
      </c>
      <c r="K40">
        <v>35.356451610000001</v>
      </c>
      <c r="L40">
        <v>30.713000000000001</v>
      </c>
      <c r="M40">
        <v>24.35258065</v>
      </c>
      <c r="N40">
        <v>32.806136989999999</v>
      </c>
    </row>
    <row r="41" spans="1:14" x14ac:dyDescent="0.3">
      <c r="A41">
        <v>1990</v>
      </c>
      <c r="B41">
        <v>25.914838710000001</v>
      </c>
      <c r="C41">
        <v>24.53678571</v>
      </c>
      <c r="D41">
        <v>29.58387097</v>
      </c>
      <c r="E41">
        <v>37.103999999999999</v>
      </c>
      <c r="F41">
        <v>39.972580649999998</v>
      </c>
      <c r="G41">
        <v>39.369</v>
      </c>
      <c r="H41">
        <v>32.69774194</v>
      </c>
      <c r="I41">
        <v>32.59709677</v>
      </c>
      <c r="J41">
        <v>32.498666669999999</v>
      </c>
      <c r="K41">
        <v>33.76677419</v>
      </c>
      <c r="L41">
        <v>29.814666670000001</v>
      </c>
      <c r="M41">
        <v>25.138709680000002</v>
      </c>
      <c r="N41">
        <v>31.946410960000001</v>
      </c>
    </row>
    <row r="42" spans="1:14" x14ac:dyDescent="0.3">
      <c r="A42">
        <v>1991</v>
      </c>
      <c r="B42">
        <v>22.745483870000001</v>
      </c>
      <c r="C42">
        <v>26.788928569999999</v>
      </c>
      <c r="D42">
        <v>32.40677419</v>
      </c>
      <c r="E42">
        <v>36.589333330000002</v>
      </c>
      <c r="F42">
        <v>41.393548389999999</v>
      </c>
      <c r="G42">
        <v>41.225333329999998</v>
      </c>
      <c r="H42">
        <v>36.75193548</v>
      </c>
      <c r="I42">
        <v>32.368709680000002</v>
      </c>
      <c r="J42">
        <v>33.786666670000002</v>
      </c>
      <c r="K42">
        <v>34.520322579999998</v>
      </c>
      <c r="L42">
        <v>28.352666670000001</v>
      </c>
      <c r="M42">
        <v>24.767419350000001</v>
      </c>
      <c r="N42">
        <v>32.66380822</v>
      </c>
    </row>
    <row r="43" spans="1:14" x14ac:dyDescent="0.3">
      <c r="A43">
        <v>1992</v>
      </c>
      <c r="B43">
        <v>23.34193548</v>
      </c>
      <c r="C43">
        <v>24.63344828</v>
      </c>
      <c r="D43">
        <v>31.65580645</v>
      </c>
      <c r="E43">
        <v>36.72066667</v>
      </c>
      <c r="F43">
        <v>40.80225806</v>
      </c>
      <c r="G43">
        <v>42.277999999999999</v>
      </c>
      <c r="H43">
        <v>35.162903229999998</v>
      </c>
      <c r="I43">
        <v>31.89129032</v>
      </c>
      <c r="J43">
        <v>32.902000000000001</v>
      </c>
      <c r="K43">
        <v>32.885806449999997</v>
      </c>
      <c r="L43">
        <v>28.82566667</v>
      </c>
      <c r="M43">
        <v>25.745161289999999</v>
      </c>
      <c r="N43">
        <v>32.246448090000001</v>
      </c>
    </row>
    <row r="44" spans="1:14" x14ac:dyDescent="0.3">
      <c r="A44">
        <v>1993</v>
      </c>
      <c r="B44">
        <v>23.77</v>
      </c>
      <c r="C44">
        <v>28.006071429999999</v>
      </c>
      <c r="D44">
        <v>30.084516130000001</v>
      </c>
      <c r="E44">
        <v>37.231333329999998</v>
      </c>
      <c r="F44">
        <v>42.323548389999999</v>
      </c>
      <c r="G44">
        <v>39.850666670000003</v>
      </c>
      <c r="H44">
        <v>33.846774189999998</v>
      </c>
      <c r="I44">
        <v>34.275483870000002</v>
      </c>
      <c r="J44">
        <v>33.312666669999999</v>
      </c>
      <c r="K44">
        <v>34.975161290000003</v>
      </c>
      <c r="L44">
        <v>30.51166667</v>
      </c>
      <c r="M44">
        <v>26.245483870000001</v>
      </c>
      <c r="N44">
        <v>32.883589039999997</v>
      </c>
    </row>
    <row r="45" spans="1:14" x14ac:dyDescent="0.3">
      <c r="A45">
        <v>1994</v>
      </c>
      <c r="B45">
        <v>23.94870968</v>
      </c>
      <c r="C45">
        <v>25.769285709999998</v>
      </c>
      <c r="D45">
        <v>34.054516130000003</v>
      </c>
      <c r="E45">
        <v>36.380333329999999</v>
      </c>
      <c r="F45">
        <v>41.958064520000001</v>
      </c>
      <c r="G45">
        <v>39.733666669999998</v>
      </c>
      <c r="H45">
        <v>32.007741940000003</v>
      </c>
      <c r="I45">
        <v>31.328064520000002</v>
      </c>
      <c r="J45">
        <v>32.65966667</v>
      </c>
      <c r="K45">
        <v>34.090000000000003</v>
      </c>
      <c r="L45">
        <v>30.00633333</v>
      </c>
      <c r="M45">
        <v>25.502258059999999</v>
      </c>
      <c r="N45">
        <v>32.313726029999998</v>
      </c>
    </row>
    <row r="46" spans="1:14" x14ac:dyDescent="0.3">
      <c r="A46">
        <v>1995</v>
      </c>
      <c r="B46">
        <v>21.764838709999999</v>
      </c>
      <c r="C46">
        <v>26.18642857</v>
      </c>
      <c r="D46">
        <v>29.85258065</v>
      </c>
      <c r="E46">
        <v>36.940333330000001</v>
      </c>
      <c r="F46">
        <v>41.326774190000002</v>
      </c>
      <c r="G46">
        <v>42.576666670000002</v>
      </c>
      <c r="H46">
        <v>35.446129030000002</v>
      </c>
      <c r="I46">
        <v>31.734516129999999</v>
      </c>
      <c r="J46">
        <v>34.905000000000001</v>
      </c>
      <c r="K46">
        <v>35.09612903</v>
      </c>
      <c r="L46">
        <v>29.799666670000001</v>
      </c>
      <c r="M46">
        <v>24.595806450000001</v>
      </c>
      <c r="N46">
        <v>32.532027399999997</v>
      </c>
    </row>
    <row r="47" spans="1:14" x14ac:dyDescent="0.3">
      <c r="A47">
        <v>1996</v>
      </c>
      <c r="B47">
        <v>22.31387097</v>
      </c>
      <c r="C47">
        <v>26.921034479999999</v>
      </c>
      <c r="D47">
        <v>33.394838710000002</v>
      </c>
      <c r="E47">
        <v>38.146999999999998</v>
      </c>
      <c r="F47">
        <v>40.555161290000001</v>
      </c>
      <c r="G47">
        <v>38.975999999999999</v>
      </c>
      <c r="H47">
        <v>35.225161290000003</v>
      </c>
      <c r="I47">
        <v>30.951290319999998</v>
      </c>
      <c r="J47">
        <v>33.08733333</v>
      </c>
      <c r="K47">
        <v>32.9216129</v>
      </c>
      <c r="L47">
        <v>29.603666669999999</v>
      </c>
      <c r="M47">
        <v>25.274838710000001</v>
      </c>
      <c r="N47">
        <v>32.281065570000003</v>
      </c>
    </row>
    <row r="48" spans="1:14" x14ac:dyDescent="0.3">
      <c r="A48">
        <v>1997</v>
      </c>
      <c r="B48">
        <v>22.792258060000002</v>
      </c>
      <c r="C48">
        <v>26.32392857</v>
      </c>
      <c r="D48">
        <v>31.082903229999999</v>
      </c>
      <c r="E48">
        <v>35.112666670000003</v>
      </c>
      <c r="F48">
        <v>38.509032259999998</v>
      </c>
      <c r="G48">
        <v>37.813000000000002</v>
      </c>
      <c r="H48">
        <v>35.062258059999998</v>
      </c>
      <c r="I48">
        <v>32.004193549999997</v>
      </c>
      <c r="J48">
        <v>33.555333330000003</v>
      </c>
      <c r="K48">
        <v>29.32193548</v>
      </c>
      <c r="L48">
        <v>26.6</v>
      </c>
      <c r="M48">
        <v>19.547419349999998</v>
      </c>
      <c r="N48">
        <v>30.650465749999999</v>
      </c>
    </row>
    <row r="49" spans="1:14" x14ac:dyDescent="0.3">
      <c r="A49">
        <v>1998</v>
      </c>
      <c r="B49">
        <v>21.919677419999999</v>
      </c>
      <c r="C49">
        <v>25.15428571</v>
      </c>
      <c r="D49">
        <v>29.484193550000001</v>
      </c>
      <c r="E49">
        <v>37.777000000000001</v>
      </c>
      <c r="F49">
        <v>41.533225809999998</v>
      </c>
      <c r="G49">
        <v>39.863333330000003</v>
      </c>
      <c r="H49">
        <v>34.090000000000003</v>
      </c>
      <c r="I49">
        <v>34.278387100000003</v>
      </c>
      <c r="J49">
        <v>33.58</v>
      </c>
      <c r="K49">
        <v>32.409354839999999</v>
      </c>
      <c r="L49">
        <v>28.91566667</v>
      </c>
      <c r="M49">
        <v>26.26677419</v>
      </c>
      <c r="N49">
        <v>32.131041099999997</v>
      </c>
    </row>
    <row r="50" spans="1:14" x14ac:dyDescent="0.3">
      <c r="A50">
        <v>1999</v>
      </c>
      <c r="B50">
        <v>21.409354839999999</v>
      </c>
      <c r="C50">
        <v>25.454999999999998</v>
      </c>
      <c r="D50">
        <v>32.713870970000002</v>
      </c>
      <c r="E50">
        <v>40.019666669999999</v>
      </c>
      <c r="F50">
        <v>40.776451610000002</v>
      </c>
      <c r="G50">
        <v>38.72366667</v>
      </c>
      <c r="H50">
        <v>35.07096774</v>
      </c>
      <c r="I50">
        <v>33.06</v>
      </c>
      <c r="J50">
        <v>33.996666670000003</v>
      </c>
      <c r="K50">
        <v>33.290645159999997</v>
      </c>
      <c r="L50">
        <v>30.594999999999999</v>
      </c>
      <c r="M50">
        <v>24.48645161</v>
      </c>
      <c r="N50">
        <v>32.48720548</v>
      </c>
    </row>
    <row r="51" spans="1:14" x14ac:dyDescent="0.3">
      <c r="A51">
        <v>2000</v>
      </c>
      <c r="B51">
        <v>22.56290323</v>
      </c>
      <c r="C51">
        <v>24.11862069</v>
      </c>
      <c r="D51">
        <v>31.627096770000001</v>
      </c>
      <c r="E51">
        <v>39.914666670000003</v>
      </c>
      <c r="F51">
        <v>39.763225810000002</v>
      </c>
      <c r="G51">
        <v>39.355666669999998</v>
      </c>
      <c r="H51">
        <v>33.704516130000002</v>
      </c>
      <c r="I51">
        <v>33.045483869999998</v>
      </c>
      <c r="J51">
        <v>33.874666670000003</v>
      </c>
      <c r="K51">
        <v>36.76677419</v>
      </c>
      <c r="L51">
        <v>29.395</v>
      </c>
      <c r="M51">
        <v>25.0083871</v>
      </c>
      <c r="N51">
        <v>32.438442619999996</v>
      </c>
    </row>
    <row r="52" spans="1:14" x14ac:dyDescent="0.3">
      <c r="A52">
        <v>2001</v>
      </c>
      <c r="B52">
        <v>23.18516129</v>
      </c>
      <c r="C52">
        <v>27.546071430000001</v>
      </c>
      <c r="D52">
        <v>32.573225809999997</v>
      </c>
      <c r="E52">
        <v>37.098333330000003</v>
      </c>
      <c r="F52">
        <v>40.704193549999999</v>
      </c>
      <c r="G52">
        <v>37.656333330000002</v>
      </c>
      <c r="H52">
        <v>31.948387100000001</v>
      </c>
      <c r="I52">
        <v>32.936451609999999</v>
      </c>
      <c r="J52">
        <v>36.277000000000001</v>
      </c>
      <c r="K52">
        <v>35.375483869999997</v>
      </c>
      <c r="L52">
        <v>30.923999999999999</v>
      </c>
      <c r="M52">
        <v>26.541935479999999</v>
      </c>
      <c r="N52">
        <v>32.742931509999998</v>
      </c>
    </row>
    <row r="53" spans="1:14" x14ac:dyDescent="0.3">
      <c r="A53">
        <v>2002</v>
      </c>
      <c r="B53">
        <v>23.57</v>
      </c>
      <c r="C53">
        <v>26.12785714</v>
      </c>
      <c r="D53">
        <v>33.252580649999999</v>
      </c>
      <c r="E53">
        <v>39.373666669999999</v>
      </c>
      <c r="F53">
        <v>42.069354840000003</v>
      </c>
      <c r="G53">
        <v>40.840666669999997</v>
      </c>
      <c r="H53">
        <v>37.733870969999998</v>
      </c>
      <c r="I53">
        <v>34.53354839</v>
      </c>
      <c r="J53">
        <v>35.756666670000001</v>
      </c>
      <c r="K53">
        <v>36.37774194</v>
      </c>
      <c r="L53">
        <v>31.07866667</v>
      </c>
      <c r="M53">
        <v>27.346451609999999</v>
      </c>
      <c r="N53">
        <v>34.039616440000003</v>
      </c>
    </row>
    <row r="54" spans="1:14" x14ac:dyDescent="0.3">
      <c r="A54">
        <v>2003</v>
      </c>
      <c r="B54">
        <v>22.40387097</v>
      </c>
      <c r="C54">
        <v>25.35</v>
      </c>
      <c r="D54">
        <v>32.184516129999999</v>
      </c>
      <c r="E54">
        <v>38.936666670000001</v>
      </c>
      <c r="F54">
        <v>40.94</v>
      </c>
      <c r="G54">
        <v>40.424333330000003</v>
      </c>
      <c r="H54">
        <v>33.87774194</v>
      </c>
      <c r="I54">
        <v>32.464193549999997</v>
      </c>
      <c r="J54">
        <v>32.893333329999997</v>
      </c>
      <c r="K54">
        <v>34.183225810000003</v>
      </c>
      <c r="L54">
        <v>29.986666670000002</v>
      </c>
      <c r="M54">
        <v>24.448064519999999</v>
      </c>
      <c r="N54">
        <v>32.363232879999998</v>
      </c>
    </row>
    <row r="55" spans="1:14" x14ac:dyDescent="0.3">
      <c r="A55">
        <v>2004</v>
      </c>
      <c r="B55">
        <v>22.42580645</v>
      </c>
      <c r="C55">
        <v>27.60448276</v>
      </c>
      <c r="D55">
        <v>36.012258060000001</v>
      </c>
      <c r="E55">
        <v>39.783666670000002</v>
      </c>
      <c r="F55">
        <v>40.409354839999999</v>
      </c>
      <c r="G55">
        <v>39.465666669999997</v>
      </c>
      <c r="H55">
        <v>37.03258065</v>
      </c>
      <c r="I55">
        <v>31.846774190000001</v>
      </c>
      <c r="J55">
        <v>35.496666670000003</v>
      </c>
      <c r="K55">
        <v>32.208064520000001</v>
      </c>
      <c r="L55">
        <v>30.457333330000001</v>
      </c>
      <c r="M55">
        <v>25.46354839</v>
      </c>
      <c r="N55">
        <v>33.180273219999997</v>
      </c>
    </row>
    <row r="56" spans="1:14" x14ac:dyDescent="0.3">
      <c r="A56">
        <v>2005</v>
      </c>
      <c r="B56">
        <v>21.53258065</v>
      </c>
      <c r="C56">
        <v>25.501428570000002</v>
      </c>
      <c r="D56">
        <v>32.456774189999997</v>
      </c>
      <c r="E56">
        <v>37.057333329999999</v>
      </c>
      <c r="F56">
        <v>40.447419349999997</v>
      </c>
      <c r="G56">
        <v>40.916666669999998</v>
      </c>
      <c r="H56">
        <v>33.630000000000003</v>
      </c>
      <c r="I56">
        <v>34.27709677</v>
      </c>
      <c r="J56">
        <v>33.766666669999999</v>
      </c>
      <c r="K56">
        <v>34.1716129</v>
      </c>
      <c r="L56">
        <v>30.195</v>
      </c>
      <c r="M56">
        <v>24.078709679999999</v>
      </c>
      <c r="N56">
        <v>32.357616440000001</v>
      </c>
    </row>
    <row r="57" spans="1:14" x14ac:dyDescent="0.3">
      <c r="A57">
        <v>2006</v>
      </c>
      <c r="B57">
        <v>24.983870970000002</v>
      </c>
      <c r="C57">
        <v>31.902857139999998</v>
      </c>
      <c r="D57">
        <v>31.514516130000001</v>
      </c>
      <c r="E57">
        <v>38.677333330000003</v>
      </c>
      <c r="F57">
        <v>42.100322579999997</v>
      </c>
      <c r="G57">
        <v>38.635333330000002</v>
      </c>
      <c r="H57">
        <v>34.096774189999998</v>
      </c>
      <c r="I57">
        <v>31.64548387</v>
      </c>
      <c r="J57">
        <v>34.653333330000002</v>
      </c>
      <c r="K57">
        <v>35.015161290000002</v>
      </c>
      <c r="L57">
        <v>30.134</v>
      </c>
      <c r="M57">
        <v>25.044838710000001</v>
      </c>
      <c r="N57">
        <v>33.185506850000003</v>
      </c>
    </row>
    <row r="58" spans="1:14" x14ac:dyDescent="0.3">
      <c r="A58">
        <v>2007</v>
      </c>
      <c r="B58">
        <v>24.197096770000002</v>
      </c>
      <c r="C58">
        <v>26.6175</v>
      </c>
      <c r="D58">
        <v>31.38903226</v>
      </c>
      <c r="E58">
        <v>39.899000000000001</v>
      </c>
      <c r="F58">
        <v>41.455161289999999</v>
      </c>
      <c r="G58">
        <v>39.628666670000001</v>
      </c>
      <c r="H58">
        <v>34.126129030000001</v>
      </c>
      <c r="I58">
        <v>33.020322579999998</v>
      </c>
      <c r="J58">
        <v>33.906333330000002</v>
      </c>
      <c r="K58">
        <v>34.469354840000001</v>
      </c>
      <c r="L58">
        <v>31.683</v>
      </c>
      <c r="M58">
        <v>24.18612903</v>
      </c>
      <c r="N58">
        <v>32.895726029999999</v>
      </c>
    </row>
    <row r="59" spans="1:14" x14ac:dyDescent="0.3">
      <c r="A59">
        <v>2008</v>
      </c>
      <c r="B59">
        <v>21.60354839</v>
      </c>
      <c r="C59">
        <v>25.295862069999998</v>
      </c>
      <c r="D59">
        <v>34.716129029999998</v>
      </c>
      <c r="E59">
        <v>37.569666669999997</v>
      </c>
      <c r="F59">
        <v>39.327741940000003</v>
      </c>
      <c r="G59">
        <v>36.195333329999997</v>
      </c>
      <c r="H59">
        <v>34.047096770000003</v>
      </c>
      <c r="I59">
        <v>32.339354839999999</v>
      </c>
      <c r="J59">
        <v>33.856999999999999</v>
      </c>
      <c r="K59">
        <v>35.77419355</v>
      </c>
      <c r="L59">
        <v>30.228000000000002</v>
      </c>
      <c r="M59">
        <v>26.52419355</v>
      </c>
      <c r="N59">
        <v>32.30431694</v>
      </c>
    </row>
    <row r="60" spans="1:14" x14ac:dyDescent="0.3">
      <c r="A60">
        <v>2009</v>
      </c>
      <c r="B60">
        <v>24.051935480000001</v>
      </c>
      <c r="C60">
        <v>28.32964286</v>
      </c>
      <c r="D60">
        <v>33.764193550000002</v>
      </c>
      <c r="E60">
        <v>38.357999999999997</v>
      </c>
      <c r="F60">
        <v>41.907419349999998</v>
      </c>
      <c r="G60">
        <v>40.91566667</v>
      </c>
      <c r="H60">
        <v>35.45709677</v>
      </c>
      <c r="I60">
        <v>34.436451609999999</v>
      </c>
      <c r="J60">
        <v>35.911000000000001</v>
      </c>
      <c r="K60">
        <v>34.064838709999997</v>
      </c>
      <c r="L60">
        <v>28.463333330000001</v>
      </c>
      <c r="M60">
        <v>25.22290323</v>
      </c>
      <c r="N60">
        <v>33.421150679999997</v>
      </c>
    </row>
    <row r="61" spans="1:14" x14ac:dyDescent="0.3">
      <c r="A61">
        <v>2010</v>
      </c>
      <c r="B61">
        <v>23.008709679999999</v>
      </c>
      <c r="C61">
        <v>28.018571430000001</v>
      </c>
      <c r="D61">
        <v>35.823225809999997</v>
      </c>
      <c r="E61">
        <v>40.96766667</v>
      </c>
      <c r="F61">
        <v>42.999354840000002</v>
      </c>
      <c r="G61">
        <v>40.700666669999997</v>
      </c>
      <c r="H61">
        <v>35.523548390000002</v>
      </c>
      <c r="I61">
        <v>32.49806452</v>
      </c>
      <c r="J61">
        <v>32.643333329999997</v>
      </c>
      <c r="K61">
        <v>34.335483869999997</v>
      </c>
      <c r="L61">
        <v>27.45</v>
      </c>
      <c r="M61">
        <v>23.342258059999999</v>
      </c>
      <c r="N61">
        <v>33.125534250000001</v>
      </c>
    </row>
    <row r="62" spans="1:14" x14ac:dyDescent="0.3">
      <c r="A62">
        <v>2011</v>
      </c>
      <c r="B62">
        <v>21.80741935</v>
      </c>
      <c r="C62">
        <v>25.835357139999999</v>
      </c>
      <c r="D62">
        <v>32.786129029999998</v>
      </c>
      <c r="E62">
        <v>37.457999999999998</v>
      </c>
      <c r="F62">
        <v>41.679677419999997</v>
      </c>
      <c r="G62">
        <v>39.024999999999999</v>
      </c>
      <c r="H62">
        <v>34.389354840000003</v>
      </c>
      <c r="I62">
        <v>32.293225810000003</v>
      </c>
      <c r="J62">
        <v>32.314666670000001</v>
      </c>
      <c r="K62">
        <v>34.22677419</v>
      </c>
      <c r="L62">
        <v>30.779</v>
      </c>
      <c r="M62">
        <v>25.205161289999999</v>
      </c>
      <c r="N62">
        <v>32.341671230000003</v>
      </c>
    </row>
    <row r="63" spans="1:14" x14ac:dyDescent="0.3">
      <c r="A63">
        <v>2012</v>
      </c>
      <c r="B63">
        <v>21.746451610000001</v>
      </c>
      <c r="C63">
        <v>25.835517240000001</v>
      </c>
      <c r="D63">
        <v>32.74806452</v>
      </c>
      <c r="E63">
        <v>37.598333330000003</v>
      </c>
      <c r="F63">
        <v>41.209677419999998</v>
      </c>
      <c r="G63">
        <v>40.78766667</v>
      </c>
      <c r="H63">
        <v>36.383548390000001</v>
      </c>
      <c r="I63">
        <v>31.4916129</v>
      </c>
      <c r="J63">
        <v>32.718666669999998</v>
      </c>
      <c r="K63">
        <v>33.913548390000003</v>
      </c>
      <c r="L63">
        <v>29.301666669999999</v>
      </c>
      <c r="M63">
        <v>24.84193548</v>
      </c>
      <c r="N63">
        <v>32.38743169</v>
      </c>
    </row>
    <row r="64" spans="1:14" x14ac:dyDescent="0.3">
      <c r="A64">
        <v>2013</v>
      </c>
      <c r="B64">
        <v>22.356129030000002</v>
      </c>
      <c r="C64">
        <v>24.655714289999999</v>
      </c>
      <c r="D64">
        <v>32.515483869999997</v>
      </c>
      <c r="E64">
        <v>37.176000000000002</v>
      </c>
      <c r="F64">
        <v>42.248709679999997</v>
      </c>
      <c r="G64">
        <v>39.349666669999998</v>
      </c>
      <c r="H64">
        <v>33.999677419999998</v>
      </c>
      <c r="I64">
        <v>31.796774190000001</v>
      </c>
      <c r="J64">
        <v>34.393999999999998</v>
      </c>
      <c r="K64">
        <v>32.654193550000002</v>
      </c>
      <c r="L64">
        <v>28.225333330000002</v>
      </c>
      <c r="M64">
        <v>24.20612903</v>
      </c>
      <c r="N64">
        <v>31.993972599999999</v>
      </c>
    </row>
    <row r="65" spans="1:14" x14ac:dyDescent="0.3">
      <c r="A65">
        <v>2014</v>
      </c>
      <c r="B65">
        <v>20.646993550000001</v>
      </c>
      <c r="C65">
        <v>24.362146429999999</v>
      </c>
      <c r="D65">
        <v>30.8551</v>
      </c>
      <c r="E65">
        <v>37.499243329999999</v>
      </c>
      <c r="F65">
        <v>40.0969871</v>
      </c>
      <c r="G65">
        <v>41.681576669999998</v>
      </c>
      <c r="H65">
        <v>36.394741940000003</v>
      </c>
      <c r="I65">
        <v>33.629619349999999</v>
      </c>
      <c r="J65">
        <v>33.782133330000001</v>
      </c>
      <c r="K65">
        <v>34.831680650000003</v>
      </c>
      <c r="L65">
        <v>30.951313330000001</v>
      </c>
      <c r="M65">
        <v>23.861129030000001</v>
      </c>
      <c r="N65">
        <v>32.409238080000002</v>
      </c>
    </row>
    <row r="66" spans="1:14" x14ac:dyDescent="0.3">
      <c r="A66">
        <v>2015</v>
      </c>
      <c r="B66">
        <v>21.339577420000001</v>
      </c>
      <c r="C66">
        <v>28.041978570000001</v>
      </c>
      <c r="D66">
        <v>30.291629029999999</v>
      </c>
      <c r="E66">
        <v>36.862859999999998</v>
      </c>
      <c r="F66">
        <v>42.01733548</v>
      </c>
      <c r="G66">
        <v>39.345489999999998</v>
      </c>
      <c r="H66">
        <v>33.837122579999999</v>
      </c>
      <c r="I66">
        <v>32.888412899999999</v>
      </c>
      <c r="J66">
        <v>35.928366670000003</v>
      </c>
      <c r="K66">
        <v>35.49235161</v>
      </c>
      <c r="L66">
        <v>30.166476670000002</v>
      </c>
      <c r="M66">
        <v>25.182606450000002</v>
      </c>
      <c r="N66">
        <v>32.621346029999998</v>
      </c>
    </row>
    <row r="67" spans="1:14" x14ac:dyDescent="0.3">
      <c r="A67">
        <v>2016</v>
      </c>
      <c r="B67">
        <v>24.704751609999999</v>
      </c>
      <c r="C67">
        <v>27.447565520000001</v>
      </c>
      <c r="D67">
        <v>33.561809680000003</v>
      </c>
      <c r="E67">
        <v>38.959533329999999</v>
      </c>
      <c r="F67">
        <v>42.01092903</v>
      </c>
      <c r="G67">
        <v>41.137783329999998</v>
      </c>
      <c r="H67">
        <v>34.064748389999998</v>
      </c>
      <c r="I67">
        <v>31.485574190000001</v>
      </c>
      <c r="J67">
        <v>34.614183330000003</v>
      </c>
      <c r="K67">
        <v>34.196006449999999</v>
      </c>
      <c r="L67">
        <v>30.65099</v>
      </c>
      <c r="M67">
        <v>27.352219349999999</v>
      </c>
      <c r="N67">
        <v>33.348391530000001</v>
      </c>
    </row>
    <row r="68" spans="1:14" x14ac:dyDescent="0.3">
      <c r="A68">
        <v>2017</v>
      </c>
      <c r="B68">
        <v>22.36923548</v>
      </c>
      <c r="C68">
        <v>27.852592860000001</v>
      </c>
      <c r="D68">
        <v>32.698612900000001</v>
      </c>
      <c r="E68">
        <v>39.743000000000002</v>
      </c>
      <c r="F68">
        <v>41.636077419999999</v>
      </c>
      <c r="G68">
        <v>38.653723329999998</v>
      </c>
      <c r="H68">
        <v>33.631758060000003</v>
      </c>
      <c r="I68">
        <v>32.896070969999997</v>
      </c>
      <c r="J68">
        <v>35.09252</v>
      </c>
      <c r="K68">
        <v>36.353545160000003</v>
      </c>
      <c r="L68">
        <v>29.2682</v>
      </c>
      <c r="M68">
        <v>24.795870969999999</v>
      </c>
      <c r="N68">
        <v>32.927156709999998</v>
      </c>
    </row>
    <row r="69" spans="1:14" x14ac:dyDescent="0.3">
      <c r="A69">
        <v>2018</v>
      </c>
      <c r="B69">
        <v>25.09195484</v>
      </c>
      <c r="C69">
        <v>28.427478570000002</v>
      </c>
      <c r="D69">
        <v>34.409241940000001</v>
      </c>
      <c r="E69">
        <v>39.041256670000003</v>
      </c>
      <c r="F69">
        <v>42.24110323</v>
      </c>
      <c r="G69">
        <v>39.947343330000002</v>
      </c>
      <c r="H69">
        <v>34.083067739999997</v>
      </c>
      <c r="I69">
        <v>32.412838710000003</v>
      </c>
      <c r="J69">
        <v>32.344149999999999</v>
      </c>
      <c r="K69">
        <v>34.914325810000001</v>
      </c>
      <c r="L69">
        <v>30.26956667</v>
      </c>
      <c r="M69">
        <v>24.329416129999998</v>
      </c>
      <c r="N69">
        <v>33.139669320000003</v>
      </c>
    </row>
    <row r="70" spans="1:14" x14ac:dyDescent="0.3">
      <c r="A70">
        <v>2019</v>
      </c>
      <c r="B70">
        <v>22.691783869999998</v>
      </c>
      <c r="C70">
        <v>24.296271430000001</v>
      </c>
      <c r="D70">
        <v>30.372</v>
      </c>
      <c r="E70">
        <v>39.042073330000001</v>
      </c>
      <c r="F70">
        <v>40.476438709999996</v>
      </c>
      <c r="G70">
        <v>41.723073329999998</v>
      </c>
      <c r="H70">
        <v>34.913625809999999</v>
      </c>
      <c r="I70">
        <v>32.151009680000001</v>
      </c>
      <c r="J70">
        <v>33.532023330000001</v>
      </c>
      <c r="K70">
        <v>32.900332259999999</v>
      </c>
      <c r="L70">
        <v>28.197366670000001</v>
      </c>
      <c r="M70">
        <v>21.35733226</v>
      </c>
      <c r="N70">
        <v>31.8243011</v>
      </c>
    </row>
    <row r="71" spans="1:14" x14ac:dyDescent="0.3">
      <c r="A71">
        <v>2020</v>
      </c>
      <c r="B71">
        <v>21.005348390000002</v>
      </c>
      <c r="C71">
        <v>26.443886209999999</v>
      </c>
      <c r="D71">
        <v>29.313148389999998</v>
      </c>
      <c r="E71">
        <v>37.110976669999999</v>
      </c>
      <c r="F71">
        <v>41.023590319999997</v>
      </c>
      <c r="G71">
        <v>39.790553330000002</v>
      </c>
      <c r="H71">
        <v>36.327206449999998</v>
      </c>
      <c r="I71">
        <v>32.579729030000003</v>
      </c>
      <c r="J71">
        <v>35.000810000000001</v>
      </c>
      <c r="K71">
        <v>34.862677419999997</v>
      </c>
      <c r="L71">
        <v>28.15635</v>
      </c>
      <c r="M71">
        <v>24.846364520000002</v>
      </c>
      <c r="N71">
        <v>32.205828959999998</v>
      </c>
    </row>
    <row r="72" spans="1:14" x14ac:dyDescent="0.3">
      <c r="A72">
        <v>2021</v>
      </c>
      <c r="B72">
        <v>22.580619349999999</v>
      </c>
      <c r="C72">
        <v>29.338528570000001</v>
      </c>
      <c r="D72">
        <v>34.622758060000002</v>
      </c>
      <c r="E72">
        <v>38.269136670000002</v>
      </c>
      <c r="F72">
        <v>38.201387099999998</v>
      </c>
      <c r="G72">
        <v>38.847146670000001</v>
      </c>
      <c r="H72">
        <v>35.683548389999999</v>
      </c>
      <c r="I72">
        <v>33.513483870000002</v>
      </c>
      <c r="J72">
        <v>32.061803329999996</v>
      </c>
      <c r="K72">
        <v>32.997025809999997</v>
      </c>
      <c r="L72">
        <v>28.867523330000001</v>
      </c>
      <c r="M72">
        <v>23.145209680000001</v>
      </c>
      <c r="N72">
        <v>32.344964660000002</v>
      </c>
    </row>
    <row r="73" spans="1:14" x14ac:dyDescent="0.3">
      <c r="A73" t="s">
        <v>13</v>
      </c>
      <c r="B73" s="1">
        <f>AVERAGE(B2:B72)</f>
        <v>22.983265879436619</v>
      </c>
      <c r="C73" s="1">
        <f t="shared" ref="C73:M73" si="0">AVERAGE(C2:C72)</f>
        <v>26.415500830845062</v>
      </c>
      <c r="D73" s="1">
        <f t="shared" si="0"/>
        <v>32.151505361690141</v>
      </c>
      <c r="E73" s="1">
        <f t="shared" si="0"/>
        <v>37.679343849718329</v>
      </c>
      <c r="F73" s="1">
        <f t="shared" si="0"/>
        <v>40.805778873098596</v>
      </c>
      <c r="G73" s="1">
        <f t="shared" si="0"/>
        <v>39.768131783802801</v>
      </c>
      <c r="H73" s="1">
        <f t="shared" si="0"/>
        <v>34.577546751831001</v>
      </c>
      <c r="I73" s="1">
        <f t="shared" si="0"/>
        <v>32.495442480281682</v>
      </c>
      <c r="J73" s="1">
        <f t="shared" si="0"/>
        <v>33.784168873239423</v>
      </c>
      <c r="K73" s="1">
        <f t="shared" si="0"/>
        <v>34.046209131830985</v>
      </c>
      <c r="L73" s="1">
        <f t="shared" si="0"/>
        <v>29.626691831267603</v>
      </c>
      <c r="M73" s="1">
        <f t="shared" si="0"/>
        <v>24.853868514507038</v>
      </c>
    </row>
    <row r="74" spans="1:14" x14ac:dyDescent="0.3">
      <c r="A74" t="s">
        <v>14</v>
      </c>
      <c r="B74">
        <f>STDEVA(B2:B72)</f>
        <v>1.1402082286984869</v>
      </c>
      <c r="C74">
        <f t="shared" ref="C74:M74" si="1">STDEVA(C2:C72)</f>
        <v>1.7325419360628687</v>
      </c>
      <c r="D74">
        <f t="shared" si="1"/>
        <v>1.7300988791036849</v>
      </c>
      <c r="E74">
        <f t="shared" si="1"/>
        <v>1.3873380064853804</v>
      </c>
      <c r="F74">
        <f t="shared" si="1"/>
        <v>1.2668285040012779</v>
      </c>
      <c r="G74">
        <f t="shared" si="1"/>
        <v>1.2077601479996856</v>
      </c>
      <c r="H74">
        <f t="shared" si="1"/>
        <v>1.4066368420043875</v>
      </c>
      <c r="I74">
        <f t="shared" si="1"/>
        <v>0.99544962803150439</v>
      </c>
      <c r="J74">
        <f t="shared" si="1"/>
        <v>1.3945035971667321</v>
      </c>
      <c r="K74">
        <f t="shared" si="1"/>
        <v>1.4463499587686566</v>
      </c>
      <c r="L74">
        <f t="shared" si="1"/>
        <v>1.0616808097534023</v>
      </c>
      <c r="M74">
        <f t="shared" si="1"/>
        <v>1.2850924610628656</v>
      </c>
    </row>
    <row r="75" spans="1:14" x14ac:dyDescent="0.3">
      <c r="A75" t="s">
        <v>15</v>
      </c>
      <c r="B75">
        <f>(B74/B73)*100</f>
        <v>4.9610365849643836</v>
      </c>
      <c r="C75">
        <f t="shared" ref="C75:M75" si="2">(C74/C73)*100</f>
        <v>6.5588078271065759</v>
      </c>
      <c r="D75">
        <f t="shared" si="2"/>
        <v>5.3810820353225814</v>
      </c>
      <c r="E75">
        <f t="shared" si="2"/>
        <v>3.6819590384022876</v>
      </c>
      <c r="F75">
        <f t="shared" si="2"/>
        <v>3.1045321005658848</v>
      </c>
      <c r="G75">
        <f t="shared" si="2"/>
        <v>3.0370049932584342</v>
      </c>
      <c r="H75">
        <f t="shared" si="2"/>
        <v>4.0680643196004107</v>
      </c>
      <c r="I75">
        <f t="shared" si="2"/>
        <v>3.0633515104019455</v>
      </c>
      <c r="J75">
        <f t="shared" si="2"/>
        <v>4.1276835976016093</v>
      </c>
      <c r="K75">
        <f t="shared" si="2"/>
        <v>4.2481967762349599</v>
      </c>
      <c r="L75">
        <f t="shared" si="2"/>
        <v>3.5835280422126607</v>
      </c>
      <c r="M75">
        <f t="shared" si="2"/>
        <v>5.1705933034640692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Ajmer</vt:lpstr>
      <vt:lpstr>Banaswara</vt:lpstr>
      <vt:lpstr>Bharathpur</vt:lpstr>
      <vt:lpstr>Bikaner</vt:lpstr>
      <vt:lpstr>Jaisalmer</vt:lpstr>
      <vt:lpstr>Jalore</vt:lpstr>
      <vt:lpstr>Nagaur</vt:lpstr>
      <vt:lpstr>Sri Ganga Nagar</vt:lpstr>
      <vt:lpstr>Tonk</vt:lpstr>
      <vt:lpstr>Udaipur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KISHAN K</dc:creator>
  <cp:lastModifiedBy>Suresh Kumar Bishnoi</cp:lastModifiedBy>
  <dcterms:created xsi:type="dcterms:W3CDTF">2025-12-14T19:56:01Z</dcterms:created>
  <dcterms:modified xsi:type="dcterms:W3CDTF">2026-04-03T17:42:13Z</dcterms:modified>
</cp:coreProperties>
</file>