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vaginal_swabs" sheetId="1" state="visible" r:id="rId3"/>
    <sheet name="fecal_samples" sheetId="2" state="visible" r:id="rId4"/>
  </sheets>
  <calcPr iterateCount="100" refMode="A1" iterate="false" iterateDelta="0.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<sst xmlns="http://schemas.openxmlformats.org/spreadsheetml/2006/main" count="57" uniqueCount="47">
  <si>
    <t xml:space="preserve">taxon</t>
  </si>
  <si>
    <t xml:space="preserve">friedman_p</t>
  </si>
  <si>
    <t xml:space="preserve">friedman_p_adj</t>
  </si>
  <si>
    <t xml:space="preserve">p_Follicular_vs_Ovulatory</t>
  </si>
  <si>
    <t xml:space="preserve">p_adj_Follicular_vs_Ovulatory</t>
  </si>
  <si>
    <t xml:space="preserve">p_Follicular_vs_Luteal</t>
  </si>
  <si>
    <t xml:space="preserve">p_adj_Follicular_vs_Luteal</t>
  </si>
  <si>
    <t xml:space="preserve">p_Ovulatory_vs_Luteal</t>
  </si>
  <si>
    <t xml:space="preserve">p_adj_Ovulatory_vs_Luteal</t>
  </si>
  <si>
    <t xml:space="preserve">Lactobacillus</t>
  </si>
  <si>
    <t xml:space="preserve">Gardnerella</t>
  </si>
  <si>
    <t xml:space="preserve">Anaerococcus</t>
  </si>
  <si>
    <t xml:space="preserve">Prevotella</t>
  </si>
  <si>
    <t xml:space="preserve">Lactobacillaceae HT002</t>
  </si>
  <si>
    <t xml:space="preserve">Hoylesella</t>
  </si>
  <si>
    <t xml:space="preserve">Howardella</t>
  </si>
  <si>
    <t xml:space="preserve">Dialister</t>
  </si>
  <si>
    <t xml:space="preserve">Peptoniphilus</t>
  </si>
  <si>
    <t xml:space="preserve">Fusobacterium</t>
  </si>
  <si>
    <t xml:space="preserve">Clostridium</t>
  </si>
  <si>
    <t xml:space="preserve">Corynebacterium</t>
  </si>
  <si>
    <t xml:space="preserve">Finegoldia</t>
  </si>
  <si>
    <t xml:space="preserve">Streptococcus</t>
  </si>
  <si>
    <t xml:space="preserve">Faecalibacterium</t>
  </si>
  <si>
    <t xml:space="preserve">Bifidobacterium</t>
  </si>
  <si>
    <t xml:space="preserve">Dorea</t>
  </si>
  <si>
    <t xml:space="preserve">Anaerostipes</t>
  </si>
  <si>
    <t xml:space="preserve">Segatella</t>
  </si>
  <si>
    <t xml:space="preserve">Christensenellaceae R-7 group</t>
  </si>
  <si>
    <t xml:space="preserve">Oscillospiraceae UCG-002</t>
  </si>
  <si>
    <t xml:space="preserve">Coprococcus</t>
  </si>
  <si>
    <t xml:space="preserve">Roseburia</t>
  </si>
  <si>
    <t xml:space="preserve">Lachnospiraceae NK4A136 group</t>
  </si>
  <si>
    <t xml:space="preserve">Akkermansia</t>
  </si>
  <si>
    <t xml:space="preserve">Blautia</t>
  </si>
  <si>
    <t xml:space="preserve">Bacteroides</t>
  </si>
  <si>
    <t xml:space="preserve">Gemmiger</t>
  </si>
  <si>
    <t xml:space="preserve">Collinsella</t>
  </si>
  <si>
    <t xml:space="preserve">Anaerobutyricum</t>
  </si>
  <si>
    <t xml:space="preserve">Barnesiella</t>
  </si>
  <si>
    <t xml:space="preserve">Oscillospiraceae UCG-005</t>
  </si>
  <si>
    <t xml:space="preserve">Phascolarctobacterium</t>
  </si>
  <si>
    <t xml:space="preserve">Ruminococcus</t>
  </si>
  <si>
    <t xml:space="preserve">Alistipes</t>
  </si>
  <si>
    <t xml:space="preserve">Fusicatenibacter</t>
  </si>
  <si>
    <t xml:space="preserve">Agathobacter</t>
  </si>
  <si>
    <t xml:space="preserve">Holdemanella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</si>
</sst>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048576"/>
  <sheetViews>
    <sheetView showFormulas="false" showGridLines="true" showRowColHeaders="true" showZeros="true" rightToLeft="false" tabSelected="false" showOutlineSymbols="true" defaultGridColor="true" view="normal" topLeftCell="A2" colorId="64" zoomScale="100" zoomScaleNormal="100" zoomScalePageLayoutView="100" workbookViewId="0">
      <selection pane="topLeft" activeCell="H19" activeCellId="0" sqref="H19"/>
    </sheetView>
  </sheetViews>
  <sheetFormatPr defaultColWidth="10.59765625" defaultRowHeight="15" zeroHeight="false" outlineLevelRow="0" outlineLevelCol="0"/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</row>
    <row r="2" customFormat="false" ht="15" hidden="false" customHeight="false" outlineLevel="0" collapsed="false">
      <c r="A2" s="0" t="s">
        <v>9</v>
      </c>
      <c r="B2" s="0" t="n">
        <v>0.0301973834223185</v>
      </c>
      <c r="C2" s="0" t="n">
        <v>0.452960751334778</v>
      </c>
      <c r="D2" s="0" t="n">
        <v>0.271898710819648</v>
      </c>
      <c r="E2" s="0" t="n">
        <v>1</v>
      </c>
      <c r="F2" s="0" t="n">
        <v>0.0360316862182336</v>
      </c>
      <c r="G2" s="0" t="n">
        <v>0.540475293273503</v>
      </c>
      <c r="H2" s="0" t="n">
        <v>0.0591720678258594</v>
      </c>
      <c r="I2" s="0" t="n">
        <v>0.769236881736173</v>
      </c>
    </row>
    <row r="3" customFormat="false" ht="15" hidden="false" customHeight="false" outlineLevel="0" collapsed="false">
      <c r="A3" s="0" t="s">
        <v>10</v>
      </c>
      <c r="B3" s="0" t="n">
        <v>0.156118045315971</v>
      </c>
      <c r="C3" s="0" t="n">
        <v>0.501653783415603</v>
      </c>
      <c r="D3" s="0" t="n">
        <v>0.371093369522698</v>
      </c>
      <c r="E3" s="0" t="n">
        <v>1</v>
      </c>
      <c r="F3" s="0" t="n">
        <v>0.371093369522698</v>
      </c>
      <c r="G3" s="0" t="n">
        <v>1</v>
      </c>
      <c r="H3" s="0" t="n">
        <v>1</v>
      </c>
      <c r="I3" s="0" t="n">
        <v>1</v>
      </c>
    </row>
    <row r="4" customFormat="false" ht="15" hidden="false" customHeight="false" outlineLevel="0" collapsed="false">
      <c r="A4" s="0" t="s">
        <v>11</v>
      </c>
      <c r="B4" s="0" t="n">
        <v>0.367879441171442</v>
      </c>
      <c r="C4" s="0" t="n">
        <v>0.501653783415603</v>
      </c>
      <c r="D4" s="0" t="n">
        <v>1</v>
      </c>
      <c r="E4" s="0" t="n">
        <v>1</v>
      </c>
      <c r="F4" s="0" t="n">
        <v>1</v>
      </c>
      <c r="G4" s="0" t="n">
        <v>1</v>
      </c>
      <c r="H4" s="0" t="n">
        <v>1</v>
      </c>
      <c r="I4" s="0" t="n">
        <v>1</v>
      </c>
    </row>
    <row r="5" customFormat="false" ht="15" hidden="false" customHeight="false" outlineLevel="0" collapsed="false">
      <c r="A5" s="0" t="s">
        <v>12</v>
      </c>
      <c r="B5" s="0" t="n">
        <v>0.367879441171442</v>
      </c>
      <c r="C5" s="0" t="n">
        <v>0.501653783415603</v>
      </c>
      <c r="D5" s="0" t="n">
        <v>1</v>
      </c>
      <c r="E5" s="0" t="n">
        <v>1</v>
      </c>
      <c r="F5" s="0" t="n">
        <v>1</v>
      </c>
      <c r="G5" s="0" t="n">
        <v>1</v>
      </c>
      <c r="H5" s="0" t="n">
        <v>1</v>
      </c>
      <c r="I5" s="0" t="n">
        <v>1</v>
      </c>
    </row>
    <row r="6" customFormat="false" ht="15" hidden="false" customHeight="false" outlineLevel="0" collapsed="false">
      <c r="A6" s="0" t="s">
        <v>13</v>
      </c>
      <c r="B6" s="0" t="n">
        <v>0.135335283236613</v>
      </c>
      <c r="C6" s="0" t="n">
        <v>0.501653783415603</v>
      </c>
      <c r="D6" s="0" t="n">
        <v>0.371093369522698</v>
      </c>
      <c r="E6" s="0" t="n">
        <v>1</v>
      </c>
      <c r="F6" s="0" t="n">
        <v>0.371093369522698</v>
      </c>
      <c r="G6" s="0" t="n">
        <v>1</v>
      </c>
      <c r="H6" s="0" t="n">
        <v>0.371093369522698</v>
      </c>
      <c r="I6" s="0" t="n">
        <v>1</v>
      </c>
    </row>
    <row r="7" customFormat="false" ht="15" hidden="false" customHeight="false" outlineLevel="0" collapsed="false">
      <c r="A7" s="0" t="s">
        <v>14</v>
      </c>
      <c r="B7" s="0" t="n">
        <v>0.367879441171442</v>
      </c>
      <c r="C7" s="0" t="n">
        <v>0.501653783415603</v>
      </c>
      <c r="D7" s="0" t="n">
        <v>1</v>
      </c>
      <c r="E7" s="0" t="n">
        <v>1</v>
      </c>
      <c r="F7" s="0" t="n">
        <v>1</v>
      </c>
      <c r="G7" s="0" t="n">
        <v>1</v>
      </c>
      <c r="H7" s="0" t="n">
        <v>1</v>
      </c>
      <c r="I7" s="0" t="n">
        <v>1</v>
      </c>
    </row>
    <row r="8" customFormat="false" ht="15" hidden="false" customHeight="false" outlineLevel="0" collapsed="false">
      <c r="A8" s="0" t="s">
        <v>15</v>
      </c>
      <c r="B8" s="0" t="n">
        <v>0.367879441171442</v>
      </c>
      <c r="C8" s="0" t="n">
        <v>0.501653783415603</v>
      </c>
      <c r="D8" s="0" t="n">
        <v>1</v>
      </c>
      <c r="E8" s="0" t="n">
        <v>1</v>
      </c>
      <c r="F8" s="0" t="n">
        <v>1</v>
      </c>
      <c r="G8" s="0" t="n">
        <v>1</v>
      </c>
      <c r="H8" s="0" t="n">
        <v>1</v>
      </c>
      <c r="I8" s="0" t="n">
        <v>1</v>
      </c>
    </row>
    <row r="9" customFormat="false" ht="15" hidden="false" customHeight="false" outlineLevel="0" collapsed="false">
      <c r="A9" s="0" t="s">
        <v>16</v>
      </c>
      <c r="B9" s="0" t="n">
        <v>0.367879441171442</v>
      </c>
      <c r="C9" s="0" t="n">
        <v>0.501653783415603</v>
      </c>
      <c r="D9" s="0" t="n">
        <v>1</v>
      </c>
      <c r="E9" s="0" t="n">
        <v>1</v>
      </c>
      <c r="F9" s="0" t="n">
        <v>1</v>
      </c>
      <c r="G9" s="0" t="n">
        <v>1</v>
      </c>
      <c r="H9" s="0" t="e">
        <f aca="false">#NUM!</f>
        <v>#NUM!</v>
      </c>
      <c r="I9" s="0" t="e">
        <f aca="false">#NUM!</f>
        <v>#NUM!</v>
      </c>
    </row>
    <row r="10" customFormat="false" ht="15" hidden="false" customHeight="false" outlineLevel="0" collapsed="false">
      <c r="A10" s="0" t="s">
        <v>17</v>
      </c>
      <c r="B10" s="0" t="n">
        <v>0.367879441171442</v>
      </c>
      <c r="C10" s="0" t="n">
        <v>0.501653783415603</v>
      </c>
      <c r="D10" s="0" t="e">
        <f aca="false">#NUM!</f>
        <v>#NUM!</v>
      </c>
      <c r="E10" s="0" t="e">
        <f aca="false">#NUM!</f>
        <v>#NUM!</v>
      </c>
      <c r="F10" s="0" t="n">
        <v>1</v>
      </c>
      <c r="G10" s="0" t="n">
        <v>1</v>
      </c>
      <c r="H10" s="0" t="n">
        <v>1</v>
      </c>
      <c r="I10" s="0" t="n">
        <v>1</v>
      </c>
    </row>
    <row r="11" customFormat="false" ht="15" hidden="false" customHeight="false" outlineLevel="0" collapsed="false">
      <c r="A11" s="0" t="s">
        <v>18</v>
      </c>
      <c r="B11" s="0" t="n">
        <v>0.367879441171442</v>
      </c>
      <c r="C11" s="0" t="n">
        <v>0.501653783415603</v>
      </c>
      <c r="D11" s="0" t="n">
        <v>1</v>
      </c>
      <c r="E11" s="0" t="n">
        <v>1</v>
      </c>
      <c r="F11" s="0" t="n">
        <v>1</v>
      </c>
      <c r="G11" s="0" t="n">
        <v>1</v>
      </c>
      <c r="H11" s="0" t="e">
        <f aca="false">#NUM!</f>
        <v>#NUM!</v>
      </c>
      <c r="I11" s="0" t="e">
        <f aca="false">#NUM!</f>
        <v>#NUM!</v>
      </c>
    </row>
    <row r="12" customFormat="false" ht="15" hidden="false" customHeight="false" outlineLevel="0" collapsed="false">
      <c r="A12" s="0" t="s">
        <v>19</v>
      </c>
      <c r="B12" s="0" t="n">
        <v>0.606530659712633</v>
      </c>
      <c r="C12" s="0" t="n">
        <v>0.649854278263536</v>
      </c>
      <c r="D12" s="0" t="n">
        <v>1</v>
      </c>
      <c r="E12" s="0" t="n">
        <v>1</v>
      </c>
      <c r="F12" s="0" t="n">
        <v>0.371093369522698</v>
      </c>
      <c r="G12" s="0" t="n">
        <v>1</v>
      </c>
      <c r="H12" s="0" t="n">
        <v>1</v>
      </c>
      <c r="I12" s="0" t="n">
        <v>1</v>
      </c>
    </row>
    <row r="13" customFormat="false" ht="15" hidden="false" customHeight="false" outlineLevel="0" collapsed="false">
      <c r="A13" s="0" t="s">
        <v>20</v>
      </c>
      <c r="B13" s="0" t="n">
        <v>0.606530659712633</v>
      </c>
      <c r="C13" s="0" t="n">
        <v>0.649854278263536</v>
      </c>
      <c r="D13" s="0" t="n">
        <v>1</v>
      </c>
      <c r="E13" s="0" t="n">
        <v>1</v>
      </c>
      <c r="F13" s="0" t="n">
        <v>1</v>
      </c>
      <c r="G13" s="0" t="n">
        <v>1</v>
      </c>
      <c r="H13" s="0" t="n">
        <v>1</v>
      </c>
      <c r="I13" s="0" t="n">
        <v>1</v>
      </c>
    </row>
    <row r="14" customFormat="false" ht="15" hidden="false" customHeight="false" outlineLevel="0" collapsed="false">
      <c r="A14" s="0" t="s">
        <v>21</v>
      </c>
      <c r="B14" s="0" t="n">
        <v>0.606530659712633</v>
      </c>
      <c r="C14" s="0" t="n">
        <v>0.649854278263536</v>
      </c>
      <c r="D14" s="0" t="n">
        <v>1</v>
      </c>
      <c r="E14" s="0" t="n">
        <v>1</v>
      </c>
      <c r="F14" s="0" t="n">
        <v>1</v>
      </c>
      <c r="G14" s="0" t="n">
        <v>1</v>
      </c>
      <c r="H14" s="0" t="n">
        <v>1</v>
      </c>
      <c r="I14" s="0" t="n">
        <v>1</v>
      </c>
    </row>
    <row r="15" customFormat="false" ht="15" hidden="false" customHeight="false" outlineLevel="0" collapsed="false">
      <c r="A15" s="0" t="s">
        <v>22</v>
      </c>
      <c r="B15" s="0" t="n">
        <v>0.807117747005389</v>
      </c>
      <c r="C15" s="0" t="n">
        <v>0.807117747005389</v>
      </c>
      <c r="D15" s="0" t="n">
        <v>0.422678074170635</v>
      </c>
      <c r="E15" s="0" t="n">
        <v>1</v>
      </c>
      <c r="F15" s="0" t="n">
        <v>0.422678074170635</v>
      </c>
      <c r="G15" s="0" t="n">
        <v>1</v>
      </c>
      <c r="H15" s="0" t="n">
        <v>0.583882420770365</v>
      </c>
      <c r="I15" s="0" t="n">
        <v>1</v>
      </c>
    </row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S11" activeCellId="0" sqref="S11"/>
    </sheetView>
  </sheetViews>
  <sheetFormatPr defaultColWidth="10.59765625" defaultRowHeight="15" zeroHeight="false" outlineLevelRow="0" outlineLevelCol="0"/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</row>
    <row r="2" customFormat="false" ht="15" hidden="false" customHeight="false" outlineLevel="0" collapsed="false">
      <c r="A2" s="0" t="s">
        <v>23</v>
      </c>
      <c r="B2" s="0" t="n">
        <v>0.0111089965382423</v>
      </c>
      <c r="C2" s="0" t="n">
        <v>0.179870928238731</v>
      </c>
      <c r="D2" s="0" t="n">
        <v>0.0390625</v>
      </c>
      <c r="E2" s="0" t="n">
        <v>0.290178571428572</v>
      </c>
      <c r="F2" s="0" t="n">
        <v>0.0078125</v>
      </c>
      <c r="G2" s="0" t="n">
        <v>0.203125</v>
      </c>
      <c r="H2" s="0" t="n">
        <v>0.3125</v>
      </c>
      <c r="I2" s="0" t="n">
        <v>0.945272670328378</v>
      </c>
    </row>
    <row r="3" customFormat="false" ht="15" hidden="false" customHeight="false" outlineLevel="0" collapsed="false">
      <c r="A3" s="0" t="s">
        <v>24</v>
      </c>
      <c r="B3" s="0" t="n">
        <v>0.0166262219639827</v>
      </c>
      <c r="C3" s="0" t="n">
        <v>0.179870928238731</v>
      </c>
      <c r="D3" s="0" t="n">
        <v>0.0224942712224497</v>
      </c>
      <c r="E3" s="0" t="n">
        <v>0.290178571428572</v>
      </c>
      <c r="F3" s="0" t="n">
        <v>0.078125</v>
      </c>
      <c r="G3" s="0" t="n">
        <v>0.551339285714286</v>
      </c>
      <c r="H3" s="0" t="n">
        <v>0.7421875</v>
      </c>
      <c r="I3" s="0" t="n">
        <v>0.945272670328378</v>
      </c>
    </row>
    <row r="4" customFormat="false" ht="15" hidden="false" customHeight="false" outlineLevel="0" collapsed="false">
      <c r="A4" s="0" t="s">
        <v>25</v>
      </c>
      <c r="B4" s="0" t="n">
        <v>0.0207543378736997</v>
      </c>
      <c r="C4" s="0" t="n">
        <v>0.179870928238731</v>
      </c>
      <c r="D4" s="0" t="n">
        <v>0.078125</v>
      </c>
      <c r="E4" s="0" t="n">
        <v>0.290178571428572</v>
      </c>
      <c r="F4" s="0" t="n">
        <v>0.109375</v>
      </c>
      <c r="G4" s="0" t="n">
        <v>0.551339285714286</v>
      </c>
      <c r="H4" s="0" t="n">
        <v>0.4609375</v>
      </c>
      <c r="I4" s="0" t="n">
        <v>0.945272670328378</v>
      </c>
    </row>
    <row r="5" customFormat="false" ht="15" hidden="false" customHeight="false" outlineLevel="0" collapsed="false">
      <c r="A5" s="0" t="s">
        <v>26</v>
      </c>
      <c r="B5" s="0" t="n">
        <v>0.0724397570342515</v>
      </c>
      <c r="C5" s="0" t="n">
        <v>0.470858420722634</v>
      </c>
      <c r="D5" s="0" t="n">
        <v>1</v>
      </c>
      <c r="E5" s="0" t="n">
        <v>1</v>
      </c>
      <c r="F5" s="0" t="n">
        <v>0.1953125</v>
      </c>
      <c r="G5" s="0" t="n">
        <v>0.564236111111111</v>
      </c>
      <c r="H5" s="0" t="n">
        <v>0.015625</v>
      </c>
      <c r="I5" s="0" t="n">
        <v>0.40625</v>
      </c>
    </row>
    <row r="6" customFormat="false" ht="15" hidden="false" customHeight="false" outlineLevel="0" collapsed="false">
      <c r="A6" s="0" t="s">
        <v>27</v>
      </c>
      <c r="B6" s="0" t="n">
        <v>0.22313016014843</v>
      </c>
      <c r="C6" s="0" t="n">
        <v>0.527398560350834</v>
      </c>
      <c r="D6" s="0" t="n">
        <v>0.142213241936393</v>
      </c>
      <c r="E6" s="0" t="n">
        <v>0.369754429034621</v>
      </c>
      <c r="F6" s="0" t="n">
        <v>0.142213241936393</v>
      </c>
      <c r="G6" s="0" t="n">
        <v>0.551339285714286</v>
      </c>
      <c r="H6" s="0" t="n">
        <v>0.142213241936393</v>
      </c>
      <c r="I6" s="0" t="n">
        <v>0.846354166666667</v>
      </c>
    </row>
    <row r="7" customFormat="false" ht="15" hidden="false" customHeight="false" outlineLevel="0" collapsed="false">
      <c r="A7" s="0" t="s">
        <v>28</v>
      </c>
      <c r="B7" s="0" t="n">
        <v>0.22313016014843</v>
      </c>
      <c r="C7" s="0" t="n">
        <v>0.527398560350834</v>
      </c>
      <c r="D7" s="0" t="n">
        <v>0.3828125</v>
      </c>
      <c r="E7" s="0" t="n">
        <v>0.765625</v>
      </c>
      <c r="F7" s="0" t="n">
        <v>0.3828125</v>
      </c>
      <c r="G7" s="0" t="n">
        <v>0.6220703125</v>
      </c>
      <c r="H7" s="0" t="n">
        <v>0.7421875</v>
      </c>
      <c r="I7" s="0" t="n">
        <v>0.945272670328378</v>
      </c>
    </row>
    <row r="8" customFormat="false" ht="15" hidden="false" customHeight="false" outlineLevel="0" collapsed="false">
      <c r="A8" s="0" t="s">
        <v>29</v>
      </c>
      <c r="B8" s="0" t="n">
        <v>0.135335283236613</v>
      </c>
      <c r="C8" s="0" t="n">
        <v>0.527398560350834</v>
      </c>
      <c r="D8" s="0" t="n">
        <v>0.4609375</v>
      </c>
      <c r="E8" s="0" t="n">
        <v>0.798958333333333</v>
      </c>
      <c r="F8" s="0" t="n">
        <v>0.25</v>
      </c>
      <c r="G8" s="0" t="n">
        <v>0.590909090909091</v>
      </c>
      <c r="H8" s="0" t="n">
        <v>0.1484375</v>
      </c>
      <c r="I8" s="0" t="n">
        <v>0.846354166666667</v>
      </c>
    </row>
    <row r="9" customFormat="false" ht="15" hidden="false" customHeight="false" outlineLevel="0" collapsed="false">
      <c r="A9" s="0" t="s">
        <v>30</v>
      </c>
      <c r="B9" s="0" t="n">
        <v>0.196911675204194</v>
      </c>
      <c r="C9" s="0" t="n">
        <v>0.527398560350834</v>
      </c>
      <c r="D9" s="0" t="n">
        <v>0.078125</v>
      </c>
      <c r="E9" s="0" t="n">
        <v>0.290178571428572</v>
      </c>
      <c r="F9" s="0" t="n">
        <v>0.109375</v>
      </c>
      <c r="G9" s="0" t="n">
        <v>0.551339285714286</v>
      </c>
      <c r="H9" s="0" t="n">
        <v>0.546875</v>
      </c>
      <c r="I9" s="0" t="n">
        <v>0.945272670328378</v>
      </c>
    </row>
    <row r="10" customFormat="false" ht="15" hidden="false" customHeight="false" outlineLevel="0" collapsed="false">
      <c r="A10" s="0" t="s">
        <v>31</v>
      </c>
      <c r="B10" s="0" t="n">
        <v>0.22313016014843</v>
      </c>
      <c r="C10" s="0" t="n">
        <v>0.527398560350834</v>
      </c>
      <c r="D10" s="0" t="n">
        <v>0.0234375</v>
      </c>
      <c r="E10" s="0" t="n">
        <v>0.290178571428572</v>
      </c>
      <c r="F10" s="0" t="n">
        <v>0.1953125</v>
      </c>
      <c r="G10" s="0" t="n">
        <v>0.564236111111111</v>
      </c>
      <c r="H10" s="0" t="n">
        <v>0.1484375</v>
      </c>
      <c r="I10" s="0" t="n">
        <v>0.846354166666667</v>
      </c>
    </row>
    <row r="11" customFormat="false" ht="15" hidden="false" customHeight="false" outlineLevel="0" collapsed="false">
      <c r="A11" s="0" t="s">
        <v>32</v>
      </c>
      <c r="B11" s="0" t="n">
        <v>0.135335283236613</v>
      </c>
      <c r="C11" s="0" t="n">
        <v>0.527398560350834</v>
      </c>
      <c r="D11" s="0" t="n">
        <v>0.109375</v>
      </c>
      <c r="E11" s="0" t="n">
        <v>0.315972222222222</v>
      </c>
      <c r="F11" s="0" t="n">
        <v>0.25</v>
      </c>
      <c r="G11" s="0" t="n">
        <v>0.590909090909091</v>
      </c>
      <c r="H11" s="0" t="n">
        <v>0.1953125</v>
      </c>
      <c r="I11" s="0" t="n">
        <v>0.846354166666667</v>
      </c>
    </row>
    <row r="12" customFormat="false" ht="15" hidden="false" customHeight="false" outlineLevel="0" collapsed="false">
      <c r="A12" s="0" t="s">
        <v>33</v>
      </c>
      <c r="B12" s="0" t="n">
        <v>0.165298888221587</v>
      </c>
      <c r="C12" s="0" t="n">
        <v>0.527398560350834</v>
      </c>
      <c r="D12" s="0" t="n">
        <v>0.0591720678258594</v>
      </c>
      <c r="E12" s="0" t="n">
        <v>0.290178571428572</v>
      </c>
      <c r="F12" s="0" t="n">
        <v>0.371093369522698</v>
      </c>
      <c r="G12" s="0" t="n">
        <v>0.6220703125</v>
      </c>
      <c r="H12" s="0" t="n">
        <v>0.401678166469773</v>
      </c>
      <c r="I12" s="0" t="n">
        <v>0.945272670328378</v>
      </c>
    </row>
    <row r="13" customFormat="false" ht="15" hidden="false" customHeight="false" outlineLevel="0" collapsed="false">
      <c r="A13" s="0" t="s">
        <v>16</v>
      </c>
      <c r="B13" s="0" t="n">
        <v>0.246596963941606</v>
      </c>
      <c r="C13" s="0" t="n">
        <v>0.534293421873481</v>
      </c>
      <c r="D13" s="0" t="n">
        <v>0.105645429201877</v>
      </c>
      <c r="E13" s="0" t="n">
        <v>0.315972222222222</v>
      </c>
      <c r="F13" s="0" t="n">
        <v>0.787406490666269</v>
      </c>
      <c r="G13" s="0" t="n">
        <v>0.9140625</v>
      </c>
      <c r="H13" s="0" t="n">
        <v>0.589638551626567</v>
      </c>
      <c r="I13" s="0" t="n">
        <v>0.945272670328378</v>
      </c>
    </row>
    <row r="14" customFormat="false" ht="15" hidden="false" customHeight="false" outlineLevel="0" collapsed="false">
      <c r="A14" s="0" t="s">
        <v>34</v>
      </c>
      <c r="B14" s="0" t="n">
        <v>0.416862019678508</v>
      </c>
      <c r="C14" s="0" t="n">
        <v>0.570442763770591</v>
      </c>
      <c r="D14" s="0" t="n">
        <v>0.078125</v>
      </c>
      <c r="E14" s="0" t="n">
        <v>0.290178571428572</v>
      </c>
      <c r="F14" s="0" t="n">
        <v>0.9453125</v>
      </c>
      <c r="G14" s="0" t="n">
        <v>0.9453125</v>
      </c>
      <c r="H14" s="0" t="n">
        <v>0.546875</v>
      </c>
      <c r="I14" s="0" t="n">
        <v>0.945272670328378</v>
      </c>
    </row>
    <row r="15" customFormat="false" ht="15" hidden="false" customHeight="false" outlineLevel="0" collapsed="false">
      <c r="A15" s="0" t="s">
        <v>35</v>
      </c>
      <c r="B15" s="0" t="n">
        <v>0.32465246735835</v>
      </c>
      <c r="C15" s="0" t="n">
        <v>0.570442763770591</v>
      </c>
      <c r="D15" s="0" t="n">
        <v>0.84375</v>
      </c>
      <c r="E15" s="0" t="n">
        <v>0.9140625</v>
      </c>
      <c r="F15" s="0" t="n">
        <v>0.1484375</v>
      </c>
      <c r="G15" s="0" t="n">
        <v>0.551339285714286</v>
      </c>
      <c r="H15" s="0" t="n">
        <v>0.3828125</v>
      </c>
      <c r="I15" s="0" t="n">
        <v>0.945272670328378</v>
      </c>
    </row>
    <row r="16" customFormat="false" ht="15" hidden="false" customHeight="false" outlineLevel="0" collapsed="false">
      <c r="A16" s="0" t="s">
        <v>36</v>
      </c>
      <c r="B16" s="0" t="n">
        <v>0.416862019678508</v>
      </c>
      <c r="C16" s="0" t="n">
        <v>0.570442763770591</v>
      </c>
      <c r="D16" s="0" t="n">
        <v>0.25</v>
      </c>
      <c r="E16" s="0" t="n">
        <v>0.589113873442572</v>
      </c>
      <c r="F16" s="0" t="n">
        <v>0.3125</v>
      </c>
      <c r="G16" s="0" t="n">
        <v>0.6220703125</v>
      </c>
      <c r="H16" s="0" t="n">
        <v>1</v>
      </c>
      <c r="I16" s="0" t="n">
        <v>1</v>
      </c>
    </row>
    <row r="17" customFormat="false" ht="15" hidden="false" customHeight="false" outlineLevel="0" collapsed="false">
      <c r="A17" s="0" t="s">
        <v>37</v>
      </c>
      <c r="B17" s="0" t="n">
        <v>0.416862019678508</v>
      </c>
      <c r="C17" s="0" t="n">
        <v>0.570442763770591</v>
      </c>
      <c r="D17" s="0" t="n">
        <v>0.546875</v>
      </c>
      <c r="E17" s="0" t="n">
        <v>0.83639705882353</v>
      </c>
      <c r="F17" s="0" t="n">
        <v>0.078125</v>
      </c>
      <c r="G17" s="0" t="n">
        <v>0.551339285714286</v>
      </c>
      <c r="H17" s="0" t="n">
        <v>1</v>
      </c>
      <c r="I17" s="0" t="n">
        <v>1</v>
      </c>
    </row>
    <row r="18" customFormat="false" ht="15" hidden="false" customHeight="false" outlineLevel="0" collapsed="false">
      <c r="A18" s="0" t="s">
        <v>38</v>
      </c>
      <c r="B18" s="0" t="n">
        <v>0.416862019678508</v>
      </c>
      <c r="C18" s="0" t="n">
        <v>0.570442763770591</v>
      </c>
      <c r="D18" s="0" t="n">
        <v>0.7421875</v>
      </c>
      <c r="E18" s="0" t="n">
        <v>0.90417385857497</v>
      </c>
      <c r="F18" s="0" t="n">
        <v>0.4609375</v>
      </c>
      <c r="G18" s="0" t="n">
        <v>0.704963235294118</v>
      </c>
      <c r="H18" s="0" t="n">
        <v>0.4609375</v>
      </c>
      <c r="I18" s="0" t="n">
        <v>0.945272670328378</v>
      </c>
    </row>
    <row r="19" customFormat="false" ht="15" hidden="false" customHeight="false" outlineLevel="0" collapsed="false">
      <c r="A19" s="0" t="s">
        <v>39</v>
      </c>
      <c r="B19" s="0" t="n">
        <v>0.416862019678508</v>
      </c>
      <c r="C19" s="0" t="n">
        <v>0.570442763770591</v>
      </c>
      <c r="D19" s="0" t="n">
        <v>0.546875</v>
      </c>
      <c r="E19" s="0" t="n">
        <v>0.83639705882353</v>
      </c>
      <c r="F19" s="0" t="n">
        <v>0.546875</v>
      </c>
      <c r="G19" s="0" t="n">
        <v>0.789930555555556</v>
      </c>
      <c r="H19" s="0" t="n">
        <v>0.1953125</v>
      </c>
      <c r="I19" s="0" t="n">
        <v>0.846354166666667</v>
      </c>
    </row>
    <row r="20" customFormat="false" ht="15" hidden="false" customHeight="false" outlineLevel="0" collapsed="false">
      <c r="A20" s="0" t="s">
        <v>40</v>
      </c>
      <c r="B20" s="0" t="n">
        <v>0.446439398775816</v>
      </c>
      <c r="C20" s="0" t="n">
        <v>0.580371218408561</v>
      </c>
      <c r="D20" s="0" t="n">
        <v>0.271898710819648</v>
      </c>
      <c r="E20" s="0" t="n">
        <v>0.589113873442572</v>
      </c>
      <c r="F20" s="0" t="n">
        <v>0.3828125</v>
      </c>
      <c r="G20" s="0" t="n">
        <v>0.6220703125</v>
      </c>
      <c r="H20" s="0" t="n">
        <v>0.9453125</v>
      </c>
      <c r="I20" s="0" t="n">
        <v>1</v>
      </c>
    </row>
    <row r="21" customFormat="false" ht="15" hidden="false" customHeight="false" outlineLevel="0" collapsed="false">
      <c r="A21" s="0" t="s">
        <v>41</v>
      </c>
      <c r="B21" s="0" t="n">
        <v>0.716531310573789</v>
      </c>
      <c r="C21" s="0" t="n">
        <v>0.887134003567549</v>
      </c>
      <c r="D21" s="0" t="n">
        <v>1</v>
      </c>
      <c r="E21" s="0" t="n">
        <v>1</v>
      </c>
      <c r="F21" s="0" t="n">
        <v>0.789268026134281</v>
      </c>
      <c r="G21" s="0" t="n">
        <v>0.9140625</v>
      </c>
      <c r="H21" s="0" t="n">
        <v>0.789268026134281</v>
      </c>
      <c r="I21" s="0" t="n">
        <v>0.945272670328378</v>
      </c>
    </row>
    <row r="22" customFormat="false" ht="15" hidden="false" customHeight="false" outlineLevel="0" collapsed="false">
      <c r="A22" s="0" t="s">
        <v>42</v>
      </c>
      <c r="B22" s="0" t="n">
        <v>0.866877899750182</v>
      </c>
      <c r="C22" s="0" t="n">
        <v>0.956038311133312</v>
      </c>
      <c r="D22" s="0" t="n">
        <v>0.799846105662473</v>
      </c>
      <c r="E22" s="0" t="n">
        <v>0.90417385857497</v>
      </c>
      <c r="F22" s="0" t="n">
        <v>0.932646638965876</v>
      </c>
      <c r="G22" s="0" t="n">
        <v>0.9453125</v>
      </c>
      <c r="H22" s="0" t="n">
        <v>0.352542137499713</v>
      </c>
      <c r="I22" s="0" t="n">
        <v>0.945272670328378</v>
      </c>
    </row>
    <row r="23" customFormat="false" ht="15" hidden="false" customHeight="false" outlineLevel="0" collapsed="false">
      <c r="A23" s="0" t="s">
        <v>43</v>
      </c>
      <c r="B23" s="0" t="n">
        <v>0.882496902584595</v>
      </c>
      <c r="C23" s="0" t="n">
        <v>0.956038311133312</v>
      </c>
      <c r="D23" s="0" t="n">
        <v>0.7421875</v>
      </c>
      <c r="E23" s="0" t="n">
        <v>0.90417385857497</v>
      </c>
      <c r="F23" s="0" t="n">
        <v>0.84375</v>
      </c>
      <c r="G23" s="0" t="n">
        <v>0.9140625</v>
      </c>
      <c r="H23" s="0" t="n">
        <v>0.640625</v>
      </c>
      <c r="I23" s="0" t="n">
        <v>0.945272670328378</v>
      </c>
    </row>
    <row r="24" customFormat="false" ht="15" hidden="false" customHeight="false" outlineLevel="0" collapsed="false">
      <c r="A24" s="0" t="s">
        <v>44</v>
      </c>
      <c r="B24" s="0" t="n">
        <v>0.882496902584595</v>
      </c>
      <c r="C24" s="0" t="n">
        <v>0.956038311133312</v>
      </c>
      <c r="D24" s="0" t="n">
        <v>0.7421875</v>
      </c>
      <c r="E24" s="0" t="n">
        <v>0.90417385857497</v>
      </c>
      <c r="F24" s="0" t="n">
        <v>0.84375</v>
      </c>
      <c r="G24" s="0" t="n">
        <v>0.9140625</v>
      </c>
      <c r="H24" s="0" t="n">
        <v>1</v>
      </c>
      <c r="I24" s="0" t="n">
        <v>1</v>
      </c>
    </row>
    <row r="25" customFormat="false" ht="15" hidden="false" customHeight="false" outlineLevel="0" collapsed="false">
      <c r="A25" s="0" t="s">
        <v>45</v>
      </c>
      <c r="B25" s="0" t="n">
        <v>1</v>
      </c>
      <c r="C25" s="0" t="n">
        <v>1</v>
      </c>
      <c r="D25" s="0" t="n">
        <v>0.799846105662473</v>
      </c>
      <c r="E25" s="0" t="n">
        <v>0.90417385857497</v>
      </c>
      <c r="F25" s="0" t="n">
        <v>0.672603817441517</v>
      </c>
      <c r="G25" s="0" t="n">
        <v>0.874384962673972</v>
      </c>
      <c r="H25" s="0" t="n">
        <v>0.799846105662473</v>
      </c>
      <c r="I25" s="0" t="n">
        <v>0.945272670328378</v>
      </c>
    </row>
    <row r="26" customFormat="false" ht="15" hidden="false" customHeight="false" outlineLevel="0" collapsed="false">
      <c r="A26" s="0" t="s">
        <v>46</v>
      </c>
      <c r="B26" s="0" t="n">
        <v>1</v>
      </c>
      <c r="C26" s="0" t="n">
        <v>1</v>
      </c>
      <c r="D26" s="0" t="n">
        <v>0.583882420770365</v>
      </c>
      <c r="E26" s="0" t="n">
        <v>0.843385718890527</v>
      </c>
      <c r="F26" s="0" t="n">
        <v>0.583882420770365</v>
      </c>
      <c r="G26" s="0" t="n">
        <v>0.798996996843658</v>
      </c>
      <c r="H26" s="0" t="n">
        <v>0.583882420770365</v>
      </c>
      <c r="I26" s="0" t="n">
        <v>0.945272670328378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2026-02-17T10:30:33Z</dcterms:created>
  <dc:creator>zwinsova</dc:creator>
  <dc:description/>
  <dc:language>en-US</dc:language>
  <cp:lastModifiedBy/>
  <dcterms:modified xsi:type="dcterms:W3CDTF">2026-02-17T11:31:52Z</dcterms:modified>
  <cp:revision>1</cp:revision>
  <dc:subject/>
  <dc:title/>
</cp:coreProperties>
</file>