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leidenuniv1-my.sharepoint.com/personal/celika1_vuw_leidenuniv_nl/Documents/Desktop/SUBMISSION_PNAS/Output/"/>
    </mc:Choice>
  </mc:AlternateContent>
  <xr:revisionPtr revIDLastSave="147" documentId="11_1CFE1F5AD6B45BA6A4A5C406BC6874473067B19A" xr6:coauthVersionLast="47" xr6:coauthVersionMax="47" xr10:uidLastSave="{22D3C049-9B05-4716-A158-F4977CCAB997}"/>
  <bookViews>
    <workbookView xWindow="1920" yWindow="1488" windowWidth="17880" windowHeight="12192" activeTab="4" xr2:uid="{00000000-000D-0000-FFFF-FFFF00000000}"/>
  </bookViews>
  <sheets>
    <sheet name="soybean" sheetId="1" r:id="rId1"/>
    <sheet name="palmoil" sheetId="2" r:id="rId2"/>
    <sheet name="cocoa" sheetId="3" r:id="rId3"/>
    <sheet name="coffee" sheetId="4" r:id="rId4"/>
    <sheet name="rubber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4" l="1"/>
  <c r="G2" i="1"/>
  <c r="F2" i="1"/>
  <c r="E2" i="1"/>
  <c r="G2" i="2"/>
  <c r="G2" i="3"/>
  <c r="G2" i="4"/>
  <c r="E2" i="2"/>
  <c r="F2" i="2"/>
  <c r="F2" i="3"/>
  <c r="E2" i="3"/>
  <c r="E2" i="4"/>
  <c r="G2" i="5"/>
  <c r="F2" i="5"/>
  <c r="E2" i="5"/>
</calcChain>
</file>

<file path=xl/sharedStrings.xml><?xml version="1.0" encoding="utf-8"?>
<sst xmlns="http://schemas.openxmlformats.org/spreadsheetml/2006/main" count="83" uniqueCount="18">
  <si>
    <t>OBJECTID</t>
  </si>
  <si>
    <t>SUM</t>
  </si>
  <si>
    <t>small&lt;2</t>
  </si>
  <si>
    <t>medium 2-200</t>
  </si>
  <si>
    <t>large&gt;200</t>
  </si>
  <si>
    <t>0-1</t>
  </si>
  <si>
    <t>1-2</t>
  </si>
  <si>
    <t>2-5</t>
  </si>
  <si>
    <t>5-10</t>
  </si>
  <si>
    <t>10-20</t>
  </si>
  <si>
    <t>100-200</t>
  </si>
  <si>
    <t>200-500</t>
  </si>
  <si>
    <t>500-1000</t>
  </si>
  <si>
    <t>1000-5000</t>
  </si>
  <si>
    <t>FarmSize</t>
  </si>
  <si>
    <t>50-100</t>
  </si>
  <si>
    <t>FarmSize(ha)</t>
  </si>
  <si>
    <t>20-50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</si>
</sst>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name val="Calibri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6">
    <xf numFmtId="0" fontId="0" fillId="0" borderId="0" xfId="0"/>
    <xf numFmtId="0" fontId="1" fillId="2" borderId="1" xfId="1">
      <alignment horizontal="left"/>
    </xf>
    <xf numFmtId="0" fontId="1" fillId="2" borderId="0" xfId="1" applyBorder="1">
      <alignment horizontal="left"/>
    </xf>
    <xf numFmtId="49" fontId="0" fillId="0" borderId="0" xfId="0" applyNumberFormat="1"/>
    <xf numFmtId="49" fontId="2" fillId="2" borderId="1" xfId="1" applyNumberFormat="1" applyFont="1">
      <alignment horizontal="left"/>
    </xf>
    <xf numFmtId="49" fontId="1" fillId="2" borderId="1" xfId="1" applyNumberFormat="1">
      <alignment horizontal="left"/>
    </xf>
  </cellXfs>
  <cellStyles count="2"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workbookViewId="0">
      <selection activeCell="D17" sqref="D17"/>
    </sheetView>
  </sheetViews>
  <sheetFormatPr defaultRowHeight="14.4" x14ac:dyDescent="0.3"/>
  <cols>
    <col min="2" max="2" width="8.88671875" style="3"/>
    <col min="5" max="5" width="11.109375" customWidth="1"/>
    <col min="6" max="6" width="14.6640625" customWidth="1"/>
    <col min="7" max="7" width="13.44140625" customWidth="1"/>
  </cols>
  <sheetData>
    <row r="1" spans="1:7" ht="15.6" x14ac:dyDescent="0.3">
      <c r="A1" s="1" t="s">
        <v>0</v>
      </c>
      <c r="B1" s="5" t="s">
        <v>16</v>
      </c>
      <c r="C1" s="1" t="s">
        <v>1</v>
      </c>
      <c r="E1" s="2" t="s">
        <v>2</v>
      </c>
      <c r="F1" s="2" t="s">
        <v>3</v>
      </c>
      <c r="G1" s="2" t="s">
        <v>4</v>
      </c>
    </row>
    <row r="2" spans="1:7" x14ac:dyDescent="0.3">
      <c r="A2">
        <v>1</v>
      </c>
      <c r="B2" s="3" t="s">
        <v>5</v>
      </c>
      <c r="C2">
        <v>3350520.097447929</v>
      </c>
      <c r="E2">
        <f>SUM(C2:C3)/SUM(C2:C12)*100</f>
        <v>8.696632989505094</v>
      </c>
      <c r="F2">
        <f>SUM(C4:C9)/SUM(C2:C12)*100</f>
        <v>34.660026863260988</v>
      </c>
      <c r="G2">
        <f>SUM(C10:C12)/SUM(C2:C12)*100</f>
        <v>56.643340147233921</v>
      </c>
    </row>
    <row r="3" spans="1:7" x14ac:dyDescent="0.3">
      <c r="A3">
        <v>2</v>
      </c>
      <c r="B3" s="3" t="s">
        <v>6</v>
      </c>
      <c r="C3">
        <v>514744.79758459207</v>
      </c>
    </row>
    <row r="4" spans="1:7" x14ac:dyDescent="0.3">
      <c r="A4">
        <v>3</v>
      </c>
      <c r="B4" s="3" t="s">
        <v>7</v>
      </c>
      <c r="C4">
        <v>585276.50217548746</v>
      </c>
    </row>
    <row r="5" spans="1:7" x14ac:dyDescent="0.3">
      <c r="A5">
        <v>4</v>
      </c>
      <c r="B5" s="3" t="s">
        <v>8</v>
      </c>
      <c r="C5">
        <v>4422259.6062651807</v>
      </c>
    </row>
    <row r="6" spans="1:7" x14ac:dyDescent="0.3">
      <c r="A6">
        <v>5</v>
      </c>
      <c r="B6" s="3" t="s">
        <v>9</v>
      </c>
      <c r="C6">
        <v>870460.70228913357</v>
      </c>
    </row>
    <row r="7" spans="1:7" x14ac:dyDescent="0.3">
      <c r="A7">
        <v>6</v>
      </c>
      <c r="B7" s="3" t="s">
        <v>17</v>
      </c>
      <c r="C7">
        <v>0.10000000149011611</v>
      </c>
    </row>
    <row r="8" spans="1:7" x14ac:dyDescent="0.3">
      <c r="A8">
        <v>7</v>
      </c>
      <c r="B8" s="3" t="s">
        <v>15</v>
      </c>
      <c r="C8">
        <v>4972913.3010816118</v>
      </c>
    </row>
    <row r="9" spans="1:7" x14ac:dyDescent="0.3">
      <c r="A9">
        <v>8</v>
      </c>
      <c r="B9" s="3" t="s">
        <v>10</v>
      </c>
      <c r="C9">
        <v>4553923.5045382446</v>
      </c>
    </row>
    <row r="10" spans="1:7" x14ac:dyDescent="0.3">
      <c r="A10">
        <v>9</v>
      </c>
      <c r="B10" s="3" t="s">
        <v>11</v>
      </c>
      <c r="C10">
        <v>5145555.5993334046</v>
      </c>
    </row>
    <row r="11" spans="1:7" x14ac:dyDescent="0.3">
      <c r="A11">
        <v>10</v>
      </c>
      <c r="B11" s="3" t="s">
        <v>12</v>
      </c>
      <c r="C11">
        <v>2495602.1000082372</v>
      </c>
    </row>
    <row r="12" spans="1:7" x14ac:dyDescent="0.3">
      <c r="A12">
        <v>11</v>
      </c>
      <c r="B12" s="3" t="s">
        <v>13</v>
      </c>
      <c r="C12">
        <v>17534276.80188467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"/>
  <sheetViews>
    <sheetView workbookViewId="0">
      <selection activeCell="D19" sqref="D19"/>
    </sheetView>
  </sheetViews>
  <sheetFormatPr defaultRowHeight="14.4" x14ac:dyDescent="0.3"/>
  <cols>
    <col min="2" max="2" width="8.88671875" style="3"/>
    <col min="7" max="7" width="12.88671875" customWidth="1"/>
  </cols>
  <sheetData>
    <row r="1" spans="1:7" ht="15.6" x14ac:dyDescent="0.3">
      <c r="A1" s="1" t="s">
        <v>0</v>
      </c>
      <c r="B1" s="5" t="s">
        <v>16</v>
      </c>
      <c r="C1" s="1" t="s">
        <v>1</v>
      </c>
      <c r="E1" s="2" t="s">
        <v>2</v>
      </c>
      <c r="F1" s="2" t="s">
        <v>3</v>
      </c>
      <c r="G1" s="2" t="s">
        <v>4</v>
      </c>
    </row>
    <row r="2" spans="1:7" x14ac:dyDescent="0.3">
      <c r="A2">
        <v>1</v>
      </c>
      <c r="B2" s="3" t="s">
        <v>5</v>
      </c>
      <c r="C2">
        <v>59514331.364849687</v>
      </c>
      <c r="E2">
        <f>SUM(C2:C3)/SUM(C2:C12)*100</f>
        <v>80.945516747569258</v>
      </c>
      <c r="F2">
        <f>SUM(C4:C9)/SUM(C2:C12)*100</f>
        <v>16.469466392564545</v>
      </c>
      <c r="G2">
        <f>SUM(C10:C12)/SUM(C2:C12)*100</f>
        <v>2.5850168598661729</v>
      </c>
    </row>
    <row r="3" spans="1:7" x14ac:dyDescent="0.3">
      <c r="A3">
        <v>2</v>
      </c>
      <c r="B3" s="3" t="s">
        <v>6</v>
      </c>
      <c r="C3">
        <v>8389176.6007337477</v>
      </c>
    </row>
    <row r="4" spans="1:7" x14ac:dyDescent="0.3">
      <c r="A4">
        <v>3</v>
      </c>
      <c r="B4" s="3" t="s">
        <v>7</v>
      </c>
      <c r="C4">
        <v>2373769.406424277</v>
      </c>
    </row>
    <row r="5" spans="1:7" x14ac:dyDescent="0.3">
      <c r="A5">
        <v>4</v>
      </c>
      <c r="B5" s="3" t="s">
        <v>8</v>
      </c>
      <c r="C5">
        <v>5910022.4134345297</v>
      </c>
    </row>
    <row r="6" spans="1:7" x14ac:dyDescent="0.3">
      <c r="A6">
        <v>5</v>
      </c>
      <c r="B6" s="3" t="s">
        <v>9</v>
      </c>
      <c r="C6">
        <v>901037.0021471075</v>
      </c>
    </row>
    <row r="7" spans="1:7" x14ac:dyDescent="0.3">
      <c r="A7">
        <v>6</v>
      </c>
      <c r="B7" s="3" t="s">
        <v>17</v>
      </c>
      <c r="C7">
        <v>67.800003051757813</v>
      </c>
    </row>
    <row r="8" spans="1:7" x14ac:dyDescent="0.3">
      <c r="A8">
        <v>7</v>
      </c>
      <c r="B8" s="3" t="s">
        <v>15</v>
      </c>
      <c r="C8">
        <v>4321893.9879428567</v>
      </c>
    </row>
    <row r="9" spans="1:7" x14ac:dyDescent="0.3">
      <c r="A9">
        <v>8</v>
      </c>
      <c r="B9" s="3" t="s">
        <v>10</v>
      </c>
      <c r="C9">
        <v>309101.70022974169</v>
      </c>
    </row>
    <row r="10" spans="1:7" x14ac:dyDescent="0.3">
      <c r="A10">
        <v>9</v>
      </c>
      <c r="B10" s="3" t="s">
        <v>11</v>
      </c>
      <c r="C10">
        <v>1210104.0000990089</v>
      </c>
    </row>
    <row r="11" spans="1:7" x14ac:dyDescent="0.3">
      <c r="A11">
        <v>10</v>
      </c>
      <c r="B11" s="3" t="s">
        <v>12</v>
      </c>
      <c r="C11">
        <v>330648.90020444262</v>
      </c>
    </row>
    <row r="12" spans="1:7" x14ac:dyDescent="0.3">
      <c r="A12">
        <v>11</v>
      </c>
      <c r="B12" s="3" t="s">
        <v>13</v>
      </c>
      <c r="C12">
        <v>627763.89949029649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"/>
  <sheetViews>
    <sheetView workbookViewId="0">
      <selection activeCell="D17" sqref="D17"/>
    </sheetView>
  </sheetViews>
  <sheetFormatPr defaultRowHeight="14.4" x14ac:dyDescent="0.3"/>
  <cols>
    <col min="2" max="2" width="8.88671875" style="3" customWidth="1"/>
    <col min="6" max="6" width="18.33203125" customWidth="1"/>
    <col min="7" max="7" width="10.109375" customWidth="1"/>
  </cols>
  <sheetData>
    <row r="1" spans="1:7" ht="15.6" x14ac:dyDescent="0.3">
      <c r="A1" s="1" t="s">
        <v>0</v>
      </c>
      <c r="B1" s="5" t="s">
        <v>16</v>
      </c>
      <c r="C1" s="1" t="s">
        <v>1</v>
      </c>
      <c r="E1" s="2" t="s">
        <v>2</v>
      </c>
      <c r="F1" s="2" t="s">
        <v>3</v>
      </c>
      <c r="G1" s="2" t="s">
        <v>4</v>
      </c>
    </row>
    <row r="2" spans="1:7" x14ac:dyDescent="0.3">
      <c r="A2">
        <v>1</v>
      </c>
      <c r="B2" s="3" t="s">
        <v>5</v>
      </c>
      <c r="C2">
        <v>782518.90037019725</v>
      </c>
      <c r="E2">
        <f>SUM(C2:C3)/SUM(C2:C12)*100</f>
        <v>59.923169963847023</v>
      </c>
      <c r="F2">
        <f>SUM(C4:C9)/SUM(C2:C12)*100</f>
        <v>31.163203167620708</v>
      </c>
      <c r="G2">
        <f>SUM(C10:C12)/SUM(C2:C12)*100</f>
        <v>8.9136268685322726</v>
      </c>
    </row>
    <row r="3" spans="1:7" x14ac:dyDescent="0.3">
      <c r="A3">
        <v>2</v>
      </c>
      <c r="B3" s="3" t="s">
        <v>6</v>
      </c>
      <c r="C3">
        <v>85294.200082406402</v>
      </c>
    </row>
    <row r="4" spans="1:7" x14ac:dyDescent="0.3">
      <c r="A4">
        <v>3</v>
      </c>
      <c r="B4" s="3" t="s">
        <v>7</v>
      </c>
      <c r="C4">
        <v>88927.199891507655</v>
      </c>
    </row>
    <row r="5" spans="1:7" x14ac:dyDescent="0.3">
      <c r="A5">
        <v>4</v>
      </c>
      <c r="B5" s="3" t="s">
        <v>8</v>
      </c>
      <c r="C5">
        <v>88676.700035013317</v>
      </c>
    </row>
    <row r="6" spans="1:7" x14ac:dyDescent="0.3">
      <c r="A6">
        <v>5</v>
      </c>
      <c r="B6" s="3" t="s">
        <v>9</v>
      </c>
      <c r="C6">
        <v>99349.400071099517</v>
      </c>
    </row>
    <row r="7" spans="1:7" x14ac:dyDescent="0.3">
      <c r="A7">
        <v>6</v>
      </c>
      <c r="B7" s="3" t="s">
        <v>17</v>
      </c>
      <c r="C7">
        <v>0.40000000596046448</v>
      </c>
    </row>
    <row r="8" spans="1:7" x14ac:dyDescent="0.3">
      <c r="A8">
        <v>7</v>
      </c>
      <c r="B8" s="3" t="s">
        <v>15</v>
      </c>
      <c r="C8">
        <v>138845.0000974384</v>
      </c>
    </row>
    <row r="9" spans="1:7" x14ac:dyDescent="0.3">
      <c r="A9">
        <v>8</v>
      </c>
      <c r="B9" s="3" t="s">
        <v>10</v>
      </c>
      <c r="C9">
        <v>35509.800060108319</v>
      </c>
    </row>
    <row r="10" spans="1:7" x14ac:dyDescent="0.3">
      <c r="A10">
        <v>9</v>
      </c>
      <c r="B10" s="3" t="s">
        <v>11</v>
      </c>
      <c r="C10">
        <v>94408.20007887487</v>
      </c>
    </row>
    <row r="11" spans="1:7" x14ac:dyDescent="0.3">
      <c r="A11">
        <v>10</v>
      </c>
      <c r="B11" s="3" t="s">
        <v>12</v>
      </c>
      <c r="C11">
        <v>13770.599952235831</v>
      </c>
    </row>
    <row r="12" spans="1:7" x14ac:dyDescent="0.3">
      <c r="A12">
        <v>11</v>
      </c>
      <c r="B12" s="3" t="s">
        <v>13</v>
      </c>
      <c r="C12">
        <v>20909.20004841678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1"/>
  <sheetViews>
    <sheetView workbookViewId="0">
      <selection activeCell="E23" sqref="E23"/>
    </sheetView>
  </sheetViews>
  <sheetFormatPr defaultRowHeight="14.4" x14ac:dyDescent="0.3"/>
  <cols>
    <col min="6" max="6" width="19.6640625" customWidth="1"/>
    <col min="7" max="7" width="12.109375" customWidth="1"/>
  </cols>
  <sheetData>
    <row r="1" spans="1:7" ht="15.6" x14ac:dyDescent="0.3">
      <c r="A1" s="1" t="s">
        <v>0</v>
      </c>
      <c r="B1" s="4" t="s">
        <v>14</v>
      </c>
      <c r="C1" s="1" t="s">
        <v>1</v>
      </c>
      <c r="E1" s="2" t="s">
        <v>2</v>
      </c>
      <c r="F1" s="2" t="s">
        <v>3</v>
      </c>
      <c r="G1" s="2" t="s">
        <v>4</v>
      </c>
    </row>
    <row r="2" spans="1:7" x14ac:dyDescent="0.3">
      <c r="A2">
        <v>1</v>
      </c>
      <c r="B2" s="3" t="s">
        <v>5</v>
      </c>
      <c r="C2">
        <v>1294732.899627954</v>
      </c>
      <c r="E2">
        <f>SUM(C2:C3)/SUM(C2:C11)*100</f>
        <v>52.931094957517701</v>
      </c>
      <c r="F2">
        <f>SUM(C4:C8)/SUM(C2:C11)*100</f>
        <v>34.960050398533241</v>
      </c>
      <c r="G2">
        <f>SUM(C9:C11)/SUM(C2:C11)*100</f>
        <v>12.108854643949082</v>
      </c>
    </row>
    <row r="3" spans="1:7" x14ac:dyDescent="0.3">
      <c r="A3">
        <v>2</v>
      </c>
      <c r="B3" s="3" t="s">
        <v>6</v>
      </c>
      <c r="C3">
        <v>141012.2001584619</v>
      </c>
    </row>
    <row r="4" spans="1:7" x14ac:dyDescent="0.3">
      <c r="A4">
        <v>3</v>
      </c>
      <c r="B4" s="3" t="s">
        <v>7</v>
      </c>
      <c r="C4">
        <v>182923.79981982691</v>
      </c>
    </row>
    <row r="5" spans="1:7" x14ac:dyDescent="0.3">
      <c r="A5">
        <v>4</v>
      </c>
      <c r="B5" s="3" t="s">
        <v>8</v>
      </c>
      <c r="C5">
        <v>144403.30013988921</v>
      </c>
    </row>
    <row r="6" spans="1:7" x14ac:dyDescent="0.3">
      <c r="A6">
        <v>5</v>
      </c>
      <c r="B6" s="3" t="s">
        <v>9</v>
      </c>
      <c r="C6">
        <v>231542.19998170479</v>
      </c>
    </row>
    <row r="7" spans="1:7" x14ac:dyDescent="0.3">
      <c r="A7">
        <v>6</v>
      </c>
      <c r="B7" s="3" t="s">
        <v>15</v>
      </c>
      <c r="C7">
        <v>259261.70014154931</v>
      </c>
    </row>
    <row r="8" spans="1:7" x14ac:dyDescent="0.3">
      <c r="A8">
        <v>7</v>
      </c>
      <c r="B8" s="3" t="s">
        <v>10</v>
      </c>
      <c r="C8">
        <v>130153.2001261041</v>
      </c>
    </row>
    <row r="9" spans="1:7" x14ac:dyDescent="0.3">
      <c r="A9">
        <v>8</v>
      </c>
      <c r="B9" s="3" t="s">
        <v>11</v>
      </c>
      <c r="C9">
        <v>164347.59960184249</v>
      </c>
    </row>
    <row r="10" spans="1:7" x14ac:dyDescent="0.3">
      <c r="A10">
        <v>9</v>
      </c>
      <c r="B10" s="3" t="s">
        <v>12</v>
      </c>
      <c r="C10">
        <v>89945.600061863734</v>
      </c>
    </row>
    <row r="11" spans="1:7" x14ac:dyDescent="0.3">
      <c r="A11">
        <v>10</v>
      </c>
      <c r="B11" s="3" t="s">
        <v>13</v>
      </c>
      <c r="C11">
        <v>74157.000224076241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1"/>
  <sheetViews>
    <sheetView tabSelected="1" workbookViewId="0">
      <selection activeCell="H22" sqref="H22"/>
    </sheetView>
  </sheetViews>
  <sheetFormatPr defaultRowHeight="14.4" x14ac:dyDescent="0.3"/>
  <cols>
    <col min="2" max="2" width="10.44140625" style="3" customWidth="1"/>
    <col min="5" max="5" width="11.5546875" customWidth="1"/>
    <col min="6" max="6" width="15.77734375" customWidth="1"/>
    <col min="7" max="7" width="10.6640625" customWidth="1"/>
  </cols>
  <sheetData>
    <row r="1" spans="1:7" ht="16.2" thickBot="1" x14ac:dyDescent="0.35">
      <c r="A1" s="1" t="s">
        <v>0</v>
      </c>
      <c r="B1" s="4" t="s">
        <v>14</v>
      </c>
      <c r="C1" s="1" t="s">
        <v>1</v>
      </c>
      <c r="E1" s="2" t="s">
        <v>2</v>
      </c>
      <c r="F1" s="2" t="s">
        <v>3</v>
      </c>
      <c r="G1" s="2" t="s">
        <v>4</v>
      </c>
    </row>
    <row r="2" spans="1:7" x14ac:dyDescent="0.3">
      <c r="A2">
        <v>1</v>
      </c>
      <c r="B2" s="3" t="s">
        <v>5</v>
      </c>
      <c r="C2">
        <v>2981380.6884041871</v>
      </c>
      <c r="E2">
        <f>SUM(C2:C3)/SUM(C2:C11)*100</f>
        <v>91.330857723105012</v>
      </c>
      <c r="F2">
        <f>SUM(C4:C8)/SUM(C2:C11)*100</f>
        <v>8.0269907248050956</v>
      </c>
      <c r="G2">
        <f>SUM(C9:C11)/SUM(C2:C11)*100</f>
        <v>0.64215155208988461</v>
      </c>
    </row>
    <row r="3" spans="1:7" x14ac:dyDescent="0.3">
      <c r="A3">
        <v>2</v>
      </c>
      <c r="B3" s="3" t="s">
        <v>6</v>
      </c>
      <c r="C3">
        <v>527001.50064252329</v>
      </c>
    </row>
    <row r="4" spans="1:7" x14ac:dyDescent="0.3">
      <c r="A4">
        <v>3</v>
      </c>
      <c r="B4" s="3" t="s">
        <v>7</v>
      </c>
      <c r="C4">
        <v>144371.80029647061</v>
      </c>
    </row>
    <row r="5" spans="1:7" x14ac:dyDescent="0.3">
      <c r="A5">
        <v>4</v>
      </c>
      <c r="B5" s="3" t="s">
        <v>8</v>
      </c>
      <c r="C5">
        <v>121295.30010834341</v>
      </c>
    </row>
    <row r="6" spans="1:7" x14ac:dyDescent="0.3">
      <c r="A6">
        <v>5</v>
      </c>
      <c r="B6" s="3" t="s">
        <v>9</v>
      </c>
      <c r="C6">
        <v>14323.999956816409</v>
      </c>
    </row>
    <row r="7" spans="1:7" x14ac:dyDescent="0.3">
      <c r="A7">
        <v>6</v>
      </c>
      <c r="B7" s="3" t="s">
        <v>15</v>
      </c>
      <c r="C7">
        <v>23035.900055438258</v>
      </c>
    </row>
    <row r="8" spans="1:7" x14ac:dyDescent="0.3">
      <c r="A8">
        <v>7</v>
      </c>
      <c r="B8" s="3" t="s">
        <v>10</v>
      </c>
      <c r="C8">
        <v>5321.700040005152</v>
      </c>
    </row>
    <row r="9" spans="1:7" x14ac:dyDescent="0.3">
      <c r="A9">
        <v>8</v>
      </c>
      <c r="B9" s="3" t="s">
        <v>11</v>
      </c>
      <c r="C9">
        <v>14819.300017379221</v>
      </c>
    </row>
    <row r="10" spans="1:7" x14ac:dyDescent="0.3">
      <c r="A10">
        <v>9</v>
      </c>
      <c r="B10" s="3" t="s">
        <v>12</v>
      </c>
      <c r="C10">
        <v>4116.2000034749481</v>
      </c>
    </row>
    <row r="11" spans="1:7" x14ac:dyDescent="0.3">
      <c r="A11">
        <v>10</v>
      </c>
      <c r="B11" s="3" t="s">
        <v>13</v>
      </c>
      <c r="C11">
        <v>5732.1000015959298</v>
      </c>
    </row>
  </sheetData>
  <pageMargins left="0.75" right="0.75" top="1" bottom="1" header="0.5" footer="0.5"/>
  <pageSetup orientation="portrait" r:id="rId1"/>
  <headerFooter>
    <oddFooter>&amp;L_x000D_&amp;1#&amp;"Aptos"&amp;10&amp;K000000 Classified as Internal | Intern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B4F2234AB34C4582384AC4B0375423" ma:contentTypeVersion="3" ma:contentTypeDescription="Create a new document." ma:contentTypeScope="" ma:versionID="6581ede6be8504180a534b3fe76503c1">
  <xsd:schema xmlns:xsd="http://www.w3.org/2001/XMLSchema" xmlns:xs="http://www.w3.org/2001/XMLSchema" xmlns:p="http://schemas.microsoft.com/office/2006/metadata/properties" xmlns:ns2="3786f69c-3fbb-46d0-8572-204ba1398a6c" targetNamespace="http://schemas.microsoft.com/office/2006/metadata/properties" ma:root="true" ma:fieldsID="6ed537087d0b21c5bc49316b52601f01" ns2:_="">
    <xsd:import namespace="3786f69c-3fbb-46d0-8572-204ba1398a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86f69c-3fbb-46d0-8572-204ba1398a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1C3CFF-AF53-4138-8C2B-1EF41D84BE53}"/>
</file>

<file path=customXml/itemProps2.xml><?xml version="1.0" encoding="utf-8"?>
<ds:datastoreItem xmlns:ds="http://schemas.openxmlformats.org/officeDocument/2006/customXml" ds:itemID="{8CDDED28-22E9-47DF-847D-252B6E34907C}"/>
</file>

<file path=customXml/itemProps3.xml><?xml version="1.0" encoding="utf-8"?>
<ds:datastoreItem xmlns:ds="http://schemas.openxmlformats.org/officeDocument/2006/customXml" ds:itemID="{85815EF5-CC7E-4B34-9BD8-C8B3333CE1C9}"/>
</file>

<file path=docMetadata/LabelInfo.xml><?xml version="1.0" encoding="utf-8"?>
<clbl:labelList xmlns:clbl="http://schemas.microsoft.com/office/2020/mipLabelMetadata">
  <clbl:label id="{d465f887-04a9-4c17-8b62-103eddccf68b}" enabled="1" method="Standard" siteId="{ca2a7f76-dbd7-4ec0-9108-6b3d524fb7c8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soybean</vt:lpstr>
      <vt:lpstr>palmoil</vt:lpstr>
      <vt:lpstr>cocoa</vt:lpstr>
      <vt:lpstr>coffee</vt:lpstr>
      <vt:lpstr>rubber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Çelik, A. (Aysegül)</cp:lastModifiedBy>
  <dcterms:created xsi:type="dcterms:W3CDTF">2025-12-10T22:19:50Z</dcterms:created>
  <dcterms:modified xsi:type="dcterms:W3CDTF">2026-03-01T20:32:43Z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0x01010041B4F2234AB34C4582384AC4B0375423</vt:lpwstr>
  </property>
</Properties>
</file>