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Lenovo\Desktop\文章修改版 10.7\SI\"/>
    </mc:Choice>
  </mc:AlternateContent>
  <xr:revisionPtr revIDLastSave="0" documentId="13_ncr:1_{EA510C7E-F2BE-4834-A824-ADA0B3A945A0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5" r:id="rId1"/>
  </sheets>
  <definedNames>
    <definedName name="_xlnm._FilterDatabase" localSheetId="0" hidden="1">sheet1!$A$1:$AL$108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5" l="1"/>
  <c r="O4" i="5"/>
  <c r="O5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6" i="5"/>
  <c r="O97" i="5"/>
  <c r="O98" i="5"/>
  <c r="O99" i="5"/>
  <c r="O100" i="5"/>
  <c r="O101" i="5"/>
  <c r="O102" i="5"/>
  <c r="O103" i="5"/>
  <c r="O104" i="5"/>
  <c r="O105" i="5"/>
  <c r="O106" i="5"/>
  <c r="O107" i="5"/>
  <c r="O108" i="5"/>
  <c r="O2" i="5"/>
  <c r="N3" i="5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2" i="5"/>
</calcChain>
</file>

<file path=xl/sharedStrings.xml><?xml version="1.0" encoding="utf-8"?>
<sst xmlns="http://schemas.openxmlformats.org/spreadsheetml/2006/main" count="163" uniqueCount="145">
  <si>
    <t>d19-0021</t>
  </si>
  <si>
    <t>d19-0034</t>
  </si>
  <si>
    <t>d19-0048</t>
  </si>
  <si>
    <t>d19-0061</t>
  </si>
  <si>
    <t>d19-0105</t>
  </si>
  <si>
    <t>d19-0149</t>
  </si>
  <si>
    <t>d19-0161</t>
  </si>
  <si>
    <t>d19-0174</t>
  </si>
  <si>
    <t>d19-0186</t>
  </si>
  <si>
    <t>d19-0235</t>
  </si>
  <si>
    <t>d19-0264</t>
  </si>
  <si>
    <t>d19-0273</t>
  </si>
  <si>
    <t>d19-0305</t>
  </si>
  <si>
    <t>d19-0353</t>
  </si>
  <si>
    <t>d19-0362</t>
  </si>
  <si>
    <t>d19-0363</t>
  </si>
  <si>
    <t>d19-0437</t>
  </si>
  <si>
    <t>d19-0443</t>
  </si>
  <si>
    <t>d19-0468</t>
  </si>
  <si>
    <t>d19-0501</t>
  </si>
  <si>
    <t>d19-0525</t>
  </si>
  <si>
    <t>d19-0539</t>
  </si>
  <si>
    <t>d19-0557</t>
  </si>
  <si>
    <t>d19-0573</t>
  </si>
  <si>
    <t>d19-0587</t>
  </si>
  <si>
    <t>d19-0610</t>
  </si>
  <si>
    <t>d19-0733</t>
  </si>
  <si>
    <t>d19-0781</t>
  </si>
  <si>
    <t>d19-0852</t>
  </si>
  <si>
    <t>d19-0872</t>
  </si>
  <si>
    <t>d19-0887</t>
  </si>
  <si>
    <t>d19-0909</t>
  </si>
  <si>
    <t>d19-0971</t>
  </si>
  <si>
    <t>d19-1049</t>
  </si>
  <si>
    <t>d19-1129</t>
  </si>
  <si>
    <t>d19-1268</t>
  </si>
  <si>
    <t>d19-1319</t>
  </si>
  <si>
    <t>d19-1344</t>
  </si>
  <si>
    <t>d19-1491</t>
  </si>
  <si>
    <t>d19-1496</t>
  </si>
  <si>
    <t>d19-1510</t>
  </si>
  <si>
    <t>d19-1543</t>
  </si>
  <si>
    <t>d19-1544</t>
  </si>
  <si>
    <t>d19-1601</t>
  </si>
  <si>
    <t>d19-1639</t>
  </si>
  <si>
    <t>d19-1667</t>
    <phoneticPr fontId="1" type="noConversion"/>
  </si>
  <si>
    <t>d19-1668</t>
  </si>
  <si>
    <t>d19-1675</t>
  </si>
  <si>
    <t>d19-1679</t>
  </si>
  <si>
    <t>d19-1701</t>
  </si>
  <si>
    <t>d19-1713</t>
  </si>
  <si>
    <t>d19-1846</t>
  </si>
  <si>
    <t>d19-1870</t>
  </si>
  <si>
    <t>d19-1871</t>
  </si>
  <si>
    <t>d19-1928</t>
  </si>
  <si>
    <t>d19-1939</t>
  </si>
  <si>
    <t>d19-1972</t>
  </si>
  <si>
    <t>d19-1992</t>
  </si>
  <si>
    <t>d19-2071</t>
  </si>
  <si>
    <t>d19-2082</t>
  </si>
  <si>
    <t>d19-2083</t>
  </si>
  <si>
    <t>d19-2209</t>
  </si>
  <si>
    <t>d19-2223</t>
  </si>
  <si>
    <t>d19-2258</t>
  </si>
  <si>
    <t>d19-2360</t>
  </si>
  <si>
    <t>d19-2377</t>
  </si>
  <si>
    <t>d19-2398</t>
  </si>
  <si>
    <t>d19-2405</t>
  </si>
  <si>
    <t>d19-2415</t>
  </si>
  <si>
    <t>d19-2448</t>
  </si>
  <si>
    <t>d19-2468</t>
  </si>
  <si>
    <t>d19-2526</t>
  </si>
  <si>
    <t>d19-2536</t>
  </si>
  <si>
    <t>d19-2563</t>
  </si>
  <si>
    <t>d19-2580</t>
  </si>
  <si>
    <t>d19-2595</t>
  </si>
  <si>
    <t>d19-2610</t>
  </si>
  <si>
    <t>d19-2632</t>
  </si>
  <si>
    <t>d19-2731</t>
  </si>
  <si>
    <t>d19-2755</t>
  </si>
  <si>
    <t>d19-2767</t>
  </si>
  <si>
    <t>d19-2784</t>
  </si>
  <si>
    <t>d19-2792</t>
  </si>
  <si>
    <t>d19-2803</t>
  </si>
  <si>
    <t>d19-2805</t>
  </si>
  <si>
    <t>d19-2881</t>
  </si>
  <si>
    <t>d19-2943</t>
  </si>
  <si>
    <t>d19-2944</t>
  </si>
  <si>
    <t>d19-2977</t>
  </si>
  <si>
    <t>d19-3013</t>
  </si>
  <si>
    <t>d19-3147</t>
  </si>
  <si>
    <t>d19-3164</t>
  </si>
  <si>
    <t>d19-3188</t>
  </si>
  <si>
    <t>d19-3206</t>
  </si>
  <si>
    <t>d19-3219</t>
  </si>
  <si>
    <t>d19-3269</t>
  </si>
  <si>
    <t>d19-3312</t>
  </si>
  <si>
    <t>d19-3376</t>
  </si>
  <si>
    <t>d19-3386</t>
  </si>
  <si>
    <t>d19-3427</t>
  </si>
  <si>
    <t>d19-3434</t>
  </si>
  <si>
    <t>d19-3592</t>
  </si>
  <si>
    <t>d19-3614</t>
  </si>
  <si>
    <t>d19-3653</t>
  </si>
  <si>
    <t>d19-3785</t>
  </si>
  <si>
    <t>d19-3805</t>
  </si>
  <si>
    <t>d19-3817</t>
  </si>
  <si>
    <t>Path number</t>
    <phoneticPr fontId="1" type="noConversion"/>
  </si>
  <si>
    <t>Large_duct_patterns</t>
  </si>
  <si>
    <t>Small_duct _patterns</t>
  </si>
  <si>
    <t>Fiber</t>
  </si>
  <si>
    <t>tumor/necrosis</t>
  </si>
  <si>
    <t>tumor/fiber</t>
  </si>
  <si>
    <t>tumor/Chronic pancreatitis</t>
  </si>
  <si>
    <t>necrosis percentage</t>
  </si>
  <si>
    <t>TILs percentage</t>
  </si>
  <si>
    <t>Fiber percentage</t>
  </si>
  <si>
    <t>PDAC tumor percentage</t>
  </si>
  <si>
    <t>Age</t>
  </si>
  <si>
    <t>LMN</t>
  </si>
  <si>
    <t>ELN</t>
  </si>
  <si>
    <t>LNR</t>
  </si>
  <si>
    <t>Diameter</t>
  </si>
  <si>
    <t>Lymphatic_metastas</t>
    <phoneticPr fontId="1" type="noConversion"/>
  </si>
  <si>
    <t>Gender</t>
    <phoneticPr fontId="1" type="noConversion"/>
  </si>
  <si>
    <t>Perineural_invasion</t>
    <phoneticPr fontId="1" type="noConversion"/>
  </si>
  <si>
    <t>Vascular_invasion</t>
    <phoneticPr fontId="1" type="noConversion"/>
  </si>
  <si>
    <t>Vascular_cancer_thrombus</t>
    <phoneticPr fontId="1" type="noConversion"/>
  </si>
  <si>
    <t xml:space="preserve"> </t>
  </si>
  <si>
    <t>TLSs</t>
    <phoneticPr fontId="1" type="noConversion"/>
  </si>
  <si>
    <t>tumor/TLSs</t>
    <phoneticPr fontId="1" type="noConversion"/>
  </si>
  <si>
    <t>Necrosis</t>
    <phoneticPr fontId="1" type="noConversion"/>
  </si>
  <si>
    <t>Chronic pancreatitis percentage</t>
    <phoneticPr fontId="1" type="noConversion"/>
  </si>
  <si>
    <t>Chronic_pancreatitis</t>
    <phoneticPr fontId="1" type="noConversion"/>
  </si>
  <si>
    <t>M_stage</t>
  </si>
  <si>
    <t>N_stage</t>
  </si>
  <si>
    <t>pT_stage</t>
  </si>
  <si>
    <t>Magor_duct_pattern</t>
  </si>
  <si>
    <r>
      <t>TLSs_</t>
    </r>
    <r>
      <rPr>
        <b/>
        <sz val="12"/>
        <rFont val="Times New Roman"/>
        <family val="3"/>
      </rPr>
      <t>location</t>
    </r>
    <phoneticPr fontId="1" type="noConversion"/>
  </si>
  <si>
    <t>PDAC_tumor</t>
    <phoneticPr fontId="1" type="noConversion"/>
  </si>
  <si>
    <t>Ki67_percentage</t>
  </si>
  <si>
    <t>Tumor_growth_pattern</t>
    <phoneticPr fontId="1" type="noConversion"/>
  </si>
  <si>
    <t>Histological_grade</t>
    <phoneticPr fontId="1" type="noConversion"/>
  </si>
  <si>
    <t>NA</t>
    <phoneticPr fontId="1" type="noConversion"/>
  </si>
  <si>
    <t xml:space="preserve">NA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</si>
</sst>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_);[Red]\(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Times New Roman"/>
      <family val="1"/>
    </font>
    <font>
      <sz val="11"/>
      <name val="等线"/>
      <family val="2"/>
      <scheme val="minor"/>
    </font>
    <font>
      <b/>
      <sz val="12"/>
      <name val="Times New Roman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2F3D9-5B22-464C-9CD6-E7928DD05A73}">
  <dimension ref="A1:AI108"/>
  <sheetViews>
    <sheetView tabSelected="1" topLeftCell="J92" workbookViewId="0">
      <selection activeCell="K11" sqref="K11"/>
    </sheetView>
  </sheetViews>
  <sheetFormatPr defaultRowHeight="13.9" x14ac:dyDescent="0.4"/>
  <cols>
    <col min="1" max="16384" width="9.06640625" style="7"/>
  </cols>
  <sheetData>
    <row r="1" spans="1:35" ht="30.75" x14ac:dyDescent="0.4">
      <c r="A1" s="1" t="s">
        <v>107</v>
      </c>
      <c r="B1" s="2" t="s">
        <v>111</v>
      </c>
      <c r="C1" s="2" t="s">
        <v>130</v>
      </c>
      <c r="D1" s="2" t="s">
        <v>112</v>
      </c>
      <c r="E1" s="2" t="s">
        <v>113</v>
      </c>
      <c r="F1" s="2" t="s">
        <v>114</v>
      </c>
      <c r="G1" s="2" t="s">
        <v>132</v>
      </c>
      <c r="H1" s="2" t="s">
        <v>115</v>
      </c>
      <c r="I1" s="2" t="s">
        <v>116</v>
      </c>
      <c r="J1" s="2" t="s">
        <v>117</v>
      </c>
      <c r="K1" s="2" t="s">
        <v>129</v>
      </c>
      <c r="L1" s="2" t="s">
        <v>110</v>
      </c>
      <c r="M1" s="2" t="s">
        <v>139</v>
      </c>
      <c r="N1" s="2" t="s">
        <v>131</v>
      </c>
      <c r="O1" s="2" t="s">
        <v>133</v>
      </c>
      <c r="P1" s="3" t="s">
        <v>118</v>
      </c>
      <c r="Q1" s="3" t="s">
        <v>119</v>
      </c>
      <c r="R1" s="3" t="s">
        <v>120</v>
      </c>
      <c r="S1" s="3" t="s">
        <v>121</v>
      </c>
      <c r="T1" s="3" t="s">
        <v>122</v>
      </c>
      <c r="U1" s="3" t="s">
        <v>140</v>
      </c>
      <c r="V1" s="2" t="s">
        <v>108</v>
      </c>
      <c r="W1" s="2" t="s">
        <v>109</v>
      </c>
      <c r="X1" s="2" t="s">
        <v>137</v>
      </c>
      <c r="Y1" s="2" t="s">
        <v>141</v>
      </c>
      <c r="Z1" s="2" t="s">
        <v>138</v>
      </c>
      <c r="AA1" s="2" t="s">
        <v>123</v>
      </c>
      <c r="AB1" s="2" t="s">
        <v>124</v>
      </c>
      <c r="AC1" s="2" t="s">
        <v>142</v>
      </c>
      <c r="AD1" s="2" t="s">
        <v>136</v>
      </c>
      <c r="AE1" s="2" t="s">
        <v>135</v>
      </c>
      <c r="AF1" s="2" t="s">
        <v>134</v>
      </c>
      <c r="AG1" s="2" t="s">
        <v>125</v>
      </c>
      <c r="AH1" s="2" t="s">
        <v>126</v>
      </c>
      <c r="AI1" s="2" t="s">
        <v>127</v>
      </c>
    </row>
    <row r="2" spans="1:35" ht="15.4" x14ac:dyDescent="0.4">
      <c r="A2" s="2" t="s">
        <v>0</v>
      </c>
      <c r="B2" s="2">
        <v>3.3084539223153087</v>
      </c>
      <c r="C2" s="2">
        <v>44.783505154639172</v>
      </c>
      <c r="D2" s="2">
        <v>0.59975148419163327</v>
      </c>
      <c r="E2" s="2">
        <v>0.72075659532105529</v>
      </c>
      <c r="F2" s="2">
        <v>4.7679570048660032E-2</v>
      </c>
      <c r="G2" s="2">
        <v>0.2188612099644128</v>
      </c>
      <c r="H2" s="2">
        <v>3.5224054034425157E-3</v>
      </c>
      <c r="I2" s="2">
        <v>0.26301837460963035</v>
      </c>
      <c r="J2" s="2">
        <v>0.15774566054179678</v>
      </c>
      <c r="K2" s="2">
        <v>97</v>
      </c>
      <c r="L2" s="2">
        <v>7243</v>
      </c>
      <c r="M2" s="2">
        <v>4344</v>
      </c>
      <c r="N2" s="2">
        <f t="shared" ref="N2:N33" si="0">M2/B2</f>
        <v>1313</v>
      </c>
      <c r="O2" s="2">
        <f t="shared" ref="O2:O33" si="1">M2/E2</f>
        <v>6027</v>
      </c>
      <c r="P2" s="3">
        <v>71</v>
      </c>
      <c r="Q2" s="3">
        <v>0</v>
      </c>
      <c r="R2" s="3">
        <v>5</v>
      </c>
      <c r="S2" s="3">
        <v>0</v>
      </c>
      <c r="T2" s="3">
        <v>3</v>
      </c>
      <c r="U2" s="3">
        <v>10</v>
      </c>
      <c r="V2" s="2">
        <v>3</v>
      </c>
      <c r="W2" s="2">
        <v>97</v>
      </c>
      <c r="X2" s="2">
        <v>1</v>
      </c>
      <c r="Y2" s="2">
        <v>1</v>
      </c>
      <c r="Z2" s="5">
        <v>2</v>
      </c>
      <c r="AA2" s="4">
        <v>0</v>
      </c>
      <c r="AB2" s="4">
        <v>0</v>
      </c>
      <c r="AC2" s="4">
        <v>2</v>
      </c>
      <c r="AD2" s="4">
        <v>2</v>
      </c>
      <c r="AE2" s="4">
        <v>0</v>
      </c>
      <c r="AF2" s="4">
        <v>0</v>
      </c>
      <c r="AG2" s="4">
        <v>0</v>
      </c>
      <c r="AH2" s="4">
        <v>0</v>
      </c>
      <c r="AI2" s="4">
        <v>0</v>
      </c>
    </row>
    <row r="3" spans="1:35" ht="15.4" x14ac:dyDescent="0.4">
      <c r="A3" s="2" t="s">
        <v>1</v>
      </c>
      <c r="B3" s="2">
        <v>0.22788203753351208</v>
      </c>
      <c r="C3" s="2">
        <v>5.7954545454545459</v>
      </c>
      <c r="D3" s="2">
        <v>0.4838709677419355</v>
      </c>
      <c r="E3" s="2">
        <v>0.29548088064889921</v>
      </c>
      <c r="F3" s="2">
        <v>0.37753036437246962</v>
      </c>
      <c r="G3" s="2">
        <v>0.29116059379217274</v>
      </c>
      <c r="H3" s="2">
        <v>1.4844804318488529E-2</v>
      </c>
      <c r="I3" s="2">
        <v>0.17780026990553308</v>
      </c>
      <c r="J3" s="2">
        <v>8.6032388663967604E-2</v>
      </c>
      <c r="K3" s="2">
        <v>44</v>
      </c>
      <c r="L3" s="2">
        <v>527</v>
      </c>
      <c r="M3" s="2">
        <v>255</v>
      </c>
      <c r="N3" s="2">
        <f t="shared" si="0"/>
        <v>1119</v>
      </c>
      <c r="O3" s="2">
        <f t="shared" si="1"/>
        <v>862.99999999999989</v>
      </c>
      <c r="P3" s="3">
        <v>63</v>
      </c>
      <c r="Q3" s="3">
        <v>0</v>
      </c>
      <c r="R3" s="3">
        <v>18</v>
      </c>
      <c r="S3" s="3">
        <v>0</v>
      </c>
      <c r="T3" s="3">
        <v>2.5</v>
      </c>
      <c r="U3" s="3">
        <v>15</v>
      </c>
      <c r="V3" s="2">
        <v>60</v>
      </c>
      <c r="W3" s="2">
        <v>40</v>
      </c>
      <c r="X3" s="2">
        <v>1</v>
      </c>
      <c r="Y3" s="2">
        <v>2</v>
      </c>
      <c r="Z3" s="5">
        <v>1</v>
      </c>
      <c r="AA3" s="4">
        <v>0</v>
      </c>
      <c r="AB3" s="4">
        <v>0</v>
      </c>
      <c r="AC3" s="4">
        <v>3</v>
      </c>
      <c r="AD3" s="4">
        <v>2</v>
      </c>
      <c r="AE3" s="4">
        <v>0</v>
      </c>
      <c r="AF3" s="4">
        <v>1</v>
      </c>
      <c r="AG3" s="4">
        <v>1</v>
      </c>
      <c r="AH3" s="4">
        <v>1</v>
      </c>
      <c r="AI3" s="4">
        <v>0</v>
      </c>
    </row>
    <row r="4" spans="1:35" ht="15.4" x14ac:dyDescent="0.4">
      <c r="A4" s="2" t="s">
        <v>2</v>
      </c>
      <c r="B4" s="2">
        <v>2.7804428044280445</v>
      </c>
      <c r="C4" s="2">
        <v>3.056795131845842</v>
      </c>
      <c r="D4" s="2">
        <v>0.87565368971528179</v>
      </c>
      <c r="E4" s="2">
        <v>0.43769968051118213</v>
      </c>
      <c r="F4" s="2">
        <v>3.2818649712382679E-2</v>
      </c>
      <c r="G4" s="2">
        <v>0.20847714199212836</v>
      </c>
      <c r="H4" s="2">
        <v>2.9851650015137753E-2</v>
      </c>
      <c r="I4" s="2">
        <v>0.10420829548894944</v>
      </c>
      <c r="J4" s="2">
        <v>9.1250378443838931E-2</v>
      </c>
      <c r="K4" s="2">
        <v>493</v>
      </c>
      <c r="L4" s="2">
        <v>1721</v>
      </c>
      <c r="M4" s="2">
        <v>1507</v>
      </c>
      <c r="N4" s="2">
        <f t="shared" si="0"/>
        <v>542</v>
      </c>
      <c r="O4" s="2">
        <f t="shared" si="1"/>
        <v>3443</v>
      </c>
      <c r="P4" s="3">
        <v>64</v>
      </c>
      <c r="Q4" s="3">
        <v>0</v>
      </c>
      <c r="R4" s="3">
        <v>7</v>
      </c>
      <c r="S4" s="3">
        <v>0</v>
      </c>
      <c r="T4" s="3">
        <v>2</v>
      </c>
      <c r="U4" s="3">
        <v>10</v>
      </c>
      <c r="V4" s="2">
        <v>90</v>
      </c>
      <c r="W4" s="2">
        <v>10</v>
      </c>
      <c r="X4" s="2">
        <v>1</v>
      </c>
      <c r="Y4" s="2">
        <v>1</v>
      </c>
      <c r="Z4" s="5">
        <v>1</v>
      </c>
      <c r="AA4" s="4">
        <v>0</v>
      </c>
      <c r="AB4" s="4">
        <v>0</v>
      </c>
      <c r="AC4" s="4">
        <v>2</v>
      </c>
      <c r="AD4" s="4">
        <v>1</v>
      </c>
      <c r="AE4" s="4">
        <v>0</v>
      </c>
      <c r="AF4" s="4">
        <v>0</v>
      </c>
      <c r="AG4" s="4">
        <v>1</v>
      </c>
      <c r="AH4" s="4">
        <v>0</v>
      </c>
      <c r="AI4" s="4">
        <v>0</v>
      </c>
    </row>
    <row r="5" spans="1:35" ht="15.4" x14ac:dyDescent="0.4">
      <c r="A5" s="2" t="s">
        <v>3</v>
      </c>
      <c r="B5" s="2">
        <v>5.9463276836158192</v>
      </c>
      <c r="C5" s="2">
        <v>23.651685393258425</v>
      </c>
      <c r="D5" s="2">
        <v>0.76157742402315487</v>
      </c>
      <c r="E5" s="2">
        <v>0.29811641410565076</v>
      </c>
      <c r="F5" s="2">
        <v>1.6971091615130159E-2</v>
      </c>
      <c r="G5" s="2">
        <v>0.338510954504051</v>
      </c>
      <c r="H5" s="2">
        <v>4.2667433721654919E-3</v>
      </c>
      <c r="I5" s="2">
        <v>0.13250874922095979</v>
      </c>
      <c r="J5" s="2">
        <v>0.10091567189222878</v>
      </c>
      <c r="K5" s="2">
        <v>89</v>
      </c>
      <c r="L5" s="2">
        <v>2764</v>
      </c>
      <c r="M5" s="2">
        <v>2105</v>
      </c>
      <c r="N5" s="2">
        <f t="shared" si="0"/>
        <v>354</v>
      </c>
      <c r="O5" s="2">
        <f t="shared" si="1"/>
        <v>7061</v>
      </c>
      <c r="P5" s="3">
        <v>50</v>
      </c>
      <c r="Q5" s="3">
        <v>0</v>
      </c>
      <c r="R5" s="3">
        <v>4</v>
      </c>
      <c r="S5" s="3">
        <v>0</v>
      </c>
      <c r="T5" s="3">
        <v>2</v>
      </c>
      <c r="U5" s="3">
        <v>15</v>
      </c>
      <c r="V5" s="2">
        <v>20</v>
      </c>
      <c r="W5" s="2">
        <v>80</v>
      </c>
      <c r="X5" s="2">
        <v>1</v>
      </c>
      <c r="Y5" s="2">
        <v>1</v>
      </c>
      <c r="Z5" s="5">
        <v>1</v>
      </c>
      <c r="AA5" s="4">
        <v>0</v>
      </c>
      <c r="AB5" s="4">
        <v>0</v>
      </c>
      <c r="AC5" s="4">
        <v>2</v>
      </c>
      <c r="AD5" s="4">
        <v>1</v>
      </c>
      <c r="AE5" s="4">
        <v>0</v>
      </c>
      <c r="AF5" s="4">
        <v>0</v>
      </c>
      <c r="AG5" s="4">
        <v>1</v>
      </c>
      <c r="AH5" s="4">
        <v>0</v>
      </c>
      <c r="AI5" s="4">
        <v>0</v>
      </c>
    </row>
    <row r="6" spans="1:35" ht="15.4" x14ac:dyDescent="0.4">
      <c r="A6" s="2" t="s">
        <v>4</v>
      </c>
      <c r="B6" s="2">
        <v>1.0131281122679945</v>
      </c>
      <c r="C6" s="2">
        <v>23.072164948453608</v>
      </c>
      <c r="D6" s="2">
        <v>0.34157509157509158</v>
      </c>
      <c r="E6" s="2">
        <v>0.65304931426904</v>
      </c>
      <c r="F6" s="2">
        <v>9.1420767288830029E-2</v>
      </c>
      <c r="G6" s="2">
        <v>0.14182841534577659</v>
      </c>
      <c r="H6" s="2">
        <v>4.0144021851591279E-3</v>
      </c>
      <c r="I6" s="2">
        <v>0.27115838265116088</v>
      </c>
      <c r="J6" s="2">
        <v>9.2620949385423992E-2</v>
      </c>
      <c r="K6" s="2">
        <v>97</v>
      </c>
      <c r="L6" s="2">
        <v>6552</v>
      </c>
      <c r="M6" s="2">
        <v>2238</v>
      </c>
      <c r="N6" s="2">
        <f t="shared" si="0"/>
        <v>2209</v>
      </c>
      <c r="O6" s="2">
        <f t="shared" si="1"/>
        <v>3427</v>
      </c>
      <c r="P6" s="3">
        <v>71</v>
      </c>
      <c r="Q6" s="3">
        <v>1</v>
      </c>
      <c r="R6" s="3">
        <v>19</v>
      </c>
      <c r="S6" s="3">
        <v>5.2631578947368418E-2</v>
      </c>
      <c r="T6" s="3">
        <v>4</v>
      </c>
      <c r="U6" s="3">
        <v>8</v>
      </c>
      <c r="V6" s="2">
        <v>99</v>
      </c>
      <c r="W6" s="2">
        <v>1</v>
      </c>
      <c r="X6" s="2">
        <v>2</v>
      </c>
      <c r="Y6" s="2">
        <v>2</v>
      </c>
      <c r="Z6" s="5">
        <v>2</v>
      </c>
      <c r="AA6" s="4">
        <v>1</v>
      </c>
      <c r="AB6" s="4">
        <v>1</v>
      </c>
      <c r="AC6" s="4">
        <v>2</v>
      </c>
      <c r="AD6" s="4">
        <v>2</v>
      </c>
      <c r="AE6" s="4">
        <v>1</v>
      </c>
      <c r="AF6" s="4">
        <v>0</v>
      </c>
      <c r="AG6" s="4">
        <v>1</v>
      </c>
      <c r="AH6" s="4">
        <v>0</v>
      </c>
      <c r="AI6" s="4">
        <v>0</v>
      </c>
    </row>
    <row r="7" spans="1:35" ht="15.4" x14ac:dyDescent="0.4">
      <c r="A7" s="2" t="s">
        <v>5</v>
      </c>
      <c r="B7" s="2">
        <v>5.1035642232683252</v>
      </c>
      <c r="C7" s="2">
        <v>55.801470588235297</v>
      </c>
      <c r="D7" s="2">
        <v>0.79624383590389258</v>
      </c>
      <c r="E7" s="2">
        <v>0.59145818720286802</v>
      </c>
      <c r="F7" s="2">
        <v>4.3418593786498483E-2</v>
      </c>
      <c r="G7" s="2">
        <v>0.37464961457603363</v>
      </c>
      <c r="H7" s="2">
        <v>3.9710348049521137E-3</v>
      </c>
      <c r="I7" s="2">
        <v>0.27829362298528382</v>
      </c>
      <c r="J7" s="2">
        <v>0.22158958187339406</v>
      </c>
      <c r="K7" s="2">
        <v>68</v>
      </c>
      <c r="L7" s="2">
        <v>4765.5</v>
      </c>
      <c r="M7" s="2">
        <v>3794.5</v>
      </c>
      <c r="N7" s="2">
        <f t="shared" si="0"/>
        <v>743.5</v>
      </c>
      <c r="O7" s="2">
        <f t="shared" si="1"/>
        <v>6415.5</v>
      </c>
      <c r="P7" s="6">
        <v>61</v>
      </c>
      <c r="Q7" s="6">
        <v>0</v>
      </c>
      <c r="R7" s="6">
        <v>18</v>
      </c>
      <c r="S7" s="6">
        <v>0</v>
      </c>
      <c r="T7" s="6">
        <v>2.5</v>
      </c>
      <c r="U7" s="6">
        <v>40</v>
      </c>
      <c r="V7" s="2">
        <v>77.5</v>
      </c>
      <c r="W7" s="2">
        <v>22.5</v>
      </c>
      <c r="X7" s="2">
        <v>2</v>
      </c>
      <c r="Y7" s="2">
        <v>2</v>
      </c>
      <c r="Z7" s="5">
        <v>1</v>
      </c>
      <c r="AA7" s="5">
        <v>0</v>
      </c>
      <c r="AB7" s="5">
        <v>0</v>
      </c>
      <c r="AC7" s="5">
        <v>2</v>
      </c>
      <c r="AD7" s="5">
        <v>2</v>
      </c>
      <c r="AE7" s="5">
        <v>0</v>
      </c>
      <c r="AF7" s="5">
        <v>0</v>
      </c>
      <c r="AG7" s="5">
        <v>1</v>
      </c>
      <c r="AH7" s="5">
        <v>0</v>
      </c>
      <c r="AI7" s="5">
        <v>0</v>
      </c>
    </row>
    <row r="8" spans="1:35" ht="15.4" x14ac:dyDescent="0.4">
      <c r="A8" s="2" t="s">
        <v>6</v>
      </c>
      <c r="B8" s="2">
        <v>3.017624521072797</v>
      </c>
      <c r="C8" s="2">
        <v>5.7127659574468082</v>
      </c>
      <c r="D8" s="2">
        <v>0.81436547873440412</v>
      </c>
      <c r="E8" s="2">
        <v>0.96048780487804875</v>
      </c>
      <c r="F8" s="2">
        <v>8.2292849035187285E-2</v>
      </c>
      <c r="G8" s="2">
        <v>0.25854458317568418</v>
      </c>
      <c r="H8" s="2">
        <v>4.3469121789212598E-2</v>
      </c>
      <c r="I8" s="2">
        <v>0.30493546895363011</v>
      </c>
      <c r="J8" s="2">
        <v>0.248328919157523</v>
      </c>
      <c r="K8" s="2">
        <v>1034</v>
      </c>
      <c r="L8" s="2">
        <v>7253.5</v>
      </c>
      <c r="M8" s="2">
        <v>5907</v>
      </c>
      <c r="N8" s="2">
        <f t="shared" si="0"/>
        <v>1957.5</v>
      </c>
      <c r="O8" s="2">
        <f t="shared" si="1"/>
        <v>6150</v>
      </c>
      <c r="P8" s="6">
        <v>43</v>
      </c>
      <c r="Q8" s="6">
        <v>0</v>
      </c>
      <c r="R8" s="6">
        <v>25</v>
      </c>
      <c r="S8" s="6">
        <v>0</v>
      </c>
      <c r="T8" s="6">
        <v>4.5</v>
      </c>
      <c r="U8" s="6">
        <v>10</v>
      </c>
      <c r="V8" s="2">
        <v>70</v>
      </c>
      <c r="W8" s="2">
        <v>30</v>
      </c>
      <c r="X8" s="2">
        <v>2</v>
      </c>
      <c r="Y8" s="2">
        <v>2</v>
      </c>
      <c r="Z8" s="5">
        <v>2</v>
      </c>
      <c r="AA8" s="5">
        <v>0</v>
      </c>
      <c r="AB8" s="5">
        <v>0</v>
      </c>
      <c r="AC8" s="5">
        <v>2</v>
      </c>
      <c r="AD8" s="5">
        <v>3</v>
      </c>
      <c r="AE8" s="5">
        <v>0</v>
      </c>
      <c r="AF8" s="5">
        <v>0</v>
      </c>
      <c r="AG8" s="5">
        <v>1</v>
      </c>
      <c r="AH8" s="5">
        <v>0</v>
      </c>
      <c r="AI8" s="5">
        <v>0</v>
      </c>
    </row>
    <row r="9" spans="1:35" ht="15.4" x14ac:dyDescent="0.4">
      <c r="A9" s="2" t="s">
        <v>7</v>
      </c>
      <c r="B9" s="2">
        <v>1.79296875</v>
      </c>
      <c r="C9" s="2">
        <v>25.981132075471699</v>
      </c>
      <c r="D9" s="2">
        <v>0.62335898596650063</v>
      </c>
      <c r="E9" s="2">
        <v>0.2807911908646003</v>
      </c>
      <c r="F9" s="2">
        <v>6.9546318935071988E-2</v>
      </c>
      <c r="G9" s="2">
        <v>0.44408222403332426</v>
      </c>
      <c r="H9" s="2">
        <v>4.799420447342208E-3</v>
      </c>
      <c r="I9" s="2">
        <v>0.20003622204111202</v>
      </c>
      <c r="J9" s="2">
        <v>0.12469437652811736</v>
      </c>
      <c r="K9" s="2">
        <v>53</v>
      </c>
      <c r="L9" s="2">
        <v>2209</v>
      </c>
      <c r="M9" s="2">
        <v>1377</v>
      </c>
      <c r="N9" s="2">
        <f t="shared" si="0"/>
        <v>768</v>
      </c>
      <c r="O9" s="2">
        <f t="shared" si="1"/>
        <v>4904</v>
      </c>
      <c r="P9" s="3">
        <v>56</v>
      </c>
      <c r="Q9" s="3">
        <v>0</v>
      </c>
      <c r="R9" s="3">
        <v>18</v>
      </c>
      <c r="S9" s="3">
        <v>0</v>
      </c>
      <c r="T9" s="3">
        <v>2</v>
      </c>
      <c r="U9" s="3">
        <v>15</v>
      </c>
      <c r="V9" s="2">
        <v>10</v>
      </c>
      <c r="W9" s="2">
        <v>90</v>
      </c>
      <c r="X9" s="2">
        <v>2</v>
      </c>
      <c r="Y9" s="2">
        <v>2</v>
      </c>
      <c r="Z9" s="5">
        <v>2</v>
      </c>
      <c r="AA9" s="4">
        <v>0</v>
      </c>
      <c r="AB9" s="4">
        <v>1</v>
      </c>
      <c r="AC9" s="4">
        <v>2</v>
      </c>
      <c r="AD9" s="4">
        <v>1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</row>
    <row r="10" spans="1:35" ht="15.4" x14ac:dyDescent="0.4">
      <c r="A10" s="2" t="s">
        <v>8</v>
      </c>
      <c r="B10" s="2">
        <v>1.7660878447395301</v>
      </c>
      <c r="C10" s="2">
        <v>14.905172413793103</v>
      </c>
      <c r="D10" s="2">
        <v>0.15371621621621623</v>
      </c>
      <c r="E10" s="2">
        <v>0.60496850944716585</v>
      </c>
      <c r="F10" s="2">
        <v>4.7249034749034746E-2</v>
      </c>
      <c r="G10" s="2">
        <v>0.13793436293436293</v>
      </c>
      <c r="H10" s="2">
        <v>5.598455598455598E-3</v>
      </c>
      <c r="I10" s="2">
        <v>0.54285714285714282</v>
      </c>
      <c r="J10" s="2">
        <v>8.344594594594594E-2</v>
      </c>
      <c r="K10" s="2">
        <v>116</v>
      </c>
      <c r="L10" s="2">
        <v>11248</v>
      </c>
      <c r="M10" s="2">
        <v>1729</v>
      </c>
      <c r="N10" s="2">
        <f t="shared" si="0"/>
        <v>979</v>
      </c>
      <c r="O10" s="2">
        <f t="shared" si="1"/>
        <v>2858</v>
      </c>
      <c r="P10" s="3">
        <v>48</v>
      </c>
      <c r="Q10" s="3" t="s">
        <v>143</v>
      </c>
      <c r="R10" s="3" t="s">
        <v>143</v>
      </c>
      <c r="S10" s="3" t="s">
        <v>143</v>
      </c>
      <c r="T10" s="3">
        <v>2.2999999999999998</v>
      </c>
      <c r="U10" s="3">
        <v>5</v>
      </c>
      <c r="V10" s="2">
        <v>45</v>
      </c>
      <c r="W10" s="2">
        <v>55</v>
      </c>
      <c r="X10" s="2">
        <v>1</v>
      </c>
      <c r="Y10" s="2">
        <v>2</v>
      </c>
      <c r="Z10" s="5">
        <v>1</v>
      </c>
      <c r="AA10" s="4" t="s">
        <v>143</v>
      </c>
      <c r="AB10" s="4">
        <v>1</v>
      </c>
      <c r="AC10" s="4">
        <v>2</v>
      </c>
      <c r="AD10" s="4">
        <v>2</v>
      </c>
      <c r="AE10" s="4">
        <v>0</v>
      </c>
      <c r="AF10" s="4">
        <v>0</v>
      </c>
      <c r="AG10" s="4">
        <v>1</v>
      </c>
      <c r="AH10" s="4">
        <v>0</v>
      </c>
      <c r="AI10" s="4">
        <v>0</v>
      </c>
    </row>
    <row r="11" spans="1:35" ht="15.4" x14ac:dyDescent="0.4">
      <c r="A11" s="2" t="s">
        <v>9</v>
      </c>
      <c r="B11" s="2">
        <v>0.6035932721712538</v>
      </c>
      <c r="C11" s="2">
        <v>0.74940673943996206</v>
      </c>
      <c r="D11" s="2">
        <v>0.24988131033391359</v>
      </c>
      <c r="E11" s="2">
        <v>0.65984120351023823</v>
      </c>
      <c r="F11" s="2">
        <v>0.10589378238341969</v>
      </c>
      <c r="G11" s="2">
        <v>9.6866904145077717E-2</v>
      </c>
      <c r="H11" s="2">
        <v>8.5289831606217614E-2</v>
      </c>
      <c r="I11" s="2">
        <v>0.25578853626943004</v>
      </c>
      <c r="J11" s="2">
        <v>6.3916774611398969E-2</v>
      </c>
      <c r="K11" s="2">
        <v>2107</v>
      </c>
      <c r="L11" s="2">
        <v>6319</v>
      </c>
      <c r="M11" s="2">
        <v>1579</v>
      </c>
      <c r="N11" s="2">
        <f t="shared" si="0"/>
        <v>2616</v>
      </c>
      <c r="O11" s="2">
        <f t="shared" si="1"/>
        <v>2393</v>
      </c>
      <c r="P11" s="3">
        <v>56</v>
      </c>
      <c r="Q11" s="3">
        <v>1</v>
      </c>
      <c r="R11" s="3">
        <v>9</v>
      </c>
      <c r="S11" s="3">
        <v>0.1111111111111111</v>
      </c>
      <c r="T11" s="3">
        <v>4</v>
      </c>
      <c r="U11" s="3">
        <v>10</v>
      </c>
      <c r="V11" s="2">
        <v>2</v>
      </c>
      <c r="W11" s="2">
        <v>98</v>
      </c>
      <c r="X11" s="2">
        <v>1</v>
      </c>
      <c r="Y11" s="2">
        <v>2</v>
      </c>
      <c r="Z11" s="5">
        <v>1</v>
      </c>
      <c r="AA11" s="4">
        <v>1</v>
      </c>
      <c r="AB11" s="4">
        <v>0</v>
      </c>
      <c r="AC11" s="4">
        <v>2</v>
      </c>
      <c r="AD11" s="4">
        <v>2</v>
      </c>
      <c r="AE11" s="4">
        <v>1</v>
      </c>
      <c r="AF11" s="4">
        <v>0</v>
      </c>
      <c r="AG11" s="4">
        <v>1</v>
      </c>
      <c r="AH11" s="4">
        <v>1</v>
      </c>
      <c r="AI11" s="4">
        <v>0</v>
      </c>
    </row>
    <row r="12" spans="1:35" ht="15.4" x14ac:dyDescent="0.4">
      <c r="A12" s="2" t="s">
        <v>10</v>
      </c>
      <c r="B12" s="2">
        <v>2.2259259259259259</v>
      </c>
      <c r="C12" s="2">
        <v>9.2746913580246915</v>
      </c>
      <c r="D12" s="2">
        <v>0.60389871382636651</v>
      </c>
      <c r="E12" s="2">
        <v>0.42551685075049561</v>
      </c>
      <c r="F12" s="2">
        <v>6.7493250674932503E-2</v>
      </c>
      <c r="G12" s="2">
        <v>0.35306469353064696</v>
      </c>
      <c r="H12" s="2">
        <v>1.6198380161983803E-2</v>
      </c>
      <c r="I12" s="2">
        <v>0.24877512248775122</v>
      </c>
      <c r="J12" s="2">
        <v>0.15023497650234977</v>
      </c>
      <c r="K12" s="2">
        <v>162</v>
      </c>
      <c r="L12" s="2">
        <v>2488</v>
      </c>
      <c r="M12" s="2">
        <v>1502.5</v>
      </c>
      <c r="N12" s="2">
        <f t="shared" si="0"/>
        <v>675</v>
      </c>
      <c r="O12" s="2">
        <f t="shared" si="1"/>
        <v>3531</v>
      </c>
      <c r="P12" s="6">
        <v>71</v>
      </c>
      <c r="Q12" s="6">
        <v>0</v>
      </c>
      <c r="R12" s="6">
        <v>9</v>
      </c>
      <c r="S12" s="6">
        <v>0</v>
      </c>
      <c r="T12" s="6">
        <v>2.5</v>
      </c>
      <c r="U12" s="6">
        <v>20</v>
      </c>
      <c r="V12" s="2">
        <v>87.5</v>
      </c>
      <c r="W12" s="2">
        <v>12.5</v>
      </c>
      <c r="X12" s="2">
        <v>1</v>
      </c>
      <c r="Y12" s="2">
        <v>1</v>
      </c>
      <c r="Z12" s="5">
        <v>2</v>
      </c>
      <c r="AA12" s="5">
        <v>0</v>
      </c>
      <c r="AB12" s="5">
        <v>1</v>
      </c>
      <c r="AC12" s="5">
        <v>2</v>
      </c>
      <c r="AD12" s="5">
        <v>2</v>
      </c>
      <c r="AE12" s="5">
        <v>0</v>
      </c>
      <c r="AF12" s="5">
        <v>0</v>
      </c>
      <c r="AG12" s="5">
        <v>0</v>
      </c>
      <c r="AH12" s="5">
        <v>1</v>
      </c>
      <c r="AI12" s="5">
        <v>0</v>
      </c>
    </row>
    <row r="13" spans="1:35" ht="15.4" x14ac:dyDescent="0.4">
      <c r="A13" s="2" t="s">
        <v>11</v>
      </c>
      <c r="B13" s="2">
        <v>1.0666862514688602</v>
      </c>
      <c r="C13" s="2">
        <v>12.350340136054422</v>
      </c>
      <c r="D13" s="2">
        <v>0.38656446289790269</v>
      </c>
      <c r="E13" s="2">
        <v>0.407017150543661</v>
      </c>
      <c r="F13" s="2">
        <v>0.11961487103802095</v>
      </c>
      <c r="G13" s="2">
        <v>0.31347951366926696</v>
      </c>
      <c r="H13" s="2">
        <v>1.033101412608054E-2</v>
      </c>
      <c r="I13" s="2">
        <v>0.33006535947712418</v>
      </c>
      <c r="J13" s="2">
        <v>0.12759153840747769</v>
      </c>
      <c r="K13" s="2">
        <v>147</v>
      </c>
      <c r="L13" s="2">
        <v>4696.5</v>
      </c>
      <c r="M13" s="2">
        <v>1815.5</v>
      </c>
      <c r="N13" s="2">
        <f t="shared" si="0"/>
        <v>1702</v>
      </c>
      <c r="O13" s="2">
        <f t="shared" si="1"/>
        <v>4460.5</v>
      </c>
      <c r="P13" s="6">
        <v>54</v>
      </c>
      <c r="Q13" s="6">
        <v>0</v>
      </c>
      <c r="R13" s="6">
        <v>1</v>
      </c>
      <c r="S13" s="6">
        <v>0</v>
      </c>
      <c r="T13" s="6">
        <v>2.5</v>
      </c>
      <c r="U13" s="6">
        <v>10</v>
      </c>
      <c r="V13" s="2">
        <v>85</v>
      </c>
      <c r="W13" s="2">
        <v>15</v>
      </c>
      <c r="X13" s="2">
        <v>2</v>
      </c>
      <c r="Y13" s="2">
        <v>1</v>
      </c>
      <c r="Z13" s="5">
        <v>2</v>
      </c>
      <c r="AA13" s="5">
        <v>0</v>
      </c>
      <c r="AB13" s="5">
        <v>0</v>
      </c>
      <c r="AC13" s="5">
        <v>2</v>
      </c>
      <c r="AD13" s="5">
        <v>2</v>
      </c>
      <c r="AE13" s="5">
        <v>0</v>
      </c>
      <c r="AF13" s="5">
        <v>0</v>
      </c>
      <c r="AG13" s="5">
        <v>1</v>
      </c>
      <c r="AH13" s="5">
        <v>0</v>
      </c>
      <c r="AI13" s="5">
        <v>0</v>
      </c>
    </row>
    <row r="14" spans="1:35" ht="15.4" x14ac:dyDescent="0.4">
      <c r="A14" s="2" t="s">
        <v>12</v>
      </c>
      <c r="B14" s="2">
        <v>4.5307557117750443</v>
      </c>
      <c r="C14" s="2">
        <v>19.984496124031008</v>
      </c>
      <c r="D14" s="2">
        <v>0.28593611357586513</v>
      </c>
      <c r="E14" s="2">
        <v>0.61911623439000962</v>
      </c>
      <c r="F14" s="2">
        <v>2.6039998169420164E-2</v>
      </c>
      <c r="G14" s="2">
        <v>0.19056336094457921</v>
      </c>
      <c r="H14" s="2">
        <v>5.9036199716260129E-3</v>
      </c>
      <c r="I14" s="2">
        <v>0.41261269507116377</v>
      </c>
      <c r="J14" s="2">
        <v>0.11798087044071209</v>
      </c>
      <c r="K14" s="2">
        <v>129</v>
      </c>
      <c r="L14" s="2">
        <v>9016</v>
      </c>
      <c r="M14" s="2">
        <v>2578</v>
      </c>
      <c r="N14" s="2">
        <f t="shared" si="0"/>
        <v>569</v>
      </c>
      <c r="O14" s="2">
        <f t="shared" si="1"/>
        <v>4164</v>
      </c>
      <c r="P14" s="3">
        <v>64</v>
      </c>
      <c r="Q14" s="3">
        <v>5</v>
      </c>
      <c r="R14" s="3">
        <v>25</v>
      </c>
      <c r="S14" s="3">
        <v>0.2</v>
      </c>
      <c r="T14" s="3">
        <v>5</v>
      </c>
      <c r="U14" s="3">
        <v>10</v>
      </c>
      <c r="V14" s="2">
        <v>45</v>
      </c>
      <c r="W14" s="2">
        <v>55</v>
      </c>
      <c r="X14" s="2">
        <v>2</v>
      </c>
      <c r="Y14" s="2">
        <v>1</v>
      </c>
      <c r="Z14" s="5">
        <v>2</v>
      </c>
      <c r="AA14" s="4">
        <v>1</v>
      </c>
      <c r="AB14" s="4">
        <v>0</v>
      </c>
      <c r="AC14" s="4">
        <v>2</v>
      </c>
      <c r="AD14" s="4">
        <v>3</v>
      </c>
      <c r="AE14" s="4">
        <v>2</v>
      </c>
      <c r="AF14" s="4">
        <v>1</v>
      </c>
      <c r="AG14" s="4">
        <v>1</v>
      </c>
      <c r="AH14" s="4">
        <v>0</v>
      </c>
      <c r="AI14" s="4">
        <v>0</v>
      </c>
    </row>
    <row r="15" spans="1:35" ht="15.4" x14ac:dyDescent="0.4">
      <c r="A15" s="2" t="s">
        <v>13</v>
      </c>
      <c r="B15" s="2">
        <v>4.3562386980108503</v>
      </c>
      <c r="C15" s="2">
        <v>44.611111111111114</v>
      </c>
      <c r="D15" s="2">
        <v>0.712511091393079</v>
      </c>
      <c r="E15" s="2">
        <v>0.83878830083565459</v>
      </c>
      <c r="F15" s="2">
        <v>5.6233475696562944E-2</v>
      </c>
      <c r="G15" s="2">
        <v>0.29204799674598331</v>
      </c>
      <c r="H15" s="2">
        <v>5.4911531421598537E-3</v>
      </c>
      <c r="I15" s="2">
        <v>0.34380719951189748</v>
      </c>
      <c r="J15" s="2">
        <v>0.24496644295302014</v>
      </c>
      <c r="K15" s="2">
        <v>54</v>
      </c>
      <c r="L15" s="2">
        <v>3381</v>
      </c>
      <c r="M15" s="2">
        <v>2409</v>
      </c>
      <c r="N15" s="2">
        <f t="shared" si="0"/>
        <v>553</v>
      </c>
      <c r="O15" s="2">
        <f t="shared" si="1"/>
        <v>2872</v>
      </c>
      <c r="P15" s="3">
        <v>61</v>
      </c>
      <c r="Q15" s="3">
        <v>2</v>
      </c>
      <c r="R15" s="3">
        <v>19</v>
      </c>
      <c r="S15" s="3">
        <v>0.10526315789473684</v>
      </c>
      <c r="T15" s="3">
        <v>2.5</v>
      </c>
      <c r="U15" s="3">
        <v>10</v>
      </c>
      <c r="V15" s="2">
        <v>30</v>
      </c>
      <c r="W15" s="2">
        <v>70</v>
      </c>
      <c r="X15" s="2">
        <v>1</v>
      </c>
      <c r="Y15" s="2">
        <v>1</v>
      </c>
      <c r="Z15" s="5">
        <v>2</v>
      </c>
      <c r="AA15" s="4">
        <v>1</v>
      </c>
      <c r="AB15" s="4">
        <v>0</v>
      </c>
      <c r="AC15" s="4">
        <v>3</v>
      </c>
      <c r="AD15" s="4">
        <v>2</v>
      </c>
      <c r="AE15" s="4">
        <v>1</v>
      </c>
      <c r="AF15" s="4">
        <v>0</v>
      </c>
      <c r="AG15" s="4">
        <v>1</v>
      </c>
      <c r="AH15" s="4">
        <v>0</v>
      </c>
      <c r="AI15" s="4">
        <v>0</v>
      </c>
    </row>
    <row r="16" spans="1:35" ht="15.4" x14ac:dyDescent="0.4">
      <c r="A16" s="2" t="s">
        <v>14</v>
      </c>
      <c r="B16" s="2">
        <v>2.0723868954758191</v>
      </c>
      <c r="C16" s="2">
        <v>2.8765699436985708</v>
      </c>
      <c r="D16" s="2">
        <v>1.2207314831832383</v>
      </c>
      <c r="E16" s="2">
        <v>0.83421250941974379</v>
      </c>
      <c r="F16" s="2">
        <v>0.10892468733007069</v>
      </c>
      <c r="G16" s="2">
        <v>0.27059543230016314</v>
      </c>
      <c r="H16" s="2">
        <v>7.8473355084284935E-2</v>
      </c>
      <c r="I16" s="2">
        <v>0.18491707449700925</v>
      </c>
      <c r="J16" s="2">
        <v>0.22573409461663949</v>
      </c>
      <c r="K16" s="2">
        <v>2309</v>
      </c>
      <c r="L16" s="2">
        <v>5441</v>
      </c>
      <c r="M16" s="2">
        <v>6642</v>
      </c>
      <c r="N16" s="2">
        <f t="shared" si="0"/>
        <v>3205</v>
      </c>
      <c r="O16" s="2">
        <f t="shared" si="1"/>
        <v>7962</v>
      </c>
      <c r="P16" s="3">
        <v>56</v>
      </c>
      <c r="Q16" s="3">
        <v>1</v>
      </c>
      <c r="R16" s="3">
        <v>14</v>
      </c>
      <c r="S16" s="3">
        <v>7.1428571428571425E-2</v>
      </c>
      <c r="T16" s="3">
        <v>1.5</v>
      </c>
      <c r="U16" s="3" t="s">
        <v>143</v>
      </c>
      <c r="V16" s="2">
        <v>60</v>
      </c>
      <c r="W16" s="2">
        <v>40</v>
      </c>
      <c r="X16" s="2">
        <v>1</v>
      </c>
      <c r="Y16" s="2">
        <v>1</v>
      </c>
      <c r="Z16" s="5">
        <v>1</v>
      </c>
      <c r="AA16" s="4">
        <v>1</v>
      </c>
      <c r="AB16" s="4">
        <v>0</v>
      </c>
      <c r="AC16" s="4">
        <v>2</v>
      </c>
      <c r="AD16" s="4">
        <v>1</v>
      </c>
      <c r="AE16" s="4">
        <v>1</v>
      </c>
      <c r="AF16" s="4">
        <v>0</v>
      </c>
      <c r="AG16" s="4">
        <v>1</v>
      </c>
      <c r="AH16" s="4">
        <v>1</v>
      </c>
      <c r="AI16" s="4">
        <v>0</v>
      </c>
    </row>
    <row r="17" spans="1:35" ht="15.4" x14ac:dyDescent="0.4">
      <c r="A17" s="2" t="s">
        <v>15</v>
      </c>
      <c r="B17" s="2">
        <v>1.9468983828143858</v>
      </c>
      <c r="C17" s="2">
        <v>4.308760683760684</v>
      </c>
      <c r="D17" s="2">
        <v>1.3077172503242542</v>
      </c>
      <c r="E17" s="2">
        <v>0.76643861649562905</v>
      </c>
      <c r="F17" s="2">
        <v>9.6002780674313518E-2</v>
      </c>
      <c r="G17" s="2">
        <v>0.24386513729579423</v>
      </c>
      <c r="H17" s="2">
        <v>4.337851929092805E-2</v>
      </c>
      <c r="I17" s="2">
        <v>0.14292665971498089</v>
      </c>
      <c r="J17" s="2">
        <v>0.18690765844050516</v>
      </c>
      <c r="K17" s="2">
        <v>936</v>
      </c>
      <c r="L17" s="2">
        <v>3084</v>
      </c>
      <c r="M17" s="2">
        <v>4033</v>
      </c>
      <c r="N17" s="2">
        <f t="shared" si="0"/>
        <v>2071.5</v>
      </c>
      <c r="O17" s="2">
        <f t="shared" si="1"/>
        <v>5262</v>
      </c>
      <c r="P17" s="6">
        <v>60</v>
      </c>
      <c r="Q17" s="6">
        <v>1</v>
      </c>
      <c r="R17" s="6">
        <v>7</v>
      </c>
      <c r="S17" s="3">
        <v>0.14285714285714285</v>
      </c>
      <c r="T17" s="6">
        <v>2</v>
      </c>
      <c r="U17" s="6">
        <v>8</v>
      </c>
      <c r="V17" s="2">
        <v>6</v>
      </c>
      <c r="W17" s="2">
        <v>94</v>
      </c>
      <c r="X17" s="2">
        <v>1</v>
      </c>
      <c r="Y17" s="2">
        <v>1</v>
      </c>
      <c r="Z17" s="5">
        <v>2</v>
      </c>
      <c r="AA17" s="5">
        <v>1</v>
      </c>
      <c r="AB17" s="5">
        <v>0</v>
      </c>
      <c r="AC17" s="4">
        <v>3</v>
      </c>
      <c r="AD17" s="4">
        <v>1</v>
      </c>
      <c r="AE17" s="5">
        <v>1</v>
      </c>
      <c r="AF17" s="5">
        <v>0</v>
      </c>
      <c r="AG17" s="5">
        <v>1</v>
      </c>
      <c r="AH17" s="5">
        <v>1</v>
      </c>
      <c r="AI17" s="5">
        <v>1</v>
      </c>
    </row>
    <row r="18" spans="1:35" ht="15.4" x14ac:dyDescent="0.4">
      <c r="A18" s="2" t="s">
        <v>16</v>
      </c>
      <c r="B18" s="2">
        <v>3.5088888888888889</v>
      </c>
      <c r="C18" s="2">
        <v>21.337837837837839</v>
      </c>
      <c r="D18" s="2">
        <v>0.28842816695588636</v>
      </c>
      <c r="E18" s="2">
        <v>0.84642187081211473</v>
      </c>
      <c r="F18" s="2">
        <v>4.3182036272910472E-2</v>
      </c>
      <c r="G18" s="2">
        <v>0.17901353037136553</v>
      </c>
      <c r="H18" s="2">
        <v>7.1010459648786104E-3</v>
      </c>
      <c r="I18" s="2">
        <v>0.52533346128010749</v>
      </c>
      <c r="J18" s="2">
        <v>0.15152096727761252</v>
      </c>
      <c r="K18" s="2">
        <v>148</v>
      </c>
      <c r="L18" s="2">
        <v>10949</v>
      </c>
      <c r="M18" s="2">
        <v>3158</v>
      </c>
      <c r="N18" s="2">
        <f t="shared" si="0"/>
        <v>900</v>
      </c>
      <c r="O18" s="2">
        <f t="shared" si="1"/>
        <v>3731</v>
      </c>
      <c r="P18" s="3">
        <v>59</v>
      </c>
      <c r="Q18" s="3">
        <v>2</v>
      </c>
      <c r="R18" s="3">
        <v>8</v>
      </c>
      <c r="S18" s="3">
        <v>0.25</v>
      </c>
      <c r="T18" s="3">
        <v>4.5</v>
      </c>
      <c r="U18" s="3">
        <v>8</v>
      </c>
      <c r="V18" s="2">
        <v>40</v>
      </c>
      <c r="W18" s="2">
        <v>60</v>
      </c>
      <c r="X18" s="2">
        <v>2</v>
      </c>
      <c r="Y18" s="2">
        <v>2</v>
      </c>
      <c r="Z18" s="5">
        <v>2</v>
      </c>
      <c r="AA18" s="4">
        <v>1</v>
      </c>
      <c r="AB18" s="4">
        <v>1</v>
      </c>
      <c r="AC18" s="4">
        <v>2</v>
      </c>
      <c r="AD18" s="4">
        <v>3</v>
      </c>
      <c r="AE18" s="4">
        <v>1</v>
      </c>
      <c r="AF18" s="4">
        <v>0</v>
      </c>
      <c r="AG18" s="4">
        <v>0</v>
      </c>
      <c r="AH18" s="4">
        <v>0</v>
      </c>
      <c r="AI18" s="4">
        <v>0</v>
      </c>
    </row>
    <row r="19" spans="1:35" ht="15.4" x14ac:dyDescent="0.4">
      <c r="A19" s="2" t="s">
        <v>17</v>
      </c>
      <c r="B19" s="2">
        <v>1.05932932072227</v>
      </c>
      <c r="C19" s="2">
        <v>3.5</v>
      </c>
      <c r="D19" s="2">
        <v>0.22739018087855298</v>
      </c>
      <c r="E19" s="2">
        <v>0.29361296472831266</v>
      </c>
      <c r="F19" s="2">
        <v>6.4744196403718757E-2</v>
      </c>
      <c r="G19" s="2">
        <v>0.2335912709458331</v>
      </c>
      <c r="H19" s="2">
        <v>1.9595835884874464E-2</v>
      </c>
      <c r="I19" s="2">
        <v>0.30161999665980072</v>
      </c>
      <c r="J19" s="2">
        <v>6.8585425597060629E-2</v>
      </c>
      <c r="K19" s="2">
        <v>352</v>
      </c>
      <c r="L19" s="2">
        <v>5418</v>
      </c>
      <c r="M19" s="2">
        <v>1232</v>
      </c>
      <c r="N19" s="2">
        <f t="shared" si="0"/>
        <v>1163</v>
      </c>
      <c r="O19" s="2">
        <f t="shared" si="1"/>
        <v>4196</v>
      </c>
      <c r="P19" s="3">
        <v>63</v>
      </c>
      <c r="Q19" s="3">
        <v>2</v>
      </c>
      <c r="R19" s="3">
        <v>14</v>
      </c>
      <c r="S19" s="3">
        <v>0.14285714285714285</v>
      </c>
      <c r="T19" s="3">
        <v>2.5</v>
      </c>
      <c r="U19" s="3">
        <v>5</v>
      </c>
      <c r="V19" s="2">
        <v>45</v>
      </c>
      <c r="W19" s="2">
        <v>55</v>
      </c>
      <c r="X19" s="2">
        <v>1</v>
      </c>
      <c r="Y19" s="2">
        <v>2</v>
      </c>
      <c r="Z19" s="5">
        <v>2</v>
      </c>
      <c r="AA19" s="4">
        <v>1</v>
      </c>
      <c r="AB19" s="4">
        <v>0</v>
      </c>
      <c r="AC19" s="4">
        <v>2</v>
      </c>
      <c r="AD19" s="4">
        <v>2</v>
      </c>
      <c r="AE19" s="4">
        <v>1</v>
      </c>
      <c r="AF19" s="4">
        <v>0</v>
      </c>
      <c r="AG19" s="4">
        <v>1</v>
      </c>
      <c r="AH19" s="4">
        <v>1</v>
      </c>
      <c r="AI19" s="4">
        <v>0</v>
      </c>
    </row>
    <row r="20" spans="1:35" ht="15.4" x14ac:dyDescent="0.4">
      <c r="A20" s="2" t="s">
        <v>18</v>
      </c>
      <c r="B20" s="2">
        <v>5.9238891333040034</v>
      </c>
      <c r="C20" s="2">
        <v>19.072237960339944</v>
      </c>
      <c r="D20" s="2">
        <v>1.5931140558447705</v>
      </c>
      <c r="E20" s="2">
        <v>1.5381539867489147</v>
      </c>
      <c r="F20" s="2">
        <v>6.0534235265919202E-2</v>
      </c>
      <c r="G20" s="2">
        <v>0.23313536978348293</v>
      </c>
      <c r="H20" s="2">
        <v>1.88020985911742E-2</v>
      </c>
      <c r="I20" s="2">
        <v>0.22509254574023277</v>
      </c>
      <c r="J20" s="2">
        <v>0.35859809848464674</v>
      </c>
      <c r="K20" s="2">
        <v>353</v>
      </c>
      <c r="L20" s="2">
        <v>4226</v>
      </c>
      <c r="M20" s="2">
        <v>6732.5</v>
      </c>
      <c r="N20" s="2">
        <f t="shared" si="0"/>
        <v>1136.5</v>
      </c>
      <c r="O20" s="2">
        <f t="shared" si="1"/>
        <v>4377</v>
      </c>
      <c r="P20" s="6">
        <v>59</v>
      </c>
      <c r="Q20" s="6">
        <v>1</v>
      </c>
      <c r="R20" s="6">
        <v>15</v>
      </c>
      <c r="S20" s="3">
        <v>6.6666666666666666E-2</v>
      </c>
      <c r="T20" s="6">
        <v>2.5</v>
      </c>
      <c r="U20" s="6">
        <v>30</v>
      </c>
      <c r="V20" s="2">
        <v>52.5</v>
      </c>
      <c r="W20" s="2">
        <v>47.5</v>
      </c>
      <c r="X20" s="2">
        <v>2</v>
      </c>
      <c r="Y20" s="2">
        <v>2</v>
      </c>
      <c r="Z20" s="5">
        <v>2</v>
      </c>
      <c r="AA20" s="5">
        <v>1</v>
      </c>
      <c r="AB20" s="5">
        <v>1</v>
      </c>
      <c r="AC20" s="5">
        <v>2</v>
      </c>
      <c r="AD20" s="5">
        <v>2</v>
      </c>
      <c r="AE20" s="5">
        <v>1</v>
      </c>
      <c r="AF20" s="5">
        <v>0</v>
      </c>
      <c r="AG20" s="5">
        <v>1</v>
      </c>
      <c r="AH20" s="5">
        <v>0</v>
      </c>
      <c r="AI20" s="5">
        <v>0</v>
      </c>
    </row>
    <row r="21" spans="1:35" ht="15.4" x14ac:dyDescent="0.4">
      <c r="A21" s="2" t="s">
        <v>19</v>
      </c>
      <c r="B21" s="2">
        <v>2.9918093819806404</v>
      </c>
      <c r="C21" s="2">
        <v>12.755555555555556</v>
      </c>
      <c r="D21" s="2">
        <v>1.0289372599231754</v>
      </c>
      <c r="E21" s="2">
        <v>0.98311720088084165</v>
      </c>
      <c r="F21" s="2">
        <v>7.5044702726866336E-2</v>
      </c>
      <c r="G21" s="2">
        <v>0.22837505587840859</v>
      </c>
      <c r="H21" s="2">
        <v>1.7601698703620921E-2</v>
      </c>
      <c r="I21" s="2">
        <v>0.21820518551631649</v>
      </c>
      <c r="J21" s="2">
        <v>0.22451944568618687</v>
      </c>
      <c r="K21" s="2">
        <v>315</v>
      </c>
      <c r="L21" s="2">
        <v>3905</v>
      </c>
      <c r="M21" s="2">
        <v>4018</v>
      </c>
      <c r="N21" s="2">
        <f t="shared" si="0"/>
        <v>1343</v>
      </c>
      <c r="O21" s="2">
        <f t="shared" si="1"/>
        <v>4087</v>
      </c>
      <c r="P21" s="3">
        <v>70</v>
      </c>
      <c r="Q21" s="3">
        <v>0</v>
      </c>
      <c r="R21" s="3">
        <v>4</v>
      </c>
      <c r="S21" s="3">
        <v>0</v>
      </c>
      <c r="T21" s="3">
        <v>2.5</v>
      </c>
      <c r="U21" s="3">
        <v>40</v>
      </c>
      <c r="V21" s="2">
        <v>60</v>
      </c>
      <c r="W21" s="2">
        <v>40</v>
      </c>
      <c r="X21" s="2">
        <v>2</v>
      </c>
      <c r="Y21" s="2">
        <v>1</v>
      </c>
      <c r="Z21" s="5">
        <v>2</v>
      </c>
      <c r="AA21" s="4">
        <v>0</v>
      </c>
      <c r="AB21" s="4">
        <v>1</v>
      </c>
      <c r="AC21" s="4">
        <v>2</v>
      </c>
      <c r="AD21" s="4">
        <v>2</v>
      </c>
      <c r="AE21" s="4">
        <v>0</v>
      </c>
      <c r="AF21" s="4">
        <v>0</v>
      </c>
      <c r="AG21" s="4">
        <v>1</v>
      </c>
      <c r="AH21" s="4">
        <v>0</v>
      </c>
      <c r="AI21" s="4">
        <v>0</v>
      </c>
    </row>
    <row r="22" spans="1:35" ht="15.4" x14ac:dyDescent="0.4">
      <c r="A22" s="2" t="s">
        <v>20</v>
      </c>
      <c r="B22" s="2">
        <v>10.606060606060606</v>
      </c>
      <c r="C22" s="2">
        <v>131.25</v>
      </c>
      <c r="D22" s="2">
        <v>0.59659090909090906</v>
      </c>
      <c r="E22" s="2">
        <v>0.37393162393162394</v>
      </c>
      <c r="F22" s="2">
        <v>1.7046922083512699E-2</v>
      </c>
      <c r="G22" s="2">
        <v>0.48351269909599653</v>
      </c>
      <c r="H22" s="2">
        <v>1.3775290572535515E-3</v>
      </c>
      <c r="I22" s="2">
        <v>0.30305639259578132</v>
      </c>
      <c r="J22" s="2">
        <v>0.18080068876452862</v>
      </c>
      <c r="K22" s="2">
        <v>16</v>
      </c>
      <c r="L22" s="2">
        <v>3520</v>
      </c>
      <c r="M22" s="2">
        <v>2100</v>
      </c>
      <c r="N22" s="2">
        <f t="shared" si="0"/>
        <v>198</v>
      </c>
      <c r="O22" s="2">
        <f t="shared" si="1"/>
        <v>5616</v>
      </c>
      <c r="P22" s="3">
        <v>76</v>
      </c>
      <c r="Q22" s="3">
        <v>0</v>
      </c>
      <c r="R22" s="3">
        <v>12</v>
      </c>
      <c r="S22" s="3">
        <v>0</v>
      </c>
      <c r="T22" s="3">
        <v>7</v>
      </c>
      <c r="U22" s="3">
        <v>50</v>
      </c>
      <c r="V22" s="2">
        <v>40</v>
      </c>
      <c r="W22" s="2">
        <v>60</v>
      </c>
      <c r="X22" s="2">
        <v>2</v>
      </c>
      <c r="Y22" s="2">
        <v>1</v>
      </c>
      <c r="Z22" s="5">
        <v>1</v>
      </c>
      <c r="AA22" s="4">
        <v>0</v>
      </c>
      <c r="AB22" s="4">
        <v>1</v>
      </c>
      <c r="AC22" s="4">
        <v>2</v>
      </c>
      <c r="AD22" s="4">
        <v>3</v>
      </c>
      <c r="AE22" s="4">
        <v>0</v>
      </c>
      <c r="AF22" s="4">
        <v>0</v>
      </c>
      <c r="AG22" s="4">
        <v>1</v>
      </c>
      <c r="AH22" s="4">
        <v>0</v>
      </c>
      <c r="AI22" s="4">
        <v>0</v>
      </c>
    </row>
    <row r="23" spans="1:35" ht="15.4" x14ac:dyDescent="0.4">
      <c r="A23" s="2" t="s">
        <v>21</v>
      </c>
      <c r="B23" s="2">
        <v>8.1082543978349122</v>
      </c>
      <c r="C23" s="2">
        <v>29.959999999999997</v>
      </c>
      <c r="D23" s="2">
        <v>0.89126877881897959</v>
      </c>
      <c r="E23" s="2">
        <v>0.74066749072929539</v>
      </c>
      <c r="F23" s="2">
        <v>3.1619707763729327E-2</v>
      </c>
      <c r="G23" s="2">
        <v>0.34614808634447936</v>
      </c>
      <c r="H23" s="2">
        <v>8.5574310591960308E-3</v>
      </c>
      <c r="I23" s="2">
        <v>0.28765804505487452</v>
      </c>
      <c r="J23" s="2">
        <v>0.25638063453351301</v>
      </c>
      <c r="K23" s="2">
        <v>133.33333333333334</v>
      </c>
      <c r="L23" s="2">
        <v>4482</v>
      </c>
      <c r="M23" s="2">
        <v>3994.6666666666665</v>
      </c>
      <c r="N23" s="2">
        <f t="shared" si="0"/>
        <v>492.66666666666663</v>
      </c>
      <c r="O23" s="2">
        <f t="shared" si="1"/>
        <v>5393.333333333333</v>
      </c>
      <c r="P23" s="6">
        <v>54</v>
      </c>
      <c r="Q23" s="6">
        <v>1</v>
      </c>
      <c r="R23" s="6">
        <v>5</v>
      </c>
      <c r="S23" s="6">
        <v>0.20000000000000004</v>
      </c>
      <c r="T23" s="6">
        <v>2</v>
      </c>
      <c r="U23" s="6">
        <v>40</v>
      </c>
      <c r="V23" s="2">
        <v>8</v>
      </c>
      <c r="W23" s="2">
        <v>92</v>
      </c>
      <c r="X23" s="2">
        <v>1</v>
      </c>
      <c r="Y23" s="2">
        <v>2</v>
      </c>
      <c r="Z23" s="5">
        <v>2</v>
      </c>
      <c r="AA23" s="5">
        <v>1</v>
      </c>
      <c r="AB23" s="5">
        <v>0</v>
      </c>
      <c r="AC23" s="4">
        <v>3</v>
      </c>
      <c r="AD23" s="4">
        <v>1</v>
      </c>
      <c r="AE23" s="5">
        <v>1</v>
      </c>
      <c r="AF23" s="5">
        <v>0</v>
      </c>
      <c r="AG23" s="5">
        <v>1</v>
      </c>
      <c r="AH23" s="5">
        <v>0</v>
      </c>
      <c r="AI23" s="5">
        <v>0</v>
      </c>
    </row>
    <row r="24" spans="1:35" ht="15.4" x14ac:dyDescent="0.4">
      <c r="A24" s="2" t="s">
        <v>22</v>
      </c>
      <c r="B24" s="2">
        <v>17.598870056497177</v>
      </c>
      <c r="C24" s="2">
        <v>150.12048192771084</v>
      </c>
      <c r="D24" s="2">
        <v>7.4034462269756389</v>
      </c>
      <c r="E24" s="2">
        <v>5.400953619419159</v>
      </c>
      <c r="F24" s="2">
        <v>4.071773636991028E-2</v>
      </c>
      <c r="G24" s="2">
        <v>0.13267770876466528</v>
      </c>
      <c r="H24" s="2">
        <v>4.7734069473199907E-3</v>
      </c>
      <c r="I24" s="2">
        <v>9.6790890269151136E-2</v>
      </c>
      <c r="J24" s="2">
        <v>0.71658615136876003</v>
      </c>
      <c r="K24" s="2">
        <v>83</v>
      </c>
      <c r="L24" s="2">
        <v>1683</v>
      </c>
      <c r="M24" s="2">
        <v>12460</v>
      </c>
      <c r="N24" s="2">
        <f t="shared" si="0"/>
        <v>708</v>
      </c>
      <c r="O24" s="2">
        <f t="shared" si="1"/>
        <v>2307</v>
      </c>
      <c r="P24" s="3">
        <v>44</v>
      </c>
      <c r="Q24" s="3">
        <v>1</v>
      </c>
      <c r="R24" s="3">
        <v>20</v>
      </c>
      <c r="S24" s="3">
        <v>0.05</v>
      </c>
      <c r="T24" s="3">
        <v>3.5</v>
      </c>
      <c r="U24" s="3">
        <v>40</v>
      </c>
      <c r="V24" s="2">
        <v>2</v>
      </c>
      <c r="W24" s="2">
        <v>98</v>
      </c>
      <c r="X24" s="2">
        <v>1</v>
      </c>
      <c r="Y24" s="2">
        <v>1</v>
      </c>
      <c r="Z24" s="5">
        <v>2</v>
      </c>
      <c r="AA24" s="4">
        <v>1</v>
      </c>
      <c r="AB24" s="4">
        <v>1</v>
      </c>
      <c r="AC24" s="4">
        <v>3</v>
      </c>
      <c r="AD24" s="4">
        <v>2</v>
      </c>
      <c r="AE24" s="4">
        <v>1</v>
      </c>
      <c r="AF24" s="4">
        <v>0</v>
      </c>
      <c r="AG24" s="4">
        <v>1</v>
      </c>
      <c r="AH24" s="4">
        <v>0</v>
      </c>
      <c r="AI24" s="4">
        <v>1</v>
      </c>
    </row>
    <row r="25" spans="1:35" ht="15.4" x14ac:dyDescent="0.4">
      <c r="A25" s="2" t="s">
        <v>23</v>
      </c>
      <c r="B25" s="2">
        <v>0.17669172932330826</v>
      </c>
      <c r="C25" s="2">
        <v>14.258426966292134</v>
      </c>
      <c r="D25" s="2">
        <v>0.63768844221105525</v>
      </c>
      <c r="E25" s="2">
        <v>1.50414855788226</v>
      </c>
      <c r="F25" s="2">
        <v>0.62584599297063348</v>
      </c>
      <c r="G25" s="2">
        <v>7.3517878409387977E-2</v>
      </c>
      <c r="H25" s="2">
        <v>7.7555407093269817E-3</v>
      </c>
      <c r="I25" s="2">
        <v>0.17341040462427745</v>
      </c>
      <c r="J25" s="2">
        <v>0.11058181078804427</v>
      </c>
      <c r="K25" s="2">
        <v>133.5</v>
      </c>
      <c r="L25" s="2">
        <v>2985</v>
      </c>
      <c r="M25" s="2">
        <v>1903.5</v>
      </c>
      <c r="N25" s="2">
        <f t="shared" si="0"/>
        <v>10773</v>
      </c>
      <c r="O25" s="2">
        <f t="shared" si="1"/>
        <v>1265.5</v>
      </c>
      <c r="P25" s="6">
        <v>66</v>
      </c>
      <c r="Q25" s="6">
        <v>1</v>
      </c>
      <c r="R25" s="6">
        <v>11</v>
      </c>
      <c r="S25" s="3">
        <v>9.0909090909090912E-2</v>
      </c>
      <c r="T25" s="6">
        <v>4.5</v>
      </c>
      <c r="U25" s="6">
        <v>30</v>
      </c>
      <c r="V25" s="2">
        <v>1</v>
      </c>
      <c r="W25" s="2">
        <v>99</v>
      </c>
      <c r="X25" s="2">
        <v>1</v>
      </c>
      <c r="Y25" s="2">
        <v>2</v>
      </c>
      <c r="Z25" s="5">
        <v>1</v>
      </c>
      <c r="AA25" s="5">
        <v>1</v>
      </c>
      <c r="AB25" s="5">
        <v>0</v>
      </c>
      <c r="AC25" s="5">
        <v>3</v>
      </c>
      <c r="AD25" s="5">
        <v>3</v>
      </c>
      <c r="AE25" s="5">
        <v>1</v>
      </c>
      <c r="AF25" s="5">
        <v>0</v>
      </c>
      <c r="AG25" s="5">
        <v>1</v>
      </c>
      <c r="AH25" s="5">
        <v>0</v>
      </c>
      <c r="AI25" s="5">
        <v>0</v>
      </c>
    </row>
    <row r="26" spans="1:35" ht="15.4" x14ac:dyDescent="0.4">
      <c r="A26" s="2" t="s">
        <v>24</v>
      </c>
      <c r="B26" s="2">
        <v>2.6566852367688023</v>
      </c>
      <c r="C26" s="2">
        <v>545</v>
      </c>
      <c r="D26" s="2">
        <v>0.6592362191118023</v>
      </c>
      <c r="E26" s="2">
        <v>0.4624242424242424</v>
      </c>
      <c r="F26" s="2">
        <v>7.2889701030404541E-2</v>
      </c>
      <c r="G26" s="2">
        <v>0.41876046901172531</v>
      </c>
      <c r="H26" s="2">
        <v>3.5531191310085781E-4</v>
      </c>
      <c r="I26" s="2">
        <v>0.29374143444495204</v>
      </c>
      <c r="J26" s="2">
        <v>0.19364499263996751</v>
      </c>
      <c r="K26" s="2">
        <v>7</v>
      </c>
      <c r="L26" s="2">
        <v>5787</v>
      </c>
      <c r="M26" s="2">
        <v>3815</v>
      </c>
      <c r="N26" s="2">
        <f t="shared" si="0"/>
        <v>1436</v>
      </c>
      <c r="O26" s="2">
        <f t="shared" si="1"/>
        <v>8250</v>
      </c>
      <c r="P26" s="3">
        <v>68</v>
      </c>
      <c r="Q26" s="3">
        <v>0</v>
      </c>
      <c r="R26" s="3">
        <v>5</v>
      </c>
      <c r="S26" s="3">
        <v>0</v>
      </c>
      <c r="T26" s="3">
        <v>6</v>
      </c>
      <c r="U26" s="3">
        <v>20</v>
      </c>
      <c r="V26" s="2">
        <v>85</v>
      </c>
      <c r="W26" s="2">
        <v>15</v>
      </c>
      <c r="X26" s="2">
        <v>2</v>
      </c>
      <c r="Y26" s="2">
        <v>2</v>
      </c>
      <c r="Z26" s="5">
        <v>1</v>
      </c>
      <c r="AA26" s="4">
        <v>0</v>
      </c>
      <c r="AB26" s="4">
        <v>0</v>
      </c>
      <c r="AC26" s="4">
        <v>2</v>
      </c>
      <c r="AD26" s="4">
        <v>3</v>
      </c>
      <c r="AE26" s="4">
        <v>0</v>
      </c>
      <c r="AF26" s="4">
        <v>0</v>
      </c>
      <c r="AG26" s="4">
        <v>1</v>
      </c>
      <c r="AH26" s="4">
        <v>0</v>
      </c>
      <c r="AI26" s="4">
        <v>0</v>
      </c>
    </row>
    <row r="27" spans="1:35" ht="15.4" x14ac:dyDescent="0.4">
      <c r="A27" s="2" t="s">
        <v>25</v>
      </c>
      <c r="B27" s="2">
        <v>2.3809141940657579</v>
      </c>
      <c r="C27" s="2">
        <v>12.168032786885245</v>
      </c>
      <c r="D27" s="2">
        <v>0.37033803168267432</v>
      </c>
      <c r="E27" s="2">
        <v>0.64056094929881335</v>
      </c>
      <c r="F27" s="2">
        <v>6.7632064215207718E-2</v>
      </c>
      <c r="G27" s="2">
        <v>0.25138301334201107</v>
      </c>
      <c r="H27" s="2">
        <v>1.3233539429439202E-2</v>
      </c>
      <c r="I27" s="2">
        <v>0.4348085475648118</v>
      </c>
      <c r="J27" s="2">
        <v>0.16102614166395487</v>
      </c>
      <c r="K27" s="2">
        <v>244</v>
      </c>
      <c r="L27" s="2">
        <v>8017</v>
      </c>
      <c r="M27" s="2">
        <v>2969</v>
      </c>
      <c r="N27" s="2">
        <f t="shared" si="0"/>
        <v>1247</v>
      </c>
      <c r="O27" s="2">
        <f t="shared" si="1"/>
        <v>4635</v>
      </c>
      <c r="P27" s="3">
        <v>60</v>
      </c>
      <c r="Q27" s="3">
        <v>0</v>
      </c>
      <c r="R27" s="3">
        <v>7</v>
      </c>
      <c r="S27" s="3">
        <v>0</v>
      </c>
      <c r="T27" s="3">
        <v>5.5</v>
      </c>
      <c r="U27" s="3">
        <v>10</v>
      </c>
      <c r="V27" s="2">
        <v>80</v>
      </c>
      <c r="W27" s="2">
        <v>20</v>
      </c>
      <c r="X27" s="2">
        <v>2</v>
      </c>
      <c r="Y27" s="2">
        <v>2</v>
      </c>
      <c r="Z27" s="5">
        <v>2</v>
      </c>
      <c r="AA27" s="4">
        <v>0</v>
      </c>
      <c r="AB27" s="4">
        <v>0</v>
      </c>
      <c r="AC27" s="4">
        <v>2</v>
      </c>
      <c r="AD27" s="4">
        <v>3</v>
      </c>
      <c r="AE27" s="4">
        <v>0</v>
      </c>
      <c r="AF27" s="4">
        <v>0</v>
      </c>
      <c r="AG27" s="4">
        <v>1</v>
      </c>
      <c r="AH27" s="4">
        <v>0</v>
      </c>
      <c r="AI27" s="4">
        <v>0</v>
      </c>
    </row>
    <row r="28" spans="1:35" ht="15.4" x14ac:dyDescent="0.4">
      <c r="A28" s="2" t="s">
        <v>26</v>
      </c>
      <c r="B28" s="2">
        <v>3.5861056751467713</v>
      </c>
      <c r="C28" s="2">
        <v>10.716374269005849</v>
      </c>
      <c r="D28" s="2">
        <v>1.9259064634787177</v>
      </c>
      <c r="E28" s="2">
        <v>0.88870029097963144</v>
      </c>
      <c r="F28" s="2">
        <v>8.346604597982768E-2</v>
      </c>
      <c r="G28" s="2">
        <v>0.3368042794724162</v>
      </c>
      <c r="H28" s="2">
        <v>2.7930907754502021E-2</v>
      </c>
      <c r="I28" s="2">
        <v>0.15541671770999224</v>
      </c>
      <c r="J28" s="2">
        <v>0.29931806117032139</v>
      </c>
      <c r="K28" s="2">
        <v>684</v>
      </c>
      <c r="L28" s="2">
        <v>3806</v>
      </c>
      <c r="M28" s="2">
        <v>7330</v>
      </c>
      <c r="N28" s="2">
        <f t="shared" si="0"/>
        <v>2043.9999999999998</v>
      </c>
      <c r="O28" s="2">
        <f t="shared" si="1"/>
        <v>8248</v>
      </c>
      <c r="P28" s="3">
        <v>63</v>
      </c>
      <c r="Q28" s="3">
        <v>0</v>
      </c>
      <c r="R28" s="3">
        <v>4</v>
      </c>
      <c r="S28" s="3">
        <v>0</v>
      </c>
      <c r="T28" s="3">
        <v>3.5</v>
      </c>
      <c r="U28" s="3">
        <v>20</v>
      </c>
      <c r="V28" s="2">
        <v>70</v>
      </c>
      <c r="W28" s="2">
        <v>30</v>
      </c>
      <c r="X28" s="2">
        <v>1</v>
      </c>
      <c r="Y28" s="2">
        <v>1</v>
      </c>
      <c r="Z28" s="5">
        <v>2</v>
      </c>
      <c r="AA28" s="4">
        <v>0</v>
      </c>
      <c r="AB28" s="4">
        <v>1</v>
      </c>
      <c r="AC28" s="4">
        <v>2</v>
      </c>
      <c r="AD28" s="4">
        <v>2</v>
      </c>
      <c r="AE28" s="4">
        <v>0</v>
      </c>
      <c r="AF28" s="4">
        <v>0</v>
      </c>
      <c r="AG28" s="4">
        <v>1</v>
      </c>
      <c r="AH28" s="4">
        <v>0</v>
      </c>
      <c r="AI28" s="4">
        <v>0</v>
      </c>
    </row>
    <row r="29" spans="1:35" ht="15.4" x14ac:dyDescent="0.4">
      <c r="A29" s="2" t="s">
        <v>27</v>
      </c>
      <c r="B29" s="2">
        <v>11.422818791946309</v>
      </c>
      <c r="C29" s="2">
        <v>7.0867453157529496</v>
      </c>
      <c r="D29" s="2">
        <v>1.9968713335940556</v>
      </c>
      <c r="E29" s="2">
        <v>1.1537679358264603</v>
      </c>
      <c r="F29" s="2">
        <v>2.9106299853491779E-2</v>
      </c>
      <c r="G29" s="2">
        <v>0.28816539150252318</v>
      </c>
      <c r="H29" s="2">
        <v>4.691518801888328E-2</v>
      </c>
      <c r="I29" s="2">
        <v>0.16649845352433665</v>
      </c>
      <c r="J29" s="2">
        <v>0.33247598893048996</v>
      </c>
      <c r="K29" s="2">
        <v>1441</v>
      </c>
      <c r="L29" s="2">
        <v>5114</v>
      </c>
      <c r="M29" s="2">
        <v>10212</v>
      </c>
      <c r="N29" s="2">
        <f t="shared" si="0"/>
        <v>894</v>
      </c>
      <c r="O29" s="2">
        <f t="shared" si="1"/>
        <v>8851</v>
      </c>
      <c r="P29" s="3">
        <v>57</v>
      </c>
      <c r="Q29" s="3">
        <v>0</v>
      </c>
      <c r="R29" s="3">
        <v>18</v>
      </c>
      <c r="S29" s="3">
        <v>0</v>
      </c>
      <c r="T29" s="3">
        <v>3</v>
      </c>
      <c r="U29" s="3">
        <v>40</v>
      </c>
      <c r="V29" s="2">
        <v>20</v>
      </c>
      <c r="W29" s="2">
        <v>80</v>
      </c>
      <c r="X29" s="2">
        <v>1</v>
      </c>
      <c r="Y29" s="2">
        <v>1</v>
      </c>
      <c r="Z29" s="5">
        <v>2</v>
      </c>
      <c r="AA29" s="4">
        <v>0</v>
      </c>
      <c r="AB29" s="4">
        <v>1</v>
      </c>
      <c r="AC29" s="4">
        <v>2</v>
      </c>
      <c r="AD29" s="4">
        <v>2</v>
      </c>
      <c r="AE29" s="4">
        <v>0</v>
      </c>
      <c r="AF29" s="4">
        <v>0</v>
      </c>
      <c r="AG29" s="4">
        <v>0</v>
      </c>
      <c r="AH29" s="4">
        <v>0</v>
      </c>
      <c r="AI29" s="4">
        <v>1</v>
      </c>
    </row>
    <row r="30" spans="1:35" ht="15.4" x14ac:dyDescent="0.4">
      <c r="A30" s="2" t="s">
        <v>28</v>
      </c>
      <c r="B30" s="2">
        <v>2.0299026425591098</v>
      </c>
      <c r="C30" s="2">
        <v>13.268181818181818</v>
      </c>
      <c r="D30" s="2">
        <v>0.51040391676866581</v>
      </c>
      <c r="E30" s="2">
        <v>1.2342494714587737</v>
      </c>
      <c r="F30" s="2">
        <v>5.8536188227631687E-2</v>
      </c>
      <c r="G30" s="2">
        <v>9.6271269233900517E-2</v>
      </c>
      <c r="H30" s="2">
        <v>8.9554669054791175E-3</v>
      </c>
      <c r="I30" s="2">
        <v>0.23280143287470487</v>
      </c>
      <c r="J30" s="2">
        <v>0.11882276316860702</v>
      </c>
      <c r="K30" s="2">
        <v>220</v>
      </c>
      <c r="L30" s="2">
        <v>5719</v>
      </c>
      <c r="M30" s="2">
        <v>2919</v>
      </c>
      <c r="N30" s="2">
        <f t="shared" si="0"/>
        <v>1438</v>
      </c>
      <c r="O30" s="2">
        <f t="shared" si="1"/>
        <v>2365</v>
      </c>
      <c r="P30" s="3">
        <v>48</v>
      </c>
      <c r="Q30" s="3">
        <v>0</v>
      </c>
      <c r="R30" s="3">
        <v>7</v>
      </c>
      <c r="S30" s="3">
        <v>0</v>
      </c>
      <c r="T30" s="3">
        <v>6</v>
      </c>
      <c r="U30" s="3">
        <v>8</v>
      </c>
      <c r="V30" s="2">
        <v>80</v>
      </c>
      <c r="W30" s="2">
        <v>20</v>
      </c>
      <c r="X30" s="2">
        <v>2</v>
      </c>
      <c r="Y30" s="2">
        <v>2</v>
      </c>
      <c r="Z30" s="5">
        <v>2</v>
      </c>
      <c r="AA30" s="4">
        <v>0</v>
      </c>
      <c r="AB30" s="4">
        <v>0</v>
      </c>
      <c r="AC30" s="4">
        <v>3</v>
      </c>
      <c r="AD30" s="4">
        <v>3</v>
      </c>
      <c r="AE30" s="4">
        <v>0</v>
      </c>
      <c r="AF30" s="4">
        <v>0</v>
      </c>
      <c r="AG30" s="4">
        <v>1</v>
      </c>
      <c r="AH30" s="4">
        <v>0</v>
      </c>
      <c r="AI30" s="4">
        <v>0</v>
      </c>
    </row>
    <row r="31" spans="1:35" ht="15.4" x14ac:dyDescent="0.4">
      <c r="A31" s="2" t="s">
        <v>29</v>
      </c>
      <c r="B31" s="2">
        <v>2.791019955654102</v>
      </c>
      <c r="C31" s="2">
        <v>16.189710610932476</v>
      </c>
      <c r="D31" s="2">
        <v>0.58080516783942782</v>
      </c>
      <c r="E31" s="2">
        <v>0.75272835999401999</v>
      </c>
      <c r="F31" s="2">
        <v>6.8999808758844899E-2</v>
      </c>
      <c r="G31" s="2">
        <v>0.2558424172882004</v>
      </c>
      <c r="H31" s="2">
        <v>1.1895199847007076E-2</v>
      </c>
      <c r="I31" s="2">
        <v>0.33157391470644482</v>
      </c>
      <c r="J31" s="2">
        <v>0.19257984318225282</v>
      </c>
      <c r="K31" s="2">
        <v>311</v>
      </c>
      <c r="L31" s="2">
        <v>8669</v>
      </c>
      <c r="M31" s="2">
        <v>5035</v>
      </c>
      <c r="N31" s="2">
        <f t="shared" si="0"/>
        <v>1804</v>
      </c>
      <c r="O31" s="2">
        <f t="shared" si="1"/>
        <v>6689</v>
      </c>
      <c r="P31" s="3">
        <v>53</v>
      </c>
      <c r="Q31" s="3">
        <v>0</v>
      </c>
      <c r="R31" s="3">
        <v>5</v>
      </c>
      <c r="S31" s="3">
        <v>0</v>
      </c>
      <c r="T31" s="3">
        <v>6</v>
      </c>
      <c r="U31" s="3">
        <v>20</v>
      </c>
      <c r="V31" s="2">
        <v>40</v>
      </c>
      <c r="W31" s="2">
        <v>60</v>
      </c>
      <c r="X31" s="2">
        <v>2</v>
      </c>
      <c r="Y31" s="2">
        <v>1</v>
      </c>
      <c r="Z31" s="5">
        <v>2</v>
      </c>
      <c r="AA31" s="4">
        <v>0</v>
      </c>
      <c r="AB31" s="4">
        <v>1</v>
      </c>
      <c r="AC31" s="4">
        <v>3</v>
      </c>
      <c r="AD31" s="4">
        <v>3</v>
      </c>
      <c r="AE31" s="4">
        <v>0</v>
      </c>
      <c r="AF31" s="4">
        <v>0</v>
      </c>
      <c r="AG31" s="4">
        <v>1</v>
      </c>
      <c r="AH31" s="4">
        <v>0</v>
      </c>
      <c r="AI31" s="4">
        <v>0</v>
      </c>
    </row>
    <row r="32" spans="1:35" ht="15.4" x14ac:dyDescent="0.4">
      <c r="A32" s="2" t="s">
        <v>30</v>
      </c>
      <c r="B32" s="2">
        <v>3.3171179440110143</v>
      </c>
      <c r="C32" s="2">
        <v>10.551824817518249</v>
      </c>
      <c r="D32" s="2">
        <v>0.45599646709986752</v>
      </c>
      <c r="E32" s="2">
        <v>0.61026680175616344</v>
      </c>
      <c r="F32" s="2">
        <v>5.0913594093181927E-2</v>
      </c>
      <c r="G32" s="2">
        <v>0.27674190382728164</v>
      </c>
      <c r="H32" s="2">
        <v>1.6005420814056731E-2</v>
      </c>
      <c r="I32" s="2">
        <v>0.37036777419505584</v>
      </c>
      <c r="J32" s="2">
        <v>0.16888639656058693</v>
      </c>
      <c r="K32" s="2">
        <v>342.5</v>
      </c>
      <c r="L32" s="2">
        <v>7925.5</v>
      </c>
      <c r="M32" s="2">
        <v>3614</v>
      </c>
      <c r="N32" s="2">
        <f t="shared" si="0"/>
        <v>1089.5</v>
      </c>
      <c r="O32" s="2">
        <f t="shared" si="1"/>
        <v>5922</v>
      </c>
      <c r="P32" s="6">
        <v>54</v>
      </c>
      <c r="Q32" s="6">
        <v>0</v>
      </c>
      <c r="R32" s="6">
        <v>4</v>
      </c>
      <c r="S32" s="6">
        <v>0</v>
      </c>
      <c r="T32" s="6">
        <v>4.5</v>
      </c>
      <c r="U32" s="6">
        <v>30</v>
      </c>
      <c r="V32" s="2">
        <v>55</v>
      </c>
      <c r="W32" s="2">
        <v>45</v>
      </c>
      <c r="X32" s="2">
        <v>2</v>
      </c>
      <c r="Y32" s="2">
        <v>1</v>
      </c>
      <c r="Z32" s="5">
        <v>2</v>
      </c>
      <c r="AA32" s="5">
        <v>0</v>
      </c>
      <c r="AB32" s="5">
        <v>0</v>
      </c>
      <c r="AC32" s="5">
        <v>2</v>
      </c>
      <c r="AD32" s="5">
        <v>3</v>
      </c>
      <c r="AE32" s="5">
        <v>0</v>
      </c>
      <c r="AF32" s="5">
        <v>0</v>
      </c>
      <c r="AG32" s="5">
        <v>1</v>
      </c>
      <c r="AH32" s="5">
        <v>0</v>
      </c>
      <c r="AI32" s="5">
        <v>0</v>
      </c>
    </row>
    <row r="33" spans="1:35" ht="15.4" x14ac:dyDescent="0.4">
      <c r="A33" s="2" t="s">
        <v>31</v>
      </c>
      <c r="B33" s="2">
        <v>2.1197698744769875</v>
      </c>
      <c r="C33" s="2">
        <v>7.8092485549132951</v>
      </c>
      <c r="D33" s="2">
        <v>0.47073170731707314</v>
      </c>
      <c r="E33" s="2">
        <v>1.0696753760886777</v>
      </c>
      <c r="F33" s="2">
        <v>9.8964803312629399E-2</v>
      </c>
      <c r="G33" s="2">
        <v>0.19611801242236024</v>
      </c>
      <c r="H33" s="2">
        <v>2.6863354037267081E-2</v>
      </c>
      <c r="I33" s="2">
        <v>0.44565217391304346</v>
      </c>
      <c r="J33" s="2">
        <v>0.20978260869565218</v>
      </c>
      <c r="K33" s="2">
        <v>519</v>
      </c>
      <c r="L33" s="2">
        <v>8610</v>
      </c>
      <c r="M33" s="2">
        <v>4053</v>
      </c>
      <c r="N33" s="2">
        <f t="shared" si="0"/>
        <v>1912</v>
      </c>
      <c r="O33" s="2">
        <f t="shared" si="1"/>
        <v>3789</v>
      </c>
      <c r="P33" s="3">
        <v>65</v>
      </c>
      <c r="Q33" s="3">
        <v>3</v>
      </c>
      <c r="R33" s="3">
        <v>15</v>
      </c>
      <c r="S33" s="3">
        <v>0.2</v>
      </c>
      <c r="T33" s="3">
        <v>3</v>
      </c>
      <c r="U33" s="3">
        <v>20</v>
      </c>
      <c r="V33" s="2">
        <v>50</v>
      </c>
      <c r="W33" s="2">
        <v>50</v>
      </c>
      <c r="X33" s="2">
        <v>2</v>
      </c>
      <c r="Y33" s="2">
        <v>2</v>
      </c>
      <c r="Z33" s="5">
        <v>1</v>
      </c>
      <c r="AA33" s="4">
        <v>1</v>
      </c>
      <c r="AB33" s="4">
        <v>0</v>
      </c>
      <c r="AC33" s="4">
        <v>2</v>
      </c>
      <c r="AD33" s="4">
        <v>2</v>
      </c>
      <c r="AE33" s="4">
        <v>1</v>
      </c>
      <c r="AF33" s="4">
        <v>0</v>
      </c>
      <c r="AG33" s="4">
        <v>1</v>
      </c>
      <c r="AH33" s="4">
        <v>1</v>
      </c>
      <c r="AI33" s="4">
        <v>1</v>
      </c>
    </row>
    <row r="34" spans="1:35" ht="15.4" x14ac:dyDescent="0.4">
      <c r="A34" s="2" t="s">
        <v>32</v>
      </c>
      <c r="B34" s="2">
        <v>3.3051066580478343</v>
      </c>
      <c r="C34" s="2">
        <v>3.1464615384615384</v>
      </c>
      <c r="D34" s="2">
        <v>1.5181116389548694</v>
      </c>
      <c r="E34" s="2">
        <v>3.6443335709194584</v>
      </c>
      <c r="F34" s="2">
        <v>7.795807296915945E-2</v>
      </c>
      <c r="G34" s="2">
        <v>7.0701471477524688E-2</v>
      </c>
      <c r="H34" s="2">
        <v>8.1888732110461604E-2</v>
      </c>
      <c r="I34" s="2">
        <v>0.16972384599879056</v>
      </c>
      <c r="J34" s="2">
        <v>0.25765974601894781</v>
      </c>
      <c r="K34" s="2">
        <v>1625</v>
      </c>
      <c r="L34" s="2">
        <v>3368</v>
      </c>
      <c r="M34" s="2">
        <v>5113</v>
      </c>
      <c r="N34" s="2">
        <f t="shared" ref="N34:N65" si="2">M34/B34</f>
        <v>1547</v>
      </c>
      <c r="O34" s="2">
        <f t="shared" ref="O34:O65" si="3">M34/E34</f>
        <v>1403</v>
      </c>
      <c r="P34" s="3">
        <v>73</v>
      </c>
      <c r="Q34" s="3">
        <v>8</v>
      </c>
      <c r="R34" s="3">
        <v>14</v>
      </c>
      <c r="S34" s="3">
        <v>0.5714285714285714</v>
      </c>
      <c r="T34" s="3">
        <v>4</v>
      </c>
      <c r="U34" s="3">
        <v>20</v>
      </c>
      <c r="V34" s="2">
        <v>1</v>
      </c>
      <c r="W34" s="2">
        <v>99</v>
      </c>
      <c r="X34" s="2">
        <v>1</v>
      </c>
      <c r="Y34" s="2">
        <v>1</v>
      </c>
      <c r="Z34" s="5">
        <v>2</v>
      </c>
      <c r="AA34" s="4">
        <v>1</v>
      </c>
      <c r="AB34" s="4">
        <v>1</v>
      </c>
      <c r="AC34" s="4">
        <v>3</v>
      </c>
      <c r="AD34" s="4">
        <v>2</v>
      </c>
      <c r="AE34" s="4">
        <v>2</v>
      </c>
      <c r="AF34" s="4">
        <v>1</v>
      </c>
      <c r="AG34" s="4">
        <v>1</v>
      </c>
      <c r="AH34" s="4">
        <v>0</v>
      </c>
      <c r="AI34" s="4">
        <v>1</v>
      </c>
    </row>
    <row r="35" spans="1:35" ht="15.4" x14ac:dyDescent="0.4">
      <c r="A35" s="2" t="s">
        <v>33</v>
      </c>
      <c r="B35" s="2">
        <v>3.1450127376053301</v>
      </c>
      <c r="C35" s="2">
        <v>33.930232558139537</v>
      </c>
      <c r="D35" s="2">
        <v>1.6792926650622579</v>
      </c>
      <c r="E35" s="2">
        <v>1.5117746797287113</v>
      </c>
      <c r="F35" s="2">
        <v>0.10628150122880826</v>
      </c>
      <c r="G35" s="2">
        <v>0.22110217853126171</v>
      </c>
      <c r="H35" s="2">
        <v>9.8512933727662767E-3</v>
      </c>
      <c r="I35" s="2">
        <v>0.19904611155079768</v>
      </c>
      <c r="J35" s="2">
        <v>0.33425667513641855</v>
      </c>
      <c r="K35" s="2">
        <v>236.5</v>
      </c>
      <c r="L35" s="2">
        <v>4778.5</v>
      </c>
      <c r="M35" s="2">
        <v>8024.5</v>
      </c>
      <c r="N35" s="2">
        <f t="shared" si="2"/>
        <v>2551.5</v>
      </c>
      <c r="O35" s="2">
        <f t="shared" si="3"/>
        <v>5308</v>
      </c>
      <c r="P35" s="6">
        <v>64</v>
      </c>
      <c r="Q35" s="6">
        <v>3</v>
      </c>
      <c r="R35" s="6">
        <v>15</v>
      </c>
      <c r="S35" s="6">
        <v>0.2</v>
      </c>
      <c r="T35" s="6">
        <v>4</v>
      </c>
      <c r="U35" s="6">
        <v>20</v>
      </c>
      <c r="V35" s="2">
        <v>62.5</v>
      </c>
      <c r="W35" s="2">
        <v>37.5</v>
      </c>
      <c r="X35" s="2">
        <v>2</v>
      </c>
      <c r="Y35" s="2">
        <v>2</v>
      </c>
      <c r="Z35" s="5">
        <v>2</v>
      </c>
      <c r="AA35" s="5">
        <v>1</v>
      </c>
      <c r="AB35" s="5">
        <v>0</v>
      </c>
      <c r="AC35" s="5">
        <v>2</v>
      </c>
      <c r="AD35" s="5">
        <v>2</v>
      </c>
      <c r="AE35" s="5">
        <v>1</v>
      </c>
      <c r="AF35" s="5">
        <v>0</v>
      </c>
      <c r="AG35" s="5">
        <v>1</v>
      </c>
      <c r="AH35" s="5">
        <v>0</v>
      </c>
      <c r="AI35" s="5">
        <v>0</v>
      </c>
    </row>
    <row r="36" spans="1:35" ht="15.4" x14ac:dyDescent="0.4">
      <c r="A36" s="2" t="s">
        <v>34</v>
      </c>
      <c r="B36" s="2">
        <v>3.1355529131985733</v>
      </c>
      <c r="C36" s="2">
        <v>14.254054054054054</v>
      </c>
      <c r="D36" s="2">
        <v>0.6577700174607134</v>
      </c>
      <c r="E36" s="2">
        <v>0.74957362137578165</v>
      </c>
      <c r="F36" s="2">
        <v>5.314711830131446E-2</v>
      </c>
      <c r="G36" s="2">
        <v>0.22232052578361983</v>
      </c>
      <c r="H36" s="2">
        <v>1.1691102123356925E-2</v>
      </c>
      <c r="I36" s="2">
        <v>0.25334934277047522</v>
      </c>
      <c r="J36" s="2">
        <v>0.16664560161779576</v>
      </c>
      <c r="K36" s="2">
        <v>185</v>
      </c>
      <c r="L36" s="2">
        <v>4009</v>
      </c>
      <c r="M36" s="2">
        <v>2637</v>
      </c>
      <c r="N36" s="2">
        <f t="shared" si="2"/>
        <v>841</v>
      </c>
      <c r="O36" s="2">
        <f t="shared" si="3"/>
        <v>3518</v>
      </c>
      <c r="P36" s="3">
        <v>67</v>
      </c>
      <c r="Q36" s="3">
        <v>3</v>
      </c>
      <c r="R36" s="3">
        <v>12</v>
      </c>
      <c r="S36" s="3">
        <v>0.25</v>
      </c>
      <c r="T36" s="3">
        <v>4</v>
      </c>
      <c r="U36" s="3">
        <v>5</v>
      </c>
      <c r="V36" s="2">
        <v>25</v>
      </c>
      <c r="W36" s="2">
        <v>75</v>
      </c>
      <c r="X36" s="2">
        <v>1</v>
      </c>
      <c r="Y36" s="2">
        <v>1</v>
      </c>
      <c r="Z36" s="5">
        <v>2</v>
      </c>
      <c r="AA36" s="4">
        <v>1</v>
      </c>
      <c r="AB36" s="4">
        <v>1</v>
      </c>
      <c r="AC36" s="4">
        <v>2</v>
      </c>
      <c r="AD36" s="4">
        <v>2</v>
      </c>
      <c r="AE36" s="4">
        <v>1</v>
      </c>
      <c r="AF36" s="4">
        <v>0</v>
      </c>
      <c r="AG36" s="4">
        <v>1</v>
      </c>
      <c r="AH36" s="4">
        <v>0</v>
      </c>
      <c r="AI36" s="4">
        <v>0</v>
      </c>
    </row>
    <row r="37" spans="1:35" ht="15.4" x14ac:dyDescent="0.4">
      <c r="A37" s="2" t="s">
        <v>35</v>
      </c>
      <c r="B37" s="2">
        <v>2.0228426395939088</v>
      </c>
      <c r="C37" s="2">
        <v>5.3251670378619158</v>
      </c>
      <c r="D37" s="2">
        <v>0.52262295081967214</v>
      </c>
      <c r="E37" s="2">
        <v>1.3765112262521588</v>
      </c>
      <c r="F37" s="2">
        <v>7.8536466523443552E-2</v>
      </c>
      <c r="G37" s="2">
        <v>0.11541272618546655</v>
      </c>
      <c r="H37" s="2">
        <v>2.9833226285132113E-2</v>
      </c>
      <c r="I37" s="2">
        <v>0.30397997829505435</v>
      </c>
      <c r="J37" s="2">
        <v>0.15886691324666119</v>
      </c>
      <c r="K37" s="2">
        <v>673.5</v>
      </c>
      <c r="L37" s="2">
        <v>6862.5</v>
      </c>
      <c r="M37" s="2">
        <v>3586.5</v>
      </c>
      <c r="N37" s="2">
        <f t="shared" si="2"/>
        <v>1773</v>
      </c>
      <c r="O37" s="2">
        <f t="shared" si="3"/>
        <v>2605.5</v>
      </c>
      <c r="P37" s="6">
        <v>78</v>
      </c>
      <c r="Q37" s="6">
        <v>2</v>
      </c>
      <c r="R37" s="6">
        <v>6</v>
      </c>
      <c r="S37" s="3">
        <v>0.33333333333333331</v>
      </c>
      <c r="T37" s="6">
        <v>2</v>
      </c>
      <c r="U37" s="6">
        <v>20</v>
      </c>
      <c r="V37" s="2">
        <v>57.5</v>
      </c>
      <c r="W37" s="2">
        <v>42.5</v>
      </c>
      <c r="X37" s="2">
        <v>2</v>
      </c>
      <c r="Y37" s="2">
        <v>2</v>
      </c>
      <c r="Z37" s="5">
        <v>2</v>
      </c>
      <c r="AA37" s="5">
        <v>1</v>
      </c>
      <c r="AB37" s="5">
        <v>1</v>
      </c>
      <c r="AC37" s="5">
        <v>2</v>
      </c>
      <c r="AD37" s="4">
        <v>1</v>
      </c>
      <c r="AE37" s="5">
        <v>1</v>
      </c>
      <c r="AF37" s="5">
        <v>0</v>
      </c>
      <c r="AG37" s="5">
        <v>1</v>
      </c>
      <c r="AH37" s="5">
        <v>0</v>
      </c>
      <c r="AI37" s="5">
        <v>1</v>
      </c>
    </row>
    <row r="38" spans="1:35" ht="15.4" x14ac:dyDescent="0.4">
      <c r="A38" s="2" t="s">
        <v>36</v>
      </c>
      <c r="B38" s="2">
        <v>3.9303944315545243</v>
      </c>
      <c r="C38" s="2">
        <v>8.4418604651162799</v>
      </c>
      <c r="D38" s="2">
        <v>0.90010626992561105</v>
      </c>
      <c r="E38" s="2">
        <v>0.94041450777202074</v>
      </c>
      <c r="F38" s="2">
        <v>4.8921679909194098E-2</v>
      </c>
      <c r="G38" s="2">
        <v>0.20446462353386302</v>
      </c>
      <c r="H38" s="2">
        <v>2.2777147181233446E-2</v>
      </c>
      <c r="I38" s="2">
        <v>0.21362088535754825</v>
      </c>
      <c r="J38" s="2">
        <v>0.19228149829738933</v>
      </c>
      <c r="K38" s="2">
        <v>602</v>
      </c>
      <c r="L38" s="2">
        <v>5646</v>
      </c>
      <c r="M38" s="2">
        <v>5082</v>
      </c>
      <c r="N38" s="2">
        <f t="shared" si="2"/>
        <v>1293</v>
      </c>
      <c r="O38" s="2">
        <f t="shared" si="3"/>
        <v>5404</v>
      </c>
      <c r="P38" s="6">
        <v>66</v>
      </c>
      <c r="Q38" s="6">
        <v>0</v>
      </c>
      <c r="R38" s="6">
        <v>11</v>
      </c>
      <c r="S38" s="6">
        <v>0</v>
      </c>
      <c r="T38" s="6">
        <v>3.5</v>
      </c>
      <c r="U38" s="6">
        <v>40</v>
      </c>
      <c r="V38" s="2">
        <v>30</v>
      </c>
      <c r="W38" s="2">
        <v>70</v>
      </c>
      <c r="X38" s="2">
        <v>2</v>
      </c>
      <c r="Y38" s="2">
        <v>1</v>
      </c>
      <c r="Z38" s="5">
        <v>2</v>
      </c>
      <c r="AA38" s="5">
        <v>0</v>
      </c>
      <c r="AB38" s="5">
        <v>0</v>
      </c>
      <c r="AC38" s="5">
        <v>2</v>
      </c>
      <c r="AD38" s="5">
        <v>2</v>
      </c>
      <c r="AE38" s="5">
        <v>0</v>
      </c>
      <c r="AF38" s="5">
        <v>0</v>
      </c>
      <c r="AG38" s="5">
        <v>1</v>
      </c>
      <c r="AH38" s="5">
        <v>0</v>
      </c>
      <c r="AI38" s="5">
        <v>1</v>
      </c>
    </row>
    <row r="39" spans="1:35" ht="15.4" x14ac:dyDescent="0.4">
      <c r="A39" s="2" t="s">
        <v>37</v>
      </c>
      <c r="B39" s="2">
        <v>1.5818483215913801</v>
      </c>
      <c r="C39" s="2">
        <v>15.904166666666667</v>
      </c>
      <c r="D39" s="2">
        <v>0.60683624801271863</v>
      </c>
      <c r="E39" s="2">
        <v>1.8502181289384392</v>
      </c>
      <c r="F39" s="2">
        <v>0.15777429057146594</v>
      </c>
      <c r="G39" s="2">
        <v>0.13488949914999346</v>
      </c>
      <c r="H39" s="2">
        <v>1.5692428403295409E-2</v>
      </c>
      <c r="I39" s="2">
        <v>0.41127239440303387</v>
      </c>
      <c r="J39" s="2">
        <v>0.24957499673074407</v>
      </c>
      <c r="K39" s="2">
        <v>240</v>
      </c>
      <c r="L39" s="2">
        <v>6290</v>
      </c>
      <c r="M39" s="2">
        <v>3817</v>
      </c>
      <c r="N39" s="2">
        <f t="shared" si="2"/>
        <v>2413</v>
      </c>
      <c r="O39" s="2">
        <f t="shared" si="3"/>
        <v>2063</v>
      </c>
      <c r="P39" s="3">
        <v>71</v>
      </c>
      <c r="Q39" s="3">
        <v>8</v>
      </c>
      <c r="R39" s="3">
        <v>11</v>
      </c>
      <c r="S39" s="3">
        <v>0.72727272727272729</v>
      </c>
      <c r="T39" s="3">
        <v>6</v>
      </c>
      <c r="U39" s="3" t="s">
        <v>143</v>
      </c>
      <c r="V39" s="2">
        <v>75</v>
      </c>
      <c r="W39" s="2">
        <v>25</v>
      </c>
      <c r="X39" s="2">
        <v>2</v>
      </c>
      <c r="Y39" s="2">
        <v>2</v>
      </c>
      <c r="Z39" s="5">
        <v>2</v>
      </c>
      <c r="AA39" s="4">
        <v>1</v>
      </c>
      <c r="AB39" s="4">
        <v>0</v>
      </c>
      <c r="AC39" s="4">
        <v>2</v>
      </c>
      <c r="AD39" s="4">
        <v>3</v>
      </c>
      <c r="AE39" s="4">
        <v>1</v>
      </c>
      <c r="AF39" s="4">
        <v>1</v>
      </c>
      <c r="AG39" s="4">
        <v>1</v>
      </c>
      <c r="AH39" s="4">
        <v>0</v>
      </c>
      <c r="AI39" s="4">
        <v>1</v>
      </c>
    </row>
    <row r="40" spans="1:35" ht="15.4" x14ac:dyDescent="0.4">
      <c r="A40" s="2" t="s">
        <v>38</v>
      </c>
      <c r="B40" s="2">
        <v>5.7593509350935097</v>
      </c>
      <c r="C40" s="2">
        <v>15.912613981762918</v>
      </c>
      <c r="D40" s="2">
        <v>1.5042741182386323</v>
      </c>
      <c r="E40" s="2">
        <v>0.99378321943811698</v>
      </c>
      <c r="F40" s="2">
        <v>5.195844467626002E-2</v>
      </c>
      <c r="G40" s="2">
        <v>0.30111890710070166</v>
      </c>
      <c r="H40" s="2">
        <v>1.8805641692507754E-2</v>
      </c>
      <c r="I40" s="2">
        <v>0.1989311079037997</v>
      </c>
      <c r="J40" s="2">
        <v>0.29924691693222255</v>
      </c>
      <c r="K40" s="2">
        <v>329</v>
      </c>
      <c r="L40" s="2">
        <v>3480.25</v>
      </c>
      <c r="M40" s="2">
        <v>5235.25</v>
      </c>
      <c r="N40" s="2">
        <f t="shared" si="2"/>
        <v>909</v>
      </c>
      <c r="O40" s="2">
        <f t="shared" si="3"/>
        <v>5268</v>
      </c>
      <c r="P40" s="6">
        <v>65</v>
      </c>
      <c r="Q40" s="3" t="s">
        <v>143</v>
      </c>
      <c r="R40" s="3" t="s">
        <v>143</v>
      </c>
      <c r="S40" s="3" t="s">
        <v>143</v>
      </c>
      <c r="T40" s="6">
        <v>4</v>
      </c>
      <c r="U40" s="6">
        <v>10</v>
      </c>
      <c r="V40" s="2">
        <v>40</v>
      </c>
      <c r="W40" s="2">
        <v>60</v>
      </c>
      <c r="X40" s="2">
        <v>2</v>
      </c>
      <c r="Y40" s="2">
        <v>1</v>
      </c>
      <c r="Z40" s="5">
        <v>2</v>
      </c>
      <c r="AA40" s="4" t="s">
        <v>128</v>
      </c>
      <c r="AB40" s="5">
        <v>0</v>
      </c>
      <c r="AC40" s="5">
        <v>2</v>
      </c>
      <c r="AD40" s="5">
        <v>2</v>
      </c>
      <c r="AE40" s="4" t="s">
        <v>128</v>
      </c>
      <c r="AF40" s="5">
        <v>1</v>
      </c>
      <c r="AG40" s="5">
        <v>1</v>
      </c>
      <c r="AH40" s="5">
        <v>0</v>
      </c>
      <c r="AI40" s="5">
        <v>0</v>
      </c>
    </row>
    <row r="41" spans="1:35" ht="15.4" x14ac:dyDescent="0.4">
      <c r="A41" s="2" t="s">
        <v>39</v>
      </c>
      <c r="B41" s="2">
        <v>3.7317587515816113</v>
      </c>
      <c r="C41" s="2">
        <v>17.451676528599606</v>
      </c>
      <c r="D41" s="2">
        <v>0.51322505800464036</v>
      </c>
      <c r="E41" s="2">
        <v>1.5006784260515604</v>
      </c>
      <c r="F41" s="2">
        <v>5.8124141988625221E-2</v>
      </c>
      <c r="G41" s="2">
        <v>0.14453814473426163</v>
      </c>
      <c r="H41" s="2">
        <v>1.2428907628946852E-2</v>
      </c>
      <c r="I41" s="2">
        <v>0.42263188860560896</v>
      </c>
      <c r="J41" s="2">
        <v>0.21690527554422437</v>
      </c>
      <c r="K41" s="2">
        <v>253.5</v>
      </c>
      <c r="L41" s="2">
        <v>8620</v>
      </c>
      <c r="M41" s="2">
        <v>4424</v>
      </c>
      <c r="N41" s="2">
        <f t="shared" si="2"/>
        <v>1185.5</v>
      </c>
      <c r="O41" s="2">
        <f t="shared" si="3"/>
        <v>2948</v>
      </c>
      <c r="P41" s="6">
        <v>64</v>
      </c>
      <c r="Q41" s="6">
        <v>0</v>
      </c>
      <c r="R41" s="6">
        <v>20</v>
      </c>
      <c r="S41" s="3">
        <v>0</v>
      </c>
      <c r="T41" s="6">
        <v>5.5</v>
      </c>
      <c r="U41" s="6">
        <v>5</v>
      </c>
      <c r="V41" s="2">
        <v>17.5</v>
      </c>
      <c r="W41" s="2">
        <v>82.5</v>
      </c>
      <c r="X41" s="2">
        <v>1</v>
      </c>
      <c r="Y41" s="2">
        <v>1</v>
      </c>
      <c r="Z41" s="5">
        <v>1</v>
      </c>
      <c r="AA41" s="5">
        <v>0</v>
      </c>
      <c r="AB41" s="5">
        <v>0</v>
      </c>
      <c r="AC41" s="5">
        <v>3</v>
      </c>
      <c r="AD41" s="5">
        <v>3</v>
      </c>
      <c r="AE41" s="5">
        <v>0</v>
      </c>
      <c r="AF41" s="5">
        <v>0</v>
      </c>
      <c r="AG41" s="5">
        <v>1</v>
      </c>
      <c r="AH41" s="5">
        <v>0</v>
      </c>
      <c r="AI41" s="5">
        <v>1</v>
      </c>
    </row>
    <row r="42" spans="1:35" ht="15.4" x14ac:dyDescent="0.4">
      <c r="A42" s="2" t="s">
        <v>40</v>
      </c>
      <c r="B42" s="2">
        <v>2.740806642941874</v>
      </c>
      <c r="C42" s="2">
        <v>110.02380952380952</v>
      </c>
      <c r="D42" s="2">
        <v>0.60028578851649783</v>
      </c>
      <c r="E42" s="2">
        <v>3.3101719197707737</v>
      </c>
      <c r="F42" s="2">
        <v>6.8914776210913548E-2</v>
      </c>
      <c r="G42" s="2">
        <v>5.7061107704884526E-2</v>
      </c>
      <c r="H42" s="2">
        <v>1.7167381974248926E-3</v>
      </c>
      <c r="I42" s="2">
        <v>0.31465358675659105</v>
      </c>
      <c r="J42" s="2">
        <v>0.18888207643572449</v>
      </c>
      <c r="K42" s="2">
        <v>42</v>
      </c>
      <c r="L42" s="2">
        <v>7698</v>
      </c>
      <c r="M42" s="2">
        <v>4621</v>
      </c>
      <c r="N42" s="2">
        <f t="shared" si="2"/>
        <v>1686.0000000000002</v>
      </c>
      <c r="O42" s="2">
        <f t="shared" si="3"/>
        <v>1396</v>
      </c>
      <c r="P42" s="3">
        <v>70</v>
      </c>
      <c r="Q42" s="3">
        <v>0</v>
      </c>
      <c r="R42" s="3">
        <v>20</v>
      </c>
      <c r="S42" s="3">
        <v>0</v>
      </c>
      <c r="T42" s="3">
        <v>4.5</v>
      </c>
      <c r="U42" s="3">
        <v>10</v>
      </c>
      <c r="V42" s="2">
        <v>1</v>
      </c>
      <c r="W42" s="2">
        <v>99</v>
      </c>
      <c r="X42" s="2">
        <v>1</v>
      </c>
      <c r="Y42" s="2">
        <v>1</v>
      </c>
      <c r="Z42" s="5">
        <v>1</v>
      </c>
      <c r="AA42" s="4">
        <v>0</v>
      </c>
      <c r="AB42" s="4">
        <v>1</v>
      </c>
      <c r="AC42" s="4">
        <v>3</v>
      </c>
      <c r="AD42" s="4">
        <v>3</v>
      </c>
      <c r="AE42" s="4">
        <v>0</v>
      </c>
      <c r="AF42" s="4">
        <v>0</v>
      </c>
      <c r="AG42" s="4">
        <v>1</v>
      </c>
      <c r="AH42" s="4">
        <v>0</v>
      </c>
      <c r="AI42" s="4">
        <v>0</v>
      </c>
    </row>
    <row r="43" spans="1:35" ht="15.4" x14ac:dyDescent="0.4">
      <c r="A43" s="2" t="s">
        <v>41</v>
      </c>
      <c r="B43" s="2">
        <v>4.8023159636062864</v>
      </c>
      <c r="C43" s="2">
        <v>43.984848484848484</v>
      </c>
      <c r="D43" s="2">
        <v>0.4931204348564634</v>
      </c>
      <c r="E43" s="2">
        <v>3.8348745046235138</v>
      </c>
      <c r="F43" s="2">
        <v>5.511236723344122E-2</v>
      </c>
      <c r="G43" s="2">
        <v>6.9015818024342437E-2</v>
      </c>
      <c r="H43" s="2">
        <v>6.0172311619638057E-3</v>
      </c>
      <c r="I43" s="2">
        <v>0.53671878561334729</v>
      </c>
      <c r="J43" s="2">
        <v>0.26466700095728679</v>
      </c>
      <c r="K43" s="2">
        <v>132</v>
      </c>
      <c r="L43" s="2">
        <v>11774</v>
      </c>
      <c r="M43" s="2">
        <v>5806</v>
      </c>
      <c r="N43" s="2">
        <f t="shared" si="2"/>
        <v>1209</v>
      </c>
      <c r="O43" s="2">
        <f t="shared" si="3"/>
        <v>1514</v>
      </c>
      <c r="P43" s="3">
        <v>66</v>
      </c>
      <c r="Q43" s="3">
        <v>3</v>
      </c>
      <c r="R43" s="3">
        <v>13</v>
      </c>
      <c r="S43" s="3">
        <v>0.23076923076923078</v>
      </c>
      <c r="T43" s="3">
        <v>3</v>
      </c>
      <c r="U43" s="3">
        <v>15</v>
      </c>
      <c r="V43" s="2">
        <v>60</v>
      </c>
      <c r="W43" s="2">
        <v>40</v>
      </c>
      <c r="X43" s="2">
        <v>2</v>
      </c>
      <c r="Y43" s="2">
        <v>2</v>
      </c>
      <c r="Z43" s="5">
        <v>2</v>
      </c>
      <c r="AA43" s="4">
        <v>1</v>
      </c>
      <c r="AB43" s="4">
        <v>0</v>
      </c>
      <c r="AC43" s="4">
        <v>2</v>
      </c>
      <c r="AD43" s="4">
        <v>2</v>
      </c>
      <c r="AE43" s="4">
        <v>1</v>
      </c>
      <c r="AF43" s="4">
        <v>0</v>
      </c>
      <c r="AG43" s="4">
        <v>1</v>
      </c>
      <c r="AH43" s="4">
        <v>0</v>
      </c>
      <c r="AI43" s="4">
        <v>1</v>
      </c>
    </row>
    <row r="44" spans="1:35" ht="15.4" x14ac:dyDescent="0.4">
      <c r="A44" s="2" t="s">
        <v>42</v>
      </c>
      <c r="B44" s="2">
        <v>4.3127090301003346</v>
      </c>
      <c r="C44" s="2">
        <v>34.386666666666663</v>
      </c>
      <c r="D44" s="2">
        <v>0.34950535302886571</v>
      </c>
      <c r="E44" s="2">
        <v>1.0332532051282051</v>
      </c>
      <c r="F44" s="2">
        <v>4.1530661851517464E-2</v>
      </c>
      <c r="G44" s="2">
        <v>0.17334537120633378</v>
      </c>
      <c r="H44" s="2">
        <v>5.2086950482672411E-3</v>
      </c>
      <c r="I44" s="2">
        <v>0.51246614348218622</v>
      </c>
      <c r="J44" s="2">
        <v>0.17910966039308285</v>
      </c>
      <c r="K44" s="2">
        <v>75</v>
      </c>
      <c r="L44" s="2">
        <v>7379</v>
      </c>
      <c r="M44" s="2">
        <v>2579</v>
      </c>
      <c r="N44" s="2">
        <f t="shared" si="2"/>
        <v>598</v>
      </c>
      <c r="O44" s="2">
        <f t="shared" si="3"/>
        <v>2496</v>
      </c>
      <c r="P44" s="3">
        <v>64</v>
      </c>
      <c r="Q44" s="3">
        <v>0</v>
      </c>
      <c r="R44" s="3">
        <v>24</v>
      </c>
      <c r="S44" s="3">
        <v>0</v>
      </c>
      <c r="T44" s="3">
        <v>3</v>
      </c>
      <c r="U44" s="3">
        <v>10</v>
      </c>
      <c r="V44" s="2">
        <v>45</v>
      </c>
      <c r="W44" s="2">
        <v>55</v>
      </c>
      <c r="X44" s="2">
        <v>2</v>
      </c>
      <c r="Y44" s="2">
        <v>1</v>
      </c>
      <c r="Z44" s="5">
        <v>1</v>
      </c>
      <c r="AA44" s="4">
        <v>0</v>
      </c>
      <c r="AB44" s="4">
        <v>1</v>
      </c>
      <c r="AC44" s="4">
        <v>2</v>
      </c>
      <c r="AD44" s="4">
        <v>2</v>
      </c>
      <c r="AE44" s="4">
        <v>0</v>
      </c>
      <c r="AF44" s="4">
        <v>1</v>
      </c>
      <c r="AG44" s="4">
        <v>1</v>
      </c>
      <c r="AH44" s="4">
        <v>0</v>
      </c>
      <c r="AI44" s="4">
        <v>0</v>
      </c>
    </row>
    <row r="45" spans="1:35" ht="15.4" x14ac:dyDescent="0.4">
      <c r="A45" s="2" t="s">
        <v>43</v>
      </c>
      <c r="B45" s="2">
        <v>4.4025547445255473</v>
      </c>
      <c r="C45" s="2">
        <v>24.320564516129032</v>
      </c>
      <c r="D45" s="2">
        <v>1.0020767569363682</v>
      </c>
      <c r="E45" s="2">
        <v>1.0470445273847757</v>
      </c>
      <c r="F45" s="2">
        <v>6.2051316891999005E-2</v>
      </c>
      <c r="G45" s="2">
        <v>0.26090993500464255</v>
      </c>
      <c r="H45" s="2">
        <v>1.1232647145412958E-2</v>
      </c>
      <c r="I45" s="2">
        <v>0.272618157936454</v>
      </c>
      <c r="J45" s="2">
        <v>0.27318431958692846</v>
      </c>
      <c r="K45" s="2">
        <v>248</v>
      </c>
      <c r="L45" s="2">
        <v>6019</v>
      </c>
      <c r="M45" s="2">
        <v>6031.5</v>
      </c>
      <c r="N45" s="2">
        <f t="shared" si="2"/>
        <v>1370</v>
      </c>
      <c r="O45" s="2">
        <f t="shared" si="3"/>
        <v>5760.4999999999991</v>
      </c>
      <c r="P45" s="6">
        <v>75</v>
      </c>
      <c r="Q45" s="6">
        <v>3</v>
      </c>
      <c r="R45" s="6">
        <v>20</v>
      </c>
      <c r="S45" s="3">
        <v>0.15</v>
      </c>
      <c r="T45" s="6">
        <v>5</v>
      </c>
      <c r="U45" s="6">
        <v>10</v>
      </c>
      <c r="V45" s="2">
        <v>60</v>
      </c>
      <c r="W45" s="2">
        <v>40</v>
      </c>
      <c r="X45" s="2">
        <v>2</v>
      </c>
      <c r="Y45" s="2">
        <v>2</v>
      </c>
      <c r="Z45" s="5">
        <v>2</v>
      </c>
      <c r="AA45" s="5">
        <v>1</v>
      </c>
      <c r="AB45" s="5">
        <v>1</v>
      </c>
      <c r="AC45" s="5">
        <v>2</v>
      </c>
      <c r="AD45" s="5">
        <v>3</v>
      </c>
      <c r="AE45" s="5">
        <v>1</v>
      </c>
      <c r="AF45" s="5">
        <v>0</v>
      </c>
      <c r="AG45" s="5">
        <v>1</v>
      </c>
      <c r="AH45" s="5">
        <v>0</v>
      </c>
      <c r="AI45" s="5">
        <v>1</v>
      </c>
    </row>
    <row r="46" spans="1:35" ht="15.4" x14ac:dyDescent="0.4">
      <c r="A46" s="2" t="s">
        <v>44</v>
      </c>
      <c r="B46" s="2">
        <v>2.3502935420743638</v>
      </c>
      <c r="C46" s="2">
        <v>72.06</v>
      </c>
      <c r="D46" s="2">
        <v>0.78385728271510935</v>
      </c>
      <c r="E46" s="2">
        <v>4.7314510833880501</v>
      </c>
      <c r="F46" s="2">
        <v>0.12986022871664549</v>
      </c>
      <c r="G46" s="2">
        <v>6.4506565014824227E-2</v>
      </c>
      <c r="H46" s="2">
        <v>4.2354934349851754E-3</v>
      </c>
      <c r="I46" s="2">
        <v>0.3893689114781872</v>
      </c>
      <c r="J46" s="2">
        <v>0.30520965692503177</v>
      </c>
      <c r="K46" s="2">
        <v>100</v>
      </c>
      <c r="L46" s="2">
        <v>9193</v>
      </c>
      <c r="M46" s="2">
        <v>7206</v>
      </c>
      <c r="N46" s="2">
        <f t="shared" si="2"/>
        <v>3066.0000000000005</v>
      </c>
      <c r="O46" s="2">
        <f t="shared" si="3"/>
        <v>1523</v>
      </c>
      <c r="P46" s="3">
        <v>59</v>
      </c>
      <c r="Q46" s="3">
        <v>0</v>
      </c>
      <c r="R46" s="3">
        <v>36</v>
      </c>
      <c r="S46" s="3">
        <v>0</v>
      </c>
      <c r="T46" s="3">
        <v>2</v>
      </c>
      <c r="U46" s="3">
        <v>8</v>
      </c>
      <c r="V46" s="2">
        <v>60</v>
      </c>
      <c r="W46" s="2">
        <v>40</v>
      </c>
      <c r="X46" s="2">
        <v>2</v>
      </c>
      <c r="Y46" s="2">
        <v>2</v>
      </c>
      <c r="Z46" s="5">
        <v>2</v>
      </c>
      <c r="AA46" s="4">
        <v>0</v>
      </c>
      <c r="AB46" s="4">
        <v>0</v>
      </c>
      <c r="AC46" s="4">
        <v>2</v>
      </c>
      <c r="AD46" s="4">
        <v>1</v>
      </c>
      <c r="AE46" s="4">
        <v>0</v>
      </c>
      <c r="AF46" s="4">
        <v>0</v>
      </c>
      <c r="AG46" s="4">
        <v>1</v>
      </c>
      <c r="AH46" s="4">
        <v>0</v>
      </c>
      <c r="AI46" s="4">
        <v>0</v>
      </c>
    </row>
    <row r="47" spans="1:35" ht="15.4" x14ac:dyDescent="0.4">
      <c r="A47" s="2" t="s">
        <v>45</v>
      </c>
      <c r="B47" s="2">
        <v>2.607751027598356</v>
      </c>
      <c r="C47" s="2">
        <v>8.5733590733590734</v>
      </c>
      <c r="D47" s="2">
        <v>0.78076652601969054</v>
      </c>
      <c r="E47" s="2">
        <v>0.46217088146529295</v>
      </c>
      <c r="F47" s="2">
        <v>6.5527723267536267E-2</v>
      </c>
      <c r="G47" s="2">
        <v>0.36973334872446034</v>
      </c>
      <c r="H47" s="2">
        <v>1.9931509484782024E-2</v>
      </c>
      <c r="I47" s="2">
        <v>0.21886182615722036</v>
      </c>
      <c r="J47" s="2">
        <v>0.17087998768709839</v>
      </c>
      <c r="K47" s="2">
        <v>259</v>
      </c>
      <c r="L47" s="2">
        <v>2844</v>
      </c>
      <c r="M47" s="2">
        <v>2220.5</v>
      </c>
      <c r="N47" s="2">
        <f t="shared" si="2"/>
        <v>851.5</v>
      </c>
      <c r="O47" s="2">
        <f t="shared" si="3"/>
        <v>4804.5</v>
      </c>
      <c r="P47" s="6">
        <v>61</v>
      </c>
      <c r="Q47" s="6">
        <v>0</v>
      </c>
      <c r="R47" s="6">
        <v>31</v>
      </c>
      <c r="S47" s="6">
        <v>0</v>
      </c>
      <c r="T47" s="6">
        <v>2</v>
      </c>
      <c r="U47" s="6">
        <v>15</v>
      </c>
      <c r="V47" s="2">
        <v>42.5</v>
      </c>
      <c r="W47" s="2">
        <v>57.5</v>
      </c>
      <c r="X47" s="2">
        <v>2</v>
      </c>
      <c r="Y47" s="2">
        <v>2</v>
      </c>
      <c r="Z47" s="5">
        <v>1</v>
      </c>
      <c r="AA47" s="5">
        <v>0</v>
      </c>
      <c r="AB47" s="5">
        <v>1</v>
      </c>
      <c r="AC47" s="4">
        <v>3</v>
      </c>
      <c r="AD47" s="4">
        <v>1</v>
      </c>
      <c r="AE47" s="5">
        <v>0</v>
      </c>
      <c r="AF47" s="5">
        <v>0</v>
      </c>
      <c r="AG47" s="5">
        <v>1</v>
      </c>
      <c r="AH47" s="5">
        <v>0</v>
      </c>
      <c r="AI47" s="5">
        <v>0</v>
      </c>
    </row>
    <row r="48" spans="1:35" ht="15.4" x14ac:dyDescent="0.4">
      <c r="A48" s="2" t="s">
        <v>46</v>
      </c>
      <c r="B48" s="2">
        <v>6.2628811777076763</v>
      </c>
      <c r="C48" s="2">
        <v>74.45</v>
      </c>
      <c r="D48" s="2">
        <v>0.8006452480172066</v>
      </c>
      <c r="E48" s="2">
        <v>2.2552063612268078</v>
      </c>
      <c r="F48" s="2">
        <v>4.0262489415749364E-2</v>
      </c>
      <c r="G48" s="2">
        <v>0.11181202370872143</v>
      </c>
      <c r="H48" s="2">
        <v>3.3869602032176121E-3</v>
      </c>
      <c r="I48" s="2">
        <v>0.31494496189669774</v>
      </c>
      <c r="J48" s="2">
        <v>0.25215918712955121</v>
      </c>
      <c r="K48" s="2">
        <v>80</v>
      </c>
      <c r="L48" s="2">
        <v>7439</v>
      </c>
      <c r="M48" s="2">
        <v>5956</v>
      </c>
      <c r="N48" s="2">
        <f t="shared" si="2"/>
        <v>951</v>
      </c>
      <c r="O48" s="2">
        <f t="shared" si="3"/>
        <v>2641</v>
      </c>
      <c r="P48" s="3">
        <v>63</v>
      </c>
      <c r="Q48" s="3">
        <v>0</v>
      </c>
      <c r="R48" s="3">
        <v>4</v>
      </c>
      <c r="S48" s="3">
        <v>0</v>
      </c>
      <c r="T48" s="3">
        <v>3</v>
      </c>
      <c r="U48" s="3">
        <v>20</v>
      </c>
      <c r="V48" s="2">
        <v>25</v>
      </c>
      <c r="W48" s="2">
        <v>75</v>
      </c>
      <c r="X48" s="2">
        <v>1</v>
      </c>
      <c r="Y48" s="2">
        <v>1</v>
      </c>
      <c r="Z48" s="5">
        <v>1</v>
      </c>
      <c r="AA48" s="4">
        <v>0</v>
      </c>
      <c r="AB48" s="4">
        <v>1</v>
      </c>
      <c r="AC48" s="4">
        <v>3</v>
      </c>
      <c r="AD48" s="4">
        <v>2</v>
      </c>
      <c r="AE48" s="4">
        <v>0</v>
      </c>
      <c r="AF48" s="4">
        <v>1</v>
      </c>
      <c r="AG48" s="4">
        <v>1</v>
      </c>
      <c r="AH48" s="4">
        <v>0</v>
      </c>
      <c r="AI48" s="4">
        <v>1</v>
      </c>
    </row>
    <row r="49" spans="1:35" ht="15.4" x14ac:dyDescent="0.4">
      <c r="A49" s="2" t="s">
        <v>47</v>
      </c>
      <c r="B49" s="2">
        <v>1.9473684210526316</v>
      </c>
      <c r="C49" s="2">
        <v>11.333333333333334</v>
      </c>
      <c r="D49" s="2">
        <v>0.33600427350427353</v>
      </c>
      <c r="E49" s="2">
        <v>1.3786301369863014</v>
      </c>
      <c r="F49" s="2">
        <v>7.9891169923324262E-2</v>
      </c>
      <c r="G49" s="2">
        <v>0.11284936928023745</v>
      </c>
      <c r="H49" s="2">
        <v>1.3727430126143952E-2</v>
      </c>
      <c r="I49" s="2">
        <v>0.46302250803858519</v>
      </c>
      <c r="J49" s="2">
        <v>0.15557754142963146</v>
      </c>
      <c r="K49" s="2">
        <v>222</v>
      </c>
      <c r="L49" s="2">
        <v>7488</v>
      </c>
      <c r="M49" s="2">
        <v>2516</v>
      </c>
      <c r="N49" s="2">
        <f t="shared" si="2"/>
        <v>1292</v>
      </c>
      <c r="O49" s="2">
        <f t="shared" si="3"/>
        <v>1825</v>
      </c>
      <c r="P49" s="3">
        <v>68</v>
      </c>
      <c r="Q49" s="3">
        <v>2</v>
      </c>
      <c r="R49" s="3">
        <v>18</v>
      </c>
      <c r="S49" s="3">
        <v>0.1111111111111111</v>
      </c>
      <c r="T49" s="3">
        <v>3.5</v>
      </c>
      <c r="U49" s="3">
        <v>30</v>
      </c>
      <c r="V49" s="2">
        <v>70</v>
      </c>
      <c r="W49" s="2">
        <v>30</v>
      </c>
      <c r="X49" s="2">
        <v>2</v>
      </c>
      <c r="Y49" s="2">
        <v>2</v>
      </c>
      <c r="Z49" s="5">
        <v>2</v>
      </c>
      <c r="AA49" s="4">
        <v>1</v>
      </c>
      <c r="AB49" s="4">
        <v>1</v>
      </c>
      <c r="AC49" s="4">
        <v>2</v>
      </c>
      <c r="AD49" s="4">
        <v>2</v>
      </c>
      <c r="AE49" s="4">
        <v>1</v>
      </c>
      <c r="AF49" s="4">
        <v>0</v>
      </c>
      <c r="AG49" s="4">
        <v>1</v>
      </c>
      <c r="AH49" s="4">
        <v>1</v>
      </c>
      <c r="AI49" s="4">
        <v>0</v>
      </c>
    </row>
    <row r="50" spans="1:35" ht="15.4" x14ac:dyDescent="0.4">
      <c r="A50" s="2" t="s">
        <v>48</v>
      </c>
      <c r="B50" s="2">
        <v>3.2828685258964145</v>
      </c>
      <c r="C50" s="2">
        <v>6.0867959372114493</v>
      </c>
      <c r="D50" s="2">
        <v>1.0689151937733095</v>
      </c>
      <c r="E50" s="2">
        <v>3.3892030848329049</v>
      </c>
      <c r="F50" s="2">
        <v>7.5502914081594291E-2</v>
      </c>
      <c r="G50" s="2">
        <v>7.3134047753337095E-2</v>
      </c>
      <c r="H50" s="2">
        <v>4.0721940214326E-2</v>
      </c>
      <c r="I50" s="2">
        <v>0.23188569279939839</v>
      </c>
      <c r="J50" s="2">
        <v>0.24786614025192705</v>
      </c>
      <c r="K50" s="2">
        <v>541.5</v>
      </c>
      <c r="L50" s="2">
        <v>3083.5</v>
      </c>
      <c r="M50" s="2">
        <v>3296</v>
      </c>
      <c r="N50" s="2">
        <f t="shared" si="2"/>
        <v>1003.9999999999999</v>
      </c>
      <c r="O50" s="2">
        <f t="shared" si="3"/>
        <v>972.5</v>
      </c>
      <c r="P50" s="6">
        <v>64</v>
      </c>
      <c r="Q50" s="6">
        <v>1</v>
      </c>
      <c r="R50" s="6">
        <v>5</v>
      </c>
      <c r="S50" s="6">
        <v>0.2</v>
      </c>
      <c r="T50" s="6">
        <v>2</v>
      </c>
      <c r="U50" s="6">
        <v>20</v>
      </c>
      <c r="V50" s="2">
        <v>40</v>
      </c>
      <c r="W50" s="2">
        <v>60</v>
      </c>
      <c r="X50" s="2">
        <v>1</v>
      </c>
      <c r="Y50" s="2">
        <v>1</v>
      </c>
      <c r="Z50" s="5">
        <v>2</v>
      </c>
      <c r="AA50" s="5">
        <v>1</v>
      </c>
      <c r="AB50" s="5">
        <v>0</v>
      </c>
      <c r="AC50" s="4">
        <v>3</v>
      </c>
      <c r="AD50" s="4">
        <v>1</v>
      </c>
      <c r="AE50" s="5">
        <v>1</v>
      </c>
      <c r="AF50" s="5">
        <v>0</v>
      </c>
      <c r="AG50" s="5">
        <v>1</v>
      </c>
      <c r="AH50" s="5">
        <v>0</v>
      </c>
      <c r="AI50" s="5">
        <v>0</v>
      </c>
    </row>
    <row r="51" spans="1:35" ht="15.4" x14ac:dyDescent="0.4">
      <c r="A51" s="2" t="s">
        <v>49</v>
      </c>
      <c r="B51" s="2">
        <v>3.4426619132501486</v>
      </c>
      <c r="C51" s="2">
        <v>25.63716814159292</v>
      </c>
      <c r="D51" s="2">
        <v>0.31540555253130104</v>
      </c>
      <c r="E51" s="2">
        <v>1.2078382322284762</v>
      </c>
      <c r="F51" s="2">
        <v>4.4265011441045735E-2</v>
      </c>
      <c r="G51" s="2">
        <v>0.12616711817153678</v>
      </c>
      <c r="H51" s="2">
        <v>5.9440835327845137E-3</v>
      </c>
      <c r="I51" s="2">
        <v>0.48315404644801557</v>
      </c>
      <c r="J51" s="2">
        <v>0.15238946897767022</v>
      </c>
      <c r="K51" s="2">
        <v>113</v>
      </c>
      <c r="L51" s="2">
        <v>9185</v>
      </c>
      <c r="M51" s="2">
        <v>2897</v>
      </c>
      <c r="N51" s="2">
        <f t="shared" si="2"/>
        <v>841.5</v>
      </c>
      <c r="O51" s="2">
        <f t="shared" si="3"/>
        <v>2398.5</v>
      </c>
      <c r="P51" s="6">
        <v>64</v>
      </c>
      <c r="Q51" s="6">
        <v>2</v>
      </c>
      <c r="R51" s="6">
        <v>22</v>
      </c>
      <c r="S51" s="3">
        <v>9.0909090909090912E-2</v>
      </c>
      <c r="T51" s="6">
        <v>4</v>
      </c>
      <c r="U51" s="6">
        <v>10</v>
      </c>
      <c r="V51" s="2">
        <v>65</v>
      </c>
      <c r="W51" s="2">
        <v>35</v>
      </c>
      <c r="X51" s="2">
        <v>2</v>
      </c>
      <c r="Y51" s="2">
        <v>2</v>
      </c>
      <c r="Z51" s="5">
        <v>2</v>
      </c>
      <c r="AA51" s="5">
        <v>1</v>
      </c>
      <c r="AB51" s="5">
        <v>0</v>
      </c>
      <c r="AC51" s="5">
        <v>2</v>
      </c>
      <c r="AD51" s="5">
        <v>2</v>
      </c>
      <c r="AE51" s="5">
        <v>1</v>
      </c>
      <c r="AF51" s="5">
        <v>0</v>
      </c>
      <c r="AG51" s="5">
        <v>1</v>
      </c>
      <c r="AH51" s="5">
        <v>0</v>
      </c>
      <c r="AI51" s="5">
        <v>0</v>
      </c>
    </row>
    <row r="52" spans="1:35" ht="15.4" x14ac:dyDescent="0.4">
      <c r="A52" s="2" t="s">
        <v>50</v>
      </c>
      <c r="B52" s="2">
        <v>1.835376794258373</v>
      </c>
      <c r="C52" s="2">
        <v>28.414351851851851</v>
      </c>
      <c r="D52" s="2">
        <v>0.46120608679316177</v>
      </c>
      <c r="E52" s="2">
        <v>3.0942777917822033</v>
      </c>
      <c r="F52" s="2">
        <v>0.10877272875126047</v>
      </c>
      <c r="G52" s="2">
        <v>6.4518752236281424E-2</v>
      </c>
      <c r="H52" s="2">
        <v>7.0259896561818951E-3</v>
      </c>
      <c r="I52" s="2">
        <v>0.43286276550759523</v>
      </c>
      <c r="J52" s="2">
        <v>0.19963894219822398</v>
      </c>
      <c r="K52" s="2">
        <v>144</v>
      </c>
      <c r="L52" s="2">
        <v>8871.6666666666661</v>
      </c>
      <c r="M52" s="2">
        <v>4091.6666666666665</v>
      </c>
      <c r="N52" s="2">
        <f t="shared" si="2"/>
        <v>2229.3333333333335</v>
      </c>
      <c r="O52" s="2">
        <f t="shared" si="3"/>
        <v>1322.3333333333333</v>
      </c>
      <c r="P52" s="6">
        <v>51</v>
      </c>
      <c r="Q52" s="6">
        <v>0</v>
      </c>
      <c r="R52" s="6">
        <v>10</v>
      </c>
      <c r="S52" s="3">
        <v>0</v>
      </c>
      <c r="T52" s="6">
        <v>2.5</v>
      </c>
      <c r="U52" s="6">
        <v>10</v>
      </c>
      <c r="V52" s="2">
        <v>24</v>
      </c>
      <c r="W52" s="2">
        <v>76</v>
      </c>
      <c r="X52" s="2">
        <v>1</v>
      </c>
      <c r="Y52" s="2">
        <v>1</v>
      </c>
      <c r="Z52" s="5">
        <v>2</v>
      </c>
      <c r="AA52" s="5">
        <v>0</v>
      </c>
      <c r="AB52" s="5">
        <v>1</v>
      </c>
      <c r="AC52" s="5">
        <v>3</v>
      </c>
      <c r="AD52" s="5">
        <v>2</v>
      </c>
      <c r="AE52" s="5">
        <v>0</v>
      </c>
      <c r="AF52" s="5">
        <v>0</v>
      </c>
      <c r="AG52" s="5">
        <v>1</v>
      </c>
      <c r="AH52" s="5">
        <v>0</v>
      </c>
      <c r="AI52" s="5">
        <v>1</v>
      </c>
    </row>
    <row r="53" spans="1:35" ht="15.4" x14ac:dyDescent="0.4">
      <c r="A53" s="2" t="s">
        <v>51</v>
      </c>
      <c r="B53" s="2">
        <v>2.2618577075098814</v>
      </c>
      <c r="C53" s="2">
        <v>2.0783898305084745</v>
      </c>
      <c r="D53" s="2">
        <v>0.37701767870868563</v>
      </c>
      <c r="E53" s="2">
        <v>0.6234792082803704</v>
      </c>
      <c r="F53" s="2">
        <v>5.4909478938706117E-2</v>
      </c>
      <c r="G53" s="2">
        <v>0.19920059322493716</v>
      </c>
      <c r="H53" s="2">
        <v>5.9756560742254619E-2</v>
      </c>
      <c r="I53" s="2">
        <v>0.32942070137997143</v>
      </c>
      <c r="J53" s="2">
        <v>0.12419742815286394</v>
      </c>
      <c r="K53" s="2">
        <v>1652</v>
      </c>
      <c r="L53" s="2">
        <v>9107</v>
      </c>
      <c r="M53" s="2">
        <v>3433.5</v>
      </c>
      <c r="N53" s="2">
        <f t="shared" si="2"/>
        <v>1518</v>
      </c>
      <c r="O53" s="2">
        <f t="shared" si="3"/>
        <v>5507</v>
      </c>
      <c r="P53" s="6">
        <v>49</v>
      </c>
      <c r="Q53" s="6">
        <v>2</v>
      </c>
      <c r="R53" s="6">
        <v>16</v>
      </c>
      <c r="S53" s="3">
        <v>0.125</v>
      </c>
      <c r="T53" s="6">
        <v>5.5</v>
      </c>
      <c r="U53" s="6">
        <v>10</v>
      </c>
      <c r="V53" s="2">
        <v>40</v>
      </c>
      <c r="W53" s="2">
        <v>60</v>
      </c>
      <c r="X53" s="2">
        <v>2</v>
      </c>
      <c r="Y53" s="2">
        <v>2</v>
      </c>
      <c r="Z53" s="5">
        <v>2</v>
      </c>
      <c r="AA53" s="5">
        <v>1</v>
      </c>
      <c r="AB53" s="5">
        <v>0</v>
      </c>
      <c r="AC53" s="5">
        <v>2</v>
      </c>
      <c r="AD53" s="5">
        <v>3</v>
      </c>
      <c r="AE53" s="5">
        <v>1</v>
      </c>
      <c r="AF53" s="5">
        <v>0</v>
      </c>
      <c r="AG53" s="5">
        <v>1</v>
      </c>
      <c r="AH53" s="5">
        <v>0</v>
      </c>
      <c r="AI53" s="5">
        <v>0</v>
      </c>
    </row>
    <row r="54" spans="1:35" ht="15.4" x14ac:dyDescent="0.4">
      <c r="A54" s="2" t="s">
        <v>52</v>
      </c>
      <c r="B54" s="2">
        <v>2.9320647638123849</v>
      </c>
      <c r="C54" s="2">
        <v>56.301282051282051</v>
      </c>
      <c r="D54" s="2">
        <v>0.53939691703003123</v>
      </c>
      <c r="E54" s="2">
        <v>0.8377128141542276</v>
      </c>
      <c r="F54" s="2">
        <v>6.3276299112801027E-2</v>
      </c>
      <c r="G54" s="2">
        <v>0.22147232784114917</v>
      </c>
      <c r="H54" s="2">
        <v>3.2953105196451208E-3</v>
      </c>
      <c r="I54" s="2">
        <v>0.34395859738065065</v>
      </c>
      <c r="J54" s="2">
        <v>0.18553020701309675</v>
      </c>
      <c r="K54" s="2">
        <v>104</v>
      </c>
      <c r="L54" s="2">
        <v>10855.333333333334</v>
      </c>
      <c r="M54" s="2">
        <v>5855.333333333333</v>
      </c>
      <c r="N54" s="2">
        <f t="shared" si="2"/>
        <v>1997.0000000000002</v>
      </c>
      <c r="O54" s="2">
        <f t="shared" si="3"/>
        <v>6989.666666666667</v>
      </c>
      <c r="P54" s="6">
        <v>50</v>
      </c>
      <c r="Q54" s="6">
        <v>0</v>
      </c>
      <c r="R54" s="6">
        <v>27</v>
      </c>
      <c r="S54" s="6">
        <v>0</v>
      </c>
      <c r="T54" s="6">
        <v>2.2999999999999998</v>
      </c>
      <c r="U54" s="6">
        <v>15</v>
      </c>
      <c r="V54" s="2">
        <v>76</v>
      </c>
      <c r="W54" s="2">
        <v>24</v>
      </c>
      <c r="X54" s="2">
        <v>2</v>
      </c>
      <c r="Y54" s="2">
        <v>2</v>
      </c>
      <c r="Z54" s="5">
        <v>2</v>
      </c>
      <c r="AA54" s="5">
        <v>0</v>
      </c>
      <c r="AB54" s="5">
        <v>1</v>
      </c>
      <c r="AC54" s="5">
        <v>2</v>
      </c>
      <c r="AD54" s="5">
        <v>2</v>
      </c>
      <c r="AE54" s="5">
        <v>0</v>
      </c>
      <c r="AF54" s="5">
        <v>0</v>
      </c>
      <c r="AG54" s="5">
        <v>1</v>
      </c>
      <c r="AH54" s="5">
        <v>0</v>
      </c>
      <c r="AI54" s="5">
        <v>1</v>
      </c>
    </row>
    <row r="55" spans="1:35" ht="15.4" x14ac:dyDescent="0.4">
      <c r="A55" s="2" t="s">
        <v>53</v>
      </c>
      <c r="B55" s="2">
        <v>2.8777358490566036</v>
      </c>
      <c r="C55" s="2">
        <v>20.610810810810811</v>
      </c>
      <c r="D55" s="2">
        <v>0.35742407199100112</v>
      </c>
      <c r="E55" s="2">
        <v>0.38225563909774435</v>
      </c>
      <c r="F55" s="2">
        <v>4.3380041906757462E-2</v>
      </c>
      <c r="G55" s="2">
        <v>0.32657805133577789</v>
      </c>
      <c r="H55" s="2">
        <v>6.0568360398114193E-3</v>
      </c>
      <c r="I55" s="2">
        <v>0.34926663174436878</v>
      </c>
      <c r="J55" s="2">
        <v>0.12483630172865375</v>
      </c>
      <c r="K55" s="2">
        <v>92.5</v>
      </c>
      <c r="L55" s="2">
        <v>5334</v>
      </c>
      <c r="M55" s="2">
        <v>1906.5</v>
      </c>
      <c r="N55" s="2">
        <f t="shared" si="2"/>
        <v>662.5</v>
      </c>
      <c r="O55" s="2">
        <f t="shared" si="3"/>
        <v>4987.5</v>
      </c>
      <c r="P55" s="6">
        <v>61</v>
      </c>
      <c r="Q55" s="6">
        <v>2</v>
      </c>
      <c r="R55" s="6">
        <v>11</v>
      </c>
      <c r="S55" s="3">
        <v>0.18181818181818182</v>
      </c>
      <c r="T55" s="6">
        <v>8</v>
      </c>
      <c r="U55" s="6">
        <v>20</v>
      </c>
      <c r="V55" s="2">
        <v>87.5</v>
      </c>
      <c r="W55" s="2">
        <v>12.5</v>
      </c>
      <c r="X55" s="2">
        <v>2</v>
      </c>
      <c r="Y55" s="2">
        <v>1</v>
      </c>
      <c r="Z55" s="5">
        <v>2</v>
      </c>
      <c r="AA55" s="5">
        <v>1</v>
      </c>
      <c r="AB55" s="5">
        <v>1</v>
      </c>
      <c r="AC55" s="5">
        <v>2</v>
      </c>
      <c r="AD55" s="5">
        <v>3</v>
      </c>
      <c r="AE55" s="5">
        <v>1</v>
      </c>
      <c r="AF55" s="5">
        <v>1</v>
      </c>
      <c r="AG55" s="5">
        <v>1</v>
      </c>
      <c r="AH55" s="5">
        <v>0</v>
      </c>
      <c r="AI55" s="5">
        <v>0</v>
      </c>
    </row>
    <row r="56" spans="1:35" ht="15.4" x14ac:dyDescent="0.4">
      <c r="A56" s="2" t="s">
        <v>54</v>
      </c>
      <c r="B56" s="2">
        <v>3.6483451536643026</v>
      </c>
      <c r="C56" s="2">
        <v>25.720833333333335</v>
      </c>
      <c r="D56" s="2">
        <v>0.3067481613993242</v>
      </c>
      <c r="E56" s="2">
        <v>1.2678168001643049</v>
      </c>
      <c r="F56" s="2">
        <v>4.3918392773711262E-2</v>
      </c>
      <c r="G56" s="2">
        <v>0.12638218346052016</v>
      </c>
      <c r="H56" s="2">
        <v>6.2295592586824478E-3</v>
      </c>
      <c r="I56" s="2">
        <v>0.52234854384052332</v>
      </c>
      <c r="J56" s="2">
        <v>0.16022945543269482</v>
      </c>
      <c r="K56" s="2">
        <v>120</v>
      </c>
      <c r="L56" s="2">
        <v>10062</v>
      </c>
      <c r="M56" s="2">
        <v>3086.5</v>
      </c>
      <c r="N56" s="2">
        <f t="shared" si="2"/>
        <v>846</v>
      </c>
      <c r="O56" s="2">
        <f t="shared" si="3"/>
        <v>2434.5</v>
      </c>
      <c r="P56" s="6">
        <v>69</v>
      </c>
      <c r="Q56" s="6">
        <v>0</v>
      </c>
      <c r="R56" s="6">
        <v>8</v>
      </c>
      <c r="S56" s="6">
        <v>0</v>
      </c>
      <c r="T56" s="6">
        <v>2.5</v>
      </c>
      <c r="U56" s="6">
        <v>15</v>
      </c>
      <c r="V56" s="2">
        <v>75</v>
      </c>
      <c r="W56" s="2">
        <v>25</v>
      </c>
      <c r="X56" s="2">
        <v>2</v>
      </c>
      <c r="Y56" s="2">
        <v>2</v>
      </c>
      <c r="Z56" s="5">
        <v>2</v>
      </c>
      <c r="AA56" s="5">
        <v>0</v>
      </c>
      <c r="AB56" s="5">
        <v>0</v>
      </c>
      <c r="AC56" s="4">
        <v>3</v>
      </c>
      <c r="AD56" s="5">
        <v>2</v>
      </c>
      <c r="AE56" s="5">
        <v>0</v>
      </c>
      <c r="AF56" s="5">
        <v>0</v>
      </c>
      <c r="AG56" s="5">
        <v>1</v>
      </c>
      <c r="AH56" s="5">
        <v>1</v>
      </c>
      <c r="AI56" s="5">
        <v>0</v>
      </c>
    </row>
    <row r="57" spans="1:35" ht="15.4" x14ac:dyDescent="0.4">
      <c r="A57" s="2" t="s">
        <v>55</v>
      </c>
      <c r="B57" s="2">
        <v>3.9407265774378586</v>
      </c>
      <c r="C57" s="2">
        <v>63.415384615384617</v>
      </c>
      <c r="D57" s="2">
        <v>0.86306532663316582</v>
      </c>
      <c r="E57" s="2">
        <v>1.9012915129151291</v>
      </c>
      <c r="F57" s="2">
        <v>6.2522414823670047E-2</v>
      </c>
      <c r="G57" s="2">
        <v>0.12958756724447101</v>
      </c>
      <c r="H57" s="2">
        <v>3.8852361028093247E-3</v>
      </c>
      <c r="I57" s="2">
        <v>0.28547519426180512</v>
      </c>
      <c r="J57" s="2">
        <v>0.24638374178123132</v>
      </c>
      <c r="K57" s="2">
        <v>65</v>
      </c>
      <c r="L57" s="2">
        <v>4776</v>
      </c>
      <c r="M57" s="2">
        <v>4122</v>
      </c>
      <c r="N57" s="2">
        <f t="shared" si="2"/>
        <v>1046</v>
      </c>
      <c r="O57" s="2">
        <f t="shared" si="3"/>
        <v>2168</v>
      </c>
      <c r="P57" s="3">
        <v>56</v>
      </c>
      <c r="Q57" s="3">
        <v>0</v>
      </c>
      <c r="R57" s="3">
        <v>11</v>
      </c>
      <c r="S57" s="3">
        <v>0</v>
      </c>
      <c r="T57" s="3">
        <v>3.5</v>
      </c>
      <c r="U57" s="3">
        <v>10</v>
      </c>
      <c r="V57" s="2">
        <v>45</v>
      </c>
      <c r="W57" s="2">
        <v>55</v>
      </c>
      <c r="X57" s="2">
        <v>1</v>
      </c>
      <c r="Y57" s="2">
        <v>2</v>
      </c>
      <c r="Z57" s="5">
        <v>1</v>
      </c>
      <c r="AA57" s="4">
        <v>0</v>
      </c>
      <c r="AB57" s="4">
        <v>0</v>
      </c>
      <c r="AC57" s="4">
        <v>2</v>
      </c>
      <c r="AD57" s="4">
        <v>2</v>
      </c>
      <c r="AE57" s="4">
        <v>0</v>
      </c>
      <c r="AF57" s="4">
        <v>0</v>
      </c>
      <c r="AG57" s="4">
        <v>1</v>
      </c>
      <c r="AH57" s="4">
        <v>0</v>
      </c>
      <c r="AI57" s="4">
        <v>0</v>
      </c>
    </row>
    <row r="58" spans="1:35" ht="15.4" x14ac:dyDescent="0.4">
      <c r="A58" s="2" t="s">
        <v>56</v>
      </c>
      <c r="B58" s="2">
        <v>2.5981900452488689</v>
      </c>
      <c r="C58" s="2">
        <v>11.461077844311378</v>
      </c>
      <c r="D58" s="2">
        <v>0.77239709443099269</v>
      </c>
      <c r="E58" s="2">
        <v>1.6211180124223603</v>
      </c>
      <c r="F58" s="2">
        <v>0.11018596998554121</v>
      </c>
      <c r="G58" s="2">
        <v>0.17659669940669093</v>
      </c>
      <c r="H58" s="2">
        <v>2.4978810390387397E-2</v>
      </c>
      <c r="I58" s="2">
        <v>0.37064366555317346</v>
      </c>
      <c r="J58" s="2">
        <v>0.28628409034252383</v>
      </c>
      <c r="K58" s="2">
        <v>501</v>
      </c>
      <c r="L58" s="2">
        <v>7434</v>
      </c>
      <c r="M58" s="2">
        <v>5742</v>
      </c>
      <c r="N58" s="2">
        <f t="shared" si="2"/>
        <v>2210</v>
      </c>
      <c r="O58" s="2">
        <f t="shared" si="3"/>
        <v>3542</v>
      </c>
      <c r="P58" s="3">
        <v>70</v>
      </c>
      <c r="Q58" s="3">
        <v>1</v>
      </c>
      <c r="R58" s="3">
        <v>31</v>
      </c>
      <c r="S58" s="3">
        <v>3.2258064516129031E-2</v>
      </c>
      <c r="T58" s="3">
        <v>11</v>
      </c>
      <c r="U58" s="3">
        <v>30</v>
      </c>
      <c r="V58" s="2">
        <v>20</v>
      </c>
      <c r="W58" s="2">
        <v>80</v>
      </c>
      <c r="X58" s="2">
        <v>2</v>
      </c>
      <c r="Y58" s="2">
        <v>2</v>
      </c>
      <c r="Z58" s="5">
        <v>2</v>
      </c>
      <c r="AA58" s="4">
        <v>1</v>
      </c>
      <c r="AB58" s="4">
        <v>0</v>
      </c>
      <c r="AC58" s="4">
        <v>3</v>
      </c>
      <c r="AD58" s="4">
        <v>3</v>
      </c>
      <c r="AE58" s="4">
        <v>1</v>
      </c>
      <c r="AF58" s="4">
        <v>1</v>
      </c>
      <c r="AG58" s="4">
        <v>1</v>
      </c>
      <c r="AH58" s="4">
        <v>0</v>
      </c>
      <c r="AI58" s="4">
        <v>1</v>
      </c>
    </row>
    <row r="59" spans="1:35" ht="15.4" x14ac:dyDescent="0.4">
      <c r="A59" s="2" t="s">
        <v>57</v>
      </c>
      <c r="B59" s="2">
        <v>3.5699859747545584</v>
      </c>
      <c r="C59" s="2">
        <v>10.280290791599352</v>
      </c>
      <c r="D59" s="2">
        <v>0.70942028985507244</v>
      </c>
      <c r="E59" s="2">
        <v>1.0550443504932436</v>
      </c>
      <c r="F59" s="2">
        <v>6.1699550017307009E-2</v>
      </c>
      <c r="G59" s="2">
        <v>0.20877466251298024</v>
      </c>
      <c r="H59" s="2">
        <v>2.1426098996192453E-2</v>
      </c>
      <c r="I59" s="2">
        <v>0.31048805815160951</v>
      </c>
      <c r="J59" s="2">
        <v>0.22026652821045339</v>
      </c>
      <c r="K59" s="2">
        <v>412.66666666666669</v>
      </c>
      <c r="L59" s="2">
        <v>5980</v>
      </c>
      <c r="M59" s="2">
        <v>4242.333333333333</v>
      </c>
      <c r="N59" s="2">
        <f t="shared" si="2"/>
        <v>1188.3333333333333</v>
      </c>
      <c r="O59" s="2">
        <f t="shared" si="3"/>
        <v>4021.0000000000005</v>
      </c>
      <c r="P59" s="6">
        <v>58</v>
      </c>
      <c r="Q59" s="6">
        <v>4</v>
      </c>
      <c r="R59" s="6">
        <v>35</v>
      </c>
      <c r="S59" s="3">
        <v>0.11428571428571428</v>
      </c>
      <c r="T59" s="6">
        <v>3.5</v>
      </c>
      <c r="U59" s="6">
        <v>10</v>
      </c>
      <c r="V59" s="2">
        <v>45</v>
      </c>
      <c r="W59" s="2">
        <v>55</v>
      </c>
      <c r="X59" s="2">
        <v>1</v>
      </c>
      <c r="Y59" s="2">
        <v>2</v>
      </c>
      <c r="Z59" s="5">
        <v>2</v>
      </c>
      <c r="AA59" s="5">
        <v>1</v>
      </c>
      <c r="AB59" s="5">
        <v>0</v>
      </c>
      <c r="AC59" s="4">
        <v>3</v>
      </c>
      <c r="AD59" s="5">
        <v>2</v>
      </c>
      <c r="AE59" s="5">
        <v>2</v>
      </c>
      <c r="AF59" s="5">
        <v>0</v>
      </c>
      <c r="AG59" s="5">
        <v>1</v>
      </c>
      <c r="AH59" s="5">
        <v>0</v>
      </c>
      <c r="AI59" s="5">
        <v>1</v>
      </c>
    </row>
    <row r="60" spans="1:35" ht="15.4" x14ac:dyDescent="0.4">
      <c r="A60" s="2" t="s">
        <v>58</v>
      </c>
      <c r="B60" s="2">
        <v>2.9003411998862667</v>
      </c>
      <c r="C60" s="2">
        <v>80.63636363636364</v>
      </c>
      <c r="D60" s="2">
        <v>0.597849021216739</v>
      </c>
      <c r="E60" s="2">
        <v>1.9680686860891374</v>
      </c>
      <c r="F60" s="2">
        <v>9.1328113842038969E-2</v>
      </c>
      <c r="G60" s="2">
        <v>0.13459016606291954</v>
      </c>
      <c r="H60" s="2">
        <v>3.2849037250548565E-3</v>
      </c>
      <c r="I60" s="2">
        <v>0.44305950479751749</v>
      </c>
      <c r="J60" s="2">
        <v>0.26488269128396885</v>
      </c>
      <c r="K60" s="2">
        <v>84.333333333333329</v>
      </c>
      <c r="L60" s="2">
        <v>11374.666666666666</v>
      </c>
      <c r="M60" s="2">
        <v>6800.333333333333</v>
      </c>
      <c r="N60" s="2">
        <f t="shared" si="2"/>
        <v>2344.6666666666665</v>
      </c>
      <c r="O60" s="2">
        <f t="shared" si="3"/>
        <v>3455.3333333333335</v>
      </c>
      <c r="P60" s="6">
        <v>64</v>
      </c>
      <c r="Q60" s="6">
        <v>0</v>
      </c>
      <c r="R60" s="6">
        <v>12</v>
      </c>
      <c r="S60" s="6">
        <v>0</v>
      </c>
      <c r="T60" s="6">
        <v>3.5</v>
      </c>
      <c r="U60" s="6">
        <v>30</v>
      </c>
      <c r="V60" s="2">
        <v>85</v>
      </c>
      <c r="W60" s="2">
        <v>15</v>
      </c>
      <c r="X60" s="2">
        <v>2</v>
      </c>
      <c r="Y60" s="2">
        <v>2</v>
      </c>
      <c r="Z60" s="5">
        <v>2</v>
      </c>
      <c r="AA60" s="5">
        <v>0</v>
      </c>
      <c r="AB60" s="5">
        <v>1</v>
      </c>
      <c r="AC60" s="5">
        <v>3</v>
      </c>
      <c r="AD60" s="5">
        <v>2</v>
      </c>
      <c r="AE60" s="5">
        <v>0</v>
      </c>
      <c r="AF60" s="5">
        <v>0</v>
      </c>
      <c r="AG60" s="5">
        <v>1</v>
      </c>
      <c r="AH60" s="5">
        <v>0</v>
      </c>
      <c r="AI60" s="5">
        <v>0</v>
      </c>
    </row>
    <row r="61" spans="1:35" ht="15.4" x14ac:dyDescent="0.4">
      <c r="A61" s="2" t="s">
        <v>59</v>
      </c>
      <c r="B61" s="2">
        <v>1.6038863976083706</v>
      </c>
      <c r="C61" s="2">
        <v>16.507692307692309</v>
      </c>
      <c r="D61" s="2">
        <v>0.31833465189873417</v>
      </c>
      <c r="E61" s="2">
        <v>0.6607142857142857</v>
      </c>
      <c r="F61" s="2">
        <v>7.6401842475922188E-2</v>
      </c>
      <c r="G61" s="2">
        <v>0.1854657581179337</v>
      </c>
      <c r="H61" s="2">
        <v>7.4231984468384792E-3</v>
      </c>
      <c r="I61" s="2">
        <v>0.38494042407400358</v>
      </c>
      <c r="J61" s="2">
        <v>0.12253987589934905</v>
      </c>
      <c r="K61" s="2">
        <v>195</v>
      </c>
      <c r="L61" s="2">
        <v>10112</v>
      </c>
      <c r="M61" s="2">
        <v>3219</v>
      </c>
      <c r="N61" s="2">
        <f t="shared" si="2"/>
        <v>2007.0000000000002</v>
      </c>
      <c r="O61" s="2">
        <f t="shared" si="3"/>
        <v>4872</v>
      </c>
      <c r="P61" s="3">
        <v>62</v>
      </c>
      <c r="Q61" s="3">
        <v>9</v>
      </c>
      <c r="R61" s="3">
        <v>29</v>
      </c>
      <c r="S61" s="3">
        <v>0.31034482758620691</v>
      </c>
      <c r="T61" s="3">
        <v>5.5</v>
      </c>
      <c r="U61" s="3">
        <v>15</v>
      </c>
      <c r="V61" s="2">
        <v>90</v>
      </c>
      <c r="W61" s="2">
        <v>10</v>
      </c>
      <c r="X61" s="2">
        <v>2</v>
      </c>
      <c r="Y61" s="2">
        <v>2</v>
      </c>
      <c r="Z61" s="5">
        <v>1</v>
      </c>
      <c r="AA61" s="4">
        <v>1</v>
      </c>
      <c r="AB61" s="4">
        <v>0</v>
      </c>
      <c r="AC61" s="4">
        <v>2</v>
      </c>
      <c r="AD61" s="4">
        <v>3</v>
      </c>
      <c r="AE61" s="4">
        <v>2</v>
      </c>
      <c r="AF61" s="4">
        <v>0</v>
      </c>
      <c r="AG61" s="4">
        <v>1</v>
      </c>
      <c r="AH61" s="4">
        <v>0</v>
      </c>
      <c r="AI61" s="4">
        <v>1</v>
      </c>
    </row>
    <row r="62" spans="1:35" ht="15.4" x14ac:dyDescent="0.4">
      <c r="A62" s="2" t="s">
        <v>60</v>
      </c>
      <c r="B62" s="2">
        <v>2.3787731256085687</v>
      </c>
      <c r="C62" s="2">
        <v>3.4120111731843576</v>
      </c>
      <c r="D62" s="2">
        <v>0.282264586943963</v>
      </c>
      <c r="E62" s="2">
        <v>0.33594609460946095</v>
      </c>
      <c r="F62" s="2">
        <v>4.5374215781567556E-2</v>
      </c>
      <c r="G62" s="2">
        <v>0.32128656004241407</v>
      </c>
      <c r="H62" s="2">
        <v>3.1633825218697537E-2</v>
      </c>
      <c r="I62" s="2">
        <v>0.38238932579305468</v>
      </c>
      <c r="J62" s="2">
        <v>0.1079349650967571</v>
      </c>
      <c r="K62" s="2">
        <v>716</v>
      </c>
      <c r="L62" s="2">
        <v>8655</v>
      </c>
      <c r="M62" s="2">
        <v>2443</v>
      </c>
      <c r="N62" s="2">
        <f t="shared" si="2"/>
        <v>1027</v>
      </c>
      <c r="O62" s="2">
        <f t="shared" si="3"/>
        <v>7272</v>
      </c>
      <c r="P62" s="3">
        <v>61</v>
      </c>
      <c r="Q62" s="3">
        <v>0</v>
      </c>
      <c r="R62" s="3">
        <v>7</v>
      </c>
      <c r="S62" s="3">
        <v>0</v>
      </c>
      <c r="T62" s="3">
        <v>5</v>
      </c>
      <c r="U62" s="3">
        <v>20</v>
      </c>
      <c r="V62" s="2">
        <v>20</v>
      </c>
      <c r="W62" s="2">
        <v>80</v>
      </c>
      <c r="X62" s="2">
        <v>1</v>
      </c>
      <c r="Y62" s="2">
        <v>1</v>
      </c>
      <c r="Z62" s="5">
        <v>1</v>
      </c>
      <c r="AA62" s="4">
        <v>0</v>
      </c>
      <c r="AB62" s="4">
        <v>0</v>
      </c>
      <c r="AC62" s="4">
        <v>3</v>
      </c>
      <c r="AD62" s="4">
        <v>3</v>
      </c>
      <c r="AE62" s="4">
        <v>0</v>
      </c>
      <c r="AF62" s="4">
        <v>0</v>
      </c>
      <c r="AG62" s="4">
        <v>1</v>
      </c>
      <c r="AH62" s="4">
        <v>0</v>
      </c>
      <c r="AI62" s="4">
        <v>0</v>
      </c>
    </row>
    <row r="63" spans="1:35" ht="15.4" x14ac:dyDescent="0.4">
      <c r="A63" s="2" t="s">
        <v>61</v>
      </c>
      <c r="B63" s="2">
        <v>2.1525641025641025</v>
      </c>
      <c r="C63" s="2">
        <v>18.759776536312849</v>
      </c>
      <c r="D63" s="2">
        <v>0.25447105183388907</v>
      </c>
      <c r="E63" s="2">
        <v>0.4000476530855373</v>
      </c>
      <c r="F63" s="2">
        <v>5.0852430159402807E-2</v>
      </c>
      <c r="G63" s="2">
        <v>0.2736251915115559</v>
      </c>
      <c r="H63" s="2">
        <v>5.8349903836750656E-3</v>
      </c>
      <c r="I63" s="2">
        <v>0.43015940280992276</v>
      </c>
      <c r="J63" s="2">
        <v>0.10946311568927861</v>
      </c>
      <c r="K63" s="2">
        <v>89.5</v>
      </c>
      <c r="L63" s="2">
        <v>6598</v>
      </c>
      <c r="M63" s="2">
        <v>1679</v>
      </c>
      <c r="N63" s="2">
        <f t="shared" si="2"/>
        <v>780</v>
      </c>
      <c r="O63" s="2">
        <f t="shared" si="3"/>
        <v>4197</v>
      </c>
      <c r="P63" s="6">
        <v>49</v>
      </c>
      <c r="Q63" s="6">
        <v>1</v>
      </c>
      <c r="R63" s="6">
        <v>15</v>
      </c>
      <c r="S63" s="3">
        <v>6.6666666666666666E-2</v>
      </c>
      <c r="T63" s="6">
        <v>5</v>
      </c>
      <c r="U63" s="6">
        <v>20</v>
      </c>
      <c r="V63" s="2">
        <v>47.5</v>
      </c>
      <c r="W63" s="2">
        <v>52.5</v>
      </c>
      <c r="X63" s="2">
        <v>1</v>
      </c>
      <c r="Y63" s="2">
        <v>1</v>
      </c>
      <c r="Z63" s="5">
        <v>2</v>
      </c>
      <c r="AA63" s="5">
        <v>1</v>
      </c>
      <c r="AB63" s="5">
        <v>1</v>
      </c>
      <c r="AC63" s="5">
        <v>2</v>
      </c>
      <c r="AD63" s="5">
        <v>3</v>
      </c>
      <c r="AE63" s="5">
        <v>1</v>
      </c>
      <c r="AF63" s="5">
        <v>0</v>
      </c>
      <c r="AG63" s="5">
        <v>1</v>
      </c>
      <c r="AH63" s="5">
        <v>0</v>
      </c>
      <c r="AI63" s="5">
        <v>0</v>
      </c>
    </row>
    <row r="64" spans="1:35" ht="15.4" x14ac:dyDescent="0.4">
      <c r="A64" s="2" t="s">
        <v>62</v>
      </c>
      <c r="B64" s="2">
        <v>2.9116972477064218</v>
      </c>
      <c r="C64" s="2">
        <v>32.551282051282051</v>
      </c>
      <c r="D64" s="2">
        <v>0.24354916067146282</v>
      </c>
      <c r="E64" s="2">
        <v>0.54767040552200175</v>
      </c>
      <c r="F64" s="2">
        <v>3.8852254500089112E-2</v>
      </c>
      <c r="G64" s="2">
        <v>0.20655854571377652</v>
      </c>
      <c r="H64" s="2">
        <v>3.4753163428978794E-3</v>
      </c>
      <c r="I64" s="2">
        <v>0.4644893958296204</v>
      </c>
      <c r="J64" s="2">
        <v>0.11312600249509891</v>
      </c>
      <c r="K64" s="2">
        <v>78</v>
      </c>
      <c r="L64" s="2">
        <v>10425</v>
      </c>
      <c r="M64" s="2">
        <v>2539</v>
      </c>
      <c r="N64" s="2">
        <f t="shared" si="2"/>
        <v>872.00000000000011</v>
      </c>
      <c r="O64" s="2">
        <f t="shared" si="3"/>
        <v>4636</v>
      </c>
      <c r="P64" s="3">
        <v>50</v>
      </c>
      <c r="Q64" s="3">
        <v>0</v>
      </c>
      <c r="R64" s="3">
        <v>19</v>
      </c>
      <c r="S64" s="3">
        <v>0</v>
      </c>
      <c r="T64" s="3">
        <v>2</v>
      </c>
      <c r="U64" s="3">
        <v>30</v>
      </c>
      <c r="V64" s="2">
        <v>35</v>
      </c>
      <c r="W64" s="2">
        <v>65</v>
      </c>
      <c r="X64" s="2">
        <v>2</v>
      </c>
      <c r="Y64" s="2">
        <v>2</v>
      </c>
      <c r="Z64" s="5">
        <v>2</v>
      </c>
      <c r="AA64" s="4">
        <v>0</v>
      </c>
      <c r="AB64" s="4">
        <v>0</v>
      </c>
      <c r="AC64" s="4">
        <v>3</v>
      </c>
      <c r="AD64" s="4">
        <v>1</v>
      </c>
      <c r="AE64" s="4">
        <v>0</v>
      </c>
      <c r="AF64" s="4">
        <v>1</v>
      </c>
      <c r="AG64" s="4">
        <v>1</v>
      </c>
      <c r="AH64" s="4">
        <v>0</v>
      </c>
      <c r="AI64" s="4">
        <v>0</v>
      </c>
    </row>
    <row r="65" spans="1:35" ht="15.4" x14ac:dyDescent="0.4">
      <c r="A65" s="2" t="s">
        <v>63</v>
      </c>
      <c r="B65" s="2">
        <v>3.3468884781269255</v>
      </c>
      <c r="C65" s="2">
        <v>1.1706896551724137</v>
      </c>
      <c r="D65" s="2">
        <v>1.0354555852077774</v>
      </c>
      <c r="E65" s="2">
        <v>0.99633162142333087</v>
      </c>
      <c r="F65" s="2">
        <v>6.3159123633108924E-2</v>
      </c>
      <c r="G65" s="2">
        <v>0.21216484414523096</v>
      </c>
      <c r="H65" s="2">
        <v>0.18056582480445188</v>
      </c>
      <c r="I65" s="2">
        <v>0.20414834416468849</v>
      </c>
      <c r="J65" s="2">
        <v>0.21138654317624625</v>
      </c>
      <c r="K65" s="2">
        <v>4640</v>
      </c>
      <c r="L65" s="2">
        <v>5246</v>
      </c>
      <c r="M65" s="2">
        <v>5432</v>
      </c>
      <c r="N65" s="2">
        <f t="shared" si="2"/>
        <v>1623</v>
      </c>
      <c r="O65" s="2">
        <f t="shared" si="3"/>
        <v>5452</v>
      </c>
      <c r="P65" s="3">
        <v>48</v>
      </c>
      <c r="Q65" s="3">
        <v>3</v>
      </c>
      <c r="R65" s="3">
        <v>30</v>
      </c>
      <c r="S65" s="3">
        <v>0.1</v>
      </c>
      <c r="T65" s="3">
        <v>3</v>
      </c>
      <c r="U65" s="3">
        <v>2</v>
      </c>
      <c r="V65" s="2">
        <v>25</v>
      </c>
      <c r="W65" s="2">
        <v>75</v>
      </c>
      <c r="X65" s="2">
        <v>1</v>
      </c>
      <c r="Y65" s="2">
        <v>2</v>
      </c>
      <c r="Z65" s="5">
        <v>2</v>
      </c>
      <c r="AA65" s="4">
        <v>1</v>
      </c>
      <c r="AB65" s="4">
        <v>1</v>
      </c>
      <c r="AC65" s="4">
        <v>2</v>
      </c>
      <c r="AD65" s="4">
        <v>4</v>
      </c>
      <c r="AE65" s="4">
        <v>1</v>
      </c>
      <c r="AF65" s="4">
        <v>0</v>
      </c>
      <c r="AG65" s="4">
        <v>1</v>
      </c>
      <c r="AH65" s="4">
        <v>1</v>
      </c>
      <c r="AI65" s="4">
        <v>0</v>
      </c>
    </row>
    <row r="66" spans="1:35" ht="15.4" x14ac:dyDescent="0.4">
      <c r="A66" s="2" t="s">
        <v>64</v>
      </c>
      <c r="B66" s="2">
        <v>1.2900207900207901</v>
      </c>
      <c r="C66" s="2">
        <v>1.1796577946768061</v>
      </c>
      <c r="D66" s="2">
        <v>7.7543114221444637E-2</v>
      </c>
      <c r="E66" s="2">
        <v>0.25768272425249167</v>
      </c>
      <c r="F66" s="2">
        <v>3.1093441934128448E-2</v>
      </c>
      <c r="G66" s="2">
        <v>0.15566113966191539</v>
      </c>
      <c r="H66" s="2">
        <v>3.4002391803225701E-2</v>
      </c>
      <c r="I66" s="2">
        <v>0.51727593005591643</v>
      </c>
      <c r="J66" s="2">
        <v>4.0111186528329942E-2</v>
      </c>
      <c r="K66" s="2">
        <v>1052</v>
      </c>
      <c r="L66" s="2">
        <v>16004</v>
      </c>
      <c r="M66" s="2">
        <v>1241</v>
      </c>
      <c r="N66" s="2">
        <f t="shared" ref="N66:N97" si="4">M66/B66</f>
        <v>962</v>
      </c>
      <c r="O66" s="2">
        <f t="shared" ref="O66:O97" si="5">M66/E66</f>
        <v>4816.0000000000009</v>
      </c>
      <c r="P66" s="3">
        <v>59</v>
      </c>
      <c r="Q66" s="3">
        <v>0</v>
      </c>
      <c r="R66" s="3">
        <v>18</v>
      </c>
      <c r="S66" s="3">
        <v>0</v>
      </c>
      <c r="T66" s="3">
        <v>3</v>
      </c>
      <c r="U66" s="3">
        <v>5</v>
      </c>
      <c r="V66" s="2">
        <v>70</v>
      </c>
      <c r="W66" s="2">
        <v>30</v>
      </c>
      <c r="X66" s="2">
        <v>2</v>
      </c>
      <c r="Y66" s="2">
        <v>2</v>
      </c>
      <c r="Z66" s="5">
        <v>1</v>
      </c>
      <c r="AA66" s="4">
        <v>0</v>
      </c>
      <c r="AB66" s="4">
        <v>0</v>
      </c>
      <c r="AC66" s="4">
        <v>2</v>
      </c>
      <c r="AD66" s="4">
        <v>2</v>
      </c>
      <c r="AE66" s="4">
        <v>0</v>
      </c>
      <c r="AF66" s="4">
        <v>0</v>
      </c>
      <c r="AG66" s="4">
        <v>1</v>
      </c>
      <c r="AH66" s="4">
        <v>0</v>
      </c>
      <c r="AI66" s="4">
        <v>0</v>
      </c>
    </row>
    <row r="67" spans="1:35" ht="15.4" x14ac:dyDescent="0.4">
      <c r="A67" s="2" t="s">
        <v>65</v>
      </c>
      <c r="B67" s="2">
        <v>3.1563201196709052</v>
      </c>
      <c r="C67" s="2">
        <v>66.631578947368425</v>
      </c>
      <c r="D67" s="2">
        <v>0.37624821683309556</v>
      </c>
      <c r="E67" s="2">
        <v>1.4280879864636209</v>
      </c>
      <c r="F67" s="2">
        <v>5.3089965718521259E-2</v>
      </c>
      <c r="G67" s="2">
        <v>0.11733795714153353</v>
      </c>
      <c r="H67" s="2">
        <v>2.5148575134677238E-3</v>
      </c>
      <c r="I67" s="2">
        <v>0.44536802954295773</v>
      </c>
      <c r="J67" s="2">
        <v>0.16756892695000727</v>
      </c>
      <c r="K67" s="2">
        <v>63.333333333333336</v>
      </c>
      <c r="L67" s="2">
        <v>11216</v>
      </c>
      <c r="M67" s="2">
        <v>4220</v>
      </c>
      <c r="N67" s="2">
        <f t="shared" si="4"/>
        <v>1337</v>
      </c>
      <c r="O67" s="2">
        <f t="shared" si="5"/>
        <v>2955</v>
      </c>
      <c r="P67" s="6">
        <v>55</v>
      </c>
      <c r="Q67" s="6">
        <v>4</v>
      </c>
      <c r="R67" s="6">
        <v>13</v>
      </c>
      <c r="S67" s="3">
        <v>0.30769230769230771</v>
      </c>
      <c r="T67" s="6">
        <v>3.5</v>
      </c>
      <c r="U67" s="6">
        <v>15</v>
      </c>
      <c r="V67" s="2">
        <v>22</v>
      </c>
      <c r="W67" s="2">
        <v>78</v>
      </c>
      <c r="X67" s="2">
        <v>1</v>
      </c>
      <c r="Y67" s="2">
        <v>2</v>
      </c>
      <c r="Z67" s="5">
        <v>2</v>
      </c>
      <c r="AA67" s="5">
        <v>1</v>
      </c>
      <c r="AB67" s="5">
        <v>0</v>
      </c>
      <c r="AC67" s="4">
        <v>3</v>
      </c>
      <c r="AD67" s="5">
        <v>2</v>
      </c>
      <c r="AE67" s="5">
        <v>2</v>
      </c>
      <c r="AF67" s="5">
        <v>1</v>
      </c>
      <c r="AG67" s="5">
        <v>1</v>
      </c>
      <c r="AH67" s="5">
        <v>0</v>
      </c>
      <c r="AI67" s="5">
        <v>1</v>
      </c>
    </row>
    <row r="68" spans="1:35" ht="15.4" x14ac:dyDescent="0.4">
      <c r="A68" s="2" t="s">
        <v>66</v>
      </c>
      <c r="B68" s="2">
        <v>1.0331950207468881</v>
      </c>
      <c r="C68" s="2">
        <v>249</v>
      </c>
      <c r="D68" s="2">
        <v>0.506956226671191</v>
      </c>
      <c r="E68" s="2">
        <v>1.312829525483304</v>
      </c>
      <c r="F68" s="2">
        <v>0.13586394813492436</v>
      </c>
      <c r="G68" s="2">
        <v>0.10692473926524476</v>
      </c>
      <c r="H68" s="2">
        <v>5.6375082213661564E-4</v>
      </c>
      <c r="I68" s="2">
        <v>0.27689561213943437</v>
      </c>
      <c r="J68" s="2">
        <v>0.1403739547120173</v>
      </c>
      <c r="K68" s="2">
        <v>6</v>
      </c>
      <c r="L68" s="2">
        <v>2947</v>
      </c>
      <c r="M68" s="2">
        <v>1494</v>
      </c>
      <c r="N68" s="2">
        <f t="shared" si="4"/>
        <v>1445.9999999999998</v>
      </c>
      <c r="O68" s="2">
        <f t="shared" si="5"/>
        <v>1138</v>
      </c>
      <c r="P68" s="3">
        <v>77</v>
      </c>
      <c r="Q68" s="3">
        <v>3</v>
      </c>
      <c r="R68" s="3">
        <v>19</v>
      </c>
      <c r="S68" s="3">
        <v>0.15789473684210525</v>
      </c>
      <c r="T68" s="3">
        <v>3</v>
      </c>
      <c r="U68" s="3">
        <v>30</v>
      </c>
      <c r="V68" s="2">
        <v>5</v>
      </c>
      <c r="W68" s="2">
        <v>95</v>
      </c>
      <c r="X68" s="2">
        <v>1</v>
      </c>
      <c r="Y68" s="2">
        <v>1</v>
      </c>
      <c r="Z68" s="5">
        <v>2</v>
      </c>
      <c r="AA68" s="4">
        <v>1</v>
      </c>
      <c r="AB68" s="4">
        <v>1</v>
      </c>
      <c r="AC68" s="4">
        <v>3</v>
      </c>
      <c r="AD68" s="4">
        <v>2</v>
      </c>
      <c r="AE68" s="4">
        <v>1</v>
      </c>
      <c r="AF68" s="4">
        <v>0</v>
      </c>
      <c r="AG68" s="4">
        <v>1</v>
      </c>
      <c r="AH68" s="4">
        <v>1</v>
      </c>
      <c r="AI68" s="4">
        <v>1</v>
      </c>
    </row>
    <row r="69" spans="1:35" ht="15.4" x14ac:dyDescent="0.4">
      <c r="A69" s="2" t="s">
        <v>67</v>
      </c>
      <c r="B69" s="2">
        <v>1.1942093541202672</v>
      </c>
      <c r="C69" s="2">
        <v>19.287769784172664</v>
      </c>
      <c r="D69" s="2">
        <v>0.17076433121019108</v>
      </c>
      <c r="E69" s="2">
        <v>1.2970488630865988</v>
      </c>
      <c r="F69" s="2">
        <v>8.4338254630151391E-2</v>
      </c>
      <c r="G69" s="2">
        <v>7.765130170179195E-2</v>
      </c>
      <c r="H69" s="2">
        <v>5.2218340283256325E-3</v>
      </c>
      <c r="I69" s="2">
        <v>0.58980427514181599</v>
      </c>
      <c r="J69" s="2">
        <v>0.10071753258950374</v>
      </c>
      <c r="K69" s="2">
        <v>139</v>
      </c>
      <c r="L69" s="2">
        <v>15700</v>
      </c>
      <c r="M69" s="2">
        <v>2681</v>
      </c>
      <c r="N69" s="2">
        <f t="shared" si="4"/>
        <v>2245</v>
      </c>
      <c r="O69" s="2">
        <f t="shared" si="5"/>
        <v>2067</v>
      </c>
      <c r="P69" s="3">
        <v>65</v>
      </c>
      <c r="Q69" s="3">
        <v>1</v>
      </c>
      <c r="R69" s="3">
        <v>7</v>
      </c>
      <c r="S69" s="3">
        <v>0.14285714285714285</v>
      </c>
      <c r="T69" s="3">
        <v>7</v>
      </c>
      <c r="U69" s="3">
        <v>25</v>
      </c>
      <c r="V69" s="2">
        <v>60</v>
      </c>
      <c r="W69" s="2">
        <v>40</v>
      </c>
      <c r="X69" s="2">
        <v>2</v>
      </c>
      <c r="Y69" s="2">
        <v>2</v>
      </c>
      <c r="Z69" s="5">
        <v>2</v>
      </c>
      <c r="AA69" s="4">
        <v>1</v>
      </c>
      <c r="AB69" s="4">
        <v>1</v>
      </c>
      <c r="AC69" s="4">
        <v>2</v>
      </c>
      <c r="AD69" s="4">
        <v>3</v>
      </c>
      <c r="AE69" s="4">
        <v>1</v>
      </c>
      <c r="AF69" s="4">
        <v>0</v>
      </c>
      <c r="AG69" s="4">
        <v>1</v>
      </c>
      <c r="AH69" s="4">
        <v>0</v>
      </c>
      <c r="AI69" s="4">
        <v>1</v>
      </c>
    </row>
    <row r="70" spans="1:35" ht="15.4" x14ac:dyDescent="0.4">
      <c r="A70" s="2" t="s">
        <v>68</v>
      </c>
      <c r="B70" s="2">
        <v>2.2225300092336102</v>
      </c>
      <c r="C70" s="2">
        <v>44.574074074074076</v>
      </c>
      <c r="D70" s="2">
        <v>0.66583679114799443</v>
      </c>
      <c r="E70" s="2">
        <v>0.65836980306345738</v>
      </c>
      <c r="F70" s="2">
        <v>6.5366972477064217E-2</v>
      </c>
      <c r="G70" s="2">
        <v>0.22066634476098504</v>
      </c>
      <c r="H70" s="2">
        <v>3.2592950265572188E-3</v>
      </c>
      <c r="I70" s="2">
        <v>0.2181916948334138</v>
      </c>
      <c r="J70" s="2">
        <v>0.14528005794302271</v>
      </c>
      <c r="K70" s="2">
        <v>54</v>
      </c>
      <c r="L70" s="2">
        <v>3615</v>
      </c>
      <c r="M70" s="2">
        <v>2407</v>
      </c>
      <c r="N70" s="2">
        <f t="shared" si="4"/>
        <v>1083</v>
      </c>
      <c r="O70" s="2">
        <f t="shared" si="5"/>
        <v>3655.9999999999995</v>
      </c>
      <c r="P70" s="3">
        <v>46</v>
      </c>
      <c r="Q70" s="3">
        <v>4</v>
      </c>
      <c r="R70" s="3">
        <v>7</v>
      </c>
      <c r="S70" s="3">
        <v>0.5714285714285714</v>
      </c>
      <c r="T70" s="3">
        <v>1.8</v>
      </c>
      <c r="U70" s="3">
        <v>50</v>
      </c>
      <c r="V70" s="2">
        <v>95</v>
      </c>
      <c r="W70" s="2">
        <v>5</v>
      </c>
      <c r="X70" s="2">
        <v>2</v>
      </c>
      <c r="Y70" s="2">
        <v>2</v>
      </c>
      <c r="Z70" s="5">
        <v>1</v>
      </c>
      <c r="AA70" s="4">
        <v>1</v>
      </c>
      <c r="AB70" s="4">
        <v>1</v>
      </c>
      <c r="AC70" s="4">
        <v>3</v>
      </c>
      <c r="AD70" s="4">
        <v>1</v>
      </c>
      <c r="AE70" s="4">
        <v>2</v>
      </c>
      <c r="AF70" s="4">
        <v>0</v>
      </c>
      <c r="AG70" s="4">
        <v>1</v>
      </c>
      <c r="AH70" s="4">
        <v>1</v>
      </c>
      <c r="AI70" s="4">
        <v>1</v>
      </c>
    </row>
    <row r="71" spans="1:35" ht="15.4" x14ac:dyDescent="0.4">
      <c r="A71" s="2" t="s">
        <v>69</v>
      </c>
      <c r="B71" s="2">
        <v>0.95409836065573772</v>
      </c>
      <c r="C71" s="2">
        <v>4.3869346733668344</v>
      </c>
      <c r="D71" s="2">
        <v>0.12036398731559354</v>
      </c>
      <c r="E71" s="2">
        <v>0.35201612903225804</v>
      </c>
      <c r="F71" s="2">
        <v>6.471004243281471E-2</v>
      </c>
      <c r="G71" s="2">
        <v>0.17538896746817539</v>
      </c>
      <c r="H71" s="2">
        <v>1.4073550212164073E-2</v>
      </c>
      <c r="I71" s="2">
        <v>0.51294200848656291</v>
      </c>
      <c r="J71" s="2">
        <v>6.1739745403111737E-2</v>
      </c>
      <c r="K71" s="2">
        <v>199</v>
      </c>
      <c r="L71" s="2">
        <v>7253</v>
      </c>
      <c r="M71" s="2">
        <v>873</v>
      </c>
      <c r="N71" s="2">
        <f t="shared" si="4"/>
        <v>915</v>
      </c>
      <c r="O71" s="2">
        <f t="shared" si="5"/>
        <v>2480</v>
      </c>
      <c r="P71" s="3">
        <v>71</v>
      </c>
      <c r="Q71" s="3">
        <v>5</v>
      </c>
      <c r="R71" s="3">
        <v>9</v>
      </c>
      <c r="S71" s="3">
        <v>0.55555555555555558</v>
      </c>
      <c r="T71" s="3">
        <v>2.5</v>
      </c>
      <c r="U71" s="3">
        <v>10</v>
      </c>
      <c r="V71" s="2">
        <v>95</v>
      </c>
      <c r="W71" s="2">
        <v>5</v>
      </c>
      <c r="X71" s="2">
        <v>2</v>
      </c>
      <c r="Y71" s="2">
        <v>1</v>
      </c>
      <c r="Z71" s="5">
        <v>1</v>
      </c>
      <c r="AA71" s="4">
        <v>1</v>
      </c>
      <c r="AB71" s="4">
        <v>0</v>
      </c>
      <c r="AC71" s="4">
        <v>2</v>
      </c>
      <c r="AD71" s="4">
        <v>2</v>
      </c>
      <c r="AE71" s="4">
        <v>2</v>
      </c>
      <c r="AF71" s="4">
        <v>0</v>
      </c>
      <c r="AG71" s="4">
        <v>1</v>
      </c>
      <c r="AH71" s="4">
        <v>1</v>
      </c>
      <c r="AI71" s="4">
        <v>1</v>
      </c>
    </row>
    <row r="72" spans="1:35" ht="15.4" x14ac:dyDescent="0.4">
      <c r="A72" s="2" t="s">
        <v>70</v>
      </c>
      <c r="B72" s="2">
        <v>1.5273283777874946</v>
      </c>
      <c r="C72" s="2">
        <v>9.67590027700831</v>
      </c>
      <c r="D72" s="2">
        <v>0.48493683187560738</v>
      </c>
      <c r="E72" s="2">
        <v>0.79913063372226034</v>
      </c>
      <c r="F72" s="2">
        <v>6.7010460312344339E-2</v>
      </c>
      <c r="G72" s="2">
        <v>0.12807289987986756</v>
      </c>
      <c r="H72" s="2">
        <v>1.0577514723548889E-2</v>
      </c>
      <c r="I72" s="2">
        <v>0.2110521843593425</v>
      </c>
      <c r="J72" s="2">
        <v>0.10234697764364617</v>
      </c>
      <c r="K72" s="2">
        <v>180.5</v>
      </c>
      <c r="L72" s="2">
        <v>3601.5</v>
      </c>
      <c r="M72" s="2">
        <v>1746.5</v>
      </c>
      <c r="N72" s="2">
        <f t="shared" si="4"/>
        <v>1143.5</v>
      </c>
      <c r="O72" s="2">
        <f t="shared" si="5"/>
        <v>2185.5</v>
      </c>
      <c r="P72" s="6">
        <v>55</v>
      </c>
      <c r="Q72" s="6">
        <v>9</v>
      </c>
      <c r="R72" s="6">
        <v>24</v>
      </c>
      <c r="S72" s="3">
        <v>0.375</v>
      </c>
      <c r="T72" s="6">
        <v>4</v>
      </c>
      <c r="U72" s="6">
        <v>30</v>
      </c>
      <c r="V72" s="2">
        <v>45</v>
      </c>
      <c r="W72" s="2">
        <v>55</v>
      </c>
      <c r="X72" s="2">
        <v>2</v>
      </c>
      <c r="Y72" s="2">
        <v>2</v>
      </c>
      <c r="Z72" s="5">
        <v>2</v>
      </c>
      <c r="AA72" s="5">
        <v>1</v>
      </c>
      <c r="AB72" s="5">
        <v>0</v>
      </c>
      <c r="AC72" s="5">
        <v>2</v>
      </c>
      <c r="AD72" s="5">
        <v>4</v>
      </c>
      <c r="AE72" s="5">
        <v>2</v>
      </c>
      <c r="AF72" s="5">
        <v>1</v>
      </c>
      <c r="AG72" s="5">
        <v>1</v>
      </c>
      <c r="AH72" s="5">
        <v>1</v>
      </c>
      <c r="AI72" s="5">
        <v>1</v>
      </c>
    </row>
    <row r="73" spans="1:35" ht="15.4" x14ac:dyDescent="0.4">
      <c r="A73" s="2" t="s">
        <v>71</v>
      </c>
      <c r="B73" s="2">
        <v>2.848173207036536</v>
      </c>
      <c r="C73" s="2">
        <v>18.366492146596858</v>
      </c>
      <c r="D73" s="2">
        <v>1.0511386336396324</v>
      </c>
      <c r="E73" s="2">
        <v>0.99021452766277762</v>
      </c>
      <c r="F73" s="2">
        <v>7.073936516445227E-2</v>
      </c>
      <c r="G73" s="2">
        <v>0.20346900486273309</v>
      </c>
      <c r="H73" s="2">
        <v>1.0969866370563235E-2</v>
      </c>
      <c r="I73" s="2">
        <v>0.19167591989891641</v>
      </c>
      <c r="J73" s="2">
        <v>0.20147796454416664</v>
      </c>
      <c r="K73" s="2">
        <v>286.5</v>
      </c>
      <c r="L73" s="2">
        <v>5006</v>
      </c>
      <c r="M73" s="2">
        <v>5262</v>
      </c>
      <c r="N73" s="2">
        <f t="shared" si="4"/>
        <v>1847.5</v>
      </c>
      <c r="O73" s="2">
        <f t="shared" si="5"/>
        <v>5314</v>
      </c>
      <c r="P73" s="6">
        <v>57</v>
      </c>
      <c r="Q73" s="3" t="s">
        <v>143</v>
      </c>
      <c r="R73" s="3" t="s">
        <v>144</v>
      </c>
      <c r="S73" s="3" t="s">
        <v>144</v>
      </c>
      <c r="T73" s="6">
        <v>3</v>
      </c>
      <c r="U73" s="6">
        <v>10</v>
      </c>
      <c r="V73" s="2">
        <v>85</v>
      </c>
      <c r="W73" s="2">
        <v>15</v>
      </c>
      <c r="X73" s="2">
        <v>2</v>
      </c>
      <c r="Y73" s="2">
        <v>1</v>
      </c>
      <c r="Z73" s="5">
        <v>2</v>
      </c>
      <c r="AA73" s="5" t="s">
        <v>143</v>
      </c>
      <c r="AB73" s="5">
        <v>1</v>
      </c>
      <c r="AC73" s="5">
        <v>2</v>
      </c>
      <c r="AD73" s="5">
        <v>2</v>
      </c>
      <c r="AE73" s="5" t="s">
        <v>143</v>
      </c>
      <c r="AF73" s="5">
        <v>0</v>
      </c>
      <c r="AG73" s="5">
        <v>1</v>
      </c>
      <c r="AH73" s="5">
        <v>0</v>
      </c>
      <c r="AI73" s="5">
        <v>0</v>
      </c>
    </row>
    <row r="74" spans="1:35" ht="15.4" x14ac:dyDescent="0.4">
      <c r="A74" s="2" t="s">
        <v>72</v>
      </c>
      <c r="B74" s="2">
        <v>1.3739064282997338</v>
      </c>
      <c r="C74" s="2">
        <v>11.234836702954899</v>
      </c>
      <c r="D74" s="2">
        <v>0.29697841726618707</v>
      </c>
      <c r="E74" s="2">
        <v>0.64025525126296201</v>
      </c>
      <c r="F74" s="2">
        <v>8.9511584753409035E-2</v>
      </c>
      <c r="G74" s="2">
        <v>0.19208048892596313</v>
      </c>
      <c r="H74" s="2">
        <v>1.0946357739909093E-2</v>
      </c>
      <c r="I74" s="2">
        <v>0.41410599070495907</v>
      </c>
      <c r="J74" s="2">
        <v>0.12298054170000511</v>
      </c>
      <c r="K74" s="2">
        <v>321.5</v>
      </c>
      <c r="L74" s="2">
        <v>12162.5</v>
      </c>
      <c r="M74" s="2">
        <v>3612</v>
      </c>
      <c r="N74" s="2">
        <f t="shared" si="4"/>
        <v>2629</v>
      </c>
      <c r="O74" s="2">
        <f t="shared" si="5"/>
        <v>5641.5</v>
      </c>
      <c r="P74" s="6">
        <v>71</v>
      </c>
      <c r="Q74" s="6">
        <v>2</v>
      </c>
      <c r="R74" s="6">
        <v>14</v>
      </c>
      <c r="S74" s="3">
        <v>0.14285714285714285</v>
      </c>
      <c r="T74" s="6">
        <v>2.5</v>
      </c>
      <c r="U74" s="6">
        <v>5</v>
      </c>
      <c r="V74" s="2">
        <v>80</v>
      </c>
      <c r="W74" s="2">
        <v>20</v>
      </c>
      <c r="X74" s="2">
        <v>2</v>
      </c>
      <c r="Y74" s="2">
        <v>2</v>
      </c>
      <c r="Z74" s="5">
        <v>2</v>
      </c>
      <c r="AA74" s="5">
        <v>1</v>
      </c>
      <c r="AB74" s="5">
        <v>1</v>
      </c>
      <c r="AC74" s="5">
        <v>2</v>
      </c>
      <c r="AD74" s="5">
        <v>4</v>
      </c>
      <c r="AE74" s="5">
        <v>1</v>
      </c>
      <c r="AF74" s="5">
        <v>0</v>
      </c>
      <c r="AG74" s="5">
        <v>1</v>
      </c>
      <c r="AH74" s="5">
        <v>1</v>
      </c>
      <c r="AI74" s="5">
        <v>1</v>
      </c>
    </row>
    <row r="75" spans="1:35" ht="15.4" x14ac:dyDescent="0.4">
      <c r="A75" s="2" t="s">
        <v>73</v>
      </c>
      <c r="B75" s="2">
        <v>1.2468619246861925</v>
      </c>
      <c r="C75" s="2">
        <v>10.771084337349398</v>
      </c>
      <c r="D75" s="2">
        <v>0.1582020881259954</v>
      </c>
      <c r="E75" s="2">
        <v>0.68166221883339684</v>
      </c>
      <c r="F75" s="2">
        <v>5.7880928355196773E-2</v>
      </c>
      <c r="G75" s="2">
        <v>0.1058728557013118</v>
      </c>
      <c r="H75" s="2">
        <v>6.7003027245206865E-3</v>
      </c>
      <c r="I75" s="2">
        <v>0.4561856710393542</v>
      </c>
      <c r="J75" s="2">
        <v>7.2169525731584264E-2</v>
      </c>
      <c r="K75" s="2">
        <v>166</v>
      </c>
      <c r="L75" s="2">
        <v>11302</v>
      </c>
      <c r="M75" s="2">
        <v>1788</v>
      </c>
      <c r="N75" s="2">
        <f t="shared" si="4"/>
        <v>1434</v>
      </c>
      <c r="O75" s="2">
        <f t="shared" si="5"/>
        <v>2623</v>
      </c>
      <c r="P75" s="3">
        <v>69</v>
      </c>
      <c r="Q75" s="3">
        <v>2</v>
      </c>
      <c r="R75" s="3">
        <v>12</v>
      </c>
      <c r="S75" s="3">
        <v>0.16666666666666666</v>
      </c>
      <c r="T75" s="3">
        <v>2</v>
      </c>
      <c r="U75" s="3">
        <v>20</v>
      </c>
      <c r="V75" s="2">
        <v>85</v>
      </c>
      <c r="W75" s="2">
        <v>15</v>
      </c>
      <c r="X75" s="2">
        <v>2</v>
      </c>
      <c r="Y75" s="2">
        <v>2</v>
      </c>
      <c r="Z75" s="5">
        <v>1</v>
      </c>
      <c r="AA75" s="4">
        <v>1</v>
      </c>
      <c r="AB75" s="4">
        <v>0</v>
      </c>
      <c r="AC75" s="4">
        <v>2</v>
      </c>
      <c r="AD75" s="4">
        <v>1</v>
      </c>
      <c r="AE75" s="4">
        <v>1</v>
      </c>
      <c r="AF75" s="4">
        <v>0</v>
      </c>
      <c r="AG75" s="4">
        <v>1</v>
      </c>
      <c r="AH75" s="4">
        <v>0</v>
      </c>
      <c r="AI75" s="4">
        <v>0</v>
      </c>
    </row>
    <row r="76" spans="1:35" ht="15.4" x14ac:dyDescent="0.4">
      <c r="A76" s="2" t="s">
        <v>74</v>
      </c>
      <c r="B76" s="2">
        <v>3.2480433473810959</v>
      </c>
      <c r="C76" s="2">
        <v>49.045454545454547</v>
      </c>
      <c r="D76" s="2">
        <v>0.40548665915069521</v>
      </c>
      <c r="E76" s="2">
        <v>1.5747227086981903</v>
      </c>
      <c r="F76" s="2">
        <v>5.4016260162601623E-2</v>
      </c>
      <c r="G76" s="2">
        <v>0.11141463414634147</v>
      </c>
      <c r="H76" s="2">
        <v>3.5772357723577236E-3</v>
      </c>
      <c r="I76" s="2">
        <v>0.43268292682926829</v>
      </c>
      <c r="J76" s="2">
        <v>0.17544715447154471</v>
      </c>
      <c r="K76" s="2">
        <v>55</v>
      </c>
      <c r="L76" s="2">
        <v>6652.5</v>
      </c>
      <c r="M76" s="2">
        <v>2697.5</v>
      </c>
      <c r="N76" s="2">
        <f t="shared" si="4"/>
        <v>830.5</v>
      </c>
      <c r="O76" s="2">
        <f t="shared" si="5"/>
        <v>1713</v>
      </c>
      <c r="P76" s="6">
        <v>52</v>
      </c>
      <c r="Q76" s="6">
        <v>0</v>
      </c>
      <c r="R76" s="6">
        <v>15</v>
      </c>
      <c r="S76" s="6">
        <v>0</v>
      </c>
      <c r="T76" s="6">
        <v>4.5</v>
      </c>
      <c r="U76" s="6">
        <v>40</v>
      </c>
      <c r="V76" s="2">
        <v>85</v>
      </c>
      <c r="W76" s="2">
        <v>15</v>
      </c>
      <c r="X76" s="2">
        <v>2</v>
      </c>
      <c r="Y76" s="2">
        <v>2</v>
      </c>
      <c r="Z76" s="5">
        <v>2</v>
      </c>
      <c r="AA76" s="5">
        <v>0</v>
      </c>
      <c r="AB76" s="5">
        <v>1</v>
      </c>
      <c r="AC76" s="5">
        <v>2</v>
      </c>
      <c r="AD76" s="5">
        <v>3</v>
      </c>
      <c r="AE76" s="5">
        <v>0</v>
      </c>
      <c r="AF76" s="5">
        <v>0</v>
      </c>
      <c r="AG76" s="5">
        <v>1</v>
      </c>
      <c r="AH76" s="5">
        <v>0</v>
      </c>
      <c r="AI76" s="5">
        <v>0</v>
      </c>
    </row>
    <row r="77" spans="1:35" ht="15.4" x14ac:dyDescent="0.4">
      <c r="A77" s="2" t="s">
        <v>75</v>
      </c>
      <c r="B77" s="2">
        <v>5.6454908929364729</v>
      </c>
      <c r="C77" s="2">
        <v>49.447470817120625</v>
      </c>
      <c r="D77" s="2">
        <v>0.44400964326892839</v>
      </c>
      <c r="E77" s="2">
        <v>1.3909807355516637</v>
      </c>
      <c r="F77" s="2">
        <v>3.423990751726446E-2</v>
      </c>
      <c r="G77" s="2">
        <v>0.1389674789327979</v>
      </c>
      <c r="H77" s="2">
        <v>3.9092208937969641E-3</v>
      </c>
      <c r="I77" s="2">
        <v>0.43535335097806577</v>
      </c>
      <c r="J77" s="2">
        <v>0.19330108606370358</v>
      </c>
      <c r="K77" s="2">
        <v>128.5</v>
      </c>
      <c r="L77" s="2">
        <v>14310.5</v>
      </c>
      <c r="M77" s="2">
        <v>6354</v>
      </c>
      <c r="N77" s="2">
        <f t="shared" si="4"/>
        <v>1125.5</v>
      </c>
      <c r="O77" s="2">
        <f t="shared" si="5"/>
        <v>4568</v>
      </c>
      <c r="P77" s="6">
        <v>63</v>
      </c>
      <c r="Q77" s="6">
        <v>1</v>
      </c>
      <c r="R77" s="6">
        <v>5</v>
      </c>
      <c r="S77" s="6">
        <v>0.2</v>
      </c>
      <c r="T77" s="6">
        <v>2.5</v>
      </c>
      <c r="U77" s="6">
        <v>1</v>
      </c>
      <c r="V77" s="2">
        <v>42.5</v>
      </c>
      <c r="W77" s="2">
        <v>57.5</v>
      </c>
      <c r="X77" s="2">
        <v>2</v>
      </c>
      <c r="Y77" s="2">
        <v>2</v>
      </c>
      <c r="Z77" s="5">
        <v>1</v>
      </c>
      <c r="AA77" s="5">
        <v>1</v>
      </c>
      <c r="AB77" s="5">
        <v>0</v>
      </c>
      <c r="AC77" s="5">
        <v>2</v>
      </c>
      <c r="AD77" s="5">
        <v>2</v>
      </c>
      <c r="AE77" s="5">
        <v>1</v>
      </c>
      <c r="AF77" s="5">
        <v>1</v>
      </c>
      <c r="AG77" s="5">
        <v>1</v>
      </c>
      <c r="AH77" s="5">
        <v>0</v>
      </c>
      <c r="AI77" s="5">
        <v>1</v>
      </c>
    </row>
    <row r="78" spans="1:35" ht="15.4" x14ac:dyDescent="0.4">
      <c r="A78" s="2" t="s">
        <v>76</v>
      </c>
      <c r="B78" s="2">
        <v>4.4681114551083594</v>
      </c>
      <c r="C78" s="2">
        <v>62.206896551724135</v>
      </c>
      <c r="D78" s="2">
        <v>0.589687014791207</v>
      </c>
      <c r="E78" s="2">
        <v>1.5356458821025749</v>
      </c>
      <c r="F78" s="2">
        <v>4.6641252238202507E-2</v>
      </c>
      <c r="G78" s="2">
        <v>0.13570727199214463</v>
      </c>
      <c r="H78" s="2">
        <v>3.3500837520938024E-3</v>
      </c>
      <c r="I78" s="2">
        <v>0.35340495581355053</v>
      </c>
      <c r="J78" s="2">
        <v>0.20839831340611101</v>
      </c>
      <c r="K78" s="2">
        <v>58</v>
      </c>
      <c r="L78" s="2">
        <v>6118.5</v>
      </c>
      <c r="M78" s="2">
        <v>3608</v>
      </c>
      <c r="N78" s="2">
        <f t="shared" si="4"/>
        <v>807.5</v>
      </c>
      <c r="O78" s="2">
        <f t="shared" si="5"/>
        <v>2349.5</v>
      </c>
      <c r="P78" s="6">
        <v>70</v>
      </c>
      <c r="Q78" s="6">
        <v>0</v>
      </c>
      <c r="R78" s="6">
        <v>23</v>
      </c>
      <c r="S78" s="6">
        <v>0</v>
      </c>
      <c r="T78" s="6">
        <v>4</v>
      </c>
      <c r="U78" s="6">
        <v>6</v>
      </c>
      <c r="V78" s="2">
        <v>5</v>
      </c>
      <c r="W78" s="2">
        <v>95</v>
      </c>
      <c r="X78" s="2">
        <v>1</v>
      </c>
      <c r="Y78" s="2">
        <v>1</v>
      </c>
      <c r="Z78" s="5">
        <v>2</v>
      </c>
      <c r="AA78" s="5">
        <v>0</v>
      </c>
      <c r="AB78" s="5">
        <v>0</v>
      </c>
      <c r="AC78" s="5">
        <v>2</v>
      </c>
      <c r="AD78" s="5">
        <v>2</v>
      </c>
      <c r="AE78" s="5">
        <v>0</v>
      </c>
      <c r="AF78" s="5">
        <v>0</v>
      </c>
      <c r="AG78" s="5">
        <v>1</v>
      </c>
      <c r="AH78" s="5">
        <v>0</v>
      </c>
      <c r="AI78" s="5">
        <v>0</v>
      </c>
    </row>
    <row r="79" spans="1:35" ht="15.4" x14ac:dyDescent="0.4">
      <c r="A79" s="2" t="s">
        <v>77</v>
      </c>
      <c r="B79" s="2">
        <v>4.2810650887573969</v>
      </c>
      <c r="C79" s="2">
        <v>26.550458715596331</v>
      </c>
      <c r="D79" s="2">
        <v>1.2867941307247666</v>
      </c>
      <c r="E79" s="2">
        <v>3.5905707196029777</v>
      </c>
      <c r="F79" s="2">
        <v>5.1420530179135129E-2</v>
      </c>
      <c r="G79" s="2">
        <v>6.1309093675122654E-2</v>
      </c>
      <c r="H79" s="2">
        <v>8.2911801620203091E-3</v>
      </c>
      <c r="I79" s="2">
        <v>0.17107214848058419</v>
      </c>
      <c r="J79" s="2">
        <v>0.22013463659529153</v>
      </c>
      <c r="K79" s="2">
        <v>218</v>
      </c>
      <c r="L79" s="2">
        <v>4498</v>
      </c>
      <c r="M79" s="2">
        <v>5788</v>
      </c>
      <c r="N79" s="2">
        <f t="shared" si="4"/>
        <v>1351.9999999999998</v>
      </c>
      <c r="O79" s="2">
        <f t="shared" si="5"/>
        <v>1612</v>
      </c>
      <c r="P79" s="3">
        <v>63</v>
      </c>
      <c r="Q79" s="3">
        <v>1</v>
      </c>
      <c r="R79" s="3">
        <v>17</v>
      </c>
      <c r="S79" s="3">
        <v>5.8823529411764705E-2</v>
      </c>
      <c r="T79" s="3">
        <v>3.5</v>
      </c>
      <c r="U79" s="3">
        <v>40</v>
      </c>
      <c r="V79" s="2">
        <v>60</v>
      </c>
      <c r="W79" s="2">
        <v>40</v>
      </c>
      <c r="X79" s="2">
        <v>2</v>
      </c>
      <c r="Y79" s="2">
        <v>2</v>
      </c>
      <c r="Z79" s="5">
        <v>2</v>
      </c>
      <c r="AA79" s="4">
        <v>1</v>
      </c>
      <c r="AB79" s="4">
        <v>0</v>
      </c>
      <c r="AC79" s="4">
        <v>3</v>
      </c>
      <c r="AD79" s="4">
        <v>2</v>
      </c>
      <c r="AE79" s="4">
        <v>1</v>
      </c>
      <c r="AF79" s="4">
        <v>0</v>
      </c>
      <c r="AG79" s="4">
        <v>1</v>
      </c>
      <c r="AH79" s="4">
        <v>0</v>
      </c>
      <c r="AI79" s="4">
        <v>0</v>
      </c>
    </row>
    <row r="80" spans="1:35" ht="15.4" x14ac:dyDescent="0.4">
      <c r="A80" s="2" t="s">
        <v>78</v>
      </c>
      <c r="B80" s="2">
        <v>1.4437412095639943</v>
      </c>
      <c r="C80" s="2">
        <v>19.367924528301888</v>
      </c>
      <c r="D80" s="2">
        <v>0.4711957769107184</v>
      </c>
      <c r="E80" s="2">
        <v>0.55833559967364699</v>
      </c>
      <c r="F80" s="2">
        <v>8.7137692260555177E-2</v>
      </c>
      <c r="G80" s="2">
        <v>0.22532017893253264</v>
      </c>
      <c r="H80" s="2">
        <v>6.4954960475519337E-3</v>
      </c>
      <c r="I80" s="2">
        <v>0.26698939886022427</v>
      </c>
      <c r="J80" s="2">
        <v>0.12580427722286905</v>
      </c>
      <c r="K80" s="2">
        <v>106</v>
      </c>
      <c r="L80" s="2">
        <v>4357</v>
      </c>
      <c r="M80" s="2">
        <v>2053</v>
      </c>
      <c r="N80" s="2">
        <f t="shared" si="4"/>
        <v>1422</v>
      </c>
      <c r="O80" s="2">
        <f t="shared" si="5"/>
        <v>3677</v>
      </c>
      <c r="P80" s="3">
        <v>68</v>
      </c>
      <c r="Q80" s="3">
        <v>0</v>
      </c>
      <c r="R80" s="3">
        <v>6</v>
      </c>
      <c r="S80" s="3">
        <v>0</v>
      </c>
      <c r="T80" s="3" t="s">
        <v>144</v>
      </c>
      <c r="U80" s="3">
        <v>60</v>
      </c>
      <c r="V80" s="2">
        <v>90</v>
      </c>
      <c r="W80" s="2">
        <v>10</v>
      </c>
      <c r="X80" s="2">
        <v>2</v>
      </c>
      <c r="Y80" s="2">
        <v>2</v>
      </c>
      <c r="Z80" s="5">
        <v>1</v>
      </c>
      <c r="AA80" s="4">
        <v>0</v>
      </c>
      <c r="AB80" s="4">
        <v>0</v>
      </c>
      <c r="AC80" s="4">
        <v>2</v>
      </c>
      <c r="AD80" s="4">
        <v>1</v>
      </c>
      <c r="AE80" s="4">
        <v>0</v>
      </c>
      <c r="AF80" s="4">
        <v>0</v>
      </c>
      <c r="AG80" s="4">
        <v>1</v>
      </c>
      <c r="AH80" s="4">
        <v>0</v>
      </c>
      <c r="AI80" s="4">
        <v>0</v>
      </c>
    </row>
    <row r="81" spans="1:35" ht="15.4" x14ac:dyDescent="0.4">
      <c r="A81" s="2" t="s">
        <v>79</v>
      </c>
      <c r="B81" s="2">
        <v>1.178889847569744</v>
      </c>
      <c r="C81" s="2">
        <v>3.3570843570843572</v>
      </c>
      <c r="D81" s="2">
        <v>0.33150020218358267</v>
      </c>
      <c r="E81" s="2">
        <v>0.46358289979642614</v>
      </c>
      <c r="F81" s="2">
        <v>9.5312499999999994E-2</v>
      </c>
      <c r="G81" s="2">
        <v>0.24237938596491229</v>
      </c>
      <c r="H81" s="2">
        <v>3.3470394736842109E-2</v>
      </c>
      <c r="I81" s="2">
        <v>0.33895285087719296</v>
      </c>
      <c r="J81" s="2">
        <v>0.11236293859649123</v>
      </c>
      <c r="K81" s="2">
        <v>610.5</v>
      </c>
      <c r="L81" s="2">
        <v>6182.5</v>
      </c>
      <c r="M81" s="2">
        <v>2049.5</v>
      </c>
      <c r="N81" s="2">
        <f t="shared" si="4"/>
        <v>1738.5</v>
      </c>
      <c r="O81" s="2">
        <f t="shared" si="5"/>
        <v>4421</v>
      </c>
      <c r="P81" s="6">
        <v>50</v>
      </c>
      <c r="Q81" s="6">
        <v>2</v>
      </c>
      <c r="R81" s="6">
        <v>53</v>
      </c>
      <c r="S81" s="3">
        <v>3.7735849056603772E-2</v>
      </c>
      <c r="T81" s="6">
        <v>2</v>
      </c>
      <c r="U81" s="6">
        <v>30</v>
      </c>
      <c r="V81" s="2">
        <v>25</v>
      </c>
      <c r="W81" s="2">
        <v>75</v>
      </c>
      <c r="X81" s="2">
        <v>1</v>
      </c>
      <c r="Y81" s="2">
        <v>2</v>
      </c>
      <c r="Z81" s="5">
        <v>2</v>
      </c>
      <c r="AA81" s="5">
        <v>1</v>
      </c>
      <c r="AB81" s="5">
        <v>0</v>
      </c>
      <c r="AC81" s="4">
        <v>3</v>
      </c>
      <c r="AD81" s="4">
        <v>1</v>
      </c>
      <c r="AE81" s="5">
        <v>1</v>
      </c>
      <c r="AF81" s="5">
        <v>0</v>
      </c>
      <c r="AG81" s="5">
        <v>1</v>
      </c>
      <c r="AH81" s="5">
        <v>0</v>
      </c>
      <c r="AI81" s="5">
        <v>1</v>
      </c>
    </row>
    <row r="82" spans="1:35" ht="15.4" x14ac:dyDescent="0.4">
      <c r="A82" s="2" t="s">
        <v>80</v>
      </c>
      <c r="B82" s="2">
        <v>7.4365024288688408</v>
      </c>
      <c r="C82" s="2">
        <v>79.97014925373135</v>
      </c>
      <c r="D82" s="2">
        <v>0.30055533740954732</v>
      </c>
      <c r="E82" s="2">
        <v>2.6329238329238329</v>
      </c>
      <c r="F82" s="2">
        <v>2.3981493809080014E-2</v>
      </c>
      <c r="G82" s="2">
        <v>6.7733990147783252E-2</v>
      </c>
      <c r="H82" s="2">
        <v>2.2300625748901612E-3</v>
      </c>
      <c r="I82" s="2">
        <v>0.59336306750099854</v>
      </c>
      <c r="J82" s="2">
        <v>0.1783384369591266</v>
      </c>
      <c r="K82" s="2">
        <v>67</v>
      </c>
      <c r="L82" s="2">
        <v>17827</v>
      </c>
      <c r="M82" s="2">
        <v>5358</v>
      </c>
      <c r="N82" s="2">
        <f t="shared" si="4"/>
        <v>720.5</v>
      </c>
      <c r="O82" s="2">
        <f t="shared" si="5"/>
        <v>2035</v>
      </c>
      <c r="P82" s="6">
        <v>64</v>
      </c>
      <c r="Q82" s="6">
        <v>0</v>
      </c>
      <c r="R82" s="6">
        <v>3</v>
      </c>
      <c r="S82" s="6">
        <v>0</v>
      </c>
      <c r="T82" s="6">
        <v>3</v>
      </c>
      <c r="U82" s="3" t="s">
        <v>144</v>
      </c>
      <c r="V82" s="2">
        <v>10</v>
      </c>
      <c r="W82" s="2">
        <v>90</v>
      </c>
      <c r="X82" s="2">
        <v>1</v>
      </c>
      <c r="Y82" s="2">
        <v>2</v>
      </c>
      <c r="Z82" s="5">
        <v>1</v>
      </c>
      <c r="AA82" s="5">
        <v>0</v>
      </c>
      <c r="AB82" s="5">
        <v>0</v>
      </c>
      <c r="AC82" s="4" t="s">
        <v>143</v>
      </c>
      <c r="AD82" s="5">
        <v>2</v>
      </c>
      <c r="AE82" s="5">
        <v>0</v>
      </c>
      <c r="AF82" s="5">
        <v>1</v>
      </c>
      <c r="AG82" s="5">
        <v>0</v>
      </c>
      <c r="AH82" s="5">
        <v>0</v>
      </c>
      <c r="AI82" s="5">
        <v>0</v>
      </c>
    </row>
    <row r="83" spans="1:35" ht="15.4" x14ac:dyDescent="0.4">
      <c r="A83" s="2" t="s">
        <v>81</v>
      </c>
      <c r="B83" s="2">
        <v>0.50708215297450421</v>
      </c>
      <c r="C83" s="2">
        <v>1.4131578947368422</v>
      </c>
      <c r="D83" s="2">
        <v>0.14400643604183427</v>
      </c>
      <c r="E83" s="2">
        <v>0.20693641618497111</v>
      </c>
      <c r="F83" s="2">
        <v>9.0104654130860204E-2</v>
      </c>
      <c r="G83" s="2">
        <v>0.22079469071726368</v>
      </c>
      <c r="H83" s="2">
        <v>3.2332170509657109E-2</v>
      </c>
      <c r="I83" s="2">
        <v>0.31728069429081934</v>
      </c>
      <c r="J83" s="2">
        <v>4.5690462009699652E-2</v>
      </c>
      <c r="K83" s="2">
        <v>380</v>
      </c>
      <c r="L83" s="2">
        <v>3729</v>
      </c>
      <c r="M83" s="2">
        <v>537</v>
      </c>
      <c r="N83" s="2">
        <f t="shared" si="4"/>
        <v>1059</v>
      </c>
      <c r="O83" s="2">
        <f t="shared" si="5"/>
        <v>2595</v>
      </c>
      <c r="P83" s="3">
        <v>56</v>
      </c>
      <c r="Q83" s="3">
        <v>0</v>
      </c>
      <c r="R83" s="3">
        <v>16</v>
      </c>
      <c r="S83" s="3">
        <v>0</v>
      </c>
      <c r="T83" s="3">
        <v>2</v>
      </c>
      <c r="U83" s="3">
        <v>12</v>
      </c>
      <c r="V83" s="2">
        <v>40</v>
      </c>
      <c r="W83" s="2">
        <v>60</v>
      </c>
      <c r="X83" s="2">
        <v>1</v>
      </c>
      <c r="Y83" s="2">
        <v>1</v>
      </c>
      <c r="Z83" s="5">
        <v>1</v>
      </c>
      <c r="AA83" s="4">
        <v>0</v>
      </c>
      <c r="AB83" s="4">
        <v>0</v>
      </c>
      <c r="AC83" s="4">
        <v>2</v>
      </c>
      <c r="AD83" s="4">
        <v>1</v>
      </c>
      <c r="AE83" s="4">
        <v>0</v>
      </c>
      <c r="AF83" s="4">
        <v>0</v>
      </c>
      <c r="AG83" s="4">
        <v>1</v>
      </c>
      <c r="AH83" s="4">
        <v>0</v>
      </c>
      <c r="AI83" s="4">
        <v>0</v>
      </c>
    </row>
    <row r="84" spans="1:35" ht="15.4" x14ac:dyDescent="0.4">
      <c r="A84" s="2" t="s">
        <v>82</v>
      </c>
      <c r="B84" s="2">
        <v>1.5581939799331104</v>
      </c>
      <c r="C84" s="2">
        <v>11.253623188405797</v>
      </c>
      <c r="D84" s="2">
        <v>0.55190523198420538</v>
      </c>
      <c r="E84" s="2">
        <v>1.3263427595369142</v>
      </c>
      <c r="F84" s="2">
        <v>0.113952513434201</v>
      </c>
      <c r="G84" s="2">
        <v>0.13387197174689075</v>
      </c>
      <c r="H84" s="2">
        <v>1.5778040321658599E-2</v>
      </c>
      <c r="I84" s="2">
        <v>0.32172211847504351</v>
      </c>
      <c r="J84" s="2">
        <v>0.17756012043141889</v>
      </c>
      <c r="K84" s="2">
        <v>414</v>
      </c>
      <c r="L84" s="2">
        <v>8441.6666666666661</v>
      </c>
      <c r="M84" s="2">
        <v>4659</v>
      </c>
      <c r="N84" s="2">
        <f t="shared" si="4"/>
        <v>2990</v>
      </c>
      <c r="O84" s="2">
        <f t="shared" si="5"/>
        <v>3512.6666666666665</v>
      </c>
      <c r="P84" s="6">
        <v>63</v>
      </c>
      <c r="Q84" s="6">
        <v>2</v>
      </c>
      <c r="R84" s="6">
        <v>29</v>
      </c>
      <c r="S84" s="3">
        <v>6.8965517241379309E-2</v>
      </c>
      <c r="T84" s="6">
        <v>3.5</v>
      </c>
      <c r="U84" s="6">
        <v>30</v>
      </c>
      <c r="V84" s="2">
        <v>22</v>
      </c>
      <c r="W84" s="2">
        <v>78</v>
      </c>
      <c r="X84" s="2">
        <v>1</v>
      </c>
      <c r="Y84" s="2">
        <v>2</v>
      </c>
      <c r="Z84" s="5">
        <v>2</v>
      </c>
      <c r="AA84" s="5">
        <v>1</v>
      </c>
      <c r="AB84" s="5">
        <v>1</v>
      </c>
      <c r="AC84" s="5">
        <v>2</v>
      </c>
      <c r="AD84" s="5">
        <v>2</v>
      </c>
      <c r="AE84" s="5">
        <v>1</v>
      </c>
      <c r="AF84" s="5">
        <v>0</v>
      </c>
      <c r="AG84" s="5">
        <v>1</v>
      </c>
      <c r="AH84" s="5">
        <v>0</v>
      </c>
      <c r="AI84" s="5">
        <v>1</v>
      </c>
    </row>
    <row r="85" spans="1:35" ht="15.4" x14ac:dyDescent="0.4">
      <c r="A85" s="2" t="s">
        <v>83</v>
      </c>
      <c r="B85" s="2">
        <v>2.6199095022624435</v>
      </c>
      <c r="C85" s="2">
        <v>35.090909090909093</v>
      </c>
      <c r="D85" s="2">
        <v>0.11862323294406883</v>
      </c>
      <c r="E85" s="2">
        <v>0.30274509803921568</v>
      </c>
      <c r="F85" s="2">
        <v>2.6462312159492307E-2</v>
      </c>
      <c r="G85" s="2">
        <v>0.22900077830329882</v>
      </c>
      <c r="H85" s="2">
        <v>1.9756929892833621E-3</v>
      </c>
      <c r="I85" s="2">
        <v>0.58444590792073281</v>
      </c>
      <c r="J85" s="2">
        <v>6.93288630784889E-2</v>
      </c>
      <c r="K85" s="2">
        <v>33</v>
      </c>
      <c r="L85" s="2">
        <v>9762</v>
      </c>
      <c r="M85" s="2">
        <v>1158</v>
      </c>
      <c r="N85" s="2">
        <f t="shared" si="4"/>
        <v>442</v>
      </c>
      <c r="O85" s="2">
        <f t="shared" si="5"/>
        <v>3825</v>
      </c>
      <c r="P85" s="3">
        <v>57</v>
      </c>
      <c r="Q85" s="3">
        <v>3</v>
      </c>
      <c r="R85" s="3">
        <v>18</v>
      </c>
      <c r="S85" s="3">
        <v>0.16666666666666666</v>
      </c>
      <c r="T85" s="3">
        <v>2</v>
      </c>
      <c r="U85" s="3">
        <v>10</v>
      </c>
      <c r="V85" s="2">
        <v>45</v>
      </c>
      <c r="W85" s="2">
        <v>55</v>
      </c>
      <c r="X85" s="2">
        <v>2</v>
      </c>
      <c r="Y85" s="2">
        <v>1</v>
      </c>
      <c r="Z85" s="5">
        <v>1</v>
      </c>
      <c r="AA85" s="4">
        <v>1</v>
      </c>
      <c r="AB85" s="4">
        <v>0</v>
      </c>
      <c r="AC85" s="4">
        <v>2</v>
      </c>
      <c r="AD85" s="4">
        <v>1</v>
      </c>
      <c r="AE85" s="4">
        <v>1</v>
      </c>
      <c r="AF85" s="4">
        <v>0</v>
      </c>
      <c r="AG85" s="4">
        <v>0</v>
      </c>
      <c r="AH85" s="4">
        <v>0</v>
      </c>
      <c r="AI85" s="4">
        <v>0</v>
      </c>
    </row>
    <row r="86" spans="1:35" ht="15.4" x14ac:dyDescent="0.4">
      <c r="A86" s="2" t="s">
        <v>84</v>
      </c>
      <c r="B86" s="2">
        <v>3.3492339832869082</v>
      </c>
      <c r="C86" s="2">
        <v>14.663109756097562</v>
      </c>
      <c r="D86" s="2">
        <v>0.69900443281738245</v>
      </c>
      <c r="E86" s="2">
        <v>1.4147668774819826</v>
      </c>
      <c r="F86" s="2">
        <v>8.0988099937961758E-2</v>
      </c>
      <c r="G86" s="2">
        <v>0.1917263549715188</v>
      </c>
      <c r="H86" s="2">
        <v>1.8498674637640291E-2</v>
      </c>
      <c r="I86" s="2">
        <v>0.38804917940330497</v>
      </c>
      <c r="J86" s="2">
        <v>0.27124809655405785</v>
      </c>
      <c r="K86" s="2">
        <v>328</v>
      </c>
      <c r="L86" s="2">
        <v>6880.5</v>
      </c>
      <c r="M86" s="2">
        <v>4809.5</v>
      </c>
      <c r="N86" s="2">
        <f t="shared" si="4"/>
        <v>1436</v>
      </c>
      <c r="O86" s="2">
        <f t="shared" si="5"/>
        <v>3399.5</v>
      </c>
      <c r="P86" s="6">
        <v>67</v>
      </c>
      <c r="Q86" s="6">
        <v>0</v>
      </c>
      <c r="R86" s="6">
        <v>5</v>
      </c>
      <c r="S86" s="6">
        <v>0</v>
      </c>
      <c r="T86" s="6">
        <v>3</v>
      </c>
      <c r="U86" s="6">
        <v>10</v>
      </c>
      <c r="V86" s="2">
        <v>55</v>
      </c>
      <c r="W86" s="2">
        <v>45</v>
      </c>
      <c r="X86" s="2">
        <v>2</v>
      </c>
      <c r="Y86" s="2">
        <v>2</v>
      </c>
      <c r="Z86" s="5">
        <v>2</v>
      </c>
      <c r="AA86" s="5">
        <v>0</v>
      </c>
      <c r="AB86" s="5">
        <v>1</v>
      </c>
      <c r="AC86" s="5">
        <v>2</v>
      </c>
      <c r="AD86" s="5">
        <v>2</v>
      </c>
      <c r="AE86" s="5">
        <v>0</v>
      </c>
      <c r="AF86" s="5">
        <v>0</v>
      </c>
      <c r="AG86" s="5">
        <v>1</v>
      </c>
      <c r="AH86" s="5">
        <v>0</v>
      </c>
      <c r="AI86" s="5">
        <v>0</v>
      </c>
    </row>
    <row r="87" spans="1:35" ht="15.4" x14ac:dyDescent="0.4">
      <c r="A87" s="2" t="s">
        <v>85</v>
      </c>
      <c r="B87" s="2">
        <v>2.7079783113865221</v>
      </c>
      <c r="C87" s="2">
        <v>20.934131736526947</v>
      </c>
      <c r="D87" s="2">
        <v>0.41226415094339625</v>
      </c>
      <c r="E87" s="2">
        <v>0.68670202317815754</v>
      </c>
      <c r="F87" s="2">
        <v>5.5011078915970686E-2</v>
      </c>
      <c r="G87" s="2">
        <v>0.216933696949037</v>
      </c>
      <c r="H87" s="2">
        <v>7.1160729504005458E-3</v>
      </c>
      <c r="I87" s="2">
        <v>0.36134310550536902</v>
      </c>
      <c r="J87" s="2">
        <v>0.148968808590421</v>
      </c>
      <c r="K87" s="2">
        <v>167</v>
      </c>
      <c r="L87" s="2">
        <v>8480</v>
      </c>
      <c r="M87" s="2">
        <v>3496</v>
      </c>
      <c r="N87" s="2">
        <f t="shared" si="4"/>
        <v>1291</v>
      </c>
      <c r="O87" s="2">
        <f t="shared" si="5"/>
        <v>5091</v>
      </c>
      <c r="P87" s="3">
        <v>54</v>
      </c>
      <c r="Q87" s="3">
        <v>0</v>
      </c>
      <c r="R87" s="3">
        <v>26</v>
      </c>
      <c r="S87" s="3">
        <v>0</v>
      </c>
      <c r="T87" s="3">
        <v>1.5</v>
      </c>
      <c r="U87" s="3">
        <v>330</v>
      </c>
      <c r="V87" s="2">
        <v>30</v>
      </c>
      <c r="W87" s="2">
        <v>70</v>
      </c>
      <c r="X87" s="2">
        <v>2</v>
      </c>
      <c r="Y87" s="2">
        <v>1</v>
      </c>
      <c r="Z87" s="5">
        <v>2</v>
      </c>
      <c r="AA87" s="4">
        <v>0</v>
      </c>
      <c r="AB87" s="4">
        <v>0</v>
      </c>
      <c r="AC87" s="4">
        <v>2</v>
      </c>
      <c r="AD87" s="4">
        <v>1</v>
      </c>
      <c r="AE87" s="4">
        <v>0</v>
      </c>
      <c r="AF87" s="4">
        <v>0</v>
      </c>
      <c r="AG87" s="4">
        <v>1</v>
      </c>
      <c r="AH87" s="4">
        <v>0</v>
      </c>
      <c r="AI87" s="4">
        <v>0</v>
      </c>
    </row>
    <row r="88" spans="1:35" ht="15.4" x14ac:dyDescent="0.4">
      <c r="A88" s="2" t="s">
        <v>86</v>
      </c>
      <c r="B88" s="2">
        <v>2.3090705487122061</v>
      </c>
      <c r="C88" s="2">
        <v>6.8580931263858096</v>
      </c>
      <c r="D88" s="2">
        <v>0.64829176273317968</v>
      </c>
      <c r="E88" s="2">
        <v>1.09447983014862</v>
      </c>
      <c r="F88" s="2">
        <v>6.6412156969681946E-2</v>
      </c>
      <c r="G88" s="2">
        <v>0.14011254617119909</v>
      </c>
      <c r="H88" s="2">
        <v>2.2360494806514787E-2</v>
      </c>
      <c r="I88" s="2">
        <v>0.2365452787624879</v>
      </c>
      <c r="J88" s="2">
        <v>0.15335035573514466</v>
      </c>
      <c r="K88" s="2">
        <v>451</v>
      </c>
      <c r="L88" s="2">
        <v>4771</v>
      </c>
      <c r="M88" s="2">
        <v>3093</v>
      </c>
      <c r="N88" s="2">
        <f t="shared" si="4"/>
        <v>1339.5</v>
      </c>
      <c r="O88" s="2">
        <f t="shared" si="5"/>
        <v>2825.9999999999995</v>
      </c>
      <c r="P88" s="6">
        <v>72</v>
      </c>
      <c r="Q88" s="6">
        <v>1</v>
      </c>
      <c r="R88" s="6">
        <v>2</v>
      </c>
      <c r="S88" s="6">
        <v>0.5</v>
      </c>
      <c r="T88" s="6">
        <v>2.5</v>
      </c>
      <c r="U88" s="6">
        <v>10</v>
      </c>
      <c r="V88" s="2">
        <v>62.5</v>
      </c>
      <c r="W88" s="2">
        <v>37.5</v>
      </c>
      <c r="X88" s="2">
        <v>2</v>
      </c>
      <c r="Y88" s="2">
        <v>1</v>
      </c>
      <c r="Z88" s="5">
        <v>2</v>
      </c>
      <c r="AA88" s="5">
        <v>1</v>
      </c>
      <c r="AB88" s="5">
        <v>0</v>
      </c>
      <c r="AC88" s="5">
        <v>2</v>
      </c>
      <c r="AD88" s="5">
        <v>4</v>
      </c>
      <c r="AE88" s="5">
        <v>1</v>
      </c>
      <c r="AF88" s="5">
        <v>0</v>
      </c>
      <c r="AG88" s="5">
        <v>1</v>
      </c>
      <c r="AH88" s="5">
        <v>1</v>
      </c>
      <c r="AI88" s="5">
        <v>0</v>
      </c>
    </row>
    <row r="89" spans="1:35" ht="15.4" x14ac:dyDescent="0.4">
      <c r="A89" s="2" t="s">
        <v>87</v>
      </c>
      <c r="B89" s="2">
        <v>2.9891414998303358</v>
      </c>
      <c r="C89" s="2">
        <v>41.163551401869157</v>
      </c>
      <c r="D89" s="2">
        <v>0.46316841053683161</v>
      </c>
      <c r="E89" s="2">
        <v>1.2937288882361579</v>
      </c>
      <c r="F89" s="2">
        <v>6.2752864017716445E-2</v>
      </c>
      <c r="G89" s="2">
        <v>0.14498956603211108</v>
      </c>
      <c r="H89" s="2">
        <v>4.5568757719006859E-3</v>
      </c>
      <c r="I89" s="2">
        <v>0.40498701077466887</v>
      </c>
      <c r="J89" s="2">
        <v>0.18757719006856607</v>
      </c>
      <c r="K89" s="2">
        <v>107</v>
      </c>
      <c r="L89" s="2">
        <v>9509.5</v>
      </c>
      <c r="M89" s="2">
        <v>4404.5</v>
      </c>
      <c r="N89" s="2">
        <f t="shared" si="4"/>
        <v>1473.5</v>
      </c>
      <c r="O89" s="2">
        <f t="shared" si="5"/>
        <v>3404.5</v>
      </c>
      <c r="P89" s="6">
        <v>51</v>
      </c>
      <c r="Q89" s="6">
        <v>0</v>
      </c>
      <c r="R89" s="6">
        <v>5</v>
      </c>
      <c r="S89" s="6">
        <v>0</v>
      </c>
      <c r="T89" s="6">
        <v>3</v>
      </c>
      <c r="U89" s="6">
        <v>10</v>
      </c>
      <c r="V89" s="2">
        <v>55</v>
      </c>
      <c r="W89" s="2">
        <v>45</v>
      </c>
      <c r="X89" s="2">
        <v>2</v>
      </c>
      <c r="Y89" s="2">
        <v>1</v>
      </c>
      <c r="Z89" s="5">
        <v>2</v>
      </c>
      <c r="AA89" s="5">
        <v>0</v>
      </c>
      <c r="AB89" s="5">
        <v>0</v>
      </c>
      <c r="AC89" s="5">
        <v>2</v>
      </c>
      <c r="AD89" s="5">
        <v>2</v>
      </c>
      <c r="AE89" s="5">
        <v>0</v>
      </c>
      <c r="AF89" s="5">
        <v>0</v>
      </c>
      <c r="AG89" s="5">
        <v>1</v>
      </c>
      <c r="AH89" s="5">
        <v>0</v>
      </c>
      <c r="AI89" s="5">
        <v>0</v>
      </c>
    </row>
    <row r="90" spans="1:35" ht="15.4" x14ac:dyDescent="0.4">
      <c r="A90" s="2" t="s">
        <v>88</v>
      </c>
      <c r="B90" s="2">
        <v>1.6742215632281294</v>
      </c>
      <c r="C90" s="2">
        <v>3.5927272727272723</v>
      </c>
      <c r="D90" s="2">
        <v>0.45477560414269275</v>
      </c>
      <c r="E90" s="2">
        <v>0.56001133626186761</v>
      </c>
      <c r="F90" s="2">
        <v>7.8393278203978622E-2</v>
      </c>
      <c r="G90" s="2">
        <v>0.2343661784729833</v>
      </c>
      <c r="H90" s="2">
        <v>3.6531500116236591E-2</v>
      </c>
      <c r="I90" s="2">
        <v>0.28859885091826903</v>
      </c>
      <c r="J90" s="2">
        <v>0.13124771678124272</v>
      </c>
      <c r="K90" s="2">
        <v>733.33333333333337</v>
      </c>
      <c r="L90" s="2">
        <v>5793.333333333333</v>
      </c>
      <c r="M90" s="2">
        <v>2634.6666666666665</v>
      </c>
      <c r="N90" s="2">
        <f t="shared" si="4"/>
        <v>1573.6666666666667</v>
      </c>
      <c r="O90" s="2">
        <f t="shared" si="5"/>
        <v>4704.666666666667</v>
      </c>
      <c r="P90" s="6">
        <v>56</v>
      </c>
      <c r="Q90" s="6">
        <v>0</v>
      </c>
      <c r="R90" s="6">
        <v>9</v>
      </c>
      <c r="S90" s="6">
        <v>0</v>
      </c>
      <c r="T90" s="6">
        <v>3.2000000000000006</v>
      </c>
      <c r="U90" s="6">
        <v>35</v>
      </c>
      <c r="V90" s="2">
        <v>64</v>
      </c>
      <c r="W90" s="2">
        <v>36</v>
      </c>
      <c r="X90" s="2">
        <v>2</v>
      </c>
      <c r="Y90" s="2">
        <v>2</v>
      </c>
      <c r="Z90" s="5">
        <v>2</v>
      </c>
      <c r="AA90" s="5">
        <v>0</v>
      </c>
      <c r="AB90" s="5">
        <v>1</v>
      </c>
      <c r="AC90" s="5">
        <v>2</v>
      </c>
      <c r="AD90" s="5">
        <v>2</v>
      </c>
      <c r="AE90" s="5">
        <v>0</v>
      </c>
      <c r="AF90" s="5">
        <v>0</v>
      </c>
      <c r="AG90" s="5">
        <v>1</v>
      </c>
      <c r="AH90" s="5">
        <v>0</v>
      </c>
      <c r="AI90" s="5">
        <v>0</v>
      </c>
    </row>
    <row r="91" spans="1:35" ht="15.4" x14ac:dyDescent="0.4">
      <c r="A91" s="2" t="s">
        <v>89</v>
      </c>
      <c r="B91" s="2">
        <v>0.60209135938359937</v>
      </c>
      <c r="C91" s="2">
        <v>5.0414746543778799</v>
      </c>
      <c r="D91" s="2">
        <v>0.16869699306090979</v>
      </c>
      <c r="E91" s="2">
        <v>0.21831969666733186</v>
      </c>
      <c r="F91" s="2">
        <v>0.10027040450306275</v>
      </c>
      <c r="G91" s="2">
        <v>0.27652999282600299</v>
      </c>
      <c r="H91" s="2">
        <v>1.1975056564207272E-2</v>
      </c>
      <c r="I91" s="2">
        <v>0.35787208211467358</v>
      </c>
      <c r="J91" s="2">
        <v>6.0371944153192428E-2</v>
      </c>
      <c r="K91" s="2">
        <v>217</v>
      </c>
      <c r="L91" s="2">
        <v>6485</v>
      </c>
      <c r="M91" s="2">
        <v>1094</v>
      </c>
      <c r="N91" s="2">
        <f t="shared" si="4"/>
        <v>1817</v>
      </c>
      <c r="O91" s="2">
        <f t="shared" si="5"/>
        <v>5011</v>
      </c>
      <c r="P91" s="3">
        <v>59</v>
      </c>
      <c r="Q91" s="3">
        <v>3</v>
      </c>
      <c r="R91" s="3">
        <v>10</v>
      </c>
      <c r="S91" s="3">
        <v>0.3</v>
      </c>
      <c r="T91" s="3">
        <v>2.5</v>
      </c>
      <c r="U91" s="3">
        <v>8</v>
      </c>
      <c r="V91" s="2">
        <v>35</v>
      </c>
      <c r="W91" s="2">
        <v>65</v>
      </c>
      <c r="X91" s="2">
        <v>1</v>
      </c>
      <c r="Y91" s="2">
        <v>1</v>
      </c>
      <c r="Z91" s="5">
        <v>1</v>
      </c>
      <c r="AA91" s="4">
        <v>1</v>
      </c>
      <c r="AB91" s="4">
        <v>1</v>
      </c>
      <c r="AC91" s="4">
        <v>2</v>
      </c>
      <c r="AD91" s="4">
        <v>4</v>
      </c>
      <c r="AE91" s="4">
        <v>1</v>
      </c>
      <c r="AF91" s="4">
        <v>1</v>
      </c>
      <c r="AG91" s="4">
        <v>1</v>
      </c>
      <c r="AH91" s="4">
        <v>1</v>
      </c>
      <c r="AI91" s="4">
        <v>0</v>
      </c>
    </row>
    <row r="92" spans="1:35" ht="15.4" x14ac:dyDescent="0.4">
      <c r="A92" s="2" t="s">
        <v>90</v>
      </c>
      <c r="B92" s="2">
        <v>1.9328630503527122</v>
      </c>
      <c r="C92" s="2">
        <v>15.786754966887418</v>
      </c>
      <c r="D92" s="2">
        <v>1.547620593390898</v>
      </c>
      <c r="E92" s="2">
        <v>2.2076310427857009</v>
      </c>
      <c r="F92" s="2">
        <v>0.13967157417893544</v>
      </c>
      <c r="G92" s="2">
        <v>0.1222876557191393</v>
      </c>
      <c r="H92" s="2">
        <v>1.710079275198188E-2</v>
      </c>
      <c r="I92" s="2">
        <v>0.17443941109852773</v>
      </c>
      <c r="J92" s="2">
        <v>0.26996602491506227</v>
      </c>
      <c r="K92" s="2">
        <v>503.33333333333331</v>
      </c>
      <c r="L92" s="2">
        <v>5134.333333333333</v>
      </c>
      <c r="M92" s="2">
        <v>7946</v>
      </c>
      <c r="N92" s="2">
        <f t="shared" si="4"/>
        <v>4111</v>
      </c>
      <c r="O92" s="2">
        <f t="shared" si="5"/>
        <v>3599.3333333333335</v>
      </c>
      <c r="P92" s="6">
        <v>62</v>
      </c>
      <c r="Q92" s="6">
        <v>2</v>
      </c>
      <c r="R92" s="6">
        <v>24</v>
      </c>
      <c r="S92" s="3">
        <v>8.3333333333333329E-2</v>
      </c>
      <c r="T92" s="6">
        <v>2.5</v>
      </c>
      <c r="U92" s="6">
        <v>8</v>
      </c>
      <c r="V92" s="2">
        <v>30</v>
      </c>
      <c r="W92" s="2">
        <v>70</v>
      </c>
      <c r="X92" s="2">
        <v>1</v>
      </c>
      <c r="Y92" s="2">
        <v>1</v>
      </c>
      <c r="Z92" s="5">
        <v>2</v>
      </c>
      <c r="AA92" s="5">
        <v>1</v>
      </c>
      <c r="AB92" s="5">
        <v>0</v>
      </c>
      <c r="AC92" s="4">
        <v>3</v>
      </c>
      <c r="AD92" s="5">
        <v>2</v>
      </c>
      <c r="AE92" s="5">
        <v>1</v>
      </c>
      <c r="AF92" s="5">
        <v>0</v>
      </c>
      <c r="AG92" s="5">
        <v>1</v>
      </c>
      <c r="AH92" s="5">
        <v>0</v>
      </c>
      <c r="AI92" s="5">
        <v>1</v>
      </c>
    </row>
    <row r="93" spans="1:35" ht="15.4" x14ac:dyDescent="0.4">
      <c r="A93" s="2" t="s">
        <v>91</v>
      </c>
      <c r="B93" s="2">
        <v>1.8080568720379147</v>
      </c>
      <c r="C93" s="2">
        <v>14.673076923076923</v>
      </c>
      <c r="D93" s="2">
        <v>0.35946480731178743</v>
      </c>
      <c r="E93" s="2">
        <v>1.1362620997766195</v>
      </c>
      <c r="F93" s="2">
        <v>7.6806872577034377E-2</v>
      </c>
      <c r="G93" s="2">
        <v>0.12221757093715305</v>
      </c>
      <c r="H93" s="2">
        <v>9.4643539668383594E-3</v>
      </c>
      <c r="I93" s="2">
        <v>0.38632764865405966</v>
      </c>
      <c r="J93" s="2">
        <v>0.13887119378264748</v>
      </c>
      <c r="K93" s="2">
        <v>260</v>
      </c>
      <c r="L93" s="2">
        <v>10613</v>
      </c>
      <c r="M93" s="2">
        <v>3815</v>
      </c>
      <c r="N93" s="2">
        <f t="shared" si="4"/>
        <v>2110</v>
      </c>
      <c r="O93" s="2">
        <f t="shared" si="5"/>
        <v>3357.5</v>
      </c>
      <c r="P93" s="6">
        <v>60</v>
      </c>
      <c r="Q93" s="6">
        <v>0</v>
      </c>
      <c r="R93" s="6">
        <v>11</v>
      </c>
      <c r="S93" s="6">
        <v>0</v>
      </c>
      <c r="T93" s="6">
        <v>4</v>
      </c>
      <c r="U93" s="6">
        <v>10</v>
      </c>
      <c r="V93" s="2">
        <v>55</v>
      </c>
      <c r="W93" s="2">
        <v>45</v>
      </c>
      <c r="X93" s="2">
        <v>2</v>
      </c>
      <c r="Y93" s="2">
        <v>2</v>
      </c>
      <c r="Z93" s="5">
        <v>2</v>
      </c>
      <c r="AA93" s="5">
        <v>0</v>
      </c>
      <c r="AB93" s="5">
        <v>1</v>
      </c>
      <c r="AC93" s="5">
        <v>2</v>
      </c>
      <c r="AD93" s="5">
        <v>2</v>
      </c>
      <c r="AE93" s="5">
        <v>0</v>
      </c>
      <c r="AF93" s="5">
        <v>0</v>
      </c>
      <c r="AG93" s="5">
        <v>1</v>
      </c>
      <c r="AH93" s="5">
        <v>1</v>
      </c>
      <c r="AI93" s="5">
        <v>0</v>
      </c>
    </row>
    <row r="94" spans="1:35" ht="15.4" x14ac:dyDescent="0.4">
      <c r="A94" s="2" t="s">
        <v>92</v>
      </c>
      <c r="B94" s="2">
        <v>1.6434208407150912</v>
      </c>
      <c r="C94" s="2">
        <v>30.734939759036145</v>
      </c>
      <c r="D94" s="2">
        <v>0.37731104866144066</v>
      </c>
      <c r="E94" s="2">
        <v>0.76194743130227005</v>
      </c>
      <c r="F94" s="2">
        <v>8.9336844074185975E-2</v>
      </c>
      <c r="G94" s="2">
        <v>0.19268787499460441</v>
      </c>
      <c r="H94" s="2">
        <v>4.7769096847527373E-3</v>
      </c>
      <c r="I94" s="2">
        <v>0.38911670335678622</v>
      </c>
      <c r="J94" s="2">
        <v>0.14681803139523172</v>
      </c>
      <c r="K94" s="2">
        <v>110.66666666666667</v>
      </c>
      <c r="L94" s="2">
        <v>9014.6666666666661</v>
      </c>
      <c r="M94" s="2">
        <v>3401.3333333333335</v>
      </c>
      <c r="N94" s="2">
        <f t="shared" si="4"/>
        <v>2069.6666666666665</v>
      </c>
      <c r="O94" s="2">
        <f t="shared" si="5"/>
        <v>4464</v>
      </c>
      <c r="P94" s="6">
        <v>62</v>
      </c>
      <c r="Q94" s="6">
        <v>0</v>
      </c>
      <c r="R94" s="6">
        <v>11</v>
      </c>
      <c r="S94" s="6">
        <v>0</v>
      </c>
      <c r="T94" s="6">
        <v>3.5</v>
      </c>
      <c r="U94" s="6">
        <v>30</v>
      </c>
      <c r="V94" s="2">
        <v>27</v>
      </c>
      <c r="W94" s="2">
        <v>73</v>
      </c>
      <c r="X94" s="2">
        <v>1</v>
      </c>
      <c r="Y94" s="2">
        <v>1</v>
      </c>
      <c r="Z94" s="5">
        <v>2</v>
      </c>
      <c r="AA94" s="5">
        <v>0</v>
      </c>
      <c r="AB94" s="5">
        <v>0</v>
      </c>
      <c r="AC94" s="5">
        <v>2</v>
      </c>
      <c r="AD94" s="5">
        <v>2</v>
      </c>
      <c r="AE94" s="5">
        <v>0</v>
      </c>
      <c r="AF94" s="5">
        <v>0</v>
      </c>
      <c r="AG94" s="5">
        <v>1</v>
      </c>
      <c r="AH94" s="5">
        <v>1</v>
      </c>
      <c r="AI94" s="5">
        <v>0</v>
      </c>
    </row>
    <row r="95" spans="1:35" ht="15.4" x14ac:dyDescent="0.4">
      <c r="A95" s="2" t="s">
        <v>93</v>
      </c>
      <c r="B95" s="2">
        <v>0.88812154696132595</v>
      </c>
      <c r="C95" s="2">
        <v>9.8923076923076927</v>
      </c>
      <c r="D95" s="2">
        <v>7.7563329312424614E-2</v>
      </c>
      <c r="E95" s="2">
        <v>0.17767339043934788</v>
      </c>
      <c r="F95" s="2">
        <v>4.6356767831988728E-2</v>
      </c>
      <c r="G95" s="2">
        <v>0.23171981047509285</v>
      </c>
      <c r="H95" s="2">
        <v>4.1618645153028554E-3</v>
      </c>
      <c r="I95" s="2">
        <v>0.53079779741324118</v>
      </c>
      <c r="J95" s="2">
        <v>4.1170444359072862E-2</v>
      </c>
      <c r="K95" s="2">
        <v>65</v>
      </c>
      <c r="L95" s="2">
        <v>8290</v>
      </c>
      <c r="M95" s="2">
        <v>643</v>
      </c>
      <c r="N95" s="2">
        <f t="shared" si="4"/>
        <v>724</v>
      </c>
      <c r="O95" s="2">
        <f t="shared" si="5"/>
        <v>3619</v>
      </c>
      <c r="P95" s="3">
        <v>53</v>
      </c>
      <c r="Q95" s="3">
        <v>0</v>
      </c>
      <c r="R95" s="3">
        <v>7</v>
      </c>
      <c r="S95" s="3">
        <v>0</v>
      </c>
      <c r="T95" s="3">
        <v>5</v>
      </c>
      <c r="U95" s="3">
        <v>15</v>
      </c>
      <c r="V95" s="2">
        <v>1</v>
      </c>
      <c r="W95" s="2">
        <v>99</v>
      </c>
      <c r="X95" s="2">
        <v>1</v>
      </c>
      <c r="Y95" s="2">
        <v>2</v>
      </c>
      <c r="Z95" s="5">
        <v>1</v>
      </c>
      <c r="AA95" s="4">
        <v>0</v>
      </c>
      <c r="AB95" s="4">
        <v>0</v>
      </c>
      <c r="AC95" s="4">
        <v>3</v>
      </c>
      <c r="AD95" s="4">
        <v>3</v>
      </c>
      <c r="AE95" s="4">
        <v>0</v>
      </c>
      <c r="AF95" s="4">
        <v>0</v>
      </c>
      <c r="AG95" s="4">
        <v>1</v>
      </c>
      <c r="AH95" s="4">
        <v>1</v>
      </c>
      <c r="AI95" s="4">
        <v>1</v>
      </c>
    </row>
    <row r="96" spans="1:35" ht="15.4" x14ac:dyDescent="0.4">
      <c r="A96" s="2" t="s">
        <v>94</v>
      </c>
      <c r="B96" s="2">
        <v>1.7122969837587008</v>
      </c>
      <c r="C96" s="2">
        <v>3.2086956521739132</v>
      </c>
      <c r="D96" s="2">
        <v>0.19990248659190638</v>
      </c>
      <c r="E96" s="2">
        <v>0.38842105263157894</v>
      </c>
      <c r="F96" s="2">
        <v>4.4770848049195996E-2</v>
      </c>
      <c r="G96" s="2">
        <v>0.19736568745585242</v>
      </c>
      <c r="H96" s="2">
        <v>2.3891635849918977E-2</v>
      </c>
      <c r="I96" s="2">
        <v>0.38349191839448205</v>
      </c>
      <c r="J96" s="2">
        <v>7.6660988074957415E-2</v>
      </c>
      <c r="K96" s="2">
        <v>575</v>
      </c>
      <c r="L96" s="2">
        <v>9229.5</v>
      </c>
      <c r="M96" s="2">
        <v>1845</v>
      </c>
      <c r="N96" s="2">
        <f t="shared" si="4"/>
        <v>1077.5</v>
      </c>
      <c r="O96" s="2">
        <f t="shared" si="5"/>
        <v>4750</v>
      </c>
      <c r="P96" s="6">
        <v>62</v>
      </c>
      <c r="Q96" s="6">
        <v>3</v>
      </c>
      <c r="R96" s="6">
        <v>37</v>
      </c>
      <c r="S96" s="3">
        <v>8.1081081081081086E-2</v>
      </c>
      <c r="T96" s="6">
        <v>3</v>
      </c>
      <c r="U96" s="6">
        <v>15</v>
      </c>
      <c r="V96" s="2">
        <v>57.5</v>
      </c>
      <c r="W96" s="2">
        <v>42.5</v>
      </c>
      <c r="X96" s="2">
        <v>2</v>
      </c>
      <c r="Y96" s="2">
        <v>2</v>
      </c>
      <c r="Z96" s="5">
        <v>2</v>
      </c>
      <c r="AA96" s="5">
        <v>1</v>
      </c>
      <c r="AB96" s="5">
        <v>1</v>
      </c>
      <c r="AC96" s="4">
        <v>3</v>
      </c>
      <c r="AD96" s="5">
        <v>2</v>
      </c>
      <c r="AE96" s="5">
        <v>1</v>
      </c>
      <c r="AF96" s="5">
        <v>0</v>
      </c>
      <c r="AG96" s="5">
        <v>1</v>
      </c>
      <c r="AH96" s="5">
        <v>0</v>
      </c>
      <c r="AI96" s="5">
        <v>1</v>
      </c>
    </row>
    <row r="97" spans="1:35" ht="15.4" x14ac:dyDescent="0.4">
      <c r="A97" s="2" t="s">
        <v>95</v>
      </c>
      <c r="B97" s="2">
        <v>2.0314214463840399</v>
      </c>
      <c r="C97" s="2">
        <v>107.18421052631579</v>
      </c>
      <c r="D97" s="2">
        <v>0.52091060237882081</v>
      </c>
      <c r="E97" s="2">
        <v>0.56798215032770882</v>
      </c>
      <c r="F97" s="2">
        <v>5.2206743913552921E-2</v>
      </c>
      <c r="G97" s="2">
        <v>0.1867204791042833</v>
      </c>
      <c r="H97" s="2">
        <v>9.8945449811222493E-4</v>
      </c>
      <c r="I97" s="2">
        <v>0.20359328212472336</v>
      </c>
      <c r="J97" s="2">
        <v>0.10605389923187085</v>
      </c>
      <c r="K97" s="2">
        <v>19</v>
      </c>
      <c r="L97" s="2">
        <v>3909.5</v>
      </c>
      <c r="M97" s="2">
        <v>2036.5</v>
      </c>
      <c r="N97" s="2">
        <f t="shared" si="4"/>
        <v>1002.5</v>
      </c>
      <c r="O97" s="2">
        <f t="shared" si="5"/>
        <v>3585.5</v>
      </c>
      <c r="P97" s="6">
        <v>74</v>
      </c>
      <c r="Q97" s="6">
        <v>4</v>
      </c>
      <c r="R97" s="6">
        <v>15</v>
      </c>
      <c r="S97" s="3">
        <v>0.26666666666666666</v>
      </c>
      <c r="T97" s="6">
        <v>1.3</v>
      </c>
      <c r="U97" s="6">
        <v>10</v>
      </c>
      <c r="V97" s="2">
        <v>77.5</v>
      </c>
      <c r="W97" s="2">
        <v>22.5</v>
      </c>
      <c r="X97" s="2">
        <v>2</v>
      </c>
      <c r="Y97" s="2">
        <v>1</v>
      </c>
      <c r="Z97" s="5">
        <v>2</v>
      </c>
      <c r="AA97" s="5">
        <v>1</v>
      </c>
      <c r="AB97" s="5">
        <v>0</v>
      </c>
      <c r="AC97" s="5">
        <v>2</v>
      </c>
      <c r="AD97" s="4">
        <v>1</v>
      </c>
      <c r="AE97" s="5">
        <v>2</v>
      </c>
      <c r="AF97" s="5">
        <v>0</v>
      </c>
      <c r="AG97" s="5">
        <v>1</v>
      </c>
      <c r="AH97" s="5">
        <v>0</v>
      </c>
      <c r="AI97" s="5">
        <v>0</v>
      </c>
    </row>
    <row r="98" spans="1:35" ht="15.4" x14ac:dyDescent="0.4">
      <c r="A98" s="2" t="s">
        <v>96</v>
      </c>
      <c r="B98" s="2">
        <v>1.7965992941931346</v>
      </c>
      <c r="C98" s="2">
        <v>11.463664278403275</v>
      </c>
      <c r="D98" s="2">
        <v>0.38728863377018574</v>
      </c>
      <c r="E98" s="2">
        <v>1.6592592592592594</v>
      </c>
      <c r="F98" s="2">
        <v>9.5885564869645473E-2</v>
      </c>
      <c r="G98" s="2">
        <v>0.10382219487810507</v>
      </c>
      <c r="H98" s="2">
        <v>1.5027301391986467E-2</v>
      </c>
      <c r="I98" s="2">
        <v>0.44480504498961781</v>
      </c>
      <c r="J98" s="2">
        <v>0.17226793816811509</v>
      </c>
      <c r="K98" s="2">
        <v>325.66666666666669</v>
      </c>
      <c r="L98" s="2">
        <v>9639.6666666666661</v>
      </c>
      <c r="M98" s="2">
        <v>3733.3333333333335</v>
      </c>
      <c r="N98" s="2">
        <f t="shared" ref="N98:N108" si="6">M98/B98</f>
        <v>2078</v>
      </c>
      <c r="O98" s="2">
        <f t="shared" ref="O98:O108" si="7">M98/E98</f>
        <v>2250</v>
      </c>
      <c r="P98" s="6">
        <v>56</v>
      </c>
      <c r="Q98" s="6">
        <v>0</v>
      </c>
      <c r="R98" s="6">
        <v>12</v>
      </c>
      <c r="S98" s="6">
        <v>0</v>
      </c>
      <c r="T98" s="6">
        <v>5</v>
      </c>
      <c r="U98" s="6">
        <v>10</v>
      </c>
      <c r="V98" s="2">
        <v>24</v>
      </c>
      <c r="W98" s="2">
        <v>76</v>
      </c>
      <c r="X98" s="2">
        <v>1</v>
      </c>
      <c r="Y98" s="2">
        <v>1</v>
      </c>
      <c r="Z98" s="5">
        <v>2</v>
      </c>
      <c r="AA98" s="5">
        <v>0</v>
      </c>
      <c r="AB98" s="5">
        <v>1</v>
      </c>
      <c r="AC98" s="5">
        <v>2</v>
      </c>
      <c r="AD98" s="4">
        <v>3</v>
      </c>
      <c r="AE98" s="5">
        <v>0</v>
      </c>
      <c r="AF98" s="5">
        <v>0</v>
      </c>
      <c r="AG98" s="5">
        <v>1</v>
      </c>
      <c r="AH98" s="5">
        <v>0</v>
      </c>
      <c r="AI98" s="5">
        <v>0</v>
      </c>
    </row>
    <row r="99" spans="1:35" ht="15.4" x14ac:dyDescent="0.4">
      <c r="A99" s="2" t="s">
        <v>97</v>
      </c>
      <c r="B99" s="2">
        <v>1.5597942563223317</v>
      </c>
      <c r="C99" s="2">
        <v>4.0254424778761058</v>
      </c>
      <c r="D99" s="2">
        <v>0.15393401015228425</v>
      </c>
      <c r="E99" s="2">
        <v>0.44760147601476014</v>
      </c>
      <c r="F99" s="2">
        <v>4.8279287295904645E-2</v>
      </c>
      <c r="G99" s="2">
        <v>0.16824286571611863</v>
      </c>
      <c r="H99" s="2">
        <v>1.8707447799184655E-2</v>
      </c>
      <c r="I99" s="2">
        <v>0.48920803758044823</v>
      </c>
      <c r="J99" s="2">
        <v>7.5305755023487783E-2</v>
      </c>
      <c r="K99" s="2">
        <v>452</v>
      </c>
      <c r="L99" s="2">
        <v>11820</v>
      </c>
      <c r="M99" s="2">
        <v>1819.5</v>
      </c>
      <c r="N99" s="2">
        <f t="shared" si="6"/>
        <v>1166.5</v>
      </c>
      <c r="O99" s="2">
        <f t="shared" si="7"/>
        <v>4065</v>
      </c>
      <c r="P99" s="6">
        <v>64</v>
      </c>
      <c r="Q99" s="6">
        <v>5</v>
      </c>
      <c r="R99" s="6">
        <v>19</v>
      </c>
      <c r="S99" s="3">
        <v>0.26315789473684209</v>
      </c>
      <c r="T99" s="6">
        <v>3</v>
      </c>
      <c r="U99" s="6">
        <v>30</v>
      </c>
      <c r="V99" s="2">
        <v>37.5</v>
      </c>
      <c r="W99" s="2">
        <v>62.5</v>
      </c>
      <c r="X99" s="2">
        <v>1</v>
      </c>
      <c r="Y99" s="2">
        <v>1</v>
      </c>
      <c r="Z99" s="5">
        <v>2</v>
      </c>
      <c r="AA99" s="5">
        <v>1</v>
      </c>
      <c r="AB99" s="5">
        <v>0</v>
      </c>
      <c r="AC99" s="5">
        <v>2</v>
      </c>
      <c r="AD99" s="5">
        <v>1</v>
      </c>
      <c r="AE99" s="5">
        <v>2</v>
      </c>
      <c r="AF99" s="5">
        <v>0</v>
      </c>
      <c r="AG99" s="5">
        <v>1</v>
      </c>
      <c r="AH99" s="5">
        <v>0</v>
      </c>
      <c r="AI99" s="5">
        <v>0</v>
      </c>
    </row>
    <row r="100" spans="1:35" ht="15.4" x14ac:dyDescent="0.4">
      <c r="A100" s="2" t="s">
        <v>98</v>
      </c>
      <c r="B100" s="2">
        <v>1.5457317073170731</v>
      </c>
      <c r="C100" s="2">
        <v>1.2955706984667803</v>
      </c>
      <c r="D100" s="2">
        <v>0.66245644599303133</v>
      </c>
      <c r="E100" s="2">
        <v>2.1243016759776538</v>
      </c>
      <c r="F100" s="2">
        <v>0.13551852361933617</v>
      </c>
      <c r="G100" s="2">
        <v>9.8609007023825926E-2</v>
      </c>
      <c r="H100" s="2">
        <v>0.16168571822063077</v>
      </c>
      <c r="I100" s="2">
        <v>0.31620988844511777</v>
      </c>
      <c r="J100" s="2">
        <v>0.20947527888720563</v>
      </c>
      <c r="K100" s="2">
        <v>2348</v>
      </c>
      <c r="L100" s="2">
        <v>4592</v>
      </c>
      <c r="M100" s="2">
        <v>3042</v>
      </c>
      <c r="N100" s="2">
        <f t="shared" si="6"/>
        <v>1968</v>
      </c>
      <c r="O100" s="2">
        <f t="shared" si="7"/>
        <v>1431.9999999999998</v>
      </c>
      <c r="P100" s="3">
        <v>69</v>
      </c>
      <c r="Q100" s="3">
        <v>2</v>
      </c>
      <c r="R100" s="3">
        <v>24</v>
      </c>
      <c r="S100" s="3">
        <v>8.3333333333333329E-2</v>
      </c>
      <c r="T100" s="3">
        <v>2.5</v>
      </c>
      <c r="U100" s="3">
        <v>20</v>
      </c>
      <c r="V100" s="2">
        <v>20</v>
      </c>
      <c r="W100" s="2">
        <v>80</v>
      </c>
      <c r="X100" s="2">
        <v>1</v>
      </c>
      <c r="Y100" s="2">
        <v>1</v>
      </c>
      <c r="Z100" s="5">
        <v>2</v>
      </c>
      <c r="AA100" s="4">
        <v>1</v>
      </c>
      <c r="AB100" s="4">
        <v>0</v>
      </c>
      <c r="AC100" s="4">
        <v>2</v>
      </c>
      <c r="AD100" s="4">
        <v>1</v>
      </c>
      <c r="AE100" s="4">
        <v>1</v>
      </c>
      <c r="AF100" s="4">
        <v>0</v>
      </c>
      <c r="AG100" s="4">
        <v>1</v>
      </c>
      <c r="AH100" s="4">
        <v>0</v>
      </c>
      <c r="AI100" s="4">
        <v>0</v>
      </c>
    </row>
    <row r="101" spans="1:35" ht="15.4" x14ac:dyDescent="0.4">
      <c r="A101" s="2" t="s">
        <v>99</v>
      </c>
      <c r="B101" s="2">
        <v>2.0967351874244256</v>
      </c>
      <c r="C101" s="2">
        <v>2.1811320754716981</v>
      </c>
      <c r="D101" s="2">
        <v>0.31325083551621352</v>
      </c>
      <c r="E101" s="2">
        <v>1.9988472622478386</v>
      </c>
      <c r="F101" s="2">
        <v>6.4606851294871301E-2</v>
      </c>
      <c r="G101" s="2">
        <v>6.777079020350768E-2</v>
      </c>
      <c r="H101" s="2">
        <v>6.2106948947306749E-2</v>
      </c>
      <c r="I101" s="2">
        <v>0.43244404515448615</v>
      </c>
      <c r="J101" s="2">
        <v>0.13546345845865396</v>
      </c>
      <c r="K101" s="2">
        <v>1590</v>
      </c>
      <c r="L101" s="2">
        <v>11071</v>
      </c>
      <c r="M101" s="2">
        <v>3468</v>
      </c>
      <c r="N101" s="2">
        <f t="shared" si="6"/>
        <v>1654</v>
      </c>
      <c r="O101" s="2">
        <f t="shared" si="7"/>
        <v>1735</v>
      </c>
      <c r="P101" s="3">
        <v>56</v>
      </c>
      <c r="Q101" s="3">
        <v>0</v>
      </c>
      <c r="R101" s="3">
        <v>9</v>
      </c>
      <c r="S101" s="3">
        <v>0</v>
      </c>
      <c r="T101" s="3">
        <v>3</v>
      </c>
      <c r="U101" s="3">
        <v>15</v>
      </c>
      <c r="V101" s="2">
        <v>5</v>
      </c>
      <c r="W101" s="2">
        <v>95</v>
      </c>
      <c r="X101" s="2">
        <v>1</v>
      </c>
      <c r="Y101" s="2">
        <v>2</v>
      </c>
      <c r="Z101" s="5">
        <v>2</v>
      </c>
      <c r="AA101" s="4">
        <v>0</v>
      </c>
      <c r="AB101" s="4">
        <v>0</v>
      </c>
      <c r="AC101" s="4">
        <v>2</v>
      </c>
      <c r="AD101" s="4">
        <v>1</v>
      </c>
      <c r="AE101" s="4">
        <v>0</v>
      </c>
      <c r="AF101" s="4">
        <v>0</v>
      </c>
      <c r="AG101" s="4">
        <v>1</v>
      </c>
      <c r="AH101" s="4">
        <v>0</v>
      </c>
      <c r="AI101" s="4">
        <v>0</v>
      </c>
    </row>
    <row r="102" spans="1:35" ht="15.4" x14ac:dyDescent="0.4">
      <c r="A102" s="2" t="s">
        <v>100</v>
      </c>
      <c r="B102" s="2">
        <v>1.1267928858290304</v>
      </c>
      <c r="C102" s="2">
        <v>4.0959332638164758</v>
      </c>
      <c r="D102" s="2">
        <v>0.20998610071634768</v>
      </c>
      <c r="E102" s="2">
        <v>0.45045871559633027</v>
      </c>
      <c r="F102" s="2">
        <v>6.9810753980174223E-2</v>
      </c>
      <c r="G102" s="2">
        <v>0.17462701511965556</v>
      </c>
      <c r="H102" s="2">
        <v>1.9204966456393312E-2</v>
      </c>
      <c r="I102" s="2">
        <v>0.37460698908581158</v>
      </c>
      <c r="J102" s="2">
        <v>7.866226093922099E-2</v>
      </c>
      <c r="K102" s="2">
        <v>479.5</v>
      </c>
      <c r="L102" s="2">
        <v>9353</v>
      </c>
      <c r="M102" s="2">
        <v>1964</v>
      </c>
      <c r="N102" s="2">
        <f t="shared" si="6"/>
        <v>1743</v>
      </c>
      <c r="O102" s="2">
        <f t="shared" si="7"/>
        <v>4360</v>
      </c>
      <c r="P102" s="6">
        <v>50</v>
      </c>
      <c r="Q102" s="6">
        <v>18</v>
      </c>
      <c r="R102" s="6">
        <v>30</v>
      </c>
      <c r="S102" s="6">
        <v>0.6</v>
      </c>
      <c r="T102" s="6">
        <v>3</v>
      </c>
      <c r="U102" s="6">
        <v>15</v>
      </c>
      <c r="V102" s="2">
        <v>55</v>
      </c>
      <c r="W102" s="2">
        <v>45</v>
      </c>
      <c r="X102" s="2">
        <v>2</v>
      </c>
      <c r="Y102" s="2">
        <v>2</v>
      </c>
      <c r="Z102" s="5">
        <v>2</v>
      </c>
      <c r="AA102" s="5">
        <v>1</v>
      </c>
      <c r="AB102" s="5">
        <v>0</v>
      </c>
      <c r="AC102" s="5">
        <v>2</v>
      </c>
      <c r="AD102" s="5">
        <v>1</v>
      </c>
      <c r="AE102" s="5">
        <v>2</v>
      </c>
      <c r="AF102" s="5">
        <v>0</v>
      </c>
      <c r="AG102" s="5">
        <v>1</v>
      </c>
      <c r="AH102" s="5">
        <v>1</v>
      </c>
      <c r="AI102" s="5">
        <v>0</v>
      </c>
    </row>
    <row r="103" spans="1:35" ht="15.4" x14ac:dyDescent="0.4">
      <c r="A103" s="2" t="s">
        <v>101</v>
      </c>
      <c r="B103" s="2">
        <v>2.4886323889471842</v>
      </c>
      <c r="C103" s="2">
        <v>5.1858600583090375</v>
      </c>
      <c r="D103" s="2">
        <v>0.43205003643429679</v>
      </c>
      <c r="E103" s="2">
        <v>1.21957490572506</v>
      </c>
      <c r="F103" s="2">
        <v>7.0944688453807789E-2</v>
      </c>
      <c r="G103" s="2">
        <v>0.14476786024467109</v>
      </c>
      <c r="H103" s="2">
        <v>3.4045509814139306E-2</v>
      </c>
      <c r="I103" s="2">
        <v>0.40864537581577709</v>
      </c>
      <c r="J103" s="2">
        <v>0.17655524950991339</v>
      </c>
      <c r="K103" s="2">
        <v>686</v>
      </c>
      <c r="L103" s="2">
        <v>8234</v>
      </c>
      <c r="M103" s="2">
        <v>3557.5</v>
      </c>
      <c r="N103" s="2">
        <f t="shared" si="6"/>
        <v>1429.5</v>
      </c>
      <c r="O103" s="2">
        <f t="shared" si="7"/>
        <v>2917</v>
      </c>
      <c r="P103" s="6">
        <v>60</v>
      </c>
      <c r="Q103" s="6">
        <v>1</v>
      </c>
      <c r="R103" s="6">
        <v>11</v>
      </c>
      <c r="S103" s="3">
        <v>9.0909090909090912E-2</v>
      </c>
      <c r="T103" s="6">
        <v>6</v>
      </c>
      <c r="U103" s="6">
        <v>30</v>
      </c>
      <c r="V103" s="2">
        <v>3</v>
      </c>
      <c r="W103" s="2">
        <v>97</v>
      </c>
      <c r="X103" s="2">
        <v>1</v>
      </c>
      <c r="Y103" s="2">
        <v>2</v>
      </c>
      <c r="Z103" s="5">
        <v>2</v>
      </c>
      <c r="AA103" s="5">
        <v>1</v>
      </c>
      <c r="AB103" s="5">
        <v>0</v>
      </c>
      <c r="AC103" s="5">
        <v>3</v>
      </c>
      <c r="AD103" s="5">
        <v>1</v>
      </c>
      <c r="AE103" s="5">
        <v>1</v>
      </c>
      <c r="AF103" s="5">
        <v>0</v>
      </c>
      <c r="AG103" s="5">
        <v>1</v>
      </c>
      <c r="AH103" s="5">
        <v>0</v>
      </c>
      <c r="AI103" s="5">
        <v>0</v>
      </c>
    </row>
    <row r="104" spans="1:35" ht="15.4" x14ac:dyDescent="0.4">
      <c r="A104" s="2" t="s">
        <v>102</v>
      </c>
      <c r="B104" s="2">
        <v>4.451141552511416</v>
      </c>
      <c r="C104" s="2">
        <v>5.7748815165876781</v>
      </c>
      <c r="D104" s="2">
        <v>0.62987852158180413</v>
      </c>
      <c r="E104" s="2">
        <v>1.2942113648433351</v>
      </c>
      <c r="F104" s="2">
        <v>5.1408450704225353E-2</v>
      </c>
      <c r="G104" s="2">
        <v>0.1768075117370892</v>
      </c>
      <c r="H104" s="2">
        <v>3.9624413145539904E-2</v>
      </c>
      <c r="I104" s="2">
        <v>0.36328638497652582</v>
      </c>
      <c r="J104" s="2">
        <v>0.2288262910798122</v>
      </c>
      <c r="K104" s="2">
        <v>844</v>
      </c>
      <c r="L104" s="2">
        <v>7738</v>
      </c>
      <c r="M104" s="2">
        <v>4874</v>
      </c>
      <c r="N104" s="2">
        <f t="shared" si="6"/>
        <v>1095</v>
      </c>
      <c r="O104" s="2">
        <f t="shared" si="7"/>
        <v>3766</v>
      </c>
      <c r="P104" s="3">
        <v>58</v>
      </c>
      <c r="Q104" s="3">
        <v>0</v>
      </c>
      <c r="R104" s="3">
        <v>20</v>
      </c>
      <c r="S104" s="3">
        <v>0</v>
      </c>
      <c r="T104" s="3">
        <v>1.5</v>
      </c>
      <c r="U104" s="6" t="s">
        <v>143</v>
      </c>
      <c r="V104" s="2">
        <v>20</v>
      </c>
      <c r="W104" s="2">
        <v>80</v>
      </c>
      <c r="X104" s="2">
        <v>1</v>
      </c>
      <c r="Y104" s="2">
        <v>1</v>
      </c>
      <c r="Z104" s="5">
        <v>2</v>
      </c>
      <c r="AA104" s="4">
        <v>0</v>
      </c>
      <c r="AB104" s="4">
        <v>1</v>
      </c>
      <c r="AC104" s="4">
        <v>2</v>
      </c>
      <c r="AD104" s="4">
        <v>1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</row>
    <row r="105" spans="1:35" ht="15.4" x14ac:dyDescent="0.4">
      <c r="A105" s="2" t="s">
        <v>103</v>
      </c>
      <c r="B105" s="2">
        <v>0.57045454545454544</v>
      </c>
      <c r="C105" s="2">
        <v>0.4826923076923077</v>
      </c>
      <c r="D105" s="2">
        <v>2.1053514510988088E-2</v>
      </c>
      <c r="E105" s="2">
        <v>0.30911330049261082</v>
      </c>
      <c r="F105" s="2">
        <v>2.7269910133250697E-2</v>
      </c>
      <c r="G105" s="2">
        <v>5.0325379609544467E-2</v>
      </c>
      <c r="H105" s="2">
        <v>3.2228075612023552E-2</v>
      </c>
      <c r="I105" s="2">
        <v>0.73889061047412452</v>
      </c>
      <c r="J105" s="2">
        <v>1.5556244189649829E-2</v>
      </c>
      <c r="K105" s="2">
        <v>520</v>
      </c>
      <c r="L105" s="2">
        <v>11922</v>
      </c>
      <c r="M105" s="2">
        <v>251</v>
      </c>
      <c r="N105" s="2">
        <f t="shared" si="6"/>
        <v>440</v>
      </c>
      <c r="O105" s="2">
        <f t="shared" si="7"/>
        <v>812</v>
      </c>
      <c r="P105" s="3">
        <v>63</v>
      </c>
      <c r="Q105" s="3">
        <v>0</v>
      </c>
      <c r="R105" s="3">
        <v>25</v>
      </c>
      <c r="S105" s="3">
        <v>0</v>
      </c>
      <c r="T105" s="6" t="s">
        <v>143</v>
      </c>
      <c r="U105" s="3">
        <v>5</v>
      </c>
      <c r="V105" s="2">
        <v>5</v>
      </c>
      <c r="W105" s="2">
        <v>95</v>
      </c>
      <c r="X105" s="2">
        <v>2</v>
      </c>
      <c r="Y105" s="2">
        <v>2</v>
      </c>
      <c r="Z105" s="5">
        <v>2</v>
      </c>
      <c r="AA105" s="4">
        <v>0</v>
      </c>
      <c r="AB105" s="4">
        <v>1</v>
      </c>
      <c r="AC105" s="4">
        <v>2</v>
      </c>
      <c r="AD105" s="5">
        <v>1</v>
      </c>
      <c r="AE105" s="4">
        <v>0</v>
      </c>
      <c r="AF105" s="4">
        <v>0</v>
      </c>
      <c r="AG105" s="4">
        <v>1</v>
      </c>
      <c r="AH105" s="4">
        <v>0</v>
      </c>
      <c r="AI105" s="4">
        <v>0</v>
      </c>
    </row>
    <row r="106" spans="1:35" ht="15.4" x14ac:dyDescent="0.4">
      <c r="A106" s="2" t="s">
        <v>104</v>
      </c>
      <c r="B106" s="2">
        <v>2.4735161805253232</v>
      </c>
      <c r="C106" s="2">
        <v>39.918032786885249</v>
      </c>
      <c r="D106" s="2">
        <v>0.68109166466874449</v>
      </c>
      <c r="E106" s="2">
        <v>1.304730557256583</v>
      </c>
      <c r="F106" s="2">
        <v>8.3181439590550799E-2</v>
      </c>
      <c r="G106" s="2">
        <v>0.15769588257305991</v>
      </c>
      <c r="H106" s="2">
        <v>5.1543280663423592E-3</v>
      </c>
      <c r="I106" s="2">
        <v>0.30208949458614487</v>
      </c>
      <c r="J106" s="2">
        <v>0.20575063674661712</v>
      </c>
      <c r="K106" s="2">
        <v>142.33333333333334</v>
      </c>
      <c r="L106" s="2">
        <v>8342</v>
      </c>
      <c r="M106" s="2">
        <v>5681.666666666667</v>
      </c>
      <c r="N106" s="2">
        <f t="shared" si="6"/>
        <v>2297</v>
      </c>
      <c r="O106" s="2">
        <f t="shared" si="7"/>
        <v>4354.666666666667</v>
      </c>
      <c r="P106" s="6">
        <v>73</v>
      </c>
      <c r="Q106" s="6">
        <v>0</v>
      </c>
      <c r="R106" s="6">
        <v>17</v>
      </c>
      <c r="S106" s="6">
        <v>0</v>
      </c>
      <c r="T106" s="6">
        <v>5</v>
      </c>
      <c r="U106" s="6">
        <v>5</v>
      </c>
      <c r="V106" s="2">
        <v>64</v>
      </c>
      <c r="W106" s="2">
        <v>36</v>
      </c>
      <c r="X106" s="2">
        <v>2</v>
      </c>
      <c r="Y106" s="2">
        <v>2</v>
      </c>
      <c r="Z106" s="5">
        <v>2</v>
      </c>
      <c r="AA106" s="5">
        <v>0</v>
      </c>
      <c r="AB106" s="5">
        <v>1</v>
      </c>
      <c r="AC106" s="5">
        <v>2</v>
      </c>
      <c r="AD106" s="5">
        <v>3</v>
      </c>
      <c r="AE106" s="5">
        <v>0</v>
      </c>
      <c r="AF106" s="5">
        <v>0</v>
      </c>
      <c r="AG106" s="5">
        <v>1</v>
      </c>
      <c r="AH106" s="5">
        <v>0</v>
      </c>
      <c r="AI106" s="5">
        <v>0</v>
      </c>
    </row>
    <row r="107" spans="1:35" ht="15.4" x14ac:dyDescent="0.4">
      <c r="A107" s="2" t="s">
        <v>105</v>
      </c>
      <c r="B107" s="2">
        <v>2.5262267343485618</v>
      </c>
      <c r="C107" s="2">
        <v>52.385964912280699</v>
      </c>
      <c r="D107" s="2">
        <v>0.33851037297358577</v>
      </c>
      <c r="E107" s="2">
        <v>1.0222526532009586</v>
      </c>
      <c r="F107" s="2">
        <v>6.4678522571819427E-2</v>
      </c>
      <c r="G107" s="2">
        <v>0.1598358413132695</v>
      </c>
      <c r="H107" s="2">
        <v>3.1190150478796171E-3</v>
      </c>
      <c r="I107" s="2">
        <v>0.4826812585499316</v>
      </c>
      <c r="J107" s="2">
        <v>0.16339261285909712</v>
      </c>
      <c r="K107" s="2">
        <v>57</v>
      </c>
      <c r="L107" s="2">
        <v>8821</v>
      </c>
      <c r="M107" s="2">
        <v>2986</v>
      </c>
      <c r="N107" s="2">
        <f t="shared" si="6"/>
        <v>1182</v>
      </c>
      <c r="O107" s="2">
        <f t="shared" si="7"/>
        <v>2921</v>
      </c>
      <c r="P107" s="3">
        <v>70</v>
      </c>
      <c r="Q107" s="3">
        <v>0</v>
      </c>
      <c r="R107" s="3">
        <v>15</v>
      </c>
      <c r="S107" s="3">
        <v>0</v>
      </c>
      <c r="T107" s="3">
        <v>2.5</v>
      </c>
      <c r="U107" s="3">
        <v>20</v>
      </c>
      <c r="V107" s="2">
        <v>85</v>
      </c>
      <c r="W107" s="2">
        <v>15</v>
      </c>
      <c r="X107" s="2">
        <v>2</v>
      </c>
      <c r="Y107" s="2">
        <v>2</v>
      </c>
      <c r="Z107" s="5">
        <v>2</v>
      </c>
      <c r="AA107" s="4">
        <v>0</v>
      </c>
      <c r="AB107" s="4">
        <v>0</v>
      </c>
      <c r="AC107" s="4">
        <v>2</v>
      </c>
      <c r="AD107" s="4">
        <v>2</v>
      </c>
      <c r="AE107" s="4">
        <v>0</v>
      </c>
      <c r="AF107" s="4">
        <v>0</v>
      </c>
      <c r="AG107" s="4">
        <v>1</v>
      </c>
      <c r="AH107" s="4">
        <v>0</v>
      </c>
      <c r="AI107" s="4">
        <v>0</v>
      </c>
    </row>
    <row r="108" spans="1:35" ht="15.4" x14ac:dyDescent="0.4">
      <c r="A108" s="2" t="s">
        <v>106</v>
      </c>
      <c r="B108" s="2">
        <v>0.30891238670694865</v>
      </c>
      <c r="C108" s="2">
        <v>21.526315789473685</v>
      </c>
      <c r="D108" s="2">
        <v>3.2822405906428057E-2</v>
      </c>
      <c r="E108" s="2">
        <v>0.18787322002756085</v>
      </c>
      <c r="F108" s="2">
        <v>6.435306697773889E-2</v>
      </c>
      <c r="G108" s="2">
        <v>0.10581316224360844</v>
      </c>
      <c r="H108" s="2">
        <v>9.2349567415184208E-4</v>
      </c>
      <c r="I108" s="2">
        <v>0.60566734713716341</v>
      </c>
      <c r="J108" s="2">
        <v>1.9879459512005444E-2</v>
      </c>
      <c r="K108" s="2">
        <v>19</v>
      </c>
      <c r="L108" s="2">
        <v>12461</v>
      </c>
      <c r="M108" s="2">
        <v>409</v>
      </c>
      <c r="N108" s="2">
        <f t="shared" si="6"/>
        <v>1324</v>
      </c>
      <c r="O108" s="2">
        <f t="shared" si="7"/>
        <v>2177</v>
      </c>
      <c r="P108" s="3">
        <v>42</v>
      </c>
      <c r="Q108" s="3">
        <v>0</v>
      </c>
      <c r="R108" s="3">
        <v>29</v>
      </c>
      <c r="S108" s="3">
        <v>0</v>
      </c>
      <c r="T108" s="3">
        <v>1.5</v>
      </c>
      <c r="U108" s="3">
        <v>2</v>
      </c>
      <c r="V108" s="2">
        <v>10</v>
      </c>
      <c r="W108" s="2">
        <v>90</v>
      </c>
      <c r="X108" s="2">
        <v>1</v>
      </c>
      <c r="Y108" s="2">
        <v>2</v>
      </c>
      <c r="Z108" s="5">
        <v>1</v>
      </c>
      <c r="AA108" s="4">
        <v>0</v>
      </c>
      <c r="AB108" s="4">
        <v>0</v>
      </c>
      <c r="AC108" s="5">
        <v>2</v>
      </c>
      <c r="AD108" s="4">
        <v>1</v>
      </c>
      <c r="AE108" s="4">
        <v>0</v>
      </c>
      <c r="AF108" s="4">
        <v>1</v>
      </c>
      <c r="AG108" s="4">
        <v>0</v>
      </c>
      <c r="AH108" s="4">
        <v>0</v>
      </c>
      <c r="AI108" s="4">
        <v>0</v>
      </c>
    </row>
  </sheetData>
  <autoFilter ref="A1:AL108" xr:uid="{A632F3D9-5B22-464C-9CD6-E7928DD05A73}"/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小羊</cp:lastModifiedBy>
  <dcterms:created xsi:type="dcterms:W3CDTF">2015-06-05T18:19:34Z</dcterms:created>
  <dcterms:modified xsi:type="dcterms:W3CDTF">2026-02-27T07:32:14Z</dcterms:modified>
</cp:coreProperties>
</file>