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245"/>
  </bookViews>
  <sheets>
    <sheet name="Supplementary Table S3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<sst xmlns="http://schemas.openxmlformats.org/spreadsheetml/2006/main" count="6" uniqueCount="6">
  <si>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                 Results of serum SOCS3 protein blot assay in osteoporosis group and control group.</t>
  </si>
  <si>
    <t>Gray value</t>
  </si>
  <si>
    <t>Loading control</t>
  </si>
  <si>
    <t>SOCS3/Loading control</t>
  </si>
  <si>
    <t>mean</t>
  </si>
  <si>
    <t>Relative expression (level)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</si>
</sst>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Palatino Linotyp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9"/>
      <color rgb="FF0F1115"/>
      <name val="Palatino Linotype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SheetLayoutView="60" workbookViewId="0">
      <selection activeCell="I19" sqref="I19"/>
    </sheetView>
  </sheetViews>
  <sheetFormatPr defaultColWidth="9" defaultRowHeight="15" outlineLevelCol="6"/>
  <cols>
    <col min="1" max="1" width="6.875" style="2" customWidth="1"/>
    <col min="2" max="2" width="9.25" style="2" customWidth="1"/>
    <col min="3" max="3" width="8.625" style="2" customWidth="1"/>
    <col min="4" max="4" width="16.625" style="2" customWidth="1"/>
    <col min="5" max="5" width="17.625" style="2" customWidth="1"/>
    <col min="6" max="6" width="13.125" style="2" customWidth="1"/>
    <col min="7" max="7" width="19" style="2" customWidth="1"/>
    <col min="8" max="16384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B2" s="4" t="s">
        <v>1</v>
      </c>
      <c r="D2" s="4" t="s">
        <v>2</v>
      </c>
      <c r="E2" s="1" t="s">
        <v>3</v>
      </c>
      <c r="F2" s="1" t="s">
        <v>4</v>
      </c>
      <c r="G2" s="4" t="s">
        <v>5</v>
      </c>
    </row>
    <row r="3" ht="13.5" spans="1:7">
      <c r="A3" s="5">
        <v>1</v>
      </c>
      <c r="B3" s="5">
        <v>27753.125</v>
      </c>
      <c r="C3" s="5">
        <v>1</v>
      </c>
      <c r="D3" s="5">
        <v>36905.66</v>
      </c>
      <c r="E3" s="5">
        <f t="shared" ref="E3:E14" si="0">B3/D3</f>
        <v>0.752001860961164</v>
      </c>
      <c r="F3" s="5">
        <f>AVERAGE(E3:E8)</f>
        <v>0.866908087323919</v>
      </c>
      <c r="G3" s="5">
        <f ca="1" t="shared" ref="G3:G14" si="1">E3/$G$9</f>
        <v>0.867452815306566</v>
      </c>
    </row>
    <row r="4" spans="1:7">
      <c r="A4" s="5">
        <v>2</v>
      </c>
      <c r="B4" s="5">
        <v>33370.024</v>
      </c>
      <c r="C4" s="5">
        <v>2</v>
      </c>
      <c r="D4" s="5">
        <v>44076.317</v>
      </c>
      <c r="E4" s="5">
        <f t="shared" si="0"/>
        <v>0.757096469743604</v>
      </c>
      <c r="F4" s="5"/>
      <c r="G4" s="5">
        <f ca="1" t="shared" si="1"/>
        <v>0.873329573012411</v>
      </c>
    </row>
    <row r="5" spans="1:7">
      <c r="A5" s="5">
        <v>3</v>
      </c>
      <c r="B5" s="5">
        <v>33485.953</v>
      </c>
      <c r="C5" s="5">
        <v>3</v>
      </c>
      <c r="D5" s="5">
        <v>41231.075</v>
      </c>
      <c r="E5" s="5">
        <f t="shared" si="0"/>
        <v>0.812153284870695</v>
      </c>
      <c r="F5" s="5"/>
      <c r="G5" s="5">
        <f ca="1" t="shared" si="1"/>
        <v>0.936838976064639</v>
      </c>
    </row>
    <row r="6" spans="1:7">
      <c r="A6" s="5">
        <v>4</v>
      </c>
      <c r="B6" s="5">
        <v>36457.368</v>
      </c>
      <c r="C6" s="5">
        <v>4</v>
      </c>
      <c r="D6" s="5">
        <v>47072.439</v>
      </c>
      <c r="E6" s="5">
        <f t="shared" si="0"/>
        <v>0.774494986333723</v>
      </c>
      <c r="F6" s="5"/>
      <c r="G6" s="5">
        <f ca="1" t="shared" si="1"/>
        <v>0.893399193822878</v>
      </c>
    </row>
    <row r="7" spans="1:7">
      <c r="A7" s="5">
        <v>5</v>
      </c>
      <c r="B7" s="5">
        <v>44243.832</v>
      </c>
      <c r="C7" s="5">
        <v>5</v>
      </c>
      <c r="D7" s="5">
        <v>42416.66</v>
      </c>
      <c r="E7" s="5">
        <f t="shared" si="0"/>
        <v>1.0430767533323</v>
      </c>
      <c r="F7" s="5"/>
      <c r="G7" s="5">
        <f ca="1" t="shared" si="1"/>
        <v>1.20321492968441</v>
      </c>
    </row>
    <row r="8" spans="1:7">
      <c r="A8" s="5">
        <v>6</v>
      </c>
      <c r="B8" s="5">
        <v>41575.418</v>
      </c>
      <c r="C8" s="5">
        <v>6</v>
      </c>
      <c r="D8" s="5">
        <v>39125.196</v>
      </c>
      <c r="E8" s="5">
        <f t="shared" si="0"/>
        <v>1.06262516870203</v>
      </c>
      <c r="F8" s="5"/>
      <c r="G8" s="5">
        <f ca="1" t="shared" si="1"/>
        <v>1.22576451210909</v>
      </c>
    </row>
    <row r="9" spans="1:7">
      <c r="A9" s="5">
        <v>7</v>
      </c>
      <c r="B9" s="5">
        <v>23158.004</v>
      </c>
      <c r="C9" s="5">
        <v>7</v>
      </c>
      <c r="D9" s="5">
        <v>45736.681</v>
      </c>
      <c r="E9" s="5">
        <f t="shared" si="0"/>
        <v>0.506333286405282</v>
      </c>
      <c r="F9" s="5"/>
      <c r="G9" s="5">
        <f ca="1" t="shared" si="1"/>
        <v>0.584068015755044</v>
      </c>
    </row>
    <row r="10" spans="1:7">
      <c r="A10" s="5">
        <v>8</v>
      </c>
      <c r="B10" s="5">
        <v>14557.468</v>
      </c>
      <c r="C10" s="5">
        <v>8</v>
      </c>
      <c r="D10" s="5">
        <v>44832.631</v>
      </c>
      <c r="E10" s="5">
        <f t="shared" si="0"/>
        <v>0.324706975149417</v>
      </c>
      <c r="F10" s="5"/>
      <c r="G10" s="5">
        <f ca="1" t="shared" si="1"/>
        <v>0.37455755678986</v>
      </c>
    </row>
    <row r="11" spans="1:7">
      <c r="A11" s="5">
        <v>9</v>
      </c>
      <c r="B11" s="5">
        <v>11913.468</v>
      </c>
      <c r="C11" s="5">
        <v>9</v>
      </c>
      <c r="D11" s="5">
        <v>45243.288</v>
      </c>
      <c r="E11" s="5">
        <f t="shared" si="0"/>
        <v>0.263320119439595</v>
      </c>
      <c r="F11" s="5"/>
      <c r="G11" s="5">
        <f ca="1" t="shared" si="1"/>
        <v>0.303746294780159</v>
      </c>
    </row>
    <row r="12" spans="1:7">
      <c r="A12" s="5">
        <v>10</v>
      </c>
      <c r="B12" s="5">
        <v>20671.468</v>
      </c>
      <c r="C12" s="5">
        <v>10</v>
      </c>
      <c r="D12" s="5">
        <v>55512.986</v>
      </c>
      <c r="E12" s="5">
        <f t="shared" si="0"/>
        <v>0.372371754601707</v>
      </c>
      <c r="F12" s="5"/>
      <c r="G12" s="5">
        <f ca="1" t="shared" si="1"/>
        <v>0.429540063181543</v>
      </c>
    </row>
    <row r="13" spans="1:7">
      <c r="A13" s="5">
        <v>11</v>
      </c>
      <c r="B13" s="5">
        <v>30522.539</v>
      </c>
      <c r="C13" s="5">
        <v>11</v>
      </c>
      <c r="D13" s="5">
        <v>45850.087</v>
      </c>
      <c r="E13" s="5">
        <f t="shared" si="0"/>
        <v>0.665702968022722</v>
      </c>
      <c r="F13" s="5"/>
      <c r="G13" s="5">
        <f ca="1" t="shared" si="1"/>
        <v>0.767904899904322</v>
      </c>
    </row>
    <row r="14" spans="1:7">
      <c r="A14" s="5">
        <v>12</v>
      </c>
      <c r="B14" s="5">
        <v>35883.882</v>
      </c>
      <c r="C14" s="5">
        <v>12</v>
      </c>
      <c r="D14" s="5">
        <v>43819.095</v>
      </c>
      <c r="E14" s="5">
        <f t="shared" si="0"/>
        <v>0.818909701352801</v>
      </c>
      <c r="F14" s="5"/>
      <c r="G14" s="5">
        <f ca="1" t="shared" si="1"/>
        <v>0.944632670206958</v>
      </c>
    </row>
    <row r="15" ht="31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嘻嘻哈哈</cp:lastModifiedBy>
  <dcterms:created xsi:type="dcterms:W3CDTF">2025-11-06T14:04:00Z</dcterms:created>
  <dcterms:modified xsi:type="dcterms:W3CDTF">2026-01-15T16:56:53Z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C7C239F3E3FB4A0AA21EFFE97BAD5E15_13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