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Area" localSheetId="0">Sheet1!$A$1:$M$62</definedName>
  </definedNames>
  <calcPr calcId="144525"/>
</workbook>
</file>

<file path=xl/sharedStrings.xml><?xml version="1.0" encoding="utf-8"?>
<sst xmlns="http://schemas.openxmlformats.org/spreadsheetml/2006/main" count="384" uniqueCount="51">
  <si>
    <t>Years</t>
  </si>
  <si>
    <t>Female parent</t>
  </si>
  <si>
    <t>Male parent</t>
  </si>
  <si>
    <t>Genetic populations</t>
  </si>
  <si>
    <t>Necrotic plants</t>
  </si>
  <si>
    <t>Normal plants</t>
  </si>
  <si>
    <r>
      <rPr>
        <sz val="11"/>
        <color theme="1"/>
        <rFont val="Times New Roman"/>
        <charset val="134"/>
      </rPr>
      <t>Seeds</t>
    </r>
    <r>
      <rPr>
        <b/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</si>
  <si>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Living plants rate (%)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</si>
  <si>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Separation Ratio
(Necrotic:Normal)</t>
    </r>
    <r>
      <rPr>
        <b/>
        <vertAlign val="superscript"/>
        <sz val="11"/>
        <color theme="1"/>
        <rFont val="Times New Roman"/>
        <charset val="134"/>
      </rPr>
      <t>c</t>
    </r>
  </si>
  <si>
    <r>
      <rPr>
        <i/>
        <sz val="11"/>
        <color theme="1"/>
        <rFont val="Times New Roman"/>
        <charset val="134"/>
      </rPr>
      <t xml:space="preserve">P </t>
    </r>
    <r>
      <rPr>
        <sz val="11"/>
        <color theme="1"/>
        <rFont val="Times New Roman"/>
        <charset val="134"/>
      </rPr>
      <t>Value</t>
    </r>
    <r>
      <rPr>
        <b/>
        <vertAlign val="superscript"/>
        <sz val="11"/>
        <color theme="1"/>
        <rFont val="Times New Roman"/>
        <charset val="134"/>
      </rPr>
      <t>c</t>
    </r>
  </si>
  <si>
    <t>Investigation Condition</t>
  </si>
  <si>
    <t>2012-13</t>
  </si>
  <si>
    <t>N0439</t>
  </si>
  <si>
    <t>Zhoumai 22</t>
  </si>
  <si>
    <r>
      <t>F</t>
    </r>
    <r>
      <rPr>
        <vertAlign val="subscript"/>
        <sz val="11"/>
        <rFont val="Times New Roman"/>
        <charset val="134"/>
      </rPr>
      <t>1</t>
    </r>
  </si>
  <si>
    <t>All, more than 20</t>
  </si>
  <si>
    <t>None</t>
  </si>
  <si>
    <t>Multiple stages, Field</t>
  </si>
  <si>
    <t>Xinong509</t>
  </si>
  <si>
    <t>None, more than 20</t>
  </si>
  <si>
    <t>All</t>
  </si>
  <si>
    <t>2013-14</t>
  </si>
  <si>
    <r>
      <rPr>
        <sz val="11"/>
        <rFont val="Times New Roman"/>
        <charset val="134"/>
      </rPr>
      <t>N0439/Zhoumai 22</t>
    </r>
    <r>
      <rPr>
        <b/>
        <vertAlign val="superscript"/>
        <sz val="11"/>
        <rFont val="Times New Roman"/>
        <charset val="134"/>
      </rPr>
      <t>b</t>
    </r>
  </si>
  <si>
    <r>
      <t>Multiple cross F</t>
    </r>
    <r>
      <rPr>
        <vertAlign val="subscript"/>
        <sz val="11"/>
        <rFont val="Times New Roman"/>
        <charset val="134"/>
      </rPr>
      <t>1</t>
    </r>
  </si>
  <si>
    <t>——</t>
  </si>
  <si>
    <t>1:3</t>
  </si>
  <si>
    <t>Jionting, Field</t>
  </si>
  <si>
    <r>
      <rPr>
        <sz val="11"/>
        <rFont val="Times New Roman"/>
        <charset val="134"/>
      </rPr>
      <t>Xinong509/N0439</t>
    </r>
    <r>
      <rPr>
        <b/>
        <vertAlign val="superscript"/>
        <sz val="11"/>
        <rFont val="Times New Roman"/>
        <charset val="134"/>
      </rPr>
      <t>a</t>
    </r>
  </si>
  <si>
    <t>1:1</t>
  </si>
  <si>
    <t>2014-15</t>
  </si>
  <si>
    <t>N9134</t>
  </si>
  <si>
    <t>2015-16</t>
  </si>
  <si>
    <t>2016-17</t>
  </si>
  <si>
    <t>Heading, Field</t>
  </si>
  <si>
    <t>2017-18</t>
  </si>
  <si>
    <t>2018-19</t>
  </si>
  <si>
    <r>
      <t>F</t>
    </r>
    <r>
      <rPr>
        <vertAlign val="subscript"/>
        <sz val="11"/>
        <rFont val="Times New Roman"/>
        <charset val="134"/>
      </rPr>
      <t>2</t>
    </r>
  </si>
  <si>
    <t>9:7</t>
  </si>
  <si>
    <t>Seeding, Field</t>
  </si>
  <si>
    <t>Seeding, Indoor</t>
  </si>
  <si>
    <r>
      <rPr>
        <sz val="11"/>
        <rFont val="Times New Roman"/>
        <charset val="134"/>
      </rPr>
      <t>Zhoumai 22/N0439</t>
    </r>
    <r>
      <rPr>
        <b/>
        <vertAlign val="superscript"/>
        <sz val="11"/>
        <rFont val="Times New Roman"/>
        <charset val="134"/>
      </rPr>
      <t>b</t>
    </r>
  </si>
  <si>
    <r>
      <t>BC</t>
    </r>
    <r>
      <rPr>
        <vertAlign val="subscript"/>
        <sz val="11"/>
        <rFont val="Times New Roman"/>
        <charset val="134"/>
      </rPr>
      <t>1</t>
    </r>
    <r>
      <rPr>
        <sz val="11"/>
        <rFont val="Times New Roman"/>
        <charset val="134"/>
      </rPr>
      <t>F</t>
    </r>
    <r>
      <rPr>
        <vertAlign val="subscript"/>
        <sz val="11"/>
        <rFont val="Times New Roman"/>
        <charset val="134"/>
      </rPr>
      <t>1</t>
    </r>
  </si>
  <si>
    <r>
      <rPr>
        <sz val="11"/>
        <rFont val="Times New Roman"/>
        <charset val="134"/>
      </rPr>
      <t>Zhoumai 22/N9134</t>
    </r>
    <r>
      <rPr>
        <b/>
        <vertAlign val="superscript"/>
        <sz val="11"/>
        <rFont val="Times New Roman"/>
        <charset val="134"/>
      </rPr>
      <t>b</t>
    </r>
  </si>
  <si>
    <r>
      <rPr>
        <sz val="11"/>
        <rFont val="Times New Roman"/>
        <charset val="134"/>
      </rPr>
      <t>N9134/Zhoumai 22</t>
    </r>
    <r>
      <rPr>
        <b/>
        <vertAlign val="superscript"/>
        <sz val="11"/>
        <rFont val="Times New Roman"/>
        <charset val="134"/>
      </rPr>
      <t>b</t>
    </r>
  </si>
  <si>
    <t>Manitou</t>
  </si>
  <si>
    <t>TA4152-60</t>
  </si>
  <si>
    <t>Zhou 8425B</t>
  </si>
  <si>
    <t>Spica</t>
  </si>
  <si>
    <t>WL711</t>
  </si>
  <si>
    <t>Pan555</t>
  </si>
  <si>
    <r>
      <t>Notes: a.The F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 xml:space="preserve"> plants of the two parents as the female parent. 
b.The F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 xml:space="preserve"> plants of the two parents as the male parents to generate corresponding BC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F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 xml:space="preserve">.
c.The symbol "—" or "×" represents no data.p-values were from chi-square test calculated between the ratios of genetic population (necrotic plants and normal plants) and theoretical separation ratios. 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</si>
</sst>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.000_ "/>
    <numFmt numFmtId="178" formatCode="0.000_);[Red]\(0.000\)"/>
  </numFmts>
  <fonts count="28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vertAlign val="superscript"/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  <font>
      <vertAlign val="subscript"/>
      <sz val="11"/>
      <name val="Times New Roman"/>
      <charset val="134"/>
    </font>
    <font>
      <b/>
      <vertAlign val="superscript"/>
      <sz val="11"/>
      <name val="Times New Roman"/>
      <charset val="134"/>
    </font>
    <font>
      <vertAlign val="subscript"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20" fillId="22" borderId="1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49" fontId="1" fillId="2" borderId="0" xfId="49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178" fontId="1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9525</xdr:colOff>
      <xdr:row>2</xdr:row>
      <xdr:rowOff>9525</xdr:rowOff>
    </xdr:from>
    <xdr:to>
      <xdr:col>11</xdr:col>
      <xdr:colOff>9525</xdr:colOff>
      <xdr:row>7</xdr:row>
      <xdr:rowOff>219075</xdr:rowOff>
    </xdr:to>
    <xdr:cxnSp>
      <xdr:nvCxnSpPr>
        <xdr:cNvPr id="7" name="直接连接符 6"/>
        <xdr:cNvCxnSpPr/>
      </xdr:nvCxnSpPr>
      <xdr:spPr>
        <a:xfrm flipH="1">
          <a:off x="6362700" y="676275"/>
          <a:ext cx="3048000" cy="14001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5443</xdr:colOff>
      <xdr:row>10</xdr:row>
      <xdr:rowOff>5442</xdr:rowOff>
    </xdr:from>
    <xdr:to>
      <xdr:col>10</xdr:col>
      <xdr:colOff>566057</xdr:colOff>
      <xdr:row>26</xdr:row>
      <xdr:rowOff>0</xdr:rowOff>
    </xdr:to>
    <xdr:cxnSp>
      <xdr:nvCxnSpPr>
        <xdr:cNvPr id="11" name="直接连接符 10"/>
        <xdr:cNvCxnSpPr/>
      </xdr:nvCxnSpPr>
      <xdr:spPr>
        <a:xfrm>
          <a:off x="6358255" y="3053080"/>
          <a:ext cx="3037205" cy="38049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10885</xdr:colOff>
      <xdr:row>10</xdr:row>
      <xdr:rowOff>10885</xdr:rowOff>
    </xdr:from>
    <xdr:to>
      <xdr:col>11</xdr:col>
      <xdr:colOff>0</xdr:colOff>
      <xdr:row>25</xdr:row>
      <xdr:rowOff>234043</xdr:rowOff>
    </xdr:to>
    <xdr:cxnSp>
      <xdr:nvCxnSpPr>
        <xdr:cNvPr id="13" name="直接连接符 12"/>
        <xdr:cNvCxnSpPr/>
      </xdr:nvCxnSpPr>
      <xdr:spPr>
        <a:xfrm flipV="1">
          <a:off x="6363970" y="3058795"/>
          <a:ext cx="3037205" cy="37947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2</xdr:row>
      <xdr:rowOff>9525</xdr:rowOff>
    </xdr:from>
    <xdr:to>
      <xdr:col>11</xdr:col>
      <xdr:colOff>0</xdr:colOff>
      <xdr:row>7</xdr:row>
      <xdr:rowOff>209550</xdr:rowOff>
    </xdr:to>
    <xdr:cxnSp>
      <xdr:nvCxnSpPr>
        <xdr:cNvPr id="15" name="直接连接符 14"/>
        <xdr:cNvCxnSpPr/>
      </xdr:nvCxnSpPr>
      <xdr:spPr>
        <a:xfrm>
          <a:off x="6362700" y="676275"/>
          <a:ext cx="3038475" cy="13906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45</xdr:row>
      <xdr:rowOff>0</xdr:rowOff>
    </xdr:from>
    <xdr:to>
      <xdr:col>10</xdr:col>
      <xdr:colOff>561975</xdr:colOff>
      <xdr:row>60</xdr:row>
      <xdr:rowOff>219075</xdr:rowOff>
    </xdr:to>
    <xdr:cxnSp>
      <xdr:nvCxnSpPr>
        <xdr:cNvPr id="17" name="直接连接符 16"/>
        <xdr:cNvCxnSpPr/>
      </xdr:nvCxnSpPr>
      <xdr:spPr>
        <a:xfrm>
          <a:off x="6362700" y="11382375"/>
          <a:ext cx="3028950" cy="37909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44</xdr:row>
      <xdr:rowOff>228600</xdr:rowOff>
    </xdr:from>
    <xdr:to>
      <xdr:col>11</xdr:col>
      <xdr:colOff>9525</xdr:colOff>
      <xdr:row>60</xdr:row>
      <xdr:rowOff>228600</xdr:rowOff>
    </xdr:to>
    <xdr:cxnSp>
      <xdr:nvCxnSpPr>
        <xdr:cNvPr id="19" name="直接连接符 18"/>
        <xdr:cNvCxnSpPr/>
      </xdr:nvCxnSpPr>
      <xdr:spPr>
        <a:xfrm flipH="1">
          <a:off x="6353175" y="11372850"/>
          <a:ext cx="3057525" cy="38100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3" workbookViewId="0">
      <selection activeCell="B63" sqref="B63:L63"/>
    </sheetView>
  </sheetViews>
  <sheetFormatPr defaultColWidth="9" defaultRowHeight="14.25"/>
  <cols>
    <col min="1" max="1" width="9" style="1"/>
    <col min="2" max="2" width="8.75" style="2" customWidth="1"/>
    <col min="3" max="3" width="12.5" style="2" customWidth="1"/>
    <col min="4" max="4" width="17.5" style="2" customWidth="1"/>
    <col min="5" max="5" width="10.625" style="2" customWidth="1"/>
    <col min="6" max="6" width="17.5" style="2" customWidth="1"/>
    <col min="7" max="7" width="7.5" style="2" customWidth="1"/>
    <col min="8" max="8" width="6.25" style="2" customWidth="1"/>
    <col min="9" max="9" width="10.625" style="2" customWidth="1"/>
    <col min="10" max="10" width="15.625" style="2" customWidth="1"/>
    <col min="11" max="11" width="7.5" style="2" customWidth="1"/>
    <col min="12" max="12" width="18.125" style="2" customWidth="1"/>
    <col min="13" max="13" width="9" style="2"/>
    <col min="14" max="14" width="9" style="3"/>
    <col min="15" max="16384" width="9" style="1"/>
  </cols>
  <sheetData>
    <row r="1" ht="15" spans="1:13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6"/>
    </row>
    <row r="2" ht="37.5" customHeight="1" spans="1:13">
      <c r="A2" s="4"/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7" t="s">
        <v>6</v>
      </c>
      <c r="I2" s="7" t="s">
        <v>7</v>
      </c>
      <c r="J2" s="7" t="s">
        <v>8</v>
      </c>
      <c r="K2" s="19" t="s">
        <v>9</v>
      </c>
      <c r="L2" s="7" t="s">
        <v>10</v>
      </c>
      <c r="M2" s="16"/>
    </row>
    <row r="3" ht="18.75" customHeight="1" spans="1:13">
      <c r="A3" s="4"/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9"/>
      <c r="I3" s="9"/>
      <c r="J3" s="9"/>
      <c r="K3" s="9"/>
      <c r="L3" s="12" t="s">
        <v>17</v>
      </c>
      <c r="M3" s="16"/>
    </row>
    <row r="4" ht="18.75" customHeight="1" spans="1:13">
      <c r="A4" s="4"/>
      <c r="B4" s="8" t="s">
        <v>11</v>
      </c>
      <c r="C4" s="8" t="s">
        <v>13</v>
      </c>
      <c r="D4" s="8" t="s">
        <v>12</v>
      </c>
      <c r="E4" s="8" t="s">
        <v>14</v>
      </c>
      <c r="F4" s="8" t="s">
        <v>15</v>
      </c>
      <c r="G4" s="8" t="s">
        <v>16</v>
      </c>
      <c r="H4" s="10"/>
      <c r="I4" s="10"/>
      <c r="J4" s="10"/>
      <c r="K4" s="10"/>
      <c r="L4" s="12" t="s">
        <v>17</v>
      </c>
      <c r="M4" s="16"/>
    </row>
    <row r="5" ht="18.75" customHeight="1" spans="1:13">
      <c r="A5" s="4"/>
      <c r="B5" s="8" t="s">
        <v>11</v>
      </c>
      <c r="C5" s="11" t="s">
        <v>12</v>
      </c>
      <c r="D5" s="11" t="s">
        <v>18</v>
      </c>
      <c r="E5" s="8" t="s">
        <v>14</v>
      </c>
      <c r="F5" s="8" t="s">
        <v>19</v>
      </c>
      <c r="G5" s="8" t="s">
        <v>20</v>
      </c>
      <c r="H5" s="10"/>
      <c r="I5" s="10"/>
      <c r="J5" s="10"/>
      <c r="K5" s="10"/>
      <c r="L5" s="12" t="s">
        <v>17</v>
      </c>
      <c r="M5" s="16"/>
    </row>
    <row r="6" ht="18.75" customHeight="1" spans="1:13">
      <c r="A6" s="4"/>
      <c r="B6" s="8" t="s">
        <v>11</v>
      </c>
      <c r="C6" s="11" t="s">
        <v>18</v>
      </c>
      <c r="D6" s="11" t="s">
        <v>12</v>
      </c>
      <c r="E6" s="8" t="s">
        <v>14</v>
      </c>
      <c r="F6" s="8" t="s">
        <v>19</v>
      </c>
      <c r="G6" s="8" t="s">
        <v>20</v>
      </c>
      <c r="H6" s="10"/>
      <c r="I6" s="10"/>
      <c r="J6" s="10"/>
      <c r="K6" s="10"/>
      <c r="L6" s="12" t="s">
        <v>17</v>
      </c>
      <c r="M6" s="16"/>
    </row>
    <row r="7" ht="18.75" customHeight="1" spans="1:13">
      <c r="A7" s="4"/>
      <c r="B7" s="8" t="s">
        <v>11</v>
      </c>
      <c r="C7" s="11" t="s">
        <v>13</v>
      </c>
      <c r="D7" s="11" t="s">
        <v>18</v>
      </c>
      <c r="E7" s="8" t="s">
        <v>14</v>
      </c>
      <c r="F7" s="8" t="s">
        <v>19</v>
      </c>
      <c r="G7" s="8" t="s">
        <v>20</v>
      </c>
      <c r="H7" s="10"/>
      <c r="I7" s="10"/>
      <c r="J7" s="10"/>
      <c r="K7" s="10"/>
      <c r="L7" s="12" t="s">
        <v>17</v>
      </c>
      <c r="M7" s="16"/>
    </row>
    <row r="8" ht="18.75" customHeight="1" spans="1:13">
      <c r="A8" s="4"/>
      <c r="B8" s="8" t="s">
        <v>11</v>
      </c>
      <c r="C8" s="11" t="s">
        <v>18</v>
      </c>
      <c r="D8" s="11" t="s">
        <v>13</v>
      </c>
      <c r="E8" s="8" t="s">
        <v>14</v>
      </c>
      <c r="F8" s="8" t="s">
        <v>19</v>
      </c>
      <c r="G8" s="8" t="s">
        <v>20</v>
      </c>
      <c r="H8" s="10"/>
      <c r="I8" s="10"/>
      <c r="J8" s="10"/>
      <c r="K8" s="10"/>
      <c r="L8" s="12" t="s">
        <v>17</v>
      </c>
      <c r="M8" s="16"/>
    </row>
    <row r="9" ht="37.5" customHeight="1" spans="1:13">
      <c r="A9" s="4"/>
      <c r="B9" s="8" t="s">
        <v>21</v>
      </c>
      <c r="C9" s="11" t="s">
        <v>18</v>
      </c>
      <c r="D9" s="11" t="s">
        <v>22</v>
      </c>
      <c r="E9" s="11" t="s">
        <v>23</v>
      </c>
      <c r="F9" s="8">
        <v>10</v>
      </c>
      <c r="G9" s="8">
        <v>44</v>
      </c>
      <c r="H9" s="12" t="s">
        <v>24</v>
      </c>
      <c r="I9" s="12" t="s">
        <v>24</v>
      </c>
      <c r="J9" s="13" t="s">
        <v>25</v>
      </c>
      <c r="K9" s="20">
        <v>0.271356573571598</v>
      </c>
      <c r="L9" s="12" t="s">
        <v>26</v>
      </c>
      <c r="M9" s="16"/>
    </row>
    <row r="10" ht="37.5" customHeight="1" spans="1:13">
      <c r="A10" s="4"/>
      <c r="B10" s="8" t="s">
        <v>21</v>
      </c>
      <c r="C10" s="11" t="s">
        <v>27</v>
      </c>
      <c r="D10" s="11" t="s">
        <v>13</v>
      </c>
      <c r="E10" s="11" t="s">
        <v>23</v>
      </c>
      <c r="F10" s="8">
        <v>23</v>
      </c>
      <c r="G10" s="8">
        <v>20</v>
      </c>
      <c r="H10" s="12" t="s">
        <v>24</v>
      </c>
      <c r="I10" s="12" t="s">
        <v>24</v>
      </c>
      <c r="J10" s="13" t="s">
        <v>28</v>
      </c>
      <c r="K10" s="20">
        <v>0.64731478438852</v>
      </c>
      <c r="L10" s="12" t="s">
        <v>26</v>
      </c>
      <c r="M10" s="16"/>
    </row>
    <row r="11" ht="18.75" customHeight="1" spans="1:13">
      <c r="A11" s="4"/>
      <c r="B11" s="8" t="s">
        <v>29</v>
      </c>
      <c r="C11" s="8" t="s">
        <v>12</v>
      </c>
      <c r="D11" s="8" t="s">
        <v>13</v>
      </c>
      <c r="E11" s="8" t="s">
        <v>14</v>
      </c>
      <c r="F11" s="8" t="s">
        <v>15</v>
      </c>
      <c r="G11" s="8" t="s">
        <v>16</v>
      </c>
      <c r="H11" s="10"/>
      <c r="I11" s="10"/>
      <c r="J11" s="10"/>
      <c r="K11" s="10"/>
      <c r="L11" s="12" t="s">
        <v>17</v>
      </c>
      <c r="M11" s="16"/>
    </row>
    <row r="12" ht="18.75" customHeight="1" spans="1:13">
      <c r="A12" s="4"/>
      <c r="B12" s="8" t="s">
        <v>29</v>
      </c>
      <c r="C12" s="8" t="s">
        <v>13</v>
      </c>
      <c r="D12" s="8" t="s">
        <v>12</v>
      </c>
      <c r="E12" s="8" t="s">
        <v>14</v>
      </c>
      <c r="F12" s="8" t="s">
        <v>15</v>
      </c>
      <c r="G12" s="8" t="s">
        <v>16</v>
      </c>
      <c r="H12" s="10"/>
      <c r="I12" s="10"/>
      <c r="J12" s="10"/>
      <c r="K12" s="10"/>
      <c r="L12" s="12" t="s">
        <v>17</v>
      </c>
      <c r="M12" s="16"/>
    </row>
    <row r="13" ht="18.75" customHeight="1" spans="1:13">
      <c r="A13" s="4"/>
      <c r="B13" s="8" t="s">
        <v>29</v>
      </c>
      <c r="C13" s="8" t="s">
        <v>30</v>
      </c>
      <c r="D13" s="8" t="s">
        <v>13</v>
      </c>
      <c r="E13" s="8" t="s">
        <v>14</v>
      </c>
      <c r="F13" s="8" t="s">
        <v>15</v>
      </c>
      <c r="G13" s="8" t="s">
        <v>16</v>
      </c>
      <c r="H13" s="10"/>
      <c r="I13" s="10"/>
      <c r="J13" s="10"/>
      <c r="K13" s="10"/>
      <c r="L13" s="12" t="s">
        <v>17</v>
      </c>
      <c r="M13" s="16"/>
    </row>
    <row r="14" ht="18.75" customHeight="1" spans="1:13">
      <c r="A14" s="4"/>
      <c r="B14" s="8" t="s">
        <v>29</v>
      </c>
      <c r="C14" s="8" t="s">
        <v>13</v>
      </c>
      <c r="D14" s="8" t="s">
        <v>30</v>
      </c>
      <c r="E14" s="8" t="s">
        <v>14</v>
      </c>
      <c r="F14" s="8" t="s">
        <v>15</v>
      </c>
      <c r="G14" s="8" t="s">
        <v>16</v>
      </c>
      <c r="H14" s="10"/>
      <c r="I14" s="10"/>
      <c r="J14" s="10"/>
      <c r="K14" s="10"/>
      <c r="L14" s="12" t="s">
        <v>17</v>
      </c>
      <c r="M14" s="16"/>
    </row>
    <row r="15" ht="18.75" customHeight="1" spans="1:13">
      <c r="A15" s="4"/>
      <c r="B15" s="8" t="s">
        <v>31</v>
      </c>
      <c r="C15" s="8" t="s">
        <v>12</v>
      </c>
      <c r="D15" s="8" t="s">
        <v>13</v>
      </c>
      <c r="E15" s="8" t="s">
        <v>14</v>
      </c>
      <c r="F15" s="8" t="s">
        <v>15</v>
      </c>
      <c r="G15" s="8" t="s">
        <v>16</v>
      </c>
      <c r="H15" s="10"/>
      <c r="I15" s="10"/>
      <c r="J15" s="10"/>
      <c r="K15" s="10"/>
      <c r="L15" s="12" t="s">
        <v>17</v>
      </c>
      <c r="M15" s="16"/>
    </row>
    <row r="16" ht="18.75" customHeight="1" spans="1:13">
      <c r="A16" s="4"/>
      <c r="B16" s="8" t="s">
        <v>31</v>
      </c>
      <c r="C16" s="8" t="s">
        <v>13</v>
      </c>
      <c r="D16" s="8" t="s">
        <v>12</v>
      </c>
      <c r="E16" s="8" t="s">
        <v>14</v>
      </c>
      <c r="F16" s="8" t="s">
        <v>15</v>
      </c>
      <c r="G16" s="8" t="s">
        <v>16</v>
      </c>
      <c r="H16" s="10"/>
      <c r="I16" s="10"/>
      <c r="J16" s="10"/>
      <c r="K16" s="10"/>
      <c r="L16" s="12" t="s">
        <v>17</v>
      </c>
      <c r="M16" s="16"/>
    </row>
    <row r="17" ht="18.75" customHeight="1" spans="1:13">
      <c r="A17" s="4"/>
      <c r="B17" s="8" t="s">
        <v>32</v>
      </c>
      <c r="C17" s="8" t="s">
        <v>12</v>
      </c>
      <c r="D17" s="8" t="s">
        <v>13</v>
      </c>
      <c r="E17" s="8" t="s">
        <v>14</v>
      </c>
      <c r="F17" s="8">
        <v>703</v>
      </c>
      <c r="G17" s="8">
        <v>0</v>
      </c>
      <c r="H17" s="10"/>
      <c r="I17" s="10"/>
      <c r="J17" s="10"/>
      <c r="K17" s="10"/>
      <c r="L17" s="12" t="s">
        <v>33</v>
      </c>
      <c r="M17" s="16"/>
    </row>
    <row r="18" ht="18.75" customHeight="1" spans="1:13">
      <c r="A18" s="4"/>
      <c r="B18" s="8" t="s">
        <v>32</v>
      </c>
      <c r="C18" s="8" t="s">
        <v>13</v>
      </c>
      <c r="D18" s="8" t="s">
        <v>12</v>
      </c>
      <c r="E18" s="8" t="s">
        <v>14</v>
      </c>
      <c r="F18" s="8">
        <v>531</v>
      </c>
      <c r="G18" s="8">
        <v>0</v>
      </c>
      <c r="H18" s="10"/>
      <c r="I18" s="10"/>
      <c r="J18" s="10"/>
      <c r="K18" s="10"/>
      <c r="L18" s="12" t="s">
        <v>33</v>
      </c>
      <c r="M18" s="16"/>
    </row>
    <row r="19" ht="18.75" customHeight="1" spans="1:13">
      <c r="A19" s="4"/>
      <c r="B19" s="8" t="s">
        <v>32</v>
      </c>
      <c r="C19" s="8" t="s">
        <v>30</v>
      </c>
      <c r="D19" s="8" t="s">
        <v>13</v>
      </c>
      <c r="E19" s="8" t="s">
        <v>14</v>
      </c>
      <c r="F19" s="8">
        <v>218</v>
      </c>
      <c r="G19" s="8">
        <v>0</v>
      </c>
      <c r="H19" s="10"/>
      <c r="I19" s="10"/>
      <c r="J19" s="10"/>
      <c r="K19" s="10"/>
      <c r="L19" s="12" t="s">
        <v>33</v>
      </c>
      <c r="M19" s="16"/>
    </row>
    <row r="20" ht="18.75" customHeight="1" spans="1:13">
      <c r="A20" s="4"/>
      <c r="B20" s="8" t="s">
        <v>32</v>
      </c>
      <c r="C20" s="8" t="s">
        <v>13</v>
      </c>
      <c r="D20" s="8" t="s">
        <v>30</v>
      </c>
      <c r="E20" s="8" t="s">
        <v>14</v>
      </c>
      <c r="F20" s="8">
        <v>208</v>
      </c>
      <c r="G20" s="8">
        <v>0</v>
      </c>
      <c r="H20" s="10"/>
      <c r="I20" s="10"/>
      <c r="J20" s="10"/>
      <c r="K20" s="10"/>
      <c r="L20" s="12" t="s">
        <v>33</v>
      </c>
      <c r="M20" s="16"/>
    </row>
    <row r="21" ht="18.75" customHeight="1" spans="1:13">
      <c r="A21" s="4"/>
      <c r="B21" s="8" t="s">
        <v>34</v>
      </c>
      <c r="C21" s="8" t="s">
        <v>12</v>
      </c>
      <c r="D21" s="8" t="s">
        <v>13</v>
      </c>
      <c r="E21" s="8" t="s">
        <v>14</v>
      </c>
      <c r="F21" s="8" t="s">
        <v>15</v>
      </c>
      <c r="G21" s="8" t="s">
        <v>16</v>
      </c>
      <c r="H21" s="10"/>
      <c r="I21" s="10"/>
      <c r="J21" s="10"/>
      <c r="K21" s="10"/>
      <c r="L21" s="12" t="s">
        <v>17</v>
      </c>
      <c r="M21" s="16"/>
    </row>
    <row r="22" ht="18.75" customHeight="1" spans="1:13">
      <c r="A22" s="4"/>
      <c r="B22" s="8" t="s">
        <v>34</v>
      </c>
      <c r="C22" s="8" t="s">
        <v>13</v>
      </c>
      <c r="D22" s="8" t="s">
        <v>12</v>
      </c>
      <c r="E22" s="8" t="s">
        <v>14</v>
      </c>
      <c r="F22" s="8" t="s">
        <v>15</v>
      </c>
      <c r="G22" s="8" t="s">
        <v>16</v>
      </c>
      <c r="H22" s="10"/>
      <c r="I22" s="10"/>
      <c r="J22" s="10"/>
      <c r="K22" s="10"/>
      <c r="L22" s="12" t="s">
        <v>17</v>
      </c>
      <c r="M22" s="16"/>
    </row>
    <row r="23" ht="18.75" customHeight="1" spans="1:13">
      <c r="A23" s="4"/>
      <c r="B23" s="8" t="s">
        <v>34</v>
      </c>
      <c r="C23" s="8" t="s">
        <v>30</v>
      </c>
      <c r="D23" s="8" t="s">
        <v>13</v>
      </c>
      <c r="E23" s="8" t="s">
        <v>14</v>
      </c>
      <c r="F23" s="8" t="s">
        <v>15</v>
      </c>
      <c r="G23" s="8" t="s">
        <v>16</v>
      </c>
      <c r="H23" s="10"/>
      <c r="I23" s="10"/>
      <c r="J23" s="10"/>
      <c r="K23" s="10"/>
      <c r="L23" s="12" t="s">
        <v>17</v>
      </c>
      <c r="M23" s="16"/>
    </row>
    <row r="24" ht="18.75" customHeight="1" spans="1:13">
      <c r="A24" s="4"/>
      <c r="B24" s="8" t="s">
        <v>34</v>
      </c>
      <c r="C24" s="8" t="s">
        <v>13</v>
      </c>
      <c r="D24" s="8" t="s">
        <v>30</v>
      </c>
      <c r="E24" s="8" t="s">
        <v>14</v>
      </c>
      <c r="F24" s="8" t="s">
        <v>15</v>
      </c>
      <c r="G24" s="8" t="s">
        <v>16</v>
      </c>
      <c r="H24" s="10"/>
      <c r="I24" s="10"/>
      <c r="J24" s="10"/>
      <c r="K24" s="10"/>
      <c r="L24" s="12" t="s">
        <v>17</v>
      </c>
      <c r="M24" s="16"/>
    </row>
    <row r="25" ht="18.75" customHeight="1" spans="1:13">
      <c r="A25" s="4"/>
      <c r="B25" s="8" t="s">
        <v>35</v>
      </c>
      <c r="C25" s="8" t="s">
        <v>30</v>
      </c>
      <c r="D25" s="8" t="s">
        <v>13</v>
      </c>
      <c r="E25" s="8" t="s">
        <v>14</v>
      </c>
      <c r="F25" s="8" t="s">
        <v>15</v>
      </c>
      <c r="G25" s="8" t="s">
        <v>16</v>
      </c>
      <c r="H25" s="10"/>
      <c r="I25" s="10"/>
      <c r="J25" s="10"/>
      <c r="K25" s="10"/>
      <c r="L25" s="12" t="s">
        <v>17</v>
      </c>
      <c r="M25" s="16"/>
    </row>
    <row r="26" ht="18.75" customHeight="1" spans="1:13">
      <c r="A26" s="4"/>
      <c r="B26" s="8" t="s">
        <v>35</v>
      </c>
      <c r="C26" s="8" t="s">
        <v>13</v>
      </c>
      <c r="D26" s="8" t="s">
        <v>30</v>
      </c>
      <c r="E26" s="8" t="s">
        <v>14</v>
      </c>
      <c r="F26" s="8" t="s">
        <v>15</v>
      </c>
      <c r="G26" s="8" t="s">
        <v>16</v>
      </c>
      <c r="H26" s="10"/>
      <c r="I26" s="10"/>
      <c r="J26" s="10"/>
      <c r="K26" s="10"/>
      <c r="L26" s="12" t="s">
        <v>17</v>
      </c>
      <c r="M26" s="16"/>
    </row>
    <row r="27" ht="18.75" customHeight="1" spans="1:13">
      <c r="A27" s="4"/>
      <c r="B27" s="8" t="s">
        <v>21</v>
      </c>
      <c r="C27" s="11" t="s">
        <v>13</v>
      </c>
      <c r="D27" s="11" t="s">
        <v>12</v>
      </c>
      <c r="E27" s="11" t="s">
        <v>36</v>
      </c>
      <c r="F27" s="8">
        <v>137</v>
      </c>
      <c r="G27" s="8">
        <v>132</v>
      </c>
      <c r="H27" s="8">
        <v>380</v>
      </c>
      <c r="I27" s="21">
        <f>(F27+G27)/H27*100</f>
        <v>70.7894736842105</v>
      </c>
      <c r="J27" s="13" t="s">
        <v>37</v>
      </c>
      <c r="K27" s="22">
        <v>0.0785615298861699</v>
      </c>
      <c r="L27" s="8" t="s">
        <v>26</v>
      </c>
      <c r="M27" s="16"/>
    </row>
    <row r="28" ht="18.75" customHeight="1" spans="1:13">
      <c r="A28" s="4"/>
      <c r="B28" s="8" t="s">
        <v>29</v>
      </c>
      <c r="C28" s="8" t="s">
        <v>12</v>
      </c>
      <c r="D28" s="11" t="s">
        <v>13</v>
      </c>
      <c r="E28" s="11" t="s">
        <v>36</v>
      </c>
      <c r="F28" s="8">
        <v>297</v>
      </c>
      <c r="G28" s="8">
        <v>243</v>
      </c>
      <c r="H28" s="8">
        <v>700</v>
      </c>
      <c r="I28" s="21">
        <f t="shared" ref="I28:I45" si="0">(F28+G28)/H28*100</f>
        <v>77.1428571428572</v>
      </c>
      <c r="J28" s="13" t="s">
        <v>37</v>
      </c>
      <c r="K28" s="22">
        <v>0.558184649422657</v>
      </c>
      <c r="L28" s="8" t="s">
        <v>38</v>
      </c>
      <c r="M28" s="16"/>
    </row>
    <row r="29" ht="18.75" customHeight="1" spans="1:13">
      <c r="A29" s="4"/>
      <c r="B29" s="8" t="s">
        <v>29</v>
      </c>
      <c r="C29" s="8" t="s">
        <v>12</v>
      </c>
      <c r="D29" s="11" t="s">
        <v>13</v>
      </c>
      <c r="E29" s="11" t="s">
        <v>36</v>
      </c>
      <c r="F29" s="8">
        <v>188</v>
      </c>
      <c r="G29" s="8">
        <v>146</v>
      </c>
      <c r="H29" s="8">
        <v>400</v>
      </c>
      <c r="I29" s="21">
        <f t="shared" si="0"/>
        <v>83.5</v>
      </c>
      <c r="J29" s="13" t="s">
        <v>37</v>
      </c>
      <c r="K29" s="22">
        <v>0.988999490774564</v>
      </c>
      <c r="L29" s="8" t="s">
        <v>39</v>
      </c>
      <c r="M29" s="16"/>
    </row>
    <row r="30" ht="18.75" customHeight="1" spans="1:13">
      <c r="A30" s="4"/>
      <c r="B30" s="8" t="s">
        <v>31</v>
      </c>
      <c r="C30" s="13" t="s">
        <v>13</v>
      </c>
      <c r="D30" s="13" t="s">
        <v>30</v>
      </c>
      <c r="E30" s="11" t="s">
        <v>36</v>
      </c>
      <c r="F30" s="8">
        <v>86</v>
      </c>
      <c r="G30" s="8">
        <v>79</v>
      </c>
      <c r="H30" s="8">
        <v>210</v>
      </c>
      <c r="I30" s="21">
        <f t="shared" si="0"/>
        <v>78.5714285714286</v>
      </c>
      <c r="J30" s="13" t="s">
        <v>37</v>
      </c>
      <c r="K30" s="22">
        <v>0.285029135162585</v>
      </c>
      <c r="L30" s="8" t="s">
        <v>26</v>
      </c>
      <c r="M30" s="16"/>
    </row>
    <row r="31" ht="18.75" customHeight="1" spans="1:13">
      <c r="A31" s="4"/>
      <c r="B31" s="8" t="s">
        <v>34</v>
      </c>
      <c r="C31" s="8" t="s">
        <v>12</v>
      </c>
      <c r="D31" s="11" t="s">
        <v>13</v>
      </c>
      <c r="E31" s="11" t="s">
        <v>36</v>
      </c>
      <c r="F31" s="8">
        <v>110</v>
      </c>
      <c r="G31" s="8">
        <v>71</v>
      </c>
      <c r="H31" s="8">
        <v>264</v>
      </c>
      <c r="I31" s="21">
        <f t="shared" si="0"/>
        <v>68.5606060606061</v>
      </c>
      <c r="J31" s="13" t="s">
        <v>37</v>
      </c>
      <c r="K31" s="22">
        <v>0.219910550551894</v>
      </c>
      <c r="L31" s="8" t="s">
        <v>38</v>
      </c>
      <c r="M31" s="16"/>
    </row>
    <row r="32" ht="18.75" customHeight="1" spans="1:13">
      <c r="A32" s="4"/>
      <c r="B32" s="8" t="s">
        <v>34</v>
      </c>
      <c r="C32" s="8" t="s">
        <v>13</v>
      </c>
      <c r="D32" s="8" t="s">
        <v>12</v>
      </c>
      <c r="E32" s="11" t="s">
        <v>36</v>
      </c>
      <c r="F32" s="8">
        <v>106</v>
      </c>
      <c r="G32" s="8">
        <v>81</v>
      </c>
      <c r="H32" s="8">
        <v>286</v>
      </c>
      <c r="I32" s="21">
        <f t="shared" si="0"/>
        <v>65.3846153846154</v>
      </c>
      <c r="J32" s="13" t="s">
        <v>37</v>
      </c>
      <c r="K32" s="22">
        <v>0.904664424388305</v>
      </c>
      <c r="L32" s="8" t="s">
        <v>38</v>
      </c>
      <c r="M32" s="16"/>
    </row>
    <row r="33" ht="18.75" customHeight="1" spans="1:13">
      <c r="A33" s="4"/>
      <c r="B33" s="8" t="s">
        <v>34</v>
      </c>
      <c r="C33" s="8" t="s">
        <v>30</v>
      </c>
      <c r="D33" s="8" t="s">
        <v>13</v>
      </c>
      <c r="E33" s="11" t="s">
        <v>36</v>
      </c>
      <c r="F33" s="8">
        <v>160</v>
      </c>
      <c r="G33" s="8">
        <v>137</v>
      </c>
      <c r="H33" s="8">
        <v>495</v>
      </c>
      <c r="I33" s="21">
        <f t="shared" si="0"/>
        <v>60</v>
      </c>
      <c r="J33" s="13" t="s">
        <v>37</v>
      </c>
      <c r="K33" s="22">
        <v>0.408750257160308</v>
      </c>
      <c r="L33" s="8" t="s">
        <v>38</v>
      </c>
      <c r="M33" s="16"/>
    </row>
    <row r="34" ht="18.75" customHeight="1" spans="1:13">
      <c r="A34" s="4"/>
      <c r="B34" s="8" t="s">
        <v>34</v>
      </c>
      <c r="C34" s="8" t="s">
        <v>13</v>
      </c>
      <c r="D34" s="8" t="s">
        <v>30</v>
      </c>
      <c r="E34" s="11" t="s">
        <v>36</v>
      </c>
      <c r="F34" s="8">
        <v>175</v>
      </c>
      <c r="G34" s="8">
        <v>162</v>
      </c>
      <c r="H34" s="8">
        <v>495</v>
      </c>
      <c r="I34" s="21">
        <f t="shared" si="0"/>
        <v>68.0808080808081</v>
      </c>
      <c r="J34" s="13" t="s">
        <v>37</v>
      </c>
      <c r="K34" s="22">
        <v>0.109802415415908</v>
      </c>
      <c r="L34" s="8" t="s">
        <v>38</v>
      </c>
      <c r="M34" s="16"/>
    </row>
    <row r="35" ht="18.75" customHeight="1" spans="1:13">
      <c r="A35" s="4"/>
      <c r="B35" s="8" t="s">
        <v>31</v>
      </c>
      <c r="C35" s="8" t="s">
        <v>13</v>
      </c>
      <c r="D35" s="8" t="s">
        <v>40</v>
      </c>
      <c r="E35" s="8" t="s">
        <v>41</v>
      </c>
      <c r="F35" s="8">
        <v>78</v>
      </c>
      <c r="G35" s="8">
        <v>91</v>
      </c>
      <c r="H35" s="8">
        <v>240</v>
      </c>
      <c r="I35" s="21">
        <f t="shared" si="0"/>
        <v>70.4166666666667</v>
      </c>
      <c r="J35" s="13" t="s">
        <v>28</v>
      </c>
      <c r="K35" s="20">
        <v>0.317310507862914</v>
      </c>
      <c r="L35" s="8" t="s">
        <v>33</v>
      </c>
      <c r="M35" s="16"/>
    </row>
    <row r="36" ht="18.75" customHeight="1" spans="1:13">
      <c r="A36" s="4"/>
      <c r="B36" s="8" t="s">
        <v>31</v>
      </c>
      <c r="C36" s="8" t="s">
        <v>30</v>
      </c>
      <c r="D36" s="8" t="s">
        <v>42</v>
      </c>
      <c r="E36" s="8" t="s">
        <v>41</v>
      </c>
      <c r="F36" s="8">
        <v>77</v>
      </c>
      <c r="G36" s="8">
        <v>65</v>
      </c>
      <c r="H36" s="8">
        <v>200</v>
      </c>
      <c r="I36" s="21">
        <f t="shared" si="0"/>
        <v>71</v>
      </c>
      <c r="J36" s="13" t="s">
        <v>28</v>
      </c>
      <c r="K36" s="20">
        <v>0.313926302119285</v>
      </c>
      <c r="L36" s="8" t="s">
        <v>33</v>
      </c>
      <c r="M36" s="16"/>
    </row>
    <row r="37" ht="18.75" customHeight="1" spans="1:13">
      <c r="A37" s="4"/>
      <c r="B37" s="8" t="s">
        <v>31</v>
      </c>
      <c r="C37" s="8" t="s">
        <v>13</v>
      </c>
      <c r="D37" s="8" t="s">
        <v>42</v>
      </c>
      <c r="E37" s="8" t="s">
        <v>41</v>
      </c>
      <c r="F37" s="8">
        <v>60</v>
      </c>
      <c r="G37" s="8">
        <v>66</v>
      </c>
      <c r="H37" s="8">
        <v>180</v>
      </c>
      <c r="I37" s="21">
        <f t="shared" si="0"/>
        <v>70</v>
      </c>
      <c r="J37" s="13" t="s">
        <v>28</v>
      </c>
      <c r="K37" s="20">
        <v>0.592980098017427</v>
      </c>
      <c r="L37" s="8" t="s">
        <v>33</v>
      </c>
      <c r="M37" s="16"/>
    </row>
    <row r="38" ht="18.75" customHeight="1" spans="1:13">
      <c r="A38" s="4"/>
      <c r="B38" s="8" t="s">
        <v>34</v>
      </c>
      <c r="C38" s="8" t="s">
        <v>12</v>
      </c>
      <c r="D38" s="8" t="s">
        <v>22</v>
      </c>
      <c r="E38" s="8" t="s">
        <v>41</v>
      </c>
      <c r="F38" s="8">
        <v>390</v>
      </c>
      <c r="G38" s="8">
        <v>411</v>
      </c>
      <c r="H38" s="8">
        <v>1100</v>
      </c>
      <c r="I38" s="21">
        <f t="shared" si="0"/>
        <v>72.8181818181818</v>
      </c>
      <c r="J38" s="13" t="s">
        <v>28</v>
      </c>
      <c r="K38" s="20">
        <v>0.45808823471581</v>
      </c>
      <c r="L38" s="8" t="s">
        <v>38</v>
      </c>
      <c r="M38" s="16"/>
    </row>
    <row r="39" ht="18.75" customHeight="1" spans="1:13">
      <c r="A39" s="4"/>
      <c r="B39" s="8" t="s">
        <v>34</v>
      </c>
      <c r="C39" s="8" t="s">
        <v>13</v>
      </c>
      <c r="D39" s="8" t="s">
        <v>22</v>
      </c>
      <c r="E39" s="8" t="s">
        <v>41</v>
      </c>
      <c r="F39" s="8">
        <v>396</v>
      </c>
      <c r="G39" s="8">
        <v>428</v>
      </c>
      <c r="H39" s="8">
        <v>1089</v>
      </c>
      <c r="I39" s="21">
        <f t="shared" si="0"/>
        <v>75.6657483930211</v>
      </c>
      <c r="J39" s="13" t="s">
        <v>28</v>
      </c>
      <c r="K39" s="20">
        <v>0.264947785365574</v>
      </c>
      <c r="L39" s="8" t="s">
        <v>38</v>
      </c>
      <c r="M39" s="16"/>
    </row>
    <row r="40" ht="18.75" customHeight="1" spans="1:13">
      <c r="A40" s="4"/>
      <c r="B40" s="8" t="s">
        <v>34</v>
      </c>
      <c r="C40" s="8" t="s">
        <v>30</v>
      </c>
      <c r="D40" s="8" t="s">
        <v>43</v>
      </c>
      <c r="E40" s="8" t="s">
        <v>41</v>
      </c>
      <c r="F40" s="8">
        <v>437</v>
      </c>
      <c r="G40" s="8">
        <v>399</v>
      </c>
      <c r="H40" s="8">
        <v>1111</v>
      </c>
      <c r="I40" s="21">
        <f t="shared" si="0"/>
        <v>75.2475247524752</v>
      </c>
      <c r="J40" s="13" t="s">
        <v>28</v>
      </c>
      <c r="K40" s="20">
        <v>0.188759570541125</v>
      </c>
      <c r="L40" s="8" t="s">
        <v>38</v>
      </c>
      <c r="M40" s="16"/>
    </row>
    <row r="41" ht="18.75" customHeight="1" spans="1:13">
      <c r="A41" s="4"/>
      <c r="B41" s="8" t="s">
        <v>34</v>
      </c>
      <c r="C41" s="8" t="s">
        <v>13</v>
      </c>
      <c r="D41" s="8" t="s">
        <v>43</v>
      </c>
      <c r="E41" s="8" t="s">
        <v>41</v>
      </c>
      <c r="F41" s="8">
        <v>396</v>
      </c>
      <c r="G41" s="8">
        <v>432</v>
      </c>
      <c r="H41" s="8">
        <v>1100</v>
      </c>
      <c r="I41" s="21">
        <f t="shared" si="0"/>
        <v>75.2727272727273</v>
      </c>
      <c r="J41" s="13" t="s">
        <v>28</v>
      </c>
      <c r="K41" s="20">
        <v>0.21090292605661</v>
      </c>
      <c r="L41" s="8" t="s">
        <v>38</v>
      </c>
      <c r="M41" s="16"/>
    </row>
    <row r="42" ht="18.75" customHeight="1" spans="1:13">
      <c r="A42" s="4"/>
      <c r="B42" s="8" t="s">
        <v>34</v>
      </c>
      <c r="C42" s="8" t="s">
        <v>12</v>
      </c>
      <c r="D42" s="8" t="s">
        <v>40</v>
      </c>
      <c r="E42" s="8" t="s">
        <v>41</v>
      </c>
      <c r="F42" s="8">
        <v>421</v>
      </c>
      <c r="G42" s="8">
        <v>437</v>
      </c>
      <c r="H42" s="8">
        <v>1100</v>
      </c>
      <c r="I42" s="21">
        <f t="shared" si="0"/>
        <v>78</v>
      </c>
      <c r="J42" s="13" t="s">
        <v>28</v>
      </c>
      <c r="K42" s="20">
        <v>0.584907163880344</v>
      </c>
      <c r="L42" s="8" t="s">
        <v>38</v>
      </c>
      <c r="M42" s="16"/>
    </row>
    <row r="43" ht="18.75" customHeight="1" spans="1:13">
      <c r="A43" s="4"/>
      <c r="B43" s="8" t="s">
        <v>34</v>
      </c>
      <c r="C43" s="8" t="s">
        <v>13</v>
      </c>
      <c r="D43" s="8" t="s">
        <v>40</v>
      </c>
      <c r="E43" s="8" t="s">
        <v>41</v>
      </c>
      <c r="F43" s="8">
        <v>425</v>
      </c>
      <c r="G43" s="8">
        <v>468</v>
      </c>
      <c r="H43" s="8">
        <v>1111</v>
      </c>
      <c r="I43" s="21">
        <f t="shared" si="0"/>
        <v>80.3780378037804</v>
      </c>
      <c r="J43" s="13" t="s">
        <v>28</v>
      </c>
      <c r="K43" s="20">
        <v>0.150167484873575</v>
      </c>
      <c r="L43" s="8" t="s">
        <v>38</v>
      </c>
      <c r="M43" s="16"/>
    </row>
    <row r="44" ht="18.75" customHeight="1" spans="1:13">
      <c r="A44" s="4"/>
      <c r="B44" s="8" t="s">
        <v>34</v>
      </c>
      <c r="C44" s="8" t="s">
        <v>30</v>
      </c>
      <c r="D44" s="8" t="s">
        <v>42</v>
      </c>
      <c r="E44" s="8" t="s">
        <v>41</v>
      </c>
      <c r="F44" s="8">
        <v>452</v>
      </c>
      <c r="G44" s="8">
        <v>410</v>
      </c>
      <c r="H44" s="8">
        <v>1100</v>
      </c>
      <c r="I44" s="21">
        <f t="shared" si="0"/>
        <v>78.3636363636364</v>
      </c>
      <c r="J44" s="13" t="s">
        <v>28</v>
      </c>
      <c r="K44" s="20">
        <v>0.152566201716373</v>
      </c>
      <c r="L44" s="8" t="s">
        <v>38</v>
      </c>
      <c r="M44" s="16"/>
    </row>
    <row r="45" ht="18.75" customHeight="1" spans="1:13">
      <c r="A45" s="4"/>
      <c r="B45" s="8" t="s">
        <v>34</v>
      </c>
      <c r="C45" s="8" t="s">
        <v>13</v>
      </c>
      <c r="D45" s="8" t="s">
        <v>42</v>
      </c>
      <c r="E45" s="8" t="s">
        <v>41</v>
      </c>
      <c r="F45" s="8">
        <v>399</v>
      </c>
      <c r="G45" s="8">
        <v>434</v>
      </c>
      <c r="H45" s="8">
        <v>1100</v>
      </c>
      <c r="I45" s="21">
        <f t="shared" si="0"/>
        <v>75.7272727272727</v>
      </c>
      <c r="J45" s="13" t="s">
        <v>28</v>
      </c>
      <c r="K45" s="20">
        <v>0.225252906360653</v>
      </c>
      <c r="L45" s="8" t="s">
        <v>38</v>
      </c>
      <c r="M45" s="16"/>
    </row>
    <row r="46" ht="18.75" customHeight="1" spans="1:13">
      <c r="A46" s="4"/>
      <c r="B46" s="8" t="s">
        <v>35</v>
      </c>
      <c r="C46" s="8" t="s">
        <v>44</v>
      </c>
      <c r="D46" s="8" t="s">
        <v>45</v>
      </c>
      <c r="E46" s="8" t="s">
        <v>14</v>
      </c>
      <c r="F46" s="8">
        <v>15</v>
      </c>
      <c r="G46" s="8" t="s">
        <v>16</v>
      </c>
      <c r="H46" s="10"/>
      <c r="I46" s="10"/>
      <c r="J46" s="10"/>
      <c r="K46" s="10"/>
      <c r="L46" s="12" t="s">
        <v>17</v>
      </c>
      <c r="M46" s="16"/>
    </row>
    <row r="47" ht="18.75" customHeight="1" spans="1:13">
      <c r="A47" s="4"/>
      <c r="B47" s="8" t="s">
        <v>35</v>
      </c>
      <c r="C47" s="8" t="s">
        <v>45</v>
      </c>
      <c r="D47" s="8" t="s">
        <v>44</v>
      </c>
      <c r="E47" s="8" t="s">
        <v>14</v>
      </c>
      <c r="F47" s="8">
        <v>18</v>
      </c>
      <c r="G47" s="8" t="s">
        <v>16</v>
      </c>
      <c r="H47" s="10"/>
      <c r="I47" s="10"/>
      <c r="J47" s="10"/>
      <c r="K47" s="10"/>
      <c r="L47" s="12" t="s">
        <v>17</v>
      </c>
      <c r="M47" s="16"/>
    </row>
    <row r="48" ht="18.75" customHeight="1" spans="1:13">
      <c r="A48" s="4"/>
      <c r="B48" s="8" t="s">
        <v>35</v>
      </c>
      <c r="C48" s="8" t="s">
        <v>45</v>
      </c>
      <c r="D48" s="8" t="s">
        <v>13</v>
      </c>
      <c r="E48" s="8" t="s">
        <v>14</v>
      </c>
      <c r="F48" s="8">
        <v>17</v>
      </c>
      <c r="G48" s="8" t="s">
        <v>16</v>
      </c>
      <c r="H48" s="10"/>
      <c r="I48" s="10"/>
      <c r="J48" s="10"/>
      <c r="K48" s="10"/>
      <c r="L48" s="12" t="s">
        <v>17</v>
      </c>
      <c r="M48" s="16"/>
    </row>
    <row r="49" ht="18.75" customHeight="1" spans="1:13">
      <c r="A49" s="4"/>
      <c r="B49" s="8" t="s">
        <v>35</v>
      </c>
      <c r="C49" s="8" t="s">
        <v>45</v>
      </c>
      <c r="D49" s="8" t="s">
        <v>46</v>
      </c>
      <c r="E49" s="8" t="s">
        <v>14</v>
      </c>
      <c r="F49" s="8">
        <v>16</v>
      </c>
      <c r="G49" s="8" t="s">
        <v>16</v>
      </c>
      <c r="H49" s="10"/>
      <c r="I49" s="10"/>
      <c r="J49" s="10"/>
      <c r="K49" s="10"/>
      <c r="L49" s="12" t="s">
        <v>17</v>
      </c>
      <c r="M49" s="16"/>
    </row>
    <row r="50" ht="18.75" customHeight="1" spans="1:13">
      <c r="A50" s="4"/>
      <c r="B50" s="8" t="s">
        <v>35</v>
      </c>
      <c r="C50" s="8" t="s">
        <v>47</v>
      </c>
      <c r="D50" s="8" t="s">
        <v>13</v>
      </c>
      <c r="E50" s="8" t="s">
        <v>14</v>
      </c>
      <c r="F50" s="8">
        <v>12</v>
      </c>
      <c r="G50" s="8" t="s">
        <v>16</v>
      </c>
      <c r="H50" s="10"/>
      <c r="I50" s="10"/>
      <c r="J50" s="10"/>
      <c r="K50" s="10"/>
      <c r="L50" s="12" t="s">
        <v>17</v>
      </c>
      <c r="M50" s="16"/>
    </row>
    <row r="51" ht="18.75" customHeight="1" spans="1:13">
      <c r="A51" s="4"/>
      <c r="B51" s="8" t="s">
        <v>35</v>
      </c>
      <c r="C51" s="12" t="s">
        <v>13</v>
      </c>
      <c r="D51" s="12" t="s">
        <v>47</v>
      </c>
      <c r="E51" s="8" t="s">
        <v>14</v>
      </c>
      <c r="F51" s="12">
        <v>11</v>
      </c>
      <c r="G51" s="8" t="s">
        <v>16</v>
      </c>
      <c r="H51" s="10"/>
      <c r="I51" s="10"/>
      <c r="J51" s="10"/>
      <c r="K51" s="10"/>
      <c r="L51" s="12" t="s">
        <v>17</v>
      </c>
      <c r="M51" s="16"/>
    </row>
    <row r="52" ht="18.75" customHeight="1" spans="1:13">
      <c r="A52" s="4"/>
      <c r="B52" s="8" t="s">
        <v>35</v>
      </c>
      <c r="C52" s="8" t="s">
        <v>47</v>
      </c>
      <c r="D52" s="8" t="s">
        <v>46</v>
      </c>
      <c r="E52" s="8" t="s">
        <v>14</v>
      </c>
      <c r="F52" s="8">
        <v>20</v>
      </c>
      <c r="G52" s="8" t="s">
        <v>16</v>
      </c>
      <c r="H52" s="10"/>
      <c r="I52" s="10"/>
      <c r="J52" s="10"/>
      <c r="K52" s="10"/>
      <c r="L52" s="12" t="s">
        <v>17</v>
      </c>
      <c r="M52" s="16"/>
    </row>
    <row r="53" ht="18.75" customHeight="1" spans="1:13">
      <c r="A53" s="4"/>
      <c r="B53" s="8" t="s">
        <v>35</v>
      </c>
      <c r="C53" s="12" t="s">
        <v>46</v>
      </c>
      <c r="D53" s="12" t="s">
        <v>47</v>
      </c>
      <c r="E53" s="8" t="s">
        <v>14</v>
      </c>
      <c r="F53" s="12">
        <v>22</v>
      </c>
      <c r="G53" s="8" t="s">
        <v>16</v>
      </c>
      <c r="H53" s="10"/>
      <c r="I53" s="10"/>
      <c r="J53" s="10"/>
      <c r="K53" s="10"/>
      <c r="L53" s="12" t="s">
        <v>17</v>
      </c>
      <c r="M53" s="16"/>
    </row>
    <row r="54" ht="18.75" customHeight="1" spans="1:13">
      <c r="A54" s="4"/>
      <c r="B54" s="8" t="s">
        <v>35</v>
      </c>
      <c r="C54" s="8" t="s">
        <v>48</v>
      </c>
      <c r="D54" s="8" t="s">
        <v>12</v>
      </c>
      <c r="E54" s="8" t="s">
        <v>14</v>
      </c>
      <c r="F54" s="8">
        <v>10</v>
      </c>
      <c r="G54" s="8" t="s">
        <v>16</v>
      </c>
      <c r="H54" s="10"/>
      <c r="I54" s="10"/>
      <c r="J54" s="10"/>
      <c r="K54" s="10"/>
      <c r="L54" s="12" t="s">
        <v>17</v>
      </c>
      <c r="M54" s="16"/>
    </row>
    <row r="55" ht="18.75" customHeight="1" spans="1:13">
      <c r="A55" s="4"/>
      <c r="B55" s="8" t="s">
        <v>35</v>
      </c>
      <c r="C55" s="8" t="s">
        <v>48</v>
      </c>
      <c r="D55" s="8" t="s">
        <v>30</v>
      </c>
      <c r="E55" s="8" t="s">
        <v>14</v>
      </c>
      <c r="F55" s="8">
        <v>6</v>
      </c>
      <c r="G55" s="8" t="s">
        <v>16</v>
      </c>
      <c r="H55" s="10"/>
      <c r="I55" s="10"/>
      <c r="J55" s="10"/>
      <c r="K55" s="10"/>
      <c r="L55" s="12" t="s">
        <v>17</v>
      </c>
      <c r="M55" s="16"/>
    </row>
    <row r="56" ht="18.75" customHeight="1" spans="1:13">
      <c r="A56" s="4"/>
      <c r="B56" s="8" t="s">
        <v>35</v>
      </c>
      <c r="C56" s="8" t="s">
        <v>12</v>
      </c>
      <c r="D56" s="8" t="s">
        <v>44</v>
      </c>
      <c r="E56" s="8" t="s">
        <v>14</v>
      </c>
      <c r="F56" s="8">
        <v>34</v>
      </c>
      <c r="G56" s="8" t="s">
        <v>16</v>
      </c>
      <c r="H56" s="10"/>
      <c r="I56" s="10"/>
      <c r="J56" s="10"/>
      <c r="K56" s="10"/>
      <c r="L56" s="12" t="s">
        <v>17</v>
      </c>
      <c r="M56" s="16"/>
    </row>
    <row r="57" ht="18.75" customHeight="1" spans="1:13">
      <c r="A57" s="4"/>
      <c r="B57" s="8" t="s">
        <v>35</v>
      </c>
      <c r="C57" s="8" t="s">
        <v>30</v>
      </c>
      <c r="D57" s="8" t="s">
        <v>44</v>
      </c>
      <c r="E57" s="8" t="s">
        <v>14</v>
      </c>
      <c r="F57" s="8">
        <v>15</v>
      </c>
      <c r="G57" s="8" t="s">
        <v>16</v>
      </c>
      <c r="H57" s="10"/>
      <c r="I57" s="10"/>
      <c r="J57" s="10"/>
      <c r="K57" s="10"/>
      <c r="L57" s="12" t="s">
        <v>17</v>
      </c>
      <c r="M57" s="16"/>
    </row>
    <row r="58" ht="18.75" customHeight="1" spans="1:13">
      <c r="A58" s="4"/>
      <c r="B58" s="8" t="s">
        <v>35</v>
      </c>
      <c r="C58" s="8" t="s">
        <v>12</v>
      </c>
      <c r="D58" s="8" t="s">
        <v>49</v>
      </c>
      <c r="E58" s="8" t="s">
        <v>14</v>
      </c>
      <c r="F58" s="8">
        <v>25</v>
      </c>
      <c r="G58" s="8" t="s">
        <v>16</v>
      </c>
      <c r="H58" s="10"/>
      <c r="I58" s="10"/>
      <c r="J58" s="10"/>
      <c r="K58" s="10"/>
      <c r="L58" s="12" t="s">
        <v>17</v>
      </c>
      <c r="M58" s="16"/>
    </row>
    <row r="59" ht="18.75" customHeight="1" spans="1:13">
      <c r="A59" s="4"/>
      <c r="B59" s="8" t="s">
        <v>35</v>
      </c>
      <c r="C59" s="8" t="s">
        <v>49</v>
      </c>
      <c r="D59" s="8" t="s">
        <v>12</v>
      </c>
      <c r="E59" s="8" t="s">
        <v>14</v>
      </c>
      <c r="F59" s="8">
        <v>33</v>
      </c>
      <c r="G59" s="8" t="s">
        <v>16</v>
      </c>
      <c r="H59" s="10"/>
      <c r="I59" s="10"/>
      <c r="J59" s="10"/>
      <c r="K59" s="10"/>
      <c r="L59" s="12" t="s">
        <v>17</v>
      </c>
      <c r="M59" s="16"/>
    </row>
    <row r="60" ht="18.75" customHeight="1" spans="1:13">
      <c r="A60" s="4"/>
      <c r="B60" s="8" t="s">
        <v>35</v>
      </c>
      <c r="C60" s="8" t="s">
        <v>30</v>
      </c>
      <c r="D60" s="8" t="s">
        <v>49</v>
      </c>
      <c r="E60" s="8" t="s">
        <v>14</v>
      </c>
      <c r="F60" s="8">
        <v>26</v>
      </c>
      <c r="G60" s="8" t="s">
        <v>16</v>
      </c>
      <c r="H60" s="10"/>
      <c r="I60" s="10"/>
      <c r="J60" s="10"/>
      <c r="K60" s="10"/>
      <c r="L60" s="12" t="s">
        <v>17</v>
      </c>
      <c r="M60" s="16"/>
    </row>
    <row r="61" ht="18.75" customHeight="1" spans="1:13">
      <c r="A61" s="4"/>
      <c r="B61" s="14" t="s">
        <v>35</v>
      </c>
      <c r="C61" s="8" t="s">
        <v>49</v>
      </c>
      <c r="D61" s="8" t="s">
        <v>30</v>
      </c>
      <c r="E61" s="8" t="s">
        <v>14</v>
      </c>
      <c r="F61" s="8">
        <v>33</v>
      </c>
      <c r="G61" s="14" t="s">
        <v>16</v>
      </c>
      <c r="H61" s="15"/>
      <c r="I61" s="15"/>
      <c r="J61" s="15"/>
      <c r="K61" s="15"/>
      <c r="L61" s="23" t="s">
        <v>17</v>
      </c>
      <c r="M61" s="16"/>
    </row>
    <row r="62" ht="15" spans="1:13">
      <c r="A62" s="4"/>
      <c r="B62" s="16"/>
      <c r="C62" s="17"/>
      <c r="D62" s="17"/>
      <c r="E62" s="17"/>
      <c r="F62" s="17"/>
      <c r="G62" s="16"/>
      <c r="H62" s="16"/>
      <c r="I62" s="16"/>
      <c r="J62" s="16"/>
      <c r="K62" s="16"/>
      <c r="L62" s="16"/>
      <c r="M62" s="16"/>
    </row>
    <row r="63" ht="74" customHeight="1" spans="2:12">
      <c r="B63" s="18" t="s">
        <v>50</v>
      </c>
      <c r="C63" s="18"/>
      <c r="D63" s="18"/>
      <c r="E63" s="18"/>
      <c r="F63" s="18"/>
      <c r="G63" s="18"/>
      <c r="H63" s="18"/>
      <c r="I63" s="18"/>
      <c r="J63" s="18"/>
      <c r="K63" s="18"/>
      <c r="L63" s="18"/>
    </row>
  </sheetData>
  <mergeCells count="1">
    <mergeCell ref="B63:L63"/>
  </mergeCells>
  <conditionalFormatting sqref="C28:D28">
    <cfRule type="containsText" dxfId="0" priority="2" operator="between" text="N9738">
      <formula>NOT(ISERROR(SEARCH("N9738",C28)))</formula>
    </cfRule>
  </conditionalFormatting>
  <conditionalFormatting sqref="C31:D31">
    <cfRule type="containsText" dxfId="0" priority="4" operator="between" text="N9738">
      <formula>NOT(ISERROR(SEARCH("N9738",C31)))</formula>
    </cfRule>
  </conditionalFormatting>
  <conditionalFormatting sqref="C33:D33">
    <cfRule type="containsText" dxfId="0" priority="3" operator="between" text="N9738">
      <formula>NOT(ISERROR(SEARCH("N9738",C33)))</formula>
    </cfRule>
  </conditionalFormatting>
  <conditionalFormatting sqref="C2:D13">
    <cfRule type="containsText" dxfId="0" priority="8" operator="between" text="N9738">
      <formula>NOT(ISERROR(SEARCH("N9738",C2)))</formula>
    </cfRule>
  </conditionalFormatting>
  <conditionalFormatting sqref="C14:D18">
    <cfRule type="containsText" dxfId="0" priority="7" operator="between" text="N9738">
      <formula>NOT(ISERROR(SEARCH("N9738",C14)))</formula>
    </cfRule>
  </conditionalFormatting>
  <conditionalFormatting sqref="C19:D26">
    <cfRule type="containsText" dxfId="0" priority="6" operator="between" text="N9738">
      <formula>NOT(ISERROR(SEARCH("N9738",C19)))</formula>
    </cfRule>
  </conditionalFormatting>
  <conditionalFormatting sqref="C27:D27 C46:D61">
    <cfRule type="containsText" dxfId="0" priority="1" operator="between" text="N9738">
      <formula>NOT(ISERROR(SEARCH("N9738",C27)))</formula>
    </cfRule>
  </conditionalFormatting>
  <conditionalFormatting sqref="C32:D34 C29:D30">
    <cfRule type="containsText" dxfId="0" priority="5" operator="between" text="N9738">
      <formula>NOT(ISERROR(SEARCH("N9738",C29)))</formula>
    </cfRule>
  </conditionalFormatting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lvshikaiyd</dc:creator>
  <cp:lastModifiedBy>爱派</cp:lastModifiedBy>
  <dcterms:created xsi:type="dcterms:W3CDTF">2015-06-05T18:19:00Z</dcterms:created>
  <cp:lastPrinted>2020-08-25T15:07:00Z</cp:lastPrinted>
  <dcterms:modified xsi:type="dcterms:W3CDTF">2021-09-01T07:00:37Z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F255F54FF2434EB2AAEA7E49085CDE5E</vt:lpwstr>
  </property>
  <property fmtid="{D5CDD505-2E9C-101B-9397-08002B2CF9AE}" pid="3" name="KSOProductBuildVer">
    <vt:lpwstr>2052-11.1.0.10700</vt:lpwstr>
  </property>
</Properties>
</file>