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gsuzuki/Desktop/庄司君の投稿論文/原稿/交配実験ありで培養細胞データ無し版/Supplementary materials/"/>
    </mc:Choice>
  </mc:AlternateContent>
  <xr:revisionPtr revIDLastSave="0" documentId="13_ncr:1_{7D862C64-D749-BC4B-A119-26BBCE1F8FF1}" xr6:coauthVersionLast="36" xr6:coauthVersionMax="36" xr10:uidLastSave="{00000000-0000-0000-0000-000000000000}"/>
  <bookViews>
    <workbookView xWindow="1180" yWindow="500" windowWidth="27620" windowHeight="16680" xr2:uid="{6F524A8A-D7CA-0549-96CA-944DB1BA7C15}"/>
  </bookViews>
  <sheets>
    <sheet name="統合" sheetId="1" r:id="rId1"/>
    <sheet name="雄において高い" sheetId="2" r:id="rId2"/>
    <sheet name="雌において高い" sheetId="3" r:id="rId3"/>
    <sheet name="雄0" sheetId="4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0" i="4" l="1"/>
  <c r="D109" i="4"/>
  <c r="D108" i="4"/>
  <c r="D107" i="4"/>
  <c r="D106" i="4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  <c r="D92" i="4"/>
  <c r="D91" i="4"/>
  <c r="D90" i="4"/>
  <c r="D89" i="4"/>
  <c r="D88" i="4"/>
  <c r="D87" i="4"/>
  <c r="D86" i="4"/>
  <c r="D85" i="4"/>
  <c r="D84" i="4"/>
  <c r="D83" i="4"/>
  <c r="D82" i="4"/>
  <c r="D81" i="4"/>
  <c r="D80" i="4"/>
  <c r="D79" i="4"/>
  <c r="D78" i="4"/>
  <c r="D77" i="4"/>
  <c r="D76" i="4"/>
  <c r="D75" i="4"/>
  <c r="D74" i="4"/>
  <c r="D73" i="4"/>
  <c r="D72" i="4"/>
  <c r="D71" i="4"/>
  <c r="D70" i="4"/>
  <c r="D69" i="4"/>
  <c r="D68" i="4"/>
  <c r="D67" i="4"/>
  <c r="D66" i="4"/>
  <c r="D65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D48" i="4"/>
  <c r="D47" i="4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3" i="4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8" i="2"/>
  <c r="D7" i="2"/>
  <c r="D6" i="2"/>
  <c r="D5" i="2"/>
  <c r="D4" i="2"/>
  <c r="D3" i="2"/>
  <c r="H93" i="1" l="1"/>
  <c r="H92" i="1"/>
  <c r="H91" i="1"/>
  <c r="L111" i="1"/>
  <c r="H90" i="1"/>
  <c r="H89" i="1"/>
  <c r="H88" i="1"/>
  <c r="H87" i="1"/>
  <c r="L110" i="1"/>
  <c r="H86" i="1"/>
  <c r="H85" i="1"/>
  <c r="L109" i="1"/>
  <c r="L108" i="1"/>
  <c r="L107" i="1"/>
  <c r="L106" i="1"/>
  <c r="L105" i="1"/>
  <c r="L104" i="1"/>
  <c r="H84" i="1"/>
  <c r="L103" i="1"/>
  <c r="H83" i="1"/>
  <c r="H82" i="1"/>
  <c r="L102" i="1"/>
  <c r="L101" i="1"/>
  <c r="L100" i="1"/>
  <c r="H81" i="1"/>
  <c r="L99" i="1"/>
  <c r="L98" i="1"/>
  <c r="H80" i="1"/>
  <c r="H79" i="1"/>
  <c r="L97" i="1"/>
  <c r="L96" i="1"/>
  <c r="L95" i="1"/>
  <c r="H78" i="1"/>
  <c r="L94" i="1"/>
  <c r="H77" i="1"/>
  <c r="H76" i="1"/>
  <c r="L93" i="1"/>
  <c r="H75" i="1"/>
  <c r="L92" i="1"/>
  <c r="L91" i="1"/>
  <c r="L90" i="1"/>
  <c r="L89" i="1"/>
  <c r="L88" i="1"/>
  <c r="H74" i="1"/>
  <c r="L87" i="1"/>
  <c r="H73" i="1"/>
  <c r="H72" i="1"/>
  <c r="L86" i="1"/>
  <c r="L85" i="1"/>
  <c r="L84" i="1"/>
  <c r="H71" i="1"/>
  <c r="L83" i="1"/>
  <c r="L82" i="1"/>
  <c r="H70" i="1"/>
  <c r="L81" i="1"/>
  <c r="L80" i="1"/>
  <c r="L79" i="1"/>
  <c r="H69" i="1"/>
  <c r="H68" i="1"/>
  <c r="H67" i="1"/>
  <c r="H66" i="1"/>
  <c r="H65" i="1"/>
  <c r="L78" i="1"/>
  <c r="H64" i="1"/>
  <c r="L77" i="1"/>
  <c r="L76" i="1"/>
  <c r="H63" i="1"/>
  <c r="H62" i="1"/>
  <c r="L75" i="1"/>
  <c r="L74" i="1"/>
  <c r="H61" i="1"/>
  <c r="H60" i="1"/>
  <c r="L73" i="1"/>
  <c r="L72" i="1"/>
  <c r="L71" i="1"/>
  <c r="H59" i="1"/>
  <c r="H58" i="1"/>
  <c r="H57" i="1"/>
  <c r="L70" i="1"/>
  <c r="L69" i="1"/>
  <c r="L68" i="1"/>
  <c r="L67" i="1"/>
  <c r="H56" i="1"/>
  <c r="L66" i="1"/>
  <c r="L65" i="1"/>
  <c r="H55" i="1"/>
  <c r="L64" i="1"/>
  <c r="L63" i="1"/>
  <c r="L62" i="1"/>
  <c r="H54" i="1"/>
  <c r="H53" i="1"/>
  <c r="H52" i="1"/>
  <c r="L61" i="1"/>
  <c r="H51" i="1"/>
  <c r="H50" i="1"/>
  <c r="L60" i="1"/>
  <c r="L59" i="1"/>
  <c r="L58" i="1"/>
  <c r="L57" i="1"/>
  <c r="L56" i="1"/>
  <c r="L55" i="1"/>
  <c r="H49" i="1"/>
  <c r="L54" i="1"/>
  <c r="H48" i="1"/>
  <c r="L53" i="1"/>
  <c r="H47" i="1"/>
  <c r="H46" i="1"/>
  <c r="L52" i="1"/>
  <c r="L51" i="1"/>
  <c r="L50" i="1"/>
  <c r="H45" i="1"/>
  <c r="L49" i="1"/>
  <c r="H44" i="1"/>
  <c r="L48" i="1"/>
  <c r="L47" i="1"/>
  <c r="H43" i="1"/>
  <c r="H42" i="1"/>
  <c r="H41" i="1"/>
  <c r="L46" i="1"/>
  <c r="L45" i="1"/>
  <c r="L44" i="1" l="1"/>
  <c r="L43" i="1"/>
  <c r="H40" i="1"/>
  <c r="H39" i="1"/>
  <c r="H38" i="1"/>
  <c r="H37" i="1"/>
  <c r="H36" i="1"/>
  <c r="L42" i="1"/>
  <c r="L41" i="1"/>
  <c r="H35" i="1"/>
  <c r="L40" i="1"/>
  <c r="L39" i="1"/>
  <c r="H34" i="1"/>
  <c r="H33" i="1"/>
  <c r="L38" i="1"/>
  <c r="L37" i="1"/>
  <c r="L36" i="1"/>
  <c r="L35" i="1"/>
  <c r="H32" i="1"/>
  <c r="H31" i="1"/>
  <c r="L34" i="1"/>
  <c r="L33" i="1"/>
  <c r="L32" i="1"/>
  <c r="L31" i="1"/>
  <c r="L30" i="1"/>
  <c r="L29" i="1"/>
  <c r="H30" i="1"/>
  <c r="L28" i="1"/>
  <c r="H29" i="1"/>
  <c r="H28" i="1"/>
  <c r="H27" i="1"/>
  <c r="L27" i="1" l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D6" i="1"/>
  <c r="D5" i="1"/>
  <c r="D4" i="1"/>
  <c r="D7" i="1"/>
  <c r="D8" i="1"/>
  <c r="D9" i="1"/>
</calcChain>
</file>

<file path=xl/sharedStrings.xml><?xml version="1.0" encoding="utf-8"?>
<sst xmlns="http://schemas.openxmlformats.org/spreadsheetml/2006/main" count="443" uniqueCount="433">
  <si>
    <t>contig名</t>
  </si>
  <si>
    <t>contig名</t>
    <rPh sb="0" eb="1">
      <t>メイ</t>
    </rPh>
    <phoneticPr fontId="1"/>
  </si>
  <si>
    <t>contig名</t>
    <phoneticPr fontId="1"/>
  </si>
  <si>
    <t>ptg000020I</t>
    <phoneticPr fontId="1"/>
  </si>
  <si>
    <t>ptg000049l</t>
    <phoneticPr fontId="1"/>
  </si>
  <si>
    <t>ptg000086l</t>
    <phoneticPr fontId="1"/>
  </si>
  <si>
    <t>ptg000113l</t>
    <phoneticPr fontId="1"/>
  </si>
  <si>
    <t>ptg000160l</t>
    <phoneticPr fontId="1"/>
  </si>
  <si>
    <t>ptg000207l</t>
  </si>
  <si>
    <t>ptg000188l</t>
    <phoneticPr fontId="1"/>
  </si>
  <si>
    <t>ptg000009l</t>
    <phoneticPr fontId="1"/>
  </si>
  <si>
    <t>ptg000031</t>
    <phoneticPr fontId="1"/>
  </si>
  <si>
    <t>ptg000033l</t>
  </si>
  <si>
    <t>ptg000036l</t>
  </si>
  <si>
    <t>ptg000037l</t>
  </si>
  <si>
    <t>ptg000041l</t>
    <phoneticPr fontId="1"/>
  </si>
  <si>
    <t>ptg000047l</t>
  </si>
  <si>
    <t>ptg000048l</t>
  </si>
  <si>
    <t>ptg000051l</t>
  </si>
  <si>
    <t>ptg000054l</t>
    <phoneticPr fontId="1"/>
  </si>
  <si>
    <t>ptg000057l</t>
  </si>
  <si>
    <t>ptg000058l</t>
  </si>
  <si>
    <t>ptg000059l</t>
  </si>
  <si>
    <t>ptg000060l</t>
  </si>
  <si>
    <t>ptg000061l</t>
  </si>
  <si>
    <t>ptg000063l</t>
  </si>
  <si>
    <t>ptg000065l</t>
  </si>
  <si>
    <t>ptg000068l</t>
  </si>
  <si>
    <t>ptg000072l</t>
  </si>
  <si>
    <t>ptg000075l</t>
    <phoneticPr fontId="1"/>
  </si>
  <si>
    <t>ptg000077l</t>
    <phoneticPr fontId="1"/>
  </si>
  <si>
    <t>ptg000078l</t>
    <phoneticPr fontId="1"/>
  </si>
  <si>
    <t>ptg000079l</t>
    <phoneticPr fontId="1"/>
  </si>
  <si>
    <t>ptg000080l</t>
  </si>
  <si>
    <t>ptg000082l</t>
    <phoneticPr fontId="1"/>
  </si>
  <si>
    <t>ptg000083l</t>
  </si>
  <si>
    <t>ptg000085l</t>
  </si>
  <si>
    <t>ptg000087l</t>
  </si>
  <si>
    <t>ptg000091l</t>
  </si>
  <si>
    <t>ptg000092l</t>
  </si>
  <si>
    <t>ptg000093l</t>
    <phoneticPr fontId="1"/>
  </si>
  <si>
    <t>ptg000094l</t>
    <phoneticPr fontId="1"/>
  </si>
  <si>
    <t>ptg000095l</t>
    <phoneticPr fontId="1"/>
  </si>
  <si>
    <t>ptg000097l</t>
    <phoneticPr fontId="1"/>
  </si>
  <si>
    <t>ptg000099l</t>
    <phoneticPr fontId="1"/>
  </si>
  <si>
    <t>ptg000100l</t>
    <phoneticPr fontId="1"/>
  </si>
  <si>
    <t>ptg000103l</t>
    <phoneticPr fontId="1"/>
  </si>
  <si>
    <t>ptg000104l</t>
    <phoneticPr fontId="1"/>
  </si>
  <si>
    <t>ptg000108l</t>
  </si>
  <si>
    <t>ptg000110l</t>
    <phoneticPr fontId="1"/>
  </si>
  <si>
    <t>ptg000111l</t>
  </si>
  <si>
    <t>ptg000112l</t>
    <phoneticPr fontId="1"/>
  </si>
  <si>
    <t>ptg000114l</t>
    <phoneticPr fontId="1"/>
  </si>
  <si>
    <t>ptg000115l</t>
    <phoneticPr fontId="1"/>
  </si>
  <si>
    <t>ptg000116l</t>
    <phoneticPr fontId="1"/>
  </si>
  <si>
    <t>ptg000119l</t>
    <phoneticPr fontId="1"/>
  </si>
  <si>
    <t>ptg000122l</t>
    <phoneticPr fontId="1"/>
  </si>
  <si>
    <t>ptg000124l</t>
    <phoneticPr fontId="1"/>
  </si>
  <si>
    <t>ptg000126l</t>
    <phoneticPr fontId="1"/>
  </si>
  <si>
    <t>ptg000128l</t>
    <phoneticPr fontId="1"/>
  </si>
  <si>
    <t>ptg000129l</t>
    <phoneticPr fontId="1"/>
  </si>
  <si>
    <t>ptg000130l</t>
    <phoneticPr fontId="1"/>
  </si>
  <si>
    <t>ptg000131l</t>
    <phoneticPr fontId="1"/>
  </si>
  <si>
    <t>ptg000132l</t>
    <phoneticPr fontId="1"/>
  </si>
  <si>
    <t>ptg000134l</t>
    <phoneticPr fontId="1"/>
  </si>
  <si>
    <t>ptg000135l</t>
    <phoneticPr fontId="1"/>
  </si>
  <si>
    <t>ptg000136l</t>
    <phoneticPr fontId="1"/>
  </si>
  <si>
    <t>ptg000140l</t>
    <phoneticPr fontId="1"/>
  </si>
  <si>
    <t>ptg000141l</t>
    <phoneticPr fontId="1"/>
  </si>
  <si>
    <t>ptg000142l</t>
    <phoneticPr fontId="1"/>
  </si>
  <si>
    <t>ptg000143l</t>
    <phoneticPr fontId="1"/>
  </si>
  <si>
    <t>ptg000144l</t>
    <phoneticPr fontId="1"/>
  </si>
  <si>
    <t>ptg000145l</t>
    <phoneticPr fontId="1"/>
  </si>
  <si>
    <t>ptg000147l</t>
    <phoneticPr fontId="1"/>
  </si>
  <si>
    <t>ptg000149l</t>
    <phoneticPr fontId="1"/>
  </si>
  <si>
    <t>ptg000150l</t>
    <phoneticPr fontId="1"/>
  </si>
  <si>
    <t>ptg000151l</t>
    <phoneticPr fontId="1"/>
  </si>
  <si>
    <t>ptg000152l</t>
    <phoneticPr fontId="1"/>
  </si>
  <si>
    <t>ptg000153l</t>
    <phoneticPr fontId="1"/>
  </si>
  <si>
    <t>ptg000154l</t>
    <phoneticPr fontId="1"/>
  </si>
  <si>
    <t>ptg000156l</t>
    <phoneticPr fontId="1"/>
  </si>
  <si>
    <t>ptg000157l</t>
    <phoneticPr fontId="1"/>
  </si>
  <si>
    <t>ptg000158l</t>
    <phoneticPr fontId="1"/>
  </si>
  <si>
    <t>ptg000161l</t>
    <phoneticPr fontId="1"/>
  </si>
  <si>
    <t>ptg000162l</t>
    <phoneticPr fontId="1"/>
  </si>
  <si>
    <t>ptg000163l</t>
    <phoneticPr fontId="1"/>
  </si>
  <si>
    <t>ptg000164l</t>
    <phoneticPr fontId="1"/>
  </si>
  <si>
    <t>ptg000166l</t>
    <phoneticPr fontId="1"/>
  </si>
  <si>
    <t>ptg000170l</t>
    <phoneticPr fontId="1"/>
  </si>
  <si>
    <t>ptg000172l</t>
    <phoneticPr fontId="1"/>
  </si>
  <si>
    <t>ptg000173l</t>
    <phoneticPr fontId="1"/>
  </si>
  <si>
    <t>ptg000174l</t>
    <phoneticPr fontId="1"/>
  </si>
  <si>
    <t>ptg000175l</t>
    <phoneticPr fontId="1"/>
  </si>
  <si>
    <t>ptg000176l</t>
    <phoneticPr fontId="1"/>
  </si>
  <si>
    <t>ptg000177l</t>
    <phoneticPr fontId="1"/>
  </si>
  <si>
    <t>ptg000178l</t>
    <phoneticPr fontId="1"/>
  </si>
  <si>
    <t>ptg000179l</t>
    <phoneticPr fontId="1"/>
  </si>
  <si>
    <t>ptg000180l</t>
    <phoneticPr fontId="1"/>
  </si>
  <si>
    <t>ptg000181l</t>
    <phoneticPr fontId="1"/>
  </si>
  <si>
    <t>ptg000183l</t>
    <phoneticPr fontId="1"/>
  </si>
  <si>
    <t>ptg000185l</t>
    <phoneticPr fontId="1"/>
  </si>
  <si>
    <t>ptg000186l</t>
    <phoneticPr fontId="1"/>
  </si>
  <si>
    <t>ptg000187l</t>
    <phoneticPr fontId="1"/>
  </si>
  <si>
    <t>ptg000189l</t>
    <phoneticPr fontId="1"/>
  </si>
  <si>
    <t>ptg000190l</t>
    <phoneticPr fontId="1"/>
  </si>
  <si>
    <t>ptg000191l</t>
    <phoneticPr fontId="1"/>
  </si>
  <si>
    <t>ptg000192l</t>
    <phoneticPr fontId="1"/>
  </si>
  <si>
    <t>ptg000193l</t>
    <phoneticPr fontId="1"/>
  </si>
  <si>
    <t>ptg000194l</t>
    <phoneticPr fontId="1"/>
  </si>
  <si>
    <t>ptg000195l</t>
    <phoneticPr fontId="1"/>
  </si>
  <si>
    <t>ptg000197l</t>
    <phoneticPr fontId="1"/>
  </si>
  <si>
    <t>ptg000198l</t>
    <phoneticPr fontId="1"/>
  </si>
  <si>
    <t>ptg000199I</t>
    <phoneticPr fontId="1"/>
  </si>
  <si>
    <t>ptg000200l</t>
    <phoneticPr fontId="1"/>
  </si>
  <si>
    <t>ptg000201l</t>
    <phoneticPr fontId="1"/>
  </si>
  <si>
    <t>ptg000202l</t>
    <phoneticPr fontId="1"/>
  </si>
  <si>
    <t>ptg000204l</t>
    <phoneticPr fontId="1"/>
  </si>
  <si>
    <t>ptg000205l</t>
    <phoneticPr fontId="1"/>
  </si>
  <si>
    <t>ptg000208l</t>
    <phoneticPr fontId="1"/>
  </si>
  <si>
    <t>ptg000209l</t>
    <phoneticPr fontId="1"/>
  </si>
  <si>
    <t>ptg000210l</t>
    <phoneticPr fontId="1"/>
  </si>
  <si>
    <t>ptg000211l</t>
    <phoneticPr fontId="1"/>
  </si>
  <si>
    <t>ptg000212l</t>
    <phoneticPr fontId="1"/>
  </si>
  <si>
    <t>ptg000213l</t>
    <phoneticPr fontId="1"/>
  </si>
  <si>
    <t>ptg000214l</t>
    <phoneticPr fontId="1"/>
  </si>
  <si>
    <t>ptg000215l</t>
    <phoneticPr fontId="1"/>
  </si>
  <si>
    <t>ptg000216l</t>
    <phoneticPr fontId="1"/>
  </si>
  <si>
    <t>ptg000218l</t>
    <phoneticPr fontId="1"/>
  </si>
  <si>
    <t>ptg000219l</t>
    <phoneticPr fontId="1"/>
  </si>
  <si>
    <t>ptg000220l</t>
    <phoneticPr fontId="1"/>
  </si>
  <si>
    <t>ptg000221l</t>
    <phoneticPr fontId="1"/>
  </si>
  <si>
    <t>ptg000222l</t>
    <phoneticPr fontId="1"/>
  </si>
  <si>
    <t>ptg000223l</t>
    <phoneticPr fontId="1"/>
  </si>
  <si>
    <t>ptg000224l</t>
    <phoneticPr fontId="1"/>
  </si>
  <si>
    <t>ptg000225l</t>
    <phoneticPr fontId="1"/>
  </si>
  <si>
    <t>ptg000226l</t>
    <phoneticPr fontId="1"/>
  </si>
  <si>
    <t>ptg000227l</t>
    <phoneticPr fontId="1"/>
  </si>
  <si>
    <t>ptg000228l</t>
    <phoneticPr fontId="1"/>
  </si>
  <si>
    <t>ptg000229l</t>
    <phoneticPr fontId="1"/>
  </si>
  <si>
    <t>ptg000230l</t>
    <phoneticPr fontId="1"/>
  </si>
  <si>
    <t>ptg000231l</t>
    <phoneticPr fontId="1"/>
  </si>
  <si>
    <t>ptg000232l</t>
    <phoneticPr fontId="1"/>
  </si>
  <si>
    <t>ptg000233l</t>
    <phoneticPr fontId="1"/>
  </si>
  <si>
    <t>ptg000234l</t>
    <phoneticPr fontId="1"/>
  </si>
  <si>
    <t>ptg000235l</t>
    <phoneticPr fontId="1"/>
  </si>
  <si>
    <t>ptg000236l</t>
    <phoneticPr fontId="1"/>
  </si>
  <si>
    <t>ptg000238l</t>
    <phoneticPr fontId="1"/>
  </si>
  <si>
    <t>ptg000240l</t>
    <phoneticPr fontId="1"/>
  </si>
  <si>
    <t>ptg000241l</t>
    <phoneticPr fontId="1"/>
  </si>
  <si>
    <t>ptg000242l</t>
    <phoneticPr fontId="1"/>
  </si>
  <si>
    <t>ptg000243l</t>
    <phoneticPr fontId="1"/>
  </si>
  <si>
    <t>ptg000244l</t>
    <phoneticPr fontId="1"/>
  </si>
  <si>
    <t>ptg000245l</t>
    <phoneticPr fontId="1"/>
  </si>
  <si>
    <t>ptg000246l</t>
    <phoneticPr fontId="1"/>
  </si>
  <si>
    <t>ptg000247l</t>
    <phoneticPr fontId="1"/>
  </si>
  <si>
    <t>ptg000248l</t>
    <phoneticPr fontId="1"/>
  </si>
  <si>
    <t>ptg000249l</t>
    <phoneticPr fontId="1"/>
  </si>
  <si>
    <t>ptg000250l</t>
    <phoneticPr fontId="1"/>
  </si>
  <si>
    <t>ptg000251l</t>
    <phoneticPr fontId="1"/>
  </si>
  <si>
    <t>ptg000252l</t>
    <phoneticPr fontId="1"/>
  </si>
  <si>
    <t>ptg000253l</t>
    <phoneticPr fontId="1"/>
  </si>
  <si>
    <t>ptg000254l</t>
    <phoneticPr fontId="1"/>
  </si>
  <si>
    <t>ptg000255l</t>
    <phoneticPr fontId="1"/>
  </si>
  <si>
    <t>ptg000256l</t>
    <phoneticPr fontId="1"/>
  </si>
  <si>
    <t>ptg000258l</t>
    <phoneticPr fontId="1"/>
  </si>
  <si>
    <t>ptg000259l</t>
    <phoneticPr fontId="1"/>
  </si>
  <si>
    <t>ptg000260l</t>
    <phoneticPr fontId="1"/>
  </si>
  <si>
    <t>ptg000261l</t>
    <phoneticPr fontId="1"/>
  </si>
  <si>
    <t>ptg000262l</t>
    <phoneticPr fontId="1"/>
  </si>
  <si>
    <t>ptg000263l</t>
    <phoneticPr fontId="1"/>
  </si>
  <si>
    <t>ptg000264l</t>
    <phoneticPr fontId="1"/>
  </si>
  <si>
    <t>ptg000265l</t>
    <phoneticPr fontId="1"/>
  </si>
  <si>
    <t>ptg000266l</t>
    <phoneticPr fontId="1"/>
  </si>
  <si>
    <t>ptg000267l</t>
    <phoneticPr fontId="1"/>
  </si>
  <si>
    <t>ptg000269l</t>
    <phoneticPr fontId="1"/>
  </si>
  <si>
    <t>ptg000270l</t>
    <phoneticPr fontId="1"/>
  </si>
  <si>
    <t>ptg000271l</t>
    <phoneticPr fontId="1"/>
  </si>
  <si>
    <t>ptg000273l</t>
    <phoneticPr fontId="1"/>
  </si>
  <si>
    <t>ptg000276l</t>
    <phoneticPr fontId="1"/>
  </si>
  <si>
    <t>ptg000277l</t>
    <phoneticPr fontId="1"/>
  </si>
  <si>
    <t>ptg000278l</t>
    <phoneticPr fontId="1"/>
  </si>
  <si>
    <t>ptg000279l</t>
    <phoneticPr fontId="1"/>
  </si>
  <si>
    <t>ptg000280l</t>
    <phoneticPr fontId="1"/>
  </si>
  <si>
    <t>ptg000281l</t>
    <phoneticPr fontId="1"/>
  </si>
  <si>
    <t>ptg000283l</t>
    <phoneticPr fontId="1"/>
  </si>
  <si>
    <t>ptg000284l</t>
    <phoneticPr fontId="1"/>
  </si>
  <si>
    <t>ptg000285l</t>
    <phoneticPr fontId="1"/>
  </si>
  <si>
    <t>ptg000287l</t>
    <phoneticPr fontId="1"/>
  </si>
  <si>
    <t>ptg000288l</t>
    <phoneticPr fontId="1"/>
  </si>
  <si>
    <t>ptg000289l</t>
    <phoneticPr fontId="1"/>
  </si>
  <si>
    <t>ptg000290l</t>
    <phoneticPr fontId="1"/>
  </si>
  <si>
    <t>ptg000293l</t>
    <phoneticPr fontId="1"/>
  </si>
  <si>
    <t>ptg000294l</t>
    <phoneticPr fontId="1"/>
  </si>
  <si>
    <t>ptg000296l</t>
    <phoneticPr fontId="1"/>
  </si>
  <si>
    <t>ptg000298l</t>
    <phoneticPr fontId="1"/>
  </si>
  <si>
    <t>ptg000299l</t>
    <phoneticPr fontId="1"/>
  </si>
  <si>
    <t>ptg000300l</t>
    <phoneticPr fontId="1"/>
  </si>
  <si>
    <t>ptg000301l</t>
    <phoneticPr fontId="1"/>
  </si>
  <si>
    <t>ptg000302l</t>
    <phoneticPr fontId="1"/>
  </si>
  <si>
    <t>ptg000304l</t>
    <phoneticPr fontId="1"/>
  </si>
  <si>
    <t>ptg000307l</t>
    <phoneticPr fontId="1"/>
  </si>
  <si>
    <t>ptg000308l</t>
    <phoneticPr fontId="1"/>
  </si>
  <si>
    <t>ptg000310l</t>
    <phoneticPr fontId="1"/>
  </si>
  <si>
    <t>ptg000311l</t>
    <phoneticPr fontId="1"/>
  </si>
  <si>
    <t>ptg000312l</t>
    <phoneticPr fontId="1"/>
  </si>
  <si>
    <t>ptg000313l</t>
    <phoneticPr fontId="1"/>
  </si>
  <si>
    <t>ptg000314l</t>
    <phoneticPr fontId="1"/>
  </si>
  <si>
    <t>ptg000315l</t>
    <phoneticPr fontId="1"/>
  </si>
  <si>
    <t>メスにおける平均coverage</t>
    <rPh sb="0" eb="2">
      <t>ヘイキｎ</t>
    </rPh>
    <phoneticPr fontId="1"/>
  </si>
  <si>
    <t>オスにおける平均coverage</t>
    <rPh sb="0" eb="2">
      <t>ヘイキｎ</t>
    </rPh>
    <phoneticPr fontId="1"/>
  </si>
  <si>
    <t>メスにおける　平均coverage</t>
    <rPh sb="0" eb="2">
      <t>ヘイキｎ</t>
    </rPh>
    <phoneticPr fontId="1"/>
  </si>
  <si>
    <t>∞</t>
    <phoneticPr fontId="1"/>
  </si>
  <si>
    <t>coverageの   性比（♂/♀）</t>
    <rPh sb="0" eb="1">
      <t>ヒ</t>
    </rPh>
    <phoneticPr fontId="1"/>
  </si>
  <si>
    <t>表1. オスにおいて高いcoverageを示したcontig (=Z染色体由来の可能性あり）</t>
    <rPh sb="0" eb="1">
      <t>ヒョウ</t>
    </rPh>
    <phoneticPr fontId="1"/>
  </si>
  <si>
    <t>表2. メスにおいて高いcoverageを示したcontig (=W染色体由来の可能性あり）</t>
    <rPh sb="0" eb="1">
      <t>メス</t>
    </rPh>
    <phoneticPr fontId="1"/>
  </si>
  <si>
    <t>オスにおける　　平均coverage</t>
    <rPh sb="0" eb="2">
      <t>ヘイキｎ</t>
    </rPh>
    <phoneticPr fontId="1"/>
  </si>
  <si>
    <t>coverageの　　性比（♂/♀）</t>
    <rPh sb="0" eb="1">
      <t>ヒ</t>
    </rPh>
    <phoneticPr fontId="1"/>
  </si>
  <si>
    <t>表3. オスにおけるcoverageが0のcontig(=W染色体由来）</t>
    <rPh sb="0" eb="1">
      <t>ヒョウ</t>
    </rPh>
    <phoneticPr fontId="1"/>
  </si>
  <si>
    <t>coverageの    性比（♂/♀）</t>
    <rPh sb="0" eb="1">
      <t>ヒ</t>
    </rPh>
    <phoneticPr fontId="1"/>
  </si>
  <si>
    <t>contig</t>
    <rPh sb="0" eb="1">
      <t>メイ</t>
    </rPh>
    <phoneticPr fontId="1"/>
  </si>
  <si>
    <t>contig</t>
    <phoneticPr fontId="1"/>
  </si>
  <si>
    <r>
      <t>sex ratio in coverage</t>
    </r>
    <r>
      <rPr>
        <sz val="12"/>
        <color theme="1"/>
        <rFont val="游ゴシック"/>
        <family val="2"/>
        <charset val="128"/>
      </rPr>
      <t>（♂</t>
    </r>
    <r>
      <rPr>
        <sz val="12"/>
        <color theme="1"/>
        <rFont val="Times New Roman"/>
        <family val="1"/>
      </rPr>
      <t>/</t>
    </r>
    <r>
      <rPr>
        <sz val="12"/>
        <color theme="1"/>
        <rFont val="游ゴシック"/>
        <family val="2"/>
        <charset val="128"/>
      </rPr>
      <t>♀）</t>
    </r>
    <rPh sb="0" eb="1">
      <t>ヒ</t>
    </rPh>
    <phoneticPr fontId="1"/>
  </si>
  <si>
    <t>BAAIJM010000020</t>
    <phoneticPr fontId="1"/>
  </si>
  <si>
    <t>BAAIJM010000049</t>
    <phoneticPr fontId="1"/>
  </si>
  <si>
    <t>BAAIJM010000086</t>
    <phoneticPr fontId="1"/>
  </si>
  <si>
    <t>BAAIJM010000031</t>
  </si>
  <si>
    <t>BAAIJM0100000199I</t>
  </si>
  <si>
    <t>BAAIJM0100000113</t>
    <phoneticPr fontId="1"/>
  </si>
  <si>
    <t>BAAIJM0100000160</t>
    <phoneticPr fontId="1"/>
  </si>
  <si>
    <t>BAAIJM0100000188</t>
    <phoneticPr fontId="1"/>
  </si>
  <si>
    <t>BAAIJM0100000207</t>
    <phoneticPr fontId="1"/>
  </si>
  <si>
    <t>Mean coverage in femaes</t>
    <rPh sb="0" eb="2">
      <t>ヘイキｎ</t>
    </rPh>
    <phoneticPr fontId="1"/>
  </si>
  <si>
    <t>Mean coverage in maes</t>
  </si>
  <si>
    <t>BAAIJM010000009</t>
  </si>
  <si>
    <t>BAAIJM010000033</t>
  </si>
  <si>
    <t>BAAIJM010000036</t>
  </si>
  <si>
    <t>BAAIJM010000041</t>
  </si>
  <si>
    <t>BAAIJM010000037</t>
  </si>
  <si>
    <t>BAAIJM010000047</t>
  </si>
  <si>
    <t>BAAIJM010000048</t>
  </si>
  <si>
    <t>BAAIJM010000051</t>
  </si>
  <si>
    <t>BAAIJM010000054</t>
  </si>
  <si>
    <t>BAAIJM010000057</t>
  </si>
  <si>
    <t>BAAIJM010000061</t>
  </si>
  <si>
    <t>BAAIJM010000058</t>
  </si>
  <si>
    <t>BAAIJM010000063</t>
  </si>
  <si>
    <t>BAAIJM010000059</t>
  </si>
  <si>
    <t>BAAIJM010000065</t>
  </si>
  <si>
    <t>BAAIJM010000060</t>
  </si>
  <si>
    <t>BAAIJM010000072</t>
  </si>
  <si>
    <t>BAAIJM010000068</t>
  </si>
  <si>
    <t>BAAIJM010000075</t>
  </si>
  <si>
    <t>BAAIJM010000077</t>
  </si>
  <si>
    <t>BAAIJM010000078</t>
  </si>
  <si>
    <t>BAAIJM010000080</t>
  </si>
  <si>
    <t>BAAIJM010000079</t>
  </si>
  <si>
    <t>BAAIJM010000083</t>
  </si>
  <si>
    <t>BAAIJM010000082</t>
  </si>
  <si>
    <t>BAAIJM010000085</t>
  </si>
  <si>
    <t>BAAIJM010000087</t>
  </si>
  <si>
    <t>BAAIJM010000091</t>
  </si>
  <si>
    <t>BAAIJM010000092</t>
  </si>
  <si>
    <t>BAAIJM0100000108</t>
  </si>
  <si>
    <t>BAAIJM010000093</t>
  </si>
  <si>
    <t>BAAIJM0100000111</t>
  </si>
  <si>
    <t>BAAIJM010000094</t>
  </si>
  <si>
    <t>BAAIJM0100000112</t>
  </si>
  <si>
    <t>BAAIJM010000095</t>
  </si>
  <si>
    <t>BAAIJM0100000114</t>
  </si>
  <si>
    <t>BAAIJM010000097</t>
  </si>
  <si>
    <t>BAAIJM0100000115</t>
  </si>
  <si>
    <t>BAAIJM010000099</t>
  </si>
  <si>
    <t>BAAIJM0100000116</t>
  </si>
  <si>
    <t>BAAIJM0100000100</t>
  </si>
  <si>
    <t>BAAIJM0100000119</t>
  </si>
  <si>
    <t>BAAIJM0100000103</t>
  </si>
  <si>
    <t>BAAIJM0100000122</t>
  </si>
  <si>
    <t>BAAIJM0100000104</t>
  </si>
  <si>
    <t>BAAIJM0100000124</t>
  </si>
  <si>
    <t>BAAIJM0100000110</t>
  </si>
  <si>
    <t>BAAIJM0100000126</t>
  </si>
  <si>
    <t>BAAIJM0100000129</t>
  </si>
  <si>
    <t>BAAIJM0100000128</t>
  </si>
  <si>
    <t>BAAIJM0100000131</t>
  </si>
  <si>
    <t>BAAIJM0100000130</t>
  </si>
  <si>
    <t>BAAIJM0100000132</t>
  </si>
  <si>
    <t>BAAIJM0100000141</t>
  </si>
  <si>
    <t>BAAIJM0100000134</t>
  </si>
  <si>
    <t>BAAIJM0100000142</t>
  </si>
  <si>
    <t>BAAIJM0100000135</t>
  </si>
  <si>
    <t>BAAIJM0100000149</t>
  </si>
  <si>
    <t>BAAIJM0100000136</t>
  </si>
  <si>
    <t>BAAIJM0100000150</t>
  </si>
  <si>
    <t>BAAIJM0100000140</t>
  </si>
  <si>
    <t>BAAIJM0100000153</t>
  </si>
  <si>
    <t>BAAIJM0100000143</t>
  </si>
  <si>
    <t>BAAIJM0100000157</t>
  </si>
  <si>
    <t>BAAIJM0100000144</t>
  </si>
  <si>
    <t>BAAIJM0100000158</t>
  </si>
  <si>
    <t>BAAIJM0100000145</t>
  </si>
  <si>
    <t>BAAIJM0100000161</t>
  </si>
  <si>
    <t>BAAIJM0100000147</t>
  </si>
  <si>
    <t>BAAIJM0100000162</t>
  </si>
  <si>
    <t>BAAIJM0100000151</t>
  </si>
  <si>
    <t>BAAIJM0100000163</t>
  </si>
  <si>
    <t>BAAIJM0100000152</t>
  </si>
  <si>
    <t>BAAIJM0100000173</t>
  </si>
  <si>
    <t>BAAIJM0100000154</t>
  </si>
  <si>
    <t>BAAIJM0100000174</t>
  </si>
  <si>
    <t>BAAIJM0100000156</t>
  </si>
  <si>
    <t>BAAIJM0100000175</t>
  </si>
  <si>
    <t>BAAIJM0100000164</t>
  </si>
  <si>
    <t>BAAIJM0100000178</t>
  </si>
  <si>
    <t>BAAIJM0100000166</t>
  </si>
  <si>
    <t>BAAIJM0100000180</t>
  </si>
  <si>
    <t>BAAIJM0100000170</t>
  </si>
  <si>
    <t>BAAIJM0100000186</t>
  </si>
  <si>
    <t>BAAIJM0100000172</t>
  </si>
  <si>
    <t>BAAIJM0100000187</t>
  </si>
  <si>
    <t>BAAIJM0100000176</t>
  </si>
  <si>
    <t>BAAIJM0100000190</t>
  </si>
  <si>
    <t>BAAIJM0100000177</t>
  </si>
  <si>
    <t>BAAIJM0100000192</t>
  </si>
  <si>
    <t>BAAIJM0100000179</t>
  </si>
  <si>
    <t>BAAIJM0100000200</t>
  </si>
  <si>
    <t>BAAIJM0100000181</t>
  </si>
  <si>
    <t>BAAIJM0100000201</t>
  </si>
  <si>
    <t>BAAIJM0100000183</t>
  </si>
  <si>
    <t>BAAIJM0100000204</t>
  </si>
  <si>
    <t>BAAIJM0100000185</t>
  </si>
  <si>
    <t>BAAIJM0100000205</t>
  </si>
  <si>
    <t>BAAIJM0100000189</t>
  </si>
  <si>
    <t>BAAIJM0100000208</t>
  </si>
  <si>
    <t>BAAIJM0100000191</t>
  </si>
  <si>
    <t>BAAIJM0100000212</t>
  </si>
  <si>
    <t>BAAIJM0100000193</t>
  </si>
  <si>
    <t>BAAIJM0100000215</t>
  </si>
  <si>
    <t>BAAIJM0100000194</t>
  </si>
  <si>
    <t>BAAIJM0100000221</t>
  </si>
  <si>
    <t>BAAIJM0100000195</t>
  </si>
  <si>
    <t>BAAIJM0100000222</t>
  </si>
  <si>
    <t>BAAIJM0100000197</t>
  </si>
  <si>
    <t>BAAIJM0100000223</t>
  </si>
  <si>
    <t>BAAIJM0100000198</t>
  </si>
  <si>
    <t>BAAIJM0100000227</t>
  </si>
  <si>
    <t>BAAIJM0100000228</t>
  </si>
  <si>
    <t>BAAIJM0100000202</t>
  </si>
  <si>
    <t>BAAIJM0100000231</t>
  </si>
  <si>
    <t>BAAIJM0100000209</t>
  </si>
  <si>
    <t>BAAIJM0100000232</t>
  </si>
  <si>
    <t>BAAIJM0100000210</t>
  </si>
  <si>
    <t>BAAIJM0100000235</t>
  </si>
  <si>
    <t>BAAIJM0100000211</t>
  </si>
  <si>
    <t>BAAIJM0100000238</t>
  </si>
  <si>
    <t>BAAIJM0100000213</t>
  </si>
  <si>
    <t>BAAIJM0100000240</t>
  </si>
  <si>
    <t>BAAIJM0100000214</t>
  </si>
  <si>
    <t>BAAIJM0100000241</t>
  </si>
  <si>
    <t>BAAIJM0100000216</t>
  </si>
  <si>
    <t>BAAIJM0100000242</t>
  </si>
  <si>
    <t>BAAIJM0100000218</t>
  </si>
  <si>
    <t>BAAIJM0100000243</t>
  </si>
  <si>
    <t>BAAIJM0100000219</t>
  </si>
  <si>
    <t>BAAIJM0100000247</t>
  </si>
  <si>
    <t>BAAIJM0100000220</t>
  </si>
  <si>
    <t>BAAIJM0100000250</t>
  </si>
  <si>
    <t>BAAIJM0100000224</t>
  </si>
  <si>
    <t>BAAIJM0100000254</t>
  </si>
  <si>
    <t>BAAIJM0100000225</t>
  </si>
  <si>
    <t>BAAIJM0100000255</t>
  </si>
  <si>
    <t>BAAIJM0100000226</t>
  </si>
  <si>
    <t>BAAIJM0100000258</t>
  </si>
  <si>
    <t>BAAIJM0100000229</t>
  </si>
  <si>
    <t>BAAIJM0100000264</t>
  </si>
  <si>
    <t>BAAIJM0100000230</t>
  </si>
  <si>
    <t>BAAIJM0100000266</t>
  </si>
  <si>
    <t>BAAIJM0100000233</t>
  </si>
  <si>
    <t>BAAIJM0100000267</t>
  </si>
  <si>
    <t>BAAIJM0100000234</t>
  </si>
  <si>
    <t>BAAIJM0100000270</t>
  </si>
  <si>
    <t>BAAIJM0100000236</t>
  </si>
  <si>
    <t>BAAIJM0100000277</t>
  </si>
  <si>
    <t>BAAIJM0100000244</t>
  </si>
  <si>
    <t>BAAIJM0100000278</t>
  </si>
  <si>
    <t>BAAIJM0100000245</t>
  </si>
  <si>
    <t>BAAIJM0100000281</t>
  </si>
  <si>
    <t>BAAIJM0100000246</t>
  </si>
  <si>
    <t>BAAIJM0100000287</t>
  </si>
  <si>
    <t>BAAIJM0100000248</t>
  </si>
  <si>
    <t>BAAIJM0100000288</t>
  </si>
  <si>
    <t>BAAIJM0100000249</t>
  </si>
  <si>
    <t>BAAIJM0100000290</t>
  </si>
  <si>
    <t>BAAIJM0100000251</t>
  </si>
  <si>
    <t>BAAIJM0100000301</t>
  </si>
  <si>
    <t>BAAIJM0100000252</t>
  </si>
  <si>
    <t>BAAIJM0100000302</t>
  </si>
  <si>
    <t>BAAIJM0100000253</t>
  </si>
  <si>
    <t>BAAIJM0100000307</t>
  </si>
  <si>
    <t>BAAIJM0100000256</t>
  </si>
  <si>
    <t>BAAIJM0100000308</t>
  </si>
  <si>
    <t>BAAIJM0100000259</t>
  </si>
  <si>
    <t>BAAIJM0100000310</t>
  </si>
  <si>
    <t>BAAIJM0100000260</t>
  </si>
  <si>
    <t>BAAIJM0100000311</t>
  </si>
  <si>
    <t>BAAIJM0100000261</t>
  </si>
  <si>
    <t>BAAIJM0100000313</t>
  </si>
  <si>
    <t>BAAIJM0100000262</t>
  </si>
  <si>
    <t>BAAIJM0100000314</t>
  </si>
  <si>
    <t>BAAIJM0100000263</t>
  </si>
  <si>
    <t>BAAIJM0100000315</t>
  </si>
  <si>
    <t>BAAIJM0100000265</t>
  </si>
  <si>
    <t>BAAIJM0100000269</t>
  </si>
  <si>
    <t>BAAIJM0100000271</t>
  </si>
  <si>
    <t>BAAIJM0100000273</t>
  </si>
  <si>
    <t>BAAIJM0100000276</t>
  </si>
  <si>
    <t>BAAIJM0100000279</t>
  </si>
  <si>
    <t>BAAIJM0100000280</t>
  </si>
  <si>
    <t>BAAIJM0100000283</t>
  </si>
  <si>
    <t>BAAIJM0100000284</t>
  </si>
  <si>
    <t>BAAIJM0100000285</t>
  </si>
  <si>
    <t>BAAIJM0100000289</t>
  </si>
  <si>
    <t>BAAIJM0100000293</t>
  </si>
  <si>
    <t>BAAIJM0100000294</t>
  </si>
  <si>
    <t>BAAIJM0100000296</t>
  </si>
  <si>
    <t>BAAIJM0100000298</t>
  </si>
  <si>
    <t>BAAIJM0100000299</t>
  </si>
  <si>
    <t>BAAIJM0100000300</t>
  </si>
  <si>
    <t>BAAIJM0100000304</t>
  </si>
  <si>
    <t>BAAIJM0100000312</t>
  </si>
  <si>
    <t>Contigs showing a higher coverage in maes                                    (=possibey derived  from the Z chromosome)</t>
    <rPh sb="0" eb="1">
      <t>タカイセンショクタイ</t>
    </rPh>
    <phoneticPr fontId="1"/>
  </si>
  <si>
    <t>Contigs showing a higher coverage in femaes                                   (=possiby derived from the W chromosome)</t>
    <rPh sb="0" eb="3">
      <t>カノウセイセンショクタイ</t>
    </rPh>
    <phoneticPr fontId="1"/>
  </si>
  <si>
    <t>Contigs with zero coverage in maes                                                    (=derived from the W chromosome)</t>
    <phoneticPr fontId="1"/>
  </si>
  <si>
    <r>
      <rPr>
        <b/>
        <sz val="12"/>
        <color theme="1"/>
        <rFont val="Times New Roman"/>
        <family val="1"/>
      </rPr>
      <t xml:space="preserve">Tabe S12 </t>
    </r>
    <r>
      <rPr>
        <sz val="12"/>
        <color theme="1"/>
        <rFont val="Times New Roman"/>
        <family val="1"/>
      </rPr>
      <t>Contigs showing sex differences in coverage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</si>
</sst>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_ "/>
  </numFmts>
  <fonts count="7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rgb="FF000000"/>
      <name val="游ゴシック"/>
      <family val="3"/>
      <charset val="128"/>
      <scheme val="minor"/>
    </font>
    <font>
      <sz val="12"/>
      <color theme="1"/>
      <name val="游ゴシック"/>
      <family val="2"/>
      <charset val="128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/>
      <top/>
      <bottom style="thick">
        <color auto="1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176" fontId="0" fillId="0" borderId="2" xfId="0" applyNumberFormat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176" fontId="0" fillId="0" borderId="2" xfId="0" applyNumberFormat="1" applyBorder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16" xfId="0" applyFont="1" applyBorder="1" applyAlignment="1">
      <alignment horizontal="center" vertical="center"/>
    </xf>
    <xf numFmtId="0" fontId="4" fillId="0" borderId="16" xfId="0" applyFont="1" applyBorder="1">
      <alignment vertical="center"/>
    </xf>
    <xf numFmtId="0" fontId="4" fillId="0" borderId="15" xfId="0" applyFont="1" applyBorder="1">
      <alignment vertical="center"/>
    </xf>
    <xf numFmtId="0" fontId="5" fillId="0" borderId="17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1CFD7-FF92-6640-A685-EFD92E26E8CD}">
  <dimension ref="A1:M112"/>
  <sheetViews>
    <sheetView tabSelected="1" zoomScale="140" zoomScaleNormal="140" workbookViewId="0">
      <selection activeCell="C14" sqref="C14"/>
    </sheetView>
  </sheetViews>
  <sheetFormatPr baseColWidth="10" defaultRowHeight="16"/>
  <cols>
    <col min="1" max="1" width="15.7109375" style="13" customWidth="1"/>
    <col min="2" max="2" width="11.5703125" style="12" customWidth="1"/>
    <col min="3" max="3" width="11.85546875" style="12" customWidth="1"/>
    <col min="4" max="4" width="15" style="12" customWidth="1"/>
    <col min="5" max="5" width="15.7109375" style="13" customWidth="1"/>
    <col min="6" max="6" width="12.140625" style="12" customWidth="1"/>
    <col min="7" max="7" width="11.5703125" style="12" customWidth="1"/>
    <col min="8" max="8" width="14.85546875" style="12" customWidth="1"/>
    <col min="9" max="9" width="15.7109375" style="13" customWidth="1"/>
    <col min="10" max="10" width="11.5703125" style="12" customWidth="1"/>
    <col min="11" max="11" width="11.7109375" style="12" customWidth="1"/>
    <col min="12" max="12" width="15.140625" style="12" customWidth="1"/>
    <col min="13" max="16384" width="10.7109375" style="12"/>
  </cols>
  <sheetData>
    <row r="1" spans="1:12" ht="17" thickBot="1">
      <c r="A1" s="11" t="s">
        <v>432</v>
      </c>
    </row>
    <row r="2" spans="1:12" ht="45" customHeight="1" thickTop="1">
      <c r="A2" s="36" t="s">
        <v>429</v>
      </c>
      <c r="B2" s="36"/>
      <c r="C2" s="36"/>
      <c r="D2" s="36"/>
      <c r="E2" s="37" t="s">
        <v>430</v>
      </c>
      <c r="F2" s="36"/>
      <c r="G2" s="36"/>
      <c r="H2" s="38"/>
      <c r="I2" s="37" t="s">
        <v>431</v>
      </c>
      <c r="J2" s="36"/>
      <c r="K2" s="36"/>
      <c r="L2" s="39"/>
    </row>
    <row r="3" spans="1:12" ht="53" customHeight="1" thickBot="1">
      <c r="A3" s="28" t="s">
        <v>219</v>
      </c>
      <c r="B3" s="24" t="s">
        <v>231</v>
      </c>
      <c r="C3" s="25" t="s">
        <v>232</v>
      </c>
      <c r="D3" s="25" t="s">
        <v>221</v>
      </c>
      <c r="E3" s="26" t="s">
        <v>220</v>
      </c>
      <c r="F3" s="25" t="s">
        <v>231</v>
      </c>
      <c r="G3" s="25" t="s">
        <v>232</v>
      </c>
      <c r="H3" s="27" t="s">
        <v>221</v>
      </c>
      <c r="I3" s="26" t="s">
        <v>220</v>
      </c>
      <c r="J3" s="25" t="s">
        <v>231</v>
      </c>
      <c r="K3" s="25" t="s">
        <v>232</v>
      </c>
      <c r="L3" s="27" t="s">
        <v>221</v>
      </c>
    </row>
    <row r="4" spans="1:12">
      <c r="A4" s="13" t="s">
        <v>222</v>
      </c>
      <c r="B4" s="13">
        <v>13</v>
      </c>
      <c r="C4" s="13">
        <v>24</v>
      </c>
      <c r="D4" s="18">
        <f t="shared" ref="D4:D6" si="0">C4/B4</f>
        <v>1.8461538461538463</v>
      </c>
      <c r="E4" s="15" t="s">
        <v>233</v>
      </c>
      <c r="F4" s="19">
        <v>32</v>
      </c>
      <c r="G4" s="19">
        <v>7</v>
      </c>
      <c r="H4" s="20">
        <f t="shared" ref="H4:H93" si="1">G4/F4</f>
        <v>0.21875</v>
      </c>
      <c r="I4" s="15" t="s">
        <v>234</v>
      </c>
      <c r="J4" s="19">
        <v>24</v>
      </c>
      <c r="K4" s="19">
        <v>0</v>
      </c>
      <c r="L4" s="22">
        <f t="shared" ref="L4:L111" si="2">K4/J4</f>
        <v>0</v>
      </c>
    </row>
    <row r="5" spans="1:12">
      <c r="A5" s="13" t="s">
        <v>223</v>
      </c>
      <c r="B5" s="13">
        <v>9</v>
      </c>
      <c r="C5" s="13">
        <v>16</v>
      </c>
      <c r="D5" s="18">
        <f t="shared" si="0"/>
        <v>1.7777777777777777</v>
      </c>
      <c r="E5" s="15" t="s">
        <v>225</v>
      </c>
      <c r="F5" s="19">
        <v>17</v>
      </c>
      <c r="G5" s="19">
        <v>1</v>
      </c>
      <c r="H5" s="20">
        <f t="shared" si="1"/>
        <v>5.8823529411764705E-2</v>
      </c>
      <c r="I5" s="15" t="s">
        <v>235</v>
      </c>
      <c r="J5" s="19">
        <v>29</v>
      </c>
      <c r="K5" s="19">
        <v>0</v>
      </c>
      <c r="L5" s="22">
        <f t="shared" si="2"/>
        <v>0</v>
      </c>
    </row>
    <row r="6" spans="1:12">
      <c r="A6" s="13" t="s">
        <v>224</v>
      </c>
      <c r="B6" s="13">
        <v>8</v>
      </c>
      <c r="C6" s="13">
        <v>14</v>
      </c>
      <c r="D6" s="18">
        <f t="shared" si="0"/>
        <v>1.75</v>
      </c>
      <c r="E6" s="15" t="s">
        <v>236</v>
      </c>
      <c r="F6" s="19">
        <v>35</v>
      </c>
      <c r="G6" s="19">
        <v>1</v>
      </c>
      <c r="H6" s="20">
        <f t="shared" si="1"/>
        <v>2.8571428571428571E-2</v>
      </c>
      <c r="I6" s="15" t="s">
        <v>237</v>
      </c>
      <c r="J6" s="19">
        <v>27</v>
      </c>
      <c r="K6" s="19">
        <v>0</v>
      </c>
      <c r="L6" s="22">
        <f t="shared" si="2"/>
        <v>0</v>
      </c>
    </row>
    <row r="7" spans="1:12">
      <c r="A7" s="13" t="s">
        <v>227</v>
      </c>
      <c r="B7" s="13">
        <v>7</v>
      </c>
      <c r="C7" s="13">
        <v>13</v>
      </c>
      <c r="D7" s="18">
        <f>C7/B7</f>
        <v>1.8571428571428572</v>
      </c>
      <c r="E7" s="15" t="s">
        <v>238</v>
      </c>
      <c r="F7" s="19">
        <v>36</v>
      </c>
      <c r="G7" s="19">
        <v>5</v>
      </c>
      <c r="H7" s="20">
        <f t="shared" si="1"/>
        <v>0.1388888888888889</v>
      </c>
      <c r="I7" s="15" t="s">
        <v>239</v>
      </c>
      <c r="J7" s="19">
        <v>37</v>
      </c>
      <c r="K7" s="19">
        <v>0</v>
      </c>
      <c r="L7" s="22">
        <f t="shared" si="2"/>
        <v>0</v>
      </c>
    </row>
    <row r="8" spans="1:12">
      <c r="A8" s="13" t="s">
        <v>228</v>
      </c>
      <c r="B8" s="13">
        <v>10</v>
      </c>
      <c r="C8" s="13">
        <v>18</v>
      </c>
      <c r="D8" s="18">
        <f>C8/B8</f>
        <v>1.8</v>
      </c>
      <c r="E8" s="15" t="s">
        <v>240</v>
      </c>
      <c r="F8" s="19">
        <v>44</v>
      </c>
      <c r="G8" s="19">
        <v>26</v>
      </c>
      <c r="H8" s="20">
        <f t="shared" si="1"/>
        <v>0.59090909090909094</v>
      </c>
      <c r="I8" s="15" t="s">
        <v>241</v>
      </c>
      <c r="J8" s="19">
        <v>30</v>
      </c>
      <c r="K8" s="19">
        <v>0</v>
      </c>
      <c r="L8" s="22">
        <f t="shared" si="2"/>
        <v>0</v>
      </c>
    </row>
    <row r="9" spans="1:12">
      <c r="A9" s="13" t="s">
        <v>229</v>
      </c>
      <c r="B9" s="13">
        <v>10</v>
      </c>
      <c r="C9" s="13">
        <v>20</v>
      </c>
      <c r="D9" s="18">
        <f>C9/B9</f>
        <v>2</v>
      </c>
      <c r="E9" s="15" t="s">
        <v>242</v>
      </c>
      <c r="F9" s="19">
        <v>35</v>
      </c>
      <c r="G9" s="19">
        <v>5</v>
      </c>
      <c r="H9" s="20">
        <f t="shared" si="1"/>
        <v>0.14285714285714285</v>
      </c>
      <c r="I9" s="15" t="s">
        <v>243</v>
      </c>
      <c r="J9" s="19">
        <v>29</v>
      </c>
      <c r="K9" s="19">
        <v>0</v>
      </c>
      <c r="L9" s="22">
        <f t="shared" si="2"/>
        <v>0</v>
      </c>
    </row>
    <row r="10" spans="1:12" ht="17" thickBot="1">
      <c r="A10" s="19" t="s">
        <v>230</v>
      </c>
      <c r="B10" s="19">
        <v>0</v>
      </c>
      <c r="C10" s="19">
        <v>13</v>
      </c>
      <c r="D10" s="29" t="s">
        <v>211</v>
      </c>
      <c r="E10" s="15" t="s">
        <v>244</v>
      </c>
      <c r="F10" s="19">
        <v>34</v>
      </c>
      <c r="G10" s="19">
        <v>5</v>
      </c>
      <c r="H10" s="20">
        <f t="shared" si="1"/>
        <v>0.14705882352941177</v>
      </c>
      <c r="I10" s="15" t="s">
        <v>245</v>
      </c>
      <c r="J10" s="19">
        <v>34</v>
      </c>
      <c r="K10" s="19">
        <v>0</v>
      </c>
      <c r="L10" s="22">
        <f t="shared" si="2"/>
        <v>0</v>
      </c>
    </row>
    <row r="11" spans="1:12" ht="17" thickTop="1">
      <c r="A11" s="32"/>
      <c r="B11" s="33"/>
      <c r="C11" s="33"/>
      <c r="D11" s="34"/>
      <c r="E11" s="15" t="s">
        <v>246</v>
      </c>
      <c r="F11" s="19">
        <v>37</v>
      </c>
      <c r="G11" s="19">
        <v>1</v>
      </c>
      <c r="H11" s="20">
        <f t="shared" si="1"/>
        <v>2.7027027027027029E-2</v>
      </c>
      <c r="I11" s="15" t="s">
        <v>247</v>
      </c>
      <c r="J11" s="19">
        <v>25</v>
      </c>
      <c r="K11" s="19">
        <v>0</v>
      </c>
      <c r="L11" s="22">
        <f t="shared" si="2"/>
        <v>0</v>
      </c>
    </row>
    <row r="12" spans="1:12">
      <c r="E12" s="15" t="s">
        <v>248</v>
      </c>
      <c r="F12" s="19">
        <v>45</v>
      </c>
      <c r="G12" s="19">
        <v>1</v>
      </c>
      <c r="H12" s="20">
        <f t="shared" si="1"/>
        <v>2.2222222222222223E-2</v>
      </c>
      <c r="I12" s="15" t="s">
        <v>249</v>
      </c>
      <c r="J12" s="19">
        <v>26</v>
      </c>
      <c r="K12" s="19">
        <v>0</v>
      </c>
      <c r="L12" s="22">
        <f t="shared" si="2"/>
        <v>0</v>
      </c>
    </row>
    <row r="13" spans="1:12">
      <c r="E13" s="15" t="s">
        <v>250</v>
      </c>
      <c r="F13" s="19">
        <v>25</v>
      </c>
      <c r="G13" s="19">
        <v>10</v>
      </c>
      <c r="H13" s="20">
        <f t="shared" si="1"/>
        <v>0.4</v>
      </c>
      <c r="I13" s="15" t="s">
        <v>251</v>
      </c>
      <c r="J13" s="19">
        <v>46</v>
      </c>
      <c r="K13" s="19">
        <v>0</v>
      </c>
      <c r="L13" s="22">
        <f t="shared" si="2"/>
        <v>0</v>
      </c>
    </row>
    <row r="14" spans="1:12">
      <c r="E14" s="15" t="s">
        <v>252</v>
      </c>
      <c r="F14" s="19">
        <v>41</v>
      </c>
      <c r="G14" s="19">
        <v>1</v>
      </c>
      <c r="H14" s="20">
        <f t="shared" si="1"/>
        <v>2.4390243902439025E-2</v>
      </c>
      <c r="I14" s="15" t="s">
        <v>253</v>
      </c>
      <c r="J14" s="19">
        <v>33</v>
      </c>
      <c r="K14" s="19">
        <v>0</v>
      </c>
      <c r="L14" s="22">
        <f t="shared" si="2"/>
        <v>0</v>
      </c>
    </row>
    <row r="15" spans="1:12">
      <c r="E15" s="15" t="s">
        <v>254</v>
      </c>
      <c r="F15" s="19">
        <v>35</v>
      </c>
      <c r="G15" s="19">
        <v>6</v>
      </c>
      <c r="H15" s="20">
        <f t="shared" si="1"/>
        <v>0.17142857142857143</v>
      </c>
      <c r="I15" s="15" t="s">
        <v>255</v>
      </c>
      <c r="J15" s="19">
        <v>33</v>
      </c>
      <c r="K15" s="19">
        <v>0</v>
      </c>
      <c r="L15" s="22">
        <f t="shared" si="2"/>
        <v>0</v>
      </c>
    </row>
    <row r="16" spans="1:12">
      <c r="E16" s="15" t="s">
        <v>256</v>
      </c>
      <c r="F16" s="19">
        <v>18</v>
      </c>
      <c r="G16" s="19">
        <v>8</v>
      </c>
      <c r="H16" s="20">
        <f t="shared" si="1"/>
        <v>0.44444444444444442</v>
      </c>
      <c r="I16" s="15" t="s">
        <v>257</v>
      </c>
      <c r="J16" s="19">
        <v>39</v>
      </c>
      <c r="K16" s="19">
        <v>0</v>
      </c>
      <c r="L16" s="22">
        <f t="shared" si="2"/>
        <v>0</v>
      </c>
    </row>
    <row r="17" spans="4:12">
      <c r="E17" s="15" t="s">
        <v>258</v>
      </c>
      <c r="F17" s="19">
        <v>39</v>
      </c>
      <c r="G17" s="19">
        <v>3</v>
      </c>
      <c r="H17" s="20">
        <f t="shared" si="1"/>
        <v>7.6923076923076927E-2</v>
      </c>
      <c r="I17" s="15" t="s">
        <v>259</v>
      </c>
      <c r="J17" s="19">
        <v>36</v>
      </c>
      <c r="K17" s="19">
        <v>0</v>
      </c>
      <c r="L17" s="22">
        <f t="shared" si="2"/>
        <v>0</v>
      </c>
    </row>
    <row r="18" spans="4:12">
      <c r="E18" s="15" t="s">
        <v>260</v>
      </c>
      <c r="F18" s="19">
        <v>34</v>
      </c>
      <c r="G18" s="19">
        <v>4</v>
      </c>
      <c r="H18" s="20">
        <f t="shared" si="1"/>
        <v>0.11764705882352941</v>
      </c>
      <c r="I18" s="15" t="s">
        <v>261</v>
      </c>
      <c r="J18" s="19">
        <v>37</v>
      </c>
      <c r="K18" s="19">
        <v>0</v>
      </c>
      <c r="L18" s="22">
        <f t="shared" si="2"/>
        <v>0</v>
      </c>
    </row>
    <row r="19" spans="4:12">
      <c r="E19" s="15" t="s">
        <v>262</v>
      </c>
      <c r="F19" s="19">
        <v>35</v>
      </c>
      <c r="G19" s="19">
        <v>4</v>
      </c>
      <c r="H19" s="20">
        <f t="shared" si="1"/>
        <v>0.11428571428571428</v>
      </c>
      <c r="I19" s="15" t="s">
        <v>263</v>
      </c>
      <c r="J19" s="19">
        <v>40</v>
      </c>
      <c r="K19" s="19">
        <v>0</v>
      </c>
      <c r="L19" s="22">
        <f t="shared" si="2"/>
        <v>0</v>
      </c>
    </row>
    <row r="20" spans="4:12">
      <c r="E20" s="15" t="s">
        <v>264</v>
      </c>
      <c r="F20" s="19">
        <v>29</v>
      </c>
      <c r="G20" s="19">
        <v>1</v>
      </c>
      <c r="H20" s="20">
        <f t="shared" si="1"/>
        <v>3.4482758620689655E-2</v>
      </c>
      <c r="I20" s="15" t="s">
        <v>265</v>
      </c>
      <c r="J20" s="19">
        <v>32</v>
      </c>
      <c r="K20" s="19">
        <v>0</v>
      </c>
      <c r="L20" s="22">
        <f t="shared" si="2"/>
        <v>0</v>
      </c>
    </row>
    <row r="21" spans="4:12">
      <c r="E21" s="15" t="s">
        <v>266</v>
      </c>
      <c r="F21" s="19">
        <v>36</v>
      </c>
      <c r="G21" s="19">
        <v>1</v>
      </c>
      <c r="H21" s="20">
        <f t="shared" si="1"/>
        <v>2.7777777777777776E-2</v>
      </c>
      <c r="I21" s="15" t="s">
        <v>267</v>
      </c>
      <c r="J21" s="19">
        <v>45</v>
      </c>
      <c r="K21" s="19">
        <v>0</v>
      </c>
      <c r="L21" s="22">
        <f t="shared" si="2"/>
        <v>0</v>
      </c>
    </row>
    <row r="22" spans="4:12">
      <c r="E22" s="16" t="s">
        <v>268</v>
      </c>
      <c r="F22" s="19">
        <v>40</v>
      </c>
      <c r="G22" s="19">
        <v>22</v>
      </c>
      <c r="H22" s="20">
        <f t="shared" si="1"/>
        <v>0.55000000000000004</v>
      </c>
      <c r="I22" s="16" t="s">
        <v>269</v>
      </c>
      <c r="J22" s="19">
        <v>31</v>
      </c>
      <c r="K22" s="19">
        <v>0</v>
      </c>
      <c r="L22" s="22">
        <f t="shared" si="2"/>
        <v>0</v>
      </c>
    </row>
    <row r="23" spans="4:12">
      <c r="E23" s="16" t="s">
        <v>270</v>
      </c>
      <c r="F23" s="19">
        <v>42</v>
      </c>
      <c r="G23" s="19">
        <v>25</v>
      </c>
      <c r="H23" s="20">
        <f t="shared" si="1"/>
        <v>0.59523809523809523</v>
      </c>
      <c r="I23" s="16" t="s">
        <v>271</v>
      </c>
      <c r="J23" s="19">
        <v>29</v>
      </c>
      <c r="K23" s="19">
        <v>0</v>
      </c>
      <c r="L23" s="22">
        <f t="shared" si="2"/>
        <v>0</v>
      </c>
    </row>
    <row r="24" spans="4:12">
      <c r="E24" s="16" t="s">
        <v>272</v>
      </c>
      <c r="F24" s="19">
        <v>35</v>
      </c>
      <c r="G24" s="19">
        <v>1</v>
      </c>
      <c r="H24" s="20">
        <f t="shared" si="1"/>
        <v>2.8571428571428571E-2</v>
      </c>
      <c r="I24" s="16" t="s">
        <v>273</v>
      </c>
      <c r="J24" s="19">
        <v>36</v>
      </c>
      <c r="K24" s="19">
        <v>0</v>
      </c>
      <c r="L24" s="22">
        <f t="shared" si="2"/>
        <v>0</v>
      </c>
    </row>
    <row r="25" spans="4:12">
      <c r="E25" s="16" t="s">
        <v>274</v>
      </c>
      <c r="F25" s="19">
        <v>35</v>
      </c>
      <c r="G25" s="19">
        <v>5</v>
      </c>
      <c r="H25" s="20">
        <f t="shared" si="1"/>
        <v>0.14285714285714285</v>
      </c>
      <c r="I25" s="16" t="s">
        <v>275</v>
      </c>
      <c r="J25" s="19">
        <v>29</v>
      </c>
      <c r="K25" s="19">
        <v>0</v>
      </c>
      <c r="L25" s="22">
        <f t="shared" si="2"/>
        <v>0</v>
      </c>
    </row>
    <row r="26" spans="4:12">
      <c r="E26" s="16" t="s">
        <v>276</v>
      </c>
      <c r="F26" s="19">
        <v>37</v>
      </c>
      <c r="G26" s="19">
        <v>1</v>
      </c>
      <c r="H26" s="20">
        <f t="shared" si="1"/>
        <v>2.7027027027027029E-2</v>
      </c>
      <c r="I26" s="16" t="s">
        <v>277</v>
      </c>
      <c r="J26" s="19">
        <v>34</v>
      </c>
      <c r="K26" s="19">
        <v>0</v>
      </c>
      <c r="L26" s="22">
        <f t="shared" si="2"/>
        <v>0</v>
      </c>
    </row>
    <row r="27" spans="4:12">
      <c r="D27" s="31"/>
      <c r="E27" s="16" t="s">
        <v>278</v>
      </c>
      <c r="F27" s="19">
        <v>32</v>
      </c>
      <c r="G27" s="19">
        <v>2</v>
      </c>
      <c r="H27" s="20">
        <f t="shared" si="1"/>
        <v>6.25E-2</v>
      </c>
      <c r="I27" s="16" t="s">
        <v>279</v>
      </c>
      <c r="J27" s="19">
        <v>34</v>
      </c>
      <c r="K27" s="19">
        <v>0</v>
      </c>
      <c r="L27" s="22">
        <f t="shared" si="2"/>
        <v>0</v>
      </c>
    </row>
    <row r="28" spans="4:12">
      <c r="D28" s="31"/>
      <c r="E28" s="16" t="s">
        <v>280</v>
      </c>
      <c r="F28" s="19">
        <v>33</v>
      </c>
      <c r="G28" s="19">
        <v>4</v>
      </c>
      <c r="H28" s="20">
        <f t="shared" si="1"/>
        <v>0.12121212121212122</v>
      </c>
      <c r="I28" s="16" t="s">
        <v>281</v>
      </c>
      <c r="J28" s="19">
        <v>34</v>
      </c>
      <c r="K28" s="19">
        <v>0</v>
      </c>
      <c r="L28" s="22">
        <f t="shared" si="2"/>
        <v>0</v>
      </c>
    </row>
    <row r="29" spans="4:12">
      <c r="D29" s="31"/>
      <c r="E29" s="16" t="s">
        <v>282</v>
      </c>
      <c r="F29" s="19">
        <v>34</v>
      </c>
      <c r="G29" s="19">
        <v>5</v>
      </c>
      <c r="H29" s="20">
        <f t="shared" si="1"/>
        <v>0.14705882352941177</v>
      </c>
      <c r="I29" s="16" t="s">
        <v>283</v>
      </c>
      <c r="J29" s="19">
        <v>43</v>
      </c>
      <c r="K29" s="19">
        <v>0</v>
      </c>
      <c r="L29" s="22">
        <f t="shared" si="2"/>
        <v>0</v>
      </c>
    </row>
    <row r="30" spans="4:12">
      <c r="D30" s="31"/>
      <c r="E30" s="16" t="s">
        <v>284</v>
      </c>
      <c r="F30" s="19">
        <v>45</v>
      </c>
      <c r="G30" s="19">
        <v>25</v>
      </c>
      <c r="H30" s="20">
        <f t="shared" si="1"/>
        <v>0.55555555555555558</v>
      </c>
      <c r="I30" s="16" t="s">
        <v>285</v>
      </c>
      <c r="J30" s="19">
        <v>39</v>
      </c>
      <c r="K30" s="19">
        <v>0</v>
      </c>
      <c r="L30" s="22">
        <f t="shared" si="2"/>
        <v>0</v>
      </c>
    </row>
    <row r="31" spans="4:12">
      <c r="D31" s="31"/>
      <c r="E31" s="16" t="s">
        <v>286</v>
      </c>
      <c r="F31" s="19">
        <v>33</v>
      </c>
      <c r="G31" s="19">
        <v>5</v>
      </c>
      <c r="H31" s="20">
        <f t="shared" si="1"/>
        <v>0.15151515151515152</v>
      </c>
      <c r="I31" s="16" t="s">
        <v>287</v>
      </c>
      <c r="J31" s="19">
        <v>28</v>
      </c>
      <c r="K31" s="19">
        <v>0</v>
      </c>
      <c r="L31" s="22">
        <f t="shared" si="2"/>
        <v>0</v>
      </c>
    </row>
    <row r="32" spans="4:12">
      <c r="D32" s="31"/>
      <c r="E32" s="16" t="s">
        <v>288</v>
      </c>
      <c r="F32" s="19">
        <v>43</v>
      </c>
      <c r="G32" s="19">
        <v>24</v>
      </c>
      <c r="H32" s="20">
        <f t="shared" si="1"/>
        <v>0.55813953488372092</v>
      </c>
      <c r="I32" s="16" t="s">
        <v>289</v>
      </c>
      <c r="J32" s="19">
        <v>28</v>
      </c>
      <c r="K32" s="19">
        <v>0</v>
      </c>
      <c r="L32" s="22">
        <f t="shared" si="2"/>
        <v>0</v>
      </c>
    </row>
    <row r="33" spans="4:12">
      <c r="D33" s="31"/>
      <c r="E33" s="16" t="s">
        <v>290</v>
      </c>
      <c r="F33" s="19">
        <v>33</v>
      </c>
      <c r="G33" s="19">
        <v>5</v>
      </c>
      <c r="H33" s="20">
        <f t="shared" si="1"/>
        <v>0.15151515151515152</v>
      </c>
      <c r="I33" s="16" t="s">
        <v>291</v>
      </c>
      <c r="J33" s="19">
        <v>36</v>
      </c>
      <c r="K33" s="19">
        <v>0</v>
      </c>
      <c r="L33" s="22">
        <f t="shared" si="2"/>
        <v>0</v>
      </c>
    </row>
    <row r="34" spans="4:12">
      <c r="D34" s="31"/>
      <c r="E34" s="16" t="s">
        <v>292</v>
      </c>
      <c r="F34" s="19">
        <v>33</v>
      </c>
      <c r="G34" s="19">
        <v>5</v>
      </c>
      <c r="H34" s="20">
        <f t="shared" si="1"/>
        <v>0.15151515151515152</v>
      </c>
      <c r="I34" s="16" t="s">
        <v>293</v>
      </c>
      <c r="J34" s="19">
        <v>35</v>
      </c>
      <c r="K34" s="19">
        <v>0</v>
      </c>
      <c r="L34" s="22">
        <f t="shared" si="2"/>
        <v>0</v>
      </c>
    </row>
    <row r="35" spans="4:12">
      <c r="D35" s="31"/>
      <c r="E35" s="16" t="s">
        <v>294</v>
      </c>
      <c r="F35" s="19">
        <v>31</v>
      </c>
      <c r="G35" s="19">
        <v>3</v>
      </c>
      <c r="H35" s="20">
        <f t="shared" si="1"/>
        <v>9.6774193548387094E-2</v>
      </c>
      <c r="I35" s="16" t="s">
        <v>295</v>
      </c>
      <c r="J35" s="19">
        <v>34</v>
      </c>
      <c r="K35" s="19">
        <v>0</v>
      </c>
      <c r="L35" s="22">
        <f t="shared" si="2"/>
        <v>0</v>
      </c>
    </row>
    <row r="36" spans="4:12">
      <c r="D36" s="31"/>
      <c r="E36" s="16" t="s">
        <v>296</v>
      </c>
      <c r="F36" s="19">
        <v>44</v>
      </c>
      <c r="G36" s="19">
        <v>24</v>
      </c>
      <c r="H36" s="20">
        <f t="shared" si="1"/>
        <v>0.54545454545454541</v>
      </c>
      <c r="I36" s="16" t="s">
        <v>297</v>
      </c>
      <c r="J36" s="19">
        <v>18</v>
      </c>
      <c r="K36" s="19">
        <v>0</v>
      </c>
      <c r="L36" s="22">
        <f t="shared" si="2"/>
        <v>0</v>
      </c>
    </row>
    <row r="37" spans="4:12">
      <c r="D37" s="31"/>
      <c r="E37" s="16" t="s">
        <v>298</v>
      </c>
      <c r="F37" s="19">
        <v>33</v>
      </c>
      <c r="G37" s="19">
        <v>4</v>
      </c>
      <c r="H37" s="20">
        <f t="shared" si="1"/>
        <v>0.12121212121212122</v>
      </c>
      <c r="I37" s="16" t="s">
        <v>299</v>
      </c>
      <c r="J37" s="19">
        <v>34</v>
      </c>
      <c r="K37" s="19">
        <v>0</v>
      </c>
      <c r="L37" s="22">
        <f t="shared" si="2"/>
        <v>0</v>
      </c>
    </row>
    <row r="38" spans="4:12">
      <c r="D38" s="31"/>
      <c r="E38" s="16" t="s">
        <v>300</v>
      </c>
      <c r="F38" s="19">
        <v>33</v>
      </c>
      <c r="G38" s="19">
        <v>4</v>
      </c>
      <c r="H38" s="20">
        <f t="shared" si="1"/>
        <v>0.12121212121212122</v>
      </c>
      <c r="I38" s="16" t="s">
        <v>301</v>
      </c>
      <c r="J38" s="19">
        <v>28</v>
      </c>
      <c r="K38" s="19">
        <v>0</v>
      </c>
      <c r="L38" s="22">
        <f t="shared" si="2"/>
        <v>0</v>
      </c>
    </row>
    <row r="39" spans="4:12">
      <c r="D39" s="31"/>
      <c r="E39" s="16" t="s">
        <v>302</v>
      </c>
      <c r="F39" s="19">
        <v>33</v>
      </c>
      <c r="G39" s="19">
        <v>5</v>
      </c>
      <c r="H39" s="20">
        <f t="shared" si="1"/>
        <v>0.15151515151515152</v>
      </c>
      <c r="I39" s="16" t="s">
        <v>303</v>
      </c>
      <c r="J39" s="19">
        <v>35</v>
      </c>
      <c r="K39" s="19">
        <v>0</v>
      </c>
      <c r="L39" s="22">
        <f t="shared" si="2"/>
        <v>0</v>
      </c>
    </row>
    <row r="40" spans="4:12">
      <c r="D40" s="31"/>
      <c r="E40" s="16" t="s">
        <v>304</v>
      </c>
      <c r="F40" s="19">
        <v>34</v>
      </c>
      <c r="G40" s="19">
        <v>5</v>
      </c>
      <c r="H40" s="20">
        <f t="shared" si="1"/>
        <v>0.14705882352941177</v>
      </c>
      <c r="I40" s="16" t="s">
        <v>305</v>
      </c>
      <c r="J40" s="19">
        <v>29</v>
      </c>
      <c r="K40" s="19">
        <v>0</v>
      </c>
      <c r="L40" s="22">
        <f t="shared" si="2"/>
        <v>0</v>
      </c>
    </row>
    <row r="41" spans="4:12">
      <c r="D41" s="31"/>
      <c r="E41" s="16" t="s">
        <v>306</v>
      </c>
      <c r="F41" s="19">
        <v>39</v>
      </c>
      <c r="G41" s="19">
        <v>2</v>
      </c>
      <c r="H41" s="20">
        <f t="shared" si="1"/>
        <v>5.128205128205128E-2</v>
      </c>
      <c r="I41" s="16" t="s">
        <v>307</v>
      </c>
      <c r="J41" s="19">
        <v>25</v>
      </c>
      <c r="K41" s="19">
        <v>0</v>
      </c>
      <c r="L41" s="22">
        <f t="shared" si="2"/>
        <v>0</v>
      </c>
    </row>
    <row r="42" spans="4:12">
      <c r="D42" s="31"/>
      <c r="E42" s="16" t="s">
        <v>308</v>
      </c>
      <c r="F42" s="19">
        <v>31</v>
      </c>
      <c r="G42" s="19">
        <v>4</v>
      </c>
      <c r="H42" s="20">
        <f t="shared" si="1"/>
        <v>0.12903225806451613</v>
      </c>
      <c r="I42" s="16" t="s">
        <v>309</v>
      </c>
      <c r="J42" s="19">
        <v>33</v>
      </c>
      <c r="K42" s="19">
        <v>0</v>
      </c>
      <c r="L42" s="22">
        <f t="shared" si="2"/>
        <v>0</v>
      </c>
    </row>
    <row r="43" spans="4:12">
      <c r="D43" s="31"/>
      <c r="E43" s="16" t="s">
        <v>310</v>
      </c>
      <c r="F43" s="19">
        <v>31</v>
      </c>
      <c r="G43" s="19">
        <v>5</v>
      </c>
      <c r="H43" s="20">
        <f t="shared" si="1"/>
        <v>0.16129032258064516</v>
      </c>
      <c r="I43" s="16" t="s">
        <v>311</v>
      </c>
      <c r="J43" s="19">
        <v>42</v>
      </c>
      <c r="K43" s="19">
        <v>0</v>
      </c>
      <c r="L43" s="22">
        <f t="shared" si="2"/>
        <v>0</v>
      </c>
    </row>
    <row r="44" spans="4:12">
      <c r="D44" s="31"/>
      <c r="E44" s="16" t="s">
        <v>312</v>
      </c>
      <c r="F44" s="19">
        <v>39</v>
      </c>
      <c r="G44" s="19">
        <v>3</v>
      </c>
      <c r="H44" s="20">
        <f t="shared" si="1"/>
        <v>7.6923076923076927E-2</v>
      </c>
      <c r="I44" s="16" t="s">
        <v>313</v>
      </c>
      <c r="J44" s="19">
        <v>38</v>
      </c>
      <c r="K44" s="19">
        <v>0</v>
      </c>
      <c r="L44" s="22">
        <f t="shared" si="2"/>
        <v>0</v>
      </c>
    </row>
    <row r="45" spans="4:12">
      <c r="D45" s="31"/>
      <c r="E45" s="16" t="s">
        <v>314</v>
      </c>
      <c r="F45" s="19">
        <v>37</v>
      </c>
      <c r="G45" s="19">
        <v>1</v>
      </c>
      <c r="H45" s="20">
        <f t="shared" si="1"/>
        <v>2.7027027027027029E-2</v>
      </c>
      <c r="I45" s="16" t="s">
        <v>315</v>
      </c>
      <c r="J45" s="19">
        <v>42</v>
      </c>
      <c r="K45" s="19">
        <v>0</v>
      </c>
      <c r="L45" s="22">
        <f t="shared" si="2"/>
        <v>0</v>
      </c>
    </row>
    <row r="46" spans="4:12">
      <c r="D46" s="31"/>
      <c r="E46" s="16" t="s">
        <v>316</v>
      </c>
      <c r="F46" s="19">
        <v>20</v>
      </c>
      <c r="G46" s="19">
        <v>1</v>
      </c>
      <c r="H46" s="20">
        <f t="shared" si="1"/>
        <v>0.05</v>
      </c>
      <c r="I46" s="16" t="s">
        <v>317</v>
      </c>
      <c r="J46" s="19">
        <v>40</v>
      </c>
      <c r="K46" s="19">
        <v>0</v>
      </c>
      <c r="L46" s="22">
        <f t="shared" si="2"/>
        <v>0</v>
      </c>
    </row>
    <row r="47" spans="4:12">
      <c r="D47" s="31"/>
      <c r="E47" s="16" t="s">
        <v>318</v>
      </c>
      <c r="F47" s="19">
        <v>31</v>
      </c>
      <c r="G47" s="19">
        <v>4</v>
      </c>
      <c r="H47" s="20">
        <f t="shared" si="1"/>
        <v>0.12903225806451613</v>
      </c>
      <c r="I47" s="16" t="s">
        <v>319</v>
      </c>
      <c r="J47" s="19">
        <v>43</v>
      </c>
      <c r="K47" s="19">
        <v>0</v>
      </c>
      <c r="L47" s="22">
        <f t="shared" si="2"/>
        <v>0</v>
      </c>
    </row>
    <row r="48" spans="4:12">
      <c r="D48" s="31"/>
      <c r="E48" s="16" t="s">
        <v>320</v>
      </c>
      <c r="F48" s="19">
        <v>34</v>
      </c>
      <c r="G48" s="19">
        <v>1</v>
      </c>
      <c r="H48" s="20">
        <f t="shared" si="1"/>
        <v>2.9411764705882353E-2</v>
      </c>
      <c r="I48" s="16" t="s">
        <v>321</v>
      </c>
      <c r="J48" s="19">
        <v>32</v>
      </c>
      <c r="K48" s="19">
        <v>0</v>
      </c>
      <c r="L48" s="22">
        <f t="shared" si="2"/>
        <v>0</v>
      </c>
    </row>
    <row r="49" spans="4:12">
      <c r="D49" s="31"/>
      <c r="E49" s="16" t="s">
        <v>322</v>
      </c>
      <c r="F49" s="19">
        <v>34</v>
      </c>
      <c r="G49" s="19">
        <v>1</v>
      </c>
      <c r="H49" s="20">
        <f t="shared" si="1"/>
        <v>2.9411764705882353E-2</v>
      </c>
      <c r="I49" s="16" t="s">
        <v>323</v>
      </c>
      <c r="J49" s="19">
        <v>35</v>
      </c>
      <c r="K49" s="19">
        <v>0</v>
      </c>
      <c r="L49" s="22">
        <f t="shared" si="2"/>
        <v>0</v>
      </c>
    </row>
    <row r="50" spans="4:12">
      <c r="D50" s="31"/>
      <c r="E50" s="16" t="s">
        <v>324</v>
      </c>
      <c r="F50" s="19">
        <v>32</v>
      </c>
      <c r="G50" s="19">
        <v>4</v>
      </c>
      <c r="H50" s="20">
        <f t="shared" si="1"/>
        <v>0.125</v>
      </c>
      <c r="I50" s="16" t="s">
        <v>325</v>
      </c>
      <c r="J50" s="19">
        <v>35</v>
      </c>
      <c r="K50" s="19">
        <v>0</v>
      </c>
      <c r="L50" s="22">
        <f t="shared" si="2"/>
        <v>0</v>
      </c>
    </row>
    <row r="51" spans="4:12">
      <c r="D51" s="31"/>
      <c r="E51" s="16" t="s">
        <v>326</v>
      </c>
      <c r="F51" s="19">
        <v>32</v>
      </c>
      <c r="G51" s="19">
        <v>4</v>
      </c>
      <c r="H51" s="20">
        <f t="shared" si="1"/>
        <v>0.125</v>
      </c>
      <c r="I51" s="16" t="s">
        <v>327</v>
      </c>
      <c r="J51" s="19">
        <v>31</v>
      </c>
      <c r="K51" s="19">
        <v>0</v>
      </c>
      <c r="L51" s="22">
        <f t="shared" si="2"/>
        <v>0</v>
      </c>
    </row>
    <row r="52" spans="4:12">
      <c r="D52" s="31"/>
      <c r="E52" s="16" t="s">
        <v>328</v>
      </c>
      <c r="F52" s="19">
        <v>32</v>
      </c>
      <c r="G52" s="19">
        <v>5</v>
      </c>
      <c r="H52" s="20">
        <f t="shared" si="1"/>
        <v>0.15625</v>
      </c>
      <c r="I52" s="16" t="s">
        <v>329</v>
      </c>
      <c r="J52" s="19">
        <v>36</v>
      </c>
      <c r="K52" s="19">
        <v>0</v>
      </c>
      <c r="L52" s="22">
        <f t="shared" si="2"/>
        <v>0</v>
      </c>
    </row>
    <row r="53" spans="4:12">
      <c r="D53" s="31"/>
      <c r="E53" s="16" t="s">
        <v>330</v>
      </c>
      <c r="F53" s="19">
        <v>40</v>
      </c>
      <c r="G53" s="19">
        <v>1</v>
      </c>
      <c r="H53" s="20">
        <f t="shared" si="1"/>
        <v>2.5000000000000001E-2</v>
      </c>
      <c r="I53" s="16" t="s">
        <v>331</v>
      </c>
      <c r="J53" s="19">
        <v>13</v>
      </c>
      <c r="K53" s="19">
        <v>0</v>
      </c>
      <c r="L53" s="22">
        <f t="shared" si="2"/>
        <v>0</v>
      </c>
    </row>
    <row r="54" spans="4:12">
      <c r="D54" s="31"/>
      <c r="E54" s="16" t="s">
        <v>332</v>
      </c>
      <c r="F54" s="19">
        <v>34</v>
      </c>
      <c r="G54" s="19">
        <v>4</v>
      </c>
      <c r="H54" s="20">
        <f t="shared" si="1"/>
        <v>0.11764705882352941</v>
      </c>
      <c r="I54" s="16" t="s">
        <v>333</v>
      </c>
      <c r="J54" s="19">
        <v>21</v>
      </c>
      <c r="K54" s="19">
        <v>0</v>
      </c>
      <c r="L54" s="22">
        <f t="shared" si="2"/>
        <v>0</v>
      </c>
    </row>
    <row r="55" spans="4:12">
      <c r="D55" s="31"/>
      <c r="E55" s="16" t="s">
        <v>334</v>
      </c>
      <c r="F55" s="19">
        <v>32</v>
      </c>
      <c r="G55" s="19">
        <v>4</v>
      </c>
      <c r="H55" s="20">
        <f t="shared" si="1"/>
        <v>0.125</v>
      </c>
      <c r="I55" s="16" t="s">
        <v>335</v>
      </c>
      <c r="J55" s="19">
        <v>37</v>
      </c>
      <c r="K55" s="19">
        <v>0</v>
      </c>
      <c r="L55" s="22">
        <f t="shared" si="2"/>
        <v>0</v>
      </c>
    </row>
    <row r="56" spans="4:12">
      <c r="D56" s="31"/>
      <c r="E56" s="16" t="s">
        <v>336</v>
      </c>
      <c r="F56" s="19">
        <v>38</v>
      </c>
      <c r="G56" s="19">
        <v>1</v>
      </c>
      <c r="H56" s="20">
        <f t="shared" si="1"/>
        <v>2.6315789473684209E-2</v>
      </c>
      <c r="I56" s="16" t="s">
        <v>337</v>
      </c>
      <c r="J56" s="19">
        <v>28</v>
      </c>
      <c r="K56" s="19">
        <v>0</v>
      </c>
      <c r="L56" s="22">
        <f t="shared" si="2"/>
        <v>0</v>
      </c>
    </row>
    <row r="57" spans="4:12">
      <c r="D57" s="31"/>
      <c r="E57" s="16" t="s">
        <v>338</v>
      </c>
      <c r="F57" s="19">
        <v>32</v>
      </c>
      <c r="G57" s="19">
        <v>4</v>
      </c>
      <c r="H57" s="20">
        <f t="shared" si="1"/>
        <v>0.125</v>
      </c>
      <c r="I57" s="16" t="s">
        <v>339</v>
      </c>
      <c r="J57" s="19">
        <v>32</v>
      </c>
      <c r="K57" s="19">
        <v>0</v>
      </c>
      <c r="L57" s="22">
        <f t="shared" si="2"/>
        <v>0</v>
      </c>
    </row>
    <row r="58" spans="4:12">
      <c r="D58" s="31"/>
      <c r="E58" s="16" t="s">
        <v>340</v>
      </c>
      <c r="F58" s="19">
        <v>37</v>
      </c>
      <c r="G58" s="19">
        <v>2</v>
      </c>
      <c r="H58" s="20">
        <f t="shared" si="1"/>
        <v>5.4054054054054057E-2</v>
      </c>
      <c r="I58" s="16" t="s">
        <v>341</v>
      </c>
      <c r="J58" s="19">
        <v>34</v>
      </c>
      <c r="K58" s="19">
        <v>0</v>
      </c>
      <c r="L58" s="22">
        <f t="shared" si="2"/>
        <v>0</v>
      </c>
    </row>
    <row r="59" spans="4:12">
      <c r="D59" s="31"/>
      <c r="E59" s="16" t="s">
        <v>342</v>
      </c>
      <c r="F59" s="19">
        <v>30</v>
      </c>
      <c r="G59" s="19">
        <v>2</v>
      </c>
      <c r="H59" s="20">
        <f t="shared" si="1"/>
        <v>6.6666666666666666E-2</v>
      </c>
      <c r="I59" s="16" t="s">
        <v>343</v>
      </c>
      <c r="J59" s="19">
        <v>32</v>
      </c>
      <c r="K59" s="19">
        <v>0</v>
      </c>
      <c r="L59" s="22">
        <f t="shared" si="2"/>
        <v>0</v>
      </c>
    </row>
    <row r="60" spans="4:12">
      <c r="D60" s="31"/>
      <c r="E60" s="16" t="s">
        <v>344</v>
      </c>
      <c r="F60" s="19">
        <v>32</v>
      </c>
      <c r="G60" s="19">
        <v>5</v>
      </c>
      <c r="H60" s="20">
        <f t="shared" si="1"/>
        <v>0.15625</v>
      </c>
      <c r="I60" s="16" t="s">
        <v>226</v>
      </c>
      <c r="J60" s="19">
        <v>38</v>
      </c>
      <c r="K60" s="19">
        <v>0</v>
      </c>
      <c r="L60" s="22">
        <f t="shared" si="2"/>
        <v>0</v>
      </c>
    </row>
    <row r="61" spans="4:12">
      <c r="D61" s="31"/>
      <c r="E61" s="16" t="s">
        <v>345</v>
      </c>
      <c r="F61" s="19">
        <v>35</v>
      </c>
      <c r="G61" s="19">
        <v>4</v>
      </c>
      <c r="H61" s="20">
        <f t="shared" si="1"/>
        <v>0.11428571428571428</v>
      </c>
      <c r="I61" s="16" t="s">
        <v>346</v>
      </c>
      <c r="J61" s="19">
        <v>44</v>
      </c>
      <c r="K61" s="19">
        <v>0</v>
      </c>
      <c r="L61" s="22">
        <f t="shared" si="2"/>
        <v>0</v>
      </c>
    </row>
    <row r="62" spans="4:12">
      <c r="D62" s="31"/>
      <c r="E62" s="16" t="s">
        <v>347</v>
      </c>
      <c r="F62" s="19">
        <v>34</v>
      </c>
      <c r="G62" s="19">
        <v>4</v>
      </c>
      <c r="H62" s="20">
        <f t="shared" si="1"/>
        <v>0.11764705882352941</v>
      </c>
      <c r="I62" s="16" t="s">
        <v>348</v>
      </c>
      <c r="J62" s="19">
        <v>46</v>
      </c>
      <c r="K62" s="19">
        <v>0</v>
      </c>
      <c r="L62" s="22">
        <f t="shared" si="2"/>
        <v>0</v>
      </c>
    </row>
    <row r="63" spans="4:12">
      <c r="D63" s="31"/>
      <c r="E63" s="16" t="s">
        <v>349</v>
      </c>
      <c r="F63" s="19">
        <v>35</v>
      </c>
      <c r="G63" s="19">
        <v>4</v>
      </c>
      <c r="H63" s="20">
        <f t="shared" si="1"/>
        <v>0.11428571428571428</v>
      </c>
      <c r="I63" s="16" t="s">
        <v>350</v>
      </c>
      <c r="J63" s="19">
        <v>33</v>
      </c>
      <c r="K63" s="19">
        <v>0</v>
      </c>
      <c r="L63" s="22">
        <f t="shared" si="2"/>
        <v>0</v>
      </c>
    </row>
    <row r="64" spans="4:12">
      <c r="D64" s="31"/>
      <c r="E64" s="16" t="s">
        <v>351</v>
      </c>
      <c r="F64" s="19">
        <v>37</v>
      </c>
      <c r="G64" s="19">
        <v>4</v>
      </c>
      <c r="H64" s="20">
        <f t="shared" si="1"/>
        <v>0.10810810810810811</v>
      </c>
      <c r="I64" s="16" t="s">
        <v>352</v>
      </c>
      <c r="J64" s="19">
        <v>30</v>
      </c>
      <c r="K64" s="19">
        <v>0</v>
      </c>
      <c r="L64" s="22">
        <f t="shared" si="2"/>
        <v>0</v>
      </c>
    </row>
    <row r="65" spans="4:12">
      <c r="D65" s="31"/>
      <c r="E65" s="16" t="s">
        <v>353</v>
      </c>
      <c r="F65" s="19">
        <v>35</v>
      </c>
      <c r="G65" s="19">
        <v>5</v>
      </c>
      <c r="H65" s="20">
        <f t="shared" si="1"/>
        <v>0.14285714285714285</v>
      </c>
      <c r="I65" s="16" t="s">
        <v>354</v>
      </c>
      <c r="J65" s="19">
        <v>21</v>
      </c>
      <c r="K65" s="19">
        <v>0</v>
      </c>
      <c r="L65" s="22">
        <f t="shared" si="2"/>
        <v>0</v>
      </c>
    </row>
    <row r="66" spans="4:12">
      <c r="D66" s="31"/>
      <c r="E66" s="16" t="s">
        <v>355</v>
      </c>
      <c r="F66" s="19">
        <v>35</v>
      </c>
      <c r="G66" s="19">
        <v>4</v>
      </c>
      <c r="H66" s="20">
        <f t="shared" si="1"/>
        <v>0.11428571428571428</v>
      </c>
      <c r="I66" s="16" t="s">
        <v>356</v>
      </c>
      <c r="J66" s="19">
        <v>38</v>
      </c>
      <c r="K66" s="19">
        <v>0</v>
      </c>
      <c r="L66" s="22">
        <f t="shared" si="2"/>
        <v>0</v>
      </c>
    </row>
    <row r="67" spans="4:12">
      <c r="D67" s="31"/>
      <c r="E67" s="16" t="s">
        <v>357</v>
      </c>
      <c r="F67" s="19">
        <v>42</v>
      </c>
      <c r="G67" s="19">
        <v>1</v>
      </c>
      <c r="H67" s="20">
        <f t="shared" si="1"/>
        <v>2.3809523809523808E-2</v>
      </c>
      <c r="I67" s="16" t="s">
        <v>358</v>
      </c>
      <c r="J67" s="19">
        <v>30</v>
      </c>
      <c r="K67" s="19">
        <v>0</v>
      </c>
      <c r="L67" s="22">
        <f t="shared" si="2"/>
        <v>0</v>
      </c>
    </row>
    <row r="68" spans="4:12">
      <c r="D68" s="31"/>
      <c r="E68" s="16" t="s">
        <v>359</v>
      </c>
      <c r="F68" s="19">
        <v>25</v>
      </c>
      <c r="G68" s="19">
        <v>1</v>
      </c>
      <c r="H68" s="20">
        <f t="shared" si="1"/>
        <v>0.04</v>
      </c>
      <c r="I68" s="16" t="s">
        <v>360</v>
      </c>
      <c r="J68" s="19">
        <v>36</v>
      </c>
      <c r="K68" s="19">
        <v>0</v>
      </c>
      <c r="L68" s="22">
        <f t="shared" si="2"/>
        <v>0</v>
      </c>
    </row>
    <row r="69" spans="4:12">
      <c r="D69" s="31"/>
      <c r="E69" s="16" t="s">
        <v>361</v>
      </c>
      <c r="F69" s="19">
        <v>51</v>
      </c>
      <c r="G69" s="19">
        <v>26</v>
      </c>
      <c r="H69" s="20">
        <f t="shared" si="1"/>
        <v>0.50980392156862742</v>
      </c>
      <c r="I69" s="16" t="s">
        <v>362</v>
      </c>
      <c r="J69" s="19">
        <v>28</v>
      </c>
      <c r="K69" s="19">
        <v>0</v>
      </c>
      <c r="L69" s="22">
        <f t="shared" si="2"/>
        <v>0</v>
      </c>
    </row>
    <row r="70" spans="4:12">
      <c r="D70" s="31"/>
      <c r="E70" s="16" t="s">
        <v>363</v>
      </c>
      <c r="F70" s="19">
        <v>30</v>
      </c>
      <c r="G70" s="19">
        <v>3</v>
      </c>
      <c r="H70" s="20">
        <f t="shared" si="1"/>
        <v>0.1</v>
      </c>
      <c r="I70" s="16" t="s">
        <v>364</v>
      </c>
      <c r="J70" s="19">
        <v>30</v>
      </c>
      <c r="K70" s="19">
        <v>0</v>
      </c>
      <c r="L70" s="22">
        <f t="shared" si="2"/>
        <v>0</v>
      </c>
    </row>
    <row r="71" spans="4:12">
      <c r="D71" s="31"/>
      <c r="E71" s="16" t="s">
        <v>365</v>
      </c>
      <c r="F71" s="19">
        <v>41</v>
      </c>
      <c r="G71" s="19">
        <v>1</v>
      </c>
      <c r="H71" s="20">
        <f t="shared" si="1"/>
        <v>2.4390243902439025E-2</v>
      </c>
      <c r="I71" s="16" t="s">
        <v>366</v>
      </c>
      <c r="J71" s="19">
        <v>34</v>
      </c>
      <c r="K71" s="19">
        <v>0</v>
      </c>
      <c r="L71" s="22">
        <f t="shared" si="2"/>
        <v>0</v>
      </c>
    </row>
    <row r="72" spans="4:12">
      <c r="D72" s="31"/>
      <c r="E72" s="16" t="s">
        <v>367</v>
      </c>
      <c r="F72" s="19">
        <v>36</v>
      </c>
      <c r="G72" s="19">
        <v>5</v>
      </c>
      <c r="H72" s="20">
        <f t="shared" si="1"/>
        <v>0.1388888888888889</v>
      </c>
      <c r="I72" s="16" t="s">
        <v>368</v>
      </c>
      <c r="J72" s="19">
        <v>36</v>
      </c>
      <c r="K72" s="19">
        <v>0</v>
      </c>
      <c r="L72" s="22">
        <f t="shared" si="2"/>
        <v>0</v>
      </c>
    </row>
    <row r="73" spans="4:12">
      <c r="D73" s="31"/>
      <c r="E73" s="16" t="s">
        <v>369</v>
      </c>
      <c r="F73" s="19">
        <v>42</v>
      </c>
      <c r="G73" s="19">
        <v>1</v>
      </c>
      <c r="H73" s="20">
        <f t="shared" si="1"/>
        <v>2.3809523809523808E-2</v>
      </c>
      <c r="I73" s="16" t="s">
        <v>370</v>
      </c>
      <c r="J73" s="19">
        <v>51</v>
      </c>
      <c r="K73" s="19">
        <v>0</v>
      </c>
      <c r="L73" s="22">
        <f t="shared" si="2"/>
        <v>0</v>
      </c>
    </row>
    <row r="74" spans="4:12">
      <c r="D74" s="31"/>
      <c r="E74" s="16" t="s">
        <v>371</v>
      </c>
      <c r="F74" s="19">
        <v>36</v>
      </c>
      <c r="G74" s="19">
        <v>3</v>
      </c>
      <c r="H74" s="20">
        <f t="shared" si="1"/>
        <v>8.3333333333333329E-2</v>
      </c>
      <c r="I74" s="16" t="s">
        <v>372</v>
      </c>
      <c r="J74" s="19">
        <v>23</v>
      </c>
      <c r="K74" s="19">
        <v>0</v>
      </c>
      <c r="L74" s="22">
        <f t="shared" si="2"/>
        <v>0</v>
      </c>
    </row>
    <row r="75" spans="4:12">
      <c r="D75" s="31"/>
      <c r="E75" s="16" t="s">
        <v>373</v>
      </c>
      <c r="F75" s="19">
        <v>50</v>
      </c>
      <c r="G75" s="19">
        <v>30</v>
      </c>
      <c r="H75" s="20">
        <f t="shared" si="1"/>
        <v>0.6</v>
      </c>
      <c r="I75" s="16" t="s">
        <v>374</v>
      </c>
      <c r="J75" s="19">
        <v>34</v>
      </c>
      <c r="K75" s="19">
        <v>0</v>
      </c>
      <c r="L75" s="22">
        <f t="shared" si="2"/>
        <v>0</v>
      </c>
    </row>
    <row r="76" spans="4:12">
      <c r="D76" s="31"/>
      <c r="E76" s="16" t="s">
        <v>375</v>
      </c>
      <c r="F76" s="19">
        <v>42</v>
      </c>
      <c r="G76" s="19">
        <v>2</v>
      </c>
      <c r="H76" s="20">
        <f t="shared" si="1"/>
        <v>4.7619047619047616E-2</v>
      </c>
      <c r="I76" s="16" t="s">
        <v>376</v>
      </c>
      <c r="J76" s="19">
        <v>42</v>
      </c>
      <c r="K76" s="19">
        <v>0</v>
      </c>
      <c r="L76" s="22">
        <f t="shared" si="2"/>
        <v>0</v>
      </c>
    </row>
    <row r="77" spans="4:12">
      <c r="D77" s="31"/>
      <c r="E77" s="16" t="s">
        <v>377</v>
      </c>
      <c r="F77" s="19">
        <v>39</v>
      </c>
      <c r="G77" s="19">
        <v>1</v>
      </c>
      <c r="H77" s="20">
        <f t="shared" si="1"/>
        <v>2.564102564102564E-2</v>
      </c>
      <c r="I77" s="16" t="s">
        <v>378</v>
      </c>
      <c r="J77" s="19">
        <v>33</v>
      </c>
      <c r="K77" s="19">
        <v>0</v>
      </c>
      <c r="L77" s="22">
        <f t="shared" si="2"/>
        <v>0</v>
      </c>
    </row>
    <row r="78" spans="4:12">
      <c r="D78" s="31"/>
      <c r="E78" s="16" t="s">
        <v>379</v>
      </c>
      <c r="F78" s="19">
        <v>46</v>
      </c>
      <c r="G78" s="19">
        <v>1</v>
      </c>
      <c r="H78" s="20">
        <f t="shared" si="1"/>
        <v>2.1739130434782608E-2</v>
      </c>
      <c r="I78" s="16" t="s">
        <v>380</v>
      </c>
      <c r="J78" s="19">
        <v>34</v>
      </c>
      <c r="K78" s="19">
        <v>0</v>
      </c>
      <c r="L78" s="22">
        <f t="shared" si="2"/>
        <v>0</v>
      </c>
    </row>
    <row r="79" spans="4:12">
      <c r="D79" s="31"/>
      <c r="E79" s="16" t="s">
        <v>381</v>
      </c>
      <c r="F79" s="19">
        <v>37</v>
      </c>
      <c r="G79" s="19">
        <v>4</v>
      </c>
      <c r="H79" s="20">
        <f t="shared" si="1"/>
        <v>0.10810810810810811</v>
      </c>
      <c r="I79" s="16" t="s">
        <v>382</v>
      </c>
      <c r="J79" s="19">
        <v>33</v>
      </c>
      <c r="K79" s="19">
        <v>0</v>
      </c>
      <c r="L79" s="22">
        <f t="shared" si="2"/>
        <v>0</v>
      </c>
    </row>
    <row r="80" spans="4:12">
      <c r="D80" s="31"/>
      <c r="E80" s="16" t="s">
        <v>383</v>
      </c>
      <c r="F80" s="19">
        <v>38</v>
      </c>
      <c r="G80" s="19">
        <v>1</v>
      </c>
      <c r="H80" s="20">
        <f t="shared" si="1"/>
        <v>2.6315789473684209E-2</v>
      </c>
      <c r="I80" s="16" t="s">
        <v>384</v>
      </c>
      <c r="J80" s="19">
        <v>37</v>
      </c>
      <c r="K80" s="19">
        <v>0</v>
      </c>
      <c r="L80" s="22">
        <f t="shared" si="2"/>
        <v>0</v>
      </c>
    </row>
    <row r="81" spans="4:12">
      <c r="D81" s="31"/>
      <c r="E81" s="16" t="s">
        <v>385</v>
      </c>
      <c r="F81" s="19">
        <v>39</v>
      </c>
      <c r="G81" s="19">
        <v>1</v>
      </c>
      <c r="H81" s="20">
        <f t="shared" si="1"/>
        <v>2.564102564102564E-2</v>
      </c>
      <c r="I81" s="16" t="s">
        <v>386</v>
      </c>
      <c r="J81" s="19">
        <v>35</v>
      </c>
      <c r="K81" s="19">
        <v>0</v>
      </c>
      <c r="L81" s="22">
        <f t="shared" si="2"/>
        <v>0</v>
      </c>
    </row>
    <row r="82" spans="4:12">
      <c r="D82" s="31"/>
      <c r="E82" s="16" t="s">
        <v>387</v>
      </c>
      <c r="F82" s="19">
        <v>37</v>
      </c>
      <c r="G82" s="19">
        <v>4</v>
      </c>
      <c r="H82" s="20">
        <f t="shared" si="1"/>
        <v>0.10810810810810811</v>
      </c>
      <c r="I82" s="16" t="s">
        <v>388</v>
      </c>
      <c r="J82" s="19">
        <v>32</v>
      </c>
      <c r="K82" s="19">
        <v>0</v>
      </c>
      <c r="L82" s="22">
        <f t="shared" si="2"/>
        <v>0</v>
      </c>
    </row>
    <row r="83" spans="4:12">
      <c r="D83" s="31"/>
      <c r="E83" s="16" t="s">
        <v>389</v>
      </c>
      <c r="F83" s="19">
        <v>39</v>
      </c>
      <c r="G83" s="19">
        <v>4</v>
      </c>
      <c r="H83" s="20">
        <f t="shared" si="1"/>
        <v>0.10256410256410256</v>
      </c>
      <c r="I83" s="16" t="s">
        <v>390</v>
      </c>
      <c r="J83" s="19">
        <v>39</v>
      </c>
      <c r="K83" s="19">
        <v>0</v>
      </c>
      <c r="L83" s="22">
        <f t="shared" si="2"/>
        <v>0</v>
      </c>
    </row>
    <row r="84" spans="4:12">
      <c r="D84" s="31"/>
      <c r="E84" s="16" t="s">
        <v>391</v>
      </c>
      <c r="F84" s="19">
        <v>23</v>
      </c>
      <c r="G84" s="19">
        <v>13</v>
      </c>
      <c r="H84" s="20">
        <f t="shared" si="1"/>
        <v>0.56521739130434778</v>
      </c>
      <c r="I84" s="16" t="s">
        <v>392</v>
      </c>
      <c r="J84" s="19">
        <v>27</v>
      </c>
      <c r="K84" s="19">
        <v>0</v>
      </c>
      <c r="L84" s="22">
        <f t="shared" si="2"/>
        <v>0</v>
      </c>
    </row>
    <row r="85" spans="4:12">
      <c r="D85" s="31"/>
      <c r="E85" s="16" t="s">
        <v>393</v>
      </c>
      <c r="F85" s="19">
        <v>39</v>
      </c>
      <c r="G85" s="19">
        <v>5</v>
      </c>
      <c r="H85" s="20">
        <f t="shared" si="1"/>
        <v>0.12820512820512819</v>
      </c>
      <c r="I85" s="16" t="s">
        <v>394</v>
      </c>
      <c r="J85" s="19">
        <v>39</v>
      </c>
      <c r="K85" s="19">
        <v>0</v>
      </c>
      <c r="L85" s="22">
        <f t="shared" si="2"/>
        <v>0</v>
      </c>
    </row>
    <row r="86" spans="4:12">
      <c r="D86" s="31"/>
      <c r="E86" s="16" t="s">
        <v>395</v>
      </c>
      <c r="F86" s="19">
        <v>38</v>
      </c>
      <c r="G86" s="19">
        <v>4</v>
      </c>
      <c r="H86" s="20">
        <f t="shared" si="1"/>
        <v>0.10526315789473684</v>
      </c>
      <c r="I86" s="16" t="s">
        <v>396</v>
      </c>
      <c r="J86" s="19">
        <v>39</v>
      </c>
      <c r="K86" s="19">
        <v>0</v>
      </c>
      <c r="L86" s="22">
        <f t="shared" si="2"/>
        <v>0</v>
      </c>
    </row>
    <row r="87" spans="4:12">
      <c r="D87" s="31"/>
      <c r="E87" s="16" t="s">
        <v>397</v>
      </c>
      <c r="F87" s="19">
        <v>34</v>
      </c>
      <c r="G87" s="19">
        <v>3</v>
      </c>
      <c r="H87" s="20">
        <f t="shared" si="1"/>
        <v>8.8235294117647065E-2</v>
      </c>
      <c r="I87" s="16" t="s">
        <v>398</v>
      </c>
      <c r="J87" s="19">
        <v>33</v>
      </c>
      <c r="K87" s="19">
        <v>0</v>
      </c>
      <c r="L87" s="22">
        <f t="shared" si="2"/>
        <v>0</v>
      </c>
    </row>
    <row r="88" spans="4:12">
      <c r="D88" s="31"/>
      <c r="E88" s="16" t="s">
        <v>399</v>
      </c>
      <c r="F88" s="19">
        <v>22</v>
      </c>
      <c r="G88" s="19">
        <v>2</v>
      </c>
      <c r="H88" s="20">
        <f t="shared" si="1"/>
        <v>9.0909090909090912E-2</v>
      </c>
      <c r="I88" s="16" t="s">
        <v>400</v>
      </c>
      <c r="J88" s="19">
        <v>15</v>
      </c>
      <c r="K88" s="19">
        <v>0</v>
      </c>
      <c r="L88" s="22">
        <f t="shared" si="2"/>
        <v>0</v>
      </c>
    </row>
    <row r="89" spans="4:12">
      <c r="D89" s="31"/>
      <c r="E89" s="16" t="s">
        <v>401</v>
      </c>
      <c r="F89" s="19">
        <v>38</v>
      </c>
      <c r="G89" s="19">
        <v>3</v>
      </c>
      <c r="H89" s="20">
        <f t="shared" si="1"/>
        <v>7.8947368421052627E-2</v>
      </c>
      <c r="I89" s="16" t="s">
        <v>402</v>
      </c>
      <c r="J89" s="19">
        <v>37</v>
      </c>
      <c r="K89" s="19">
        <v>0</v>
      </c>
      <c r="L89" s="22">
        <f t="shared" si="2"/>
        <v>0</v>
      </c>
    </row>
    <row r="90" spans="4:12">
      <c r="D90" s="31"/>
      <c r="E90" s="16" t="s">
        <v>403</v>
      </c>
      <c r="F90" s="19">
        <v>18</v>
      </c>
      <c r="G90" s="19">
        <v>11</v>
      </c>
      <c r="H90" s="20">
        <f t="shared" si="1"/>
        <v>0.61111111111111116</v>
      </c>
      <c r="I90" s="16" t="s">
        <v>404</v>
      </c>
      <c r="J90" s="19">
        <v>32</v>
      </c>
      <c r="K90" s="19">
        <v>0</v>
      </c>
      <c r="L90" s="22">
        <f t="shared" si="2"/>
        <v>0</v>
      </c>
    </row>
    <row r="91" spans="4:12">
      <c r="D91" s="31"/>
      <c r="E91" s="16" t="s">
        <v>405</v>
      </c>
      <c r="F91" s="19">
        <v>43</v>
      </c>
      <c r="G91" s="19">
        <v>4</v>
      </c>
      <c r="H91" s="20">
        <f t="shared" si="1"/>
        <v>9.3023255813953487E-2</v>
      </c>
      <c r="I91" s="16" t="s">
        <v>406</v>
      </c>
      <c r="J91" s="19">
        <v>27</v>
      </c>
      <c r="K91" s="19">
        <v>0</v>
      </c>
      <c r="L91" s="22">
        <f t="shared" si="2"/>
        <v>0</v>
      </c>
    </row>
    <row r="92" spans="4:12">
      <c r="D92" s="31"/>
      <c r="E92" s="16" t="s">
        <v>407</v>
      </c>
      <c r="F92" s="19">
        <v>38</v>
      </c>
      <c r="G92" s="19">
        <v>8</v>
      </c>
      <c r="H92" s="20">
        <f t="shared" si="1"/>
        <v>0.21052631578947367</v>
      </c>
      <c r="I92" s="16" t="s">
        <v>408</v>
      </c>
      <c r="J92" s="19">
        <v>36</v>
      </c>
      <c r="K92" s="19">
        <v>0</v>
      </c>
      <c r="L92" s="22">
        <f t="shared" si="2"/>
        <v>0</v>
      </c>
    </row>
    <row r="93" spans="4:12" ht="17" thickBot="1">
      <c r="D93" s="31"/>
      <c r="E93" s="35" t="s">
        <v>409</v>
      </c>
      <c r="F93" s="14">
        <v>27</v>
      </c>
      <c r="G93" s="14">
        <v>16</v>
      </c>
      <c r="H93" s="21">
        <f t="shared" si="1"/>
        <v>0.59259259259259256</v>
      </c>
      <c r="I93" s="16" t="s">
        <v>410</v>
      </c>
      <c r="J93" s="19">
        <v>38</v>
      </c>
      <c r="K93" s="19">
        <v>0</v>
      </c>
      <c r="L93" s="22">
        <f t="shared" si="2"/>
        <v>0</v>
      </c>
    </row>
    <row r="94" spans="4:12" ht="17" thickTop="1">
      <c r="E94" s="32"/>
      <c r="F94" s="33"/>
      <c r="G94" s="33"/>
      <c r="H94" s="34"/>
      <c r="I94" s="16" t="s">
        <v>411</v>
      </c>
      <c r="J94" s="19">
        <v>31</v>
      </c>
      <c r="K94" s="19">
        <v>0</v>
      </c>
      <c r="L94" s="22">
        <f t="shared" si="2"/>
        <v>0</v>
      </c>
    </row>
    <row r="95" spans="4:12">
      <c r="I95" s="16" t="s">
        <v>412</v>
      </c>
      <c r="J95" s="19">
        <v>43</v>
      </c>
      <c r="K95" s="19">
        <v>0</v>
      </c>
      <c r="L95" s="22">
        <f t="shared" si="2"/>
        <v>0</v>
      </c>
    </row>
    <row r="96" spans="4:12">
      <c r="I96" s="16" t="s">
        <v>413</v>
      </c>
      <c r="J96" s="19">
        <v>34</v>
      </c>
      <c r="K96" s="19">
        <v>0</v>
      </c>
      <c r="L96" s="22">
        <f t="shared" si="2"/>
        <v>0</v>
      </c>
    </row>
    <row r="97" spans="9:13">
      <c r="I97" s="16" t="s">
        <v>414</v>
      </c>
      <c r="J97" s="19">
        <v>32</v>
      </c>
      <c r="K97" s="19">
        <v>0</v>
      </c>
      <c r="L97" s="22">
        <f t="shared" si="2"/>
        <v>0</v>
      </c>
    </row>
    <row r="98" spans="9:13">
      <c r="I98" s="16" t="s">
        <v>415</v>
      </c>
      <c r="J98" s="19">
        <v>29</v>
      </c>
      <c r="K98" s="19">
        <v>0</v>
      </c>
      <c r="L98" s="22">
        <f t="shared" si="2"/>
        <v>0</v>
      </c>
    </row>
    <row r="99" spans="9:13">
      <c r="I99" s="16" t="s">
        <v>416</v>
      </c>
      <c r="J99" s="19">
        <v>35</v>
      </c>
      <c r="K99" s="19">
        <v>0</v>
      </c>
      <c r="L99" s="22">
        <f t="shared" si="2"/>
        <v>0</v>
      </c>
    </row>
    <row r="100" spans="9:13">
      <c r="I100" s="16" t="s">
        <v>417</v>
      </c>
      <c r="J100" s="19">
        <v>37</v>
      </c>
      <c r="K100" s="19">
        <v>0</v>
      </c>
      <c r="L100" s="22">
        <f t="shared" si="2"/>
        <v>0</v>
      </c>
    </row>
    <row r="101" spans="9:13">
      <c r="I101" s="16" t="s">
        <v>418</v>
      </c>
      <c r="J101" s="19">
        <v>29</v>
      </c>
      <c r="K101" s="19">
        <v>0</v>
      </c>
      <c r="L101" s="22">
        <f t="shared" si="2"/>
        <v>0</v>
      </c>
    </row>
    <row r="102" spans="9:13">
      <c r="I102" s="16" t="s">
        <v>419</v>
      </c>
      <c r="J102" s="19">
        <v>33</v>
      </c>
      <c r="K102" s="19">
        <v>0</v>
      </c>
      <c r="L102" s="22">
        <f t="shared" si="2"/>
        <v>0</v>
      </c>
    </row>
    <row r="103" spans="9:13">
      <c r="I103" s="16" t="s">
        <v>420</v>
      </c>
      <c r="J103" s="19">
        <v>27</v>
      </c>
      <c r="K103" s="19">
        <v>0</v>
      </c>
      <c r="L103" s="22">
        <f t="shared" si="2"/>
        <v>0</v>
      </c>
    </row>
    <row r="104" spans="9:13">
      <c r="I104" s="16" t="s">
        <v>421</v>
      </c>
      <c r="J104" s="19">
        <v>30</v>
      </c>
      <c r="K104" s="19">
        <v>0</v>
      </c>
      <c r="L104" s="22">
        <f t="shared" si="2"/>
        <v>0</v>
      </c>
    </row>
    <row r="105" spans="9:13">
      <c r="I105" s="16" t="s">
        <v>422</v>
      </c>
      <c r="J105" s="19">
        <v>34</v>
      </c>
      <c r="K105" s="19">
        <v>0</v>
      </c>
      <c r="L105" s="22">
        <f t="shared" si="2"/>
        <v>0</v>
      </c>
    </row>
    <row r="106" spans="9:13">
      <c r="I106" s="16" t="s">
        <v>423</v>
      </c>
      <c r="J106" s="19">
        <v>21</v>
      </c>
      <c r="K106" s="19">
        <v>0</v>
      </c>
      <c r="L106" s="22">
        <f t="shared" si="2"/>
        <v>0</v>
      </c>
    </row>
    <row r="107" spans="9:13">
      <c r="I107" s="16" t="s">
        <v>424</v>
      </c>
      <c r="J107" s="19">
        <v>26</v>
      </c>
      <c r="K107" s="19">
        <v>0</v>
      </c>
      <c r="L107" s="22">
        <f t="shared" si="2"/>
        <v>0</v>
      </c>
    </row>
    <row r="108" spans="9:13">
      <c r="I108" s="16" t="s">
        <v>425</v>
      </c>
      <c r="J108" s="19">
        <v>31</v>
      </c>
      <c r="K108" s="19">
        <v>0</v>
      </c>
      <c r="L108" s="22">
        <f t="shared" si="2"/>
        <v>0</v>
      </c>
    </row>
    <row r="109" spans="9:13">
      <c r="I109" s="16" t="s">
        <v>426</v>
      </c>
      <c r="J109" s="19">
        <v>28</v>
      </c>
      <c r="K109" s="19">
        <v>0</v>
      </c>
      <c r="L109" s="22">
        <f t="shared" si="2"/>
        <v>0</v>
      </c>
    </row>
    <row r="110" spans="9:13">
      <c r="I110" s="16" t="s">
        <v>427</v>
      </c>
      <c r="J110" s="19">
        <v>32</v>
      </c>
      <c r="K110" s="19">
        <v>0</v>
      </c>
      <c r="L110" s="22">
        <f t="shared" si="2"/>
        <v>0</v>
      </c>
    </row>
    <row r="111" spans="9:13" ht="17" thickBot="1">
      <c r="I111" s="17" t="s">
        <v>428</v>
      </c>
      <c r="J111" s="14">
        <v>29</v>
      </c>
      <c r="K111" s="14">
        <v>0</v>
      </c>
      <c r="L111" s="23">
        <f t="shared" si="2"/>
        <v>0</v>
      </c>
    </row>
    <row r="112" spans="9:13" ht="17" thickTop="1">
      <c r="I112" s="32"/>
      <c r="J112" s="33"/>
      <c r="K112" s="33"/>
      <c r="L112" s="33"/>
      <c r="M112" s="30"/>
    </row>
  </sheetData>
  <mergeCells count="3">
    <mergeCell ref="A2:D2"/>
    <mergeCell ref="E2:H2"/>
    <mergeCell ref="I2:L2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8EDDD-1669-7F47-B9BB-1C7C391D13FF}">
  <dimension ref="A1:D10"/>
  <sheetViews>
    <sheetView workbookViewId="0">
      <selection activeCell="E25" sqref="E25"/>
    </sheetView>
  </sheetViews>
  <sheetFormatPr baseColWidth="10" defaultRowHeight="20"/>
  <cols>
    <col min="2" max="4" width="12" customWidth="1"/>
  </cols>
  <sheetData>
    <row r="1" spans="1:4" ht="21" thickBot="1">
      <c r="A1" t="s">
        <v>213</v>
      </c>
    </row>
    <row r="2" spans="1:4" ht="42" customHeight="1" thickTop="1" thickBot="1">
      <c r="A2" s="4" t="s">
        <v>1</v>
      </c>
      <c r="B2" s="5" t="s">
        <v>208</v>
      </c>
      <c r="C2" s="5" t="s">
        <v>209</v>
      </c>
      <c r="D2" s="5" t="s">
        <v>212</v>
      </c>
    </row>
    <row r="3" spans="1:4">
      <c r="A3" s="2" t="s">
        <v>3</v>
      </c>
      <c r="B3">
        <v>13</v>
      </c>
      <c r="C3">
        <v>24</v>
      </c>
      <c r="D3" s="1">
        <f t="shared" ref="D3:D5" si="0">C3/B3</f>
        <v>1.8461538461538463</v>
      </c>
    </row>
    <row r="4" spans="1:4">
      <c r="A4" s="2" t="s">
        <v>4</v>
      </c>
      <c r="B4">
        <v>9</v>
      </c>
      <c r="C4">
        <v>16</v>
      </c>
      <c r="D4" s="1">
        <f t="shared" si="0"/>
        <v>1.7777777777777777</v>
      </c>
    </row>
    <row r="5" spans="1:4">
      <c r="A5" s="2" t="s">
        <v>5</v>
      </c>
      <c r="B5">
        <v>8</v>
      </c>
      <c r="C5">
        <v>14</v>
      </c>
      <c r="D5" s="1">
        <f t="shared" si="0"/>
        <v>1.75</v>
      </c>
    </row>
    <row r="6" spans="1:4">
      <c r="A6" s="2" t="s">
        <v>6</v>
      </c>
      <c r="B6">
        <v>7</v>
      </c>
      <c r="C6">
        <v>13</v>
      </c>
      <c r="D6" s="1">
        <f>C6/B6</f>
        <v>1.8571428571428572</v>
      </c>
    </row>
    <row r="7" spans="1:4">
      <c r="A7" s="2" t="s">
        <v>7</v>
      </c>
      <c r="B7">
        <v>10</v>
      </c>
      <c r="C7">
        <v>18</v>
      </c>
      <c r="D7" s="1">
        <f>C7/B7</f>
        <v>1.8</v>
      </c>
    </row>
    <row r="8" spans="1:4">
      <c r="A8" s="2" t="s">
        <v>9</v>
      </c>
      <c r="B8">
        <v>10</v>
      </c>
      <c r="C8">
        <v>20</v>
      </c>
      <c r="D8" s="1">
        <f>C8/B8</f>
        <v>2</v>
      </c>
    </row>
    <row r="9" spans="1:4" ht="21" thickBot="1">
      <c r="A9" s="6" t="s">
        <v>8</v>
      </c>
      <c r="B9" s="7">
        <v>0</v>
      </c>
      <c r="C9" s="7">
        <v>13</v>
      </c>
      <c r="D9" s="8" t="s">
        <v>211</v>
      </c>
    </row>
    <row r="10" spans="1:4" ht="21" thickTop="1"/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6DBA9-5B12-2747-B017-AF1EB916FBAB}">
  <dimension ref="A1:D93"/>
  <sheetViews>
    <sheetView topLeftCell="A74" workbookViewId="0">
      <selection activeCell="A92" sqref="A92:D92"/>
    </sheetView>
  </sheetViews>
  <sheetFormatPr baseColWidth="10" defaultRowHeight="20"/>
  <cols>
    <col min="2" max="4" width="12" customWidth="1"/>
  </cols>
  <sheetData>
    <row r="1" spans="1:4" ht="21" thickBot="1">
      <c r="A1" t="s">
        <v>214</v>
      </c>
    </row>
    <row r="2" spans="1:4" ht="44" thickTop="1" thickBot="1">
      <c r="A2" s="4" t="s">
        <v>2</v>
      </c>
      <c r="B2" s="5" t="s">
        <v>210</v>
      </c>
      <c r="C2" s="5" t="s">
        <v>215</v>
      </c>
      <c r="D2" s="5" t="s">
        <v>216</v>
      </c>
    </row>
    <row r="3" spans="1:4">
      <c r="A3" s="2" t="s">
        <v>10</v>
      </c>
      <c r="B3">
        <v>32</v>
      </c>
      <c r="C3">
        <v>7</v>
      </c>
      <c r="D3" s="1">
        <f t="shared" ref="D3:D92" si="0">C3/B3</f>
        <v>0.21875</v>
      </c>
    </row>
    <row r="4" spans="1:4">
      <c r="A4" s="2" t="s">
        <v>11</v>
      </c>
      <c r="B4">
        <v>17</v>
      </c>
      <c r="C4">
        <v>1</v>
      </c>
      <c r="D4" s="1">
        <f t="shared" si="0"/>
        <v>5.8823529411764705E-2</v>
      </c>
    </row>
    <row r="5" spans="1:4">
      <c r="A5" s="2" t="s">
        <v>15</v>
      </c>
      <c r="B5">
        <v>35</v>
      </c>
      <c r="C5">
        <v>1</v>
      </c>
      <c r="D5" s="1">
        <f t="shared" si="0"/>
        <v>2.8571428571428571E-2</v>
      </c>
    </row>
    <row r="6" spans="1:4">
      <c r="A6" s="2" t="s">
        <v>16</v>
      </c>
      <c r="B6">
        <v>36</v>
      </c>
      <c r="C6">
        <v>5</v>
      </c>
      <c r="D6" s="1">
        <f t="shared" si="0"/>
        <v>0.1388888888888889</v>
      </c>
    </row>
    <row r="7" spans="1:4">
      <c r="A7" s="2" t="s">
        <v>18</v>
      </c>
      <c r="B7">
        <v>44</v>
      </c>
      <c r="C7">
        <v>26</v>
      </c>
      <c r="D7" s="1">
        <f t="shared" si="0"/>
        <v>0.59090909090909094</v>
      </c>
    </row>
    <row r="8" spans="1:4">
      <c r="A8" s="2" t="s">
        <v>20</v>
      </c>
      <c r="B8">
        <v>35</v>
      </c>
      <c r="C8">
        <v>5</v>
      </c>
      <c r="D8" s="1">
        <f t="shared" si="0"/>
        <v>0.14285714285714285</v>
      </c>
    </row>
    <row r="9" spans="1:4">
      <c r="A9" s="2" t="s">
        <v>21</v>
      </c>
      <c r="B9">
        <v>34</v>
      </c>
      <c r="C9">
        <v>5</v>
      </c>
      <c r="D9" s="1">
        <f t="shared" si="0"/>
        <v>0.14705882352941177</v>
      </c>
    </row>
    <row r="10" spans="1:4">
      <c r="A10" s="2" t="s">
        <v>22</v>
      </c>
      <c r="B10">
        <v>37</v>
      </c>
      <c r="C10">
        <v>1</v>
      </c>
      <c r="D10" s="1">
        <f t="shared" si="0"/>
        <v>2.7027027027027029E-2</v>
      </c>
    </row>
    <row r="11" spans="1:4">
      <c r="A11" s="2" t="s">
        <v>23</v>
      </c>
      <c r="B11">
        <v>45</v>
      </c>
      <c r="C11">
        <v>1</v>
      </c>
      <c r="D11" s="1">
        <f t="shared" si="0"/>
        <v>2.2222222222222223E-2</v>
      </c>
    </row>
    <row r="12" spans="1:4">
      <c r="A12" s="2" t="s">
        <v>27</v>
      </c>
      <c r="B12">
        <v>25</v>
      </c>
      <c r="C12">
        <v>10</v>
      </c>
      <c r="D12" s="1">
        <f t="shared" si="0"/>
        <v>0.4</v>
      </c>
    </row>
    <row r="13" spans="1:4">
      <c r="A13" s="2" t="s">
        <v>30</v>
      </c>
      <c r="B13">
        <v>41</v>
      </c>
      <c r="C13">
        <v>1</v>
      </c>
      <c r="D13" s="1">
        <f t="shared" si="0"/>
        <v>2.4390243902439025E-2</v>
      </c>
    </row>
    <row r="14" spans="1:4">
      <c r="A14" s="2" t="s">
        <v>33</v>
      </c>
      <c r="B14">
        <v>35</v>
      </c>
      <c r="C14">
        <v>6</v>
      </c>
      <c r="D14" s="1">
        <f t="shared" si="0"/>
        <v>0.17142857142857143</v>
      </c>
    </row>
    <row r="15" spans="1:4">
      <c r="A15" s="2" t="s">
        <v>35</v>
      </c>
      <c r="B15">
        <v>18</v>
      </c>
      <c r="C15">
        <v>8</v>
      </c>
      <c r="D15" s="1">
        <f t="shared" si="0"/>
        <v>0.44444444444444442</v>
      </c>
    </row>
    <row r="16" spans="1:4">
      <c r="A16" s="2" t="s">
        <v>36</v>
      </c>
      <c r="B16">
        <v>39</v>
      </c>
      <c r="C16">
        <v>3</v>
      </c>
      <c r="D16" s="1">
        <f t="shared" si="0"/>
        <v>7.6923076923076927E-2</v>
      </c>
    </row>
    <row r="17" spans="1:4">
      <c r="A17" s="2" t="s">
        <v>38</v>
      </c>
      <c r="B17">
        <v>34</v>
      </c>
      <c r="C17">
        <v>4</v>
      </c>
      <c r="D17" s="1">
        <f t="shared" si="0"/>
        <v>0.11764705882352941</v>
      </c>
    </row>
    <row r="18" spans="1:4">
      <c r="A18" s="2" t="s">
        <v>48</v>
      </c>
      <c r="B18">
        <v>35</v>
      </c>
      <c r="C18">
        <v>4</v>
      </c>
      <c r="D18" s="1">
        <f t="shared" si="0"/>
        <v>0.11428571428571428</v>
      </c>
    </row>
    <row r="19" spans="1:4">
      <c r="A19" s="2" t="s">
        <v>50</v>
      </c>
      <c r="B19">
        <v>29</v>
      </c>
      <c r="C19">
        <v>1</v>
      </c>
      <c r="D19" s="1">
        <f t="shared" si="0"/>
        <v>3.4482758620689655E-2</v>
      </c>
    </row>
    <row r="20" spans="1:4">
      <c r="A20" s="2" t="s">
        <v>51</v>
      </c>
      <c r="B20">
        <v>36</v>
      </c>
      <c r="C20">
        <v>1</v>
      </c>
      <c r="D20" s="1">
        <f t="shared" si="0"/>
        <v>2.7777777777777776E-2</v>
      </c>
    </row>
    <row r="21" spans="1:4">
      <c r="A21" s="3" t="s">
        <v>52</v>
      </c>
      <c r="B21">
        <v>40</v>
      </c>
      <c r="C21">
        <v>22</v>
      </c>
      <c r="D21" s="1">
        <f t="shared" si="0"/>
        <v>0.55000000000000004</v>
      </c>
    </row>
    <row r="22" spans="1:4">
      <c r="A22" s="3" t="s">
        <v>53</v>
      </c>
      <c r="B22">
        <v>42</v>
      </c>
      <c r="C22">
        <v>25</v>
      </c>
      <c r="D22" s="1">
        <f t="shared" si="0"/>
        <v>0.59523809523809523</v>
      </c>
    </row>
    <row r="23" spans="1:4">
      <c r="A23" s="3" t="s">
        <v>54</v>
      </c>
      <c r="B23">
        <v>35</v>
      </c>
      <c r="C23">
        <v>1</v>
      </c>
      <c r="D23" s="1">
        <f t="shared" si="0"/>
        <v>2.8571428571428571E-2</v>
      </c>
    </row>
    <row r="24" spans="1:4">
      <c r="A24" s="3" t="s">
        <v>55</v>
      </c>
      <c r="B24">
        <v>35</v>
      </c>
      <c r="C24">
        <v>5</v>
      </c>
      <c r="D24" s="1">
        <f t="shared" si="0"/>
        <v>0.14285714285714285</v>
      </c>
    </row>
    <row r="25" spans="1:4">
      <c r="A25" s="3" t="s">
        <v>56</v>
      </c>
      <c r="B25">
        <v>37</v>
      </c>
      <c r="C25">
        <v>1</v>
      </c>
      <c r="D25" s="1">
        <f t="shared" si="0"/>
        <v>2.7027027027027029E-2</v>
      </c>
    </row>
    <row r="26" spans="1:4">
      <c r="A26" s="3" t="s">
        <v>57</v>
      </c>
      <c r="B26">
        <v>32</v>
      </c>
      <c r="C26">
        <v>2</v>
      </c>
      <c r="D26" s="1">
        <f t="shared" si="0"/>
        <v>6.25E-2</v>
      </c>
    </row>
    <row r="27" spans="1:4">
      <c r="A27" s="3" t="s">
        <v>58</v>
      </c>
      <c r="B27">
        <v>33</v>
      </c>
      <c r="C27">
        <v>4</v>
      </c>
      <c r="D27" s="1">
        <f t="shared" si="0"/>
        <v>0.12121212121212122</v>
      </c>
    </row>
    <row r="28" spans="1:4">
      <c r="A28" s="3" t="s">
        <v>59</v>
      </c>
      <c r="B28">
        <v>34</v>
      </c>
      <c r="C28">
        <v>5</v>
      </c>
      <c r="D28" s="1">
        <f t="shared" si="0"/>
        <v>0.14705882352941177</v>
      </c>
    </row>
    <row r="29" spans="1:4">
      <c r="A29" s="3" t="s">
        <v>61</v>
      </c>
      <c r="B29">
        <v>45</v>
      </c>
      <c r="C29">
        <v>25</v>
      </c>
      <c r="D29" s="1">
        <f t="shared" si="0"/>
        <v>0.55555555555555558</v>
      </c>
    </row>
    <row r="30" spans="1:4">
      <c r="A30" s="3" t="s">
        <v>68</v>
      </c>
      <c r="B30">
        <v>33</v>
      </c>
      <c r="C30">
        <v>5</v>
      </c>
      <c r="D30" s="1">
        <f t="shared" si="0"/>
        <v>0.15151515151515152</v>
      </c>
    </row>
    <row r="31" spans="1:4">
      <c r="A31" s="3" t="s">
        <v>69</v>
      </c>
      <c r="B31">
        <v>43</v>
      </c>
      <c r="C31">
        <v>24</v>
      </c>
      <c r="D31" s="1">
        <f t="shared" si="0"/>
        <v>0.55813953488372092</v>
      </c>
    </row>
    <row r="32" spans="1:4">
      <c r="A32" s="3" t="s">
        <v>74</v>
      </c>
      <c r="B32">
        <v>33</v>
      </c>
      <c r="C32">
        <v>5</v>
      </c>
      <c r="D32" s="1">
        <f t="shared" si="0"/>
        <v>0.15151515151515152</v>
      </c>
    </row>
    <row r="33" spans="1:4">
      <c r="A33" s="3" t="s">
        <v>75</v>
      </c>
      <c r="B33">
        <v>33</v>
      </c>
      <c r="C33">
        <v>5</v>
      </c>
      <c r="D33" s="1">
        <f t="shared" si="0"/>
        <v>0.15151515151515152</v>
      </c>
    </row>
    <row r="34" spans="1:4">
      <c r="A34" s="3" t="s">
        <v>78</v>
      </c>
      <c r="B34">
        <v>31</v>
      </c>
      <c r="C34">
        <v>3</v>
      </c>
      <c r="D34" s="1">
        <f t="shared" si="0"/>
        <v>9.6774193548387094E-2</v>
      </c>
    </row>
    <row r="35" spans="1:4">
      <c r="A35" s="3" t="s">
        <v>81</v>
      </c>
      <c r="B35">
        <v>44</v>
      </c>
      <c r="C35">
        <v>24</v>
      </c>
      <c r="D35" s="1">
        <f t="shared" si="0"/>
        <v>0.54545454545454541</v>
      </c>
    </row>
    <row r="36" spans="1:4">
      <c r="A36" s="3" t="s">
        <v>82</v>
      </c>
      <c r="B36">
        <v>33</v>
      </c>
      <c r="C36">
        <v>4</v>
      </c>
      <c r="D36" s="1">
        <f t="shared" si="0"/>
        <v>0.12121212121212122</v>
      </c>
    </row>
    <row r="37" spans="1:4">
      <c r="A37" s="3" t="s">
        <v>83</v>
      </c>
      <c r="B37">
        <v>33</v>
      </c>
      <c r="C37">
        <v>4</v>
      </c>
      <c r="D37" s="1">
        <f t="shared" si="0"/>
        <v>0.12121212121212122</v>
      </c>
    </row>
    <row r="38" spans="1:4">
      <c r="A38" s="3" t="s">
        <v>84</v>
      </c>
      <c r="B38">
        <v>33</v>
      </c>
      <c r="C38">
        <v>5</v>
      </c>
      <c r="D38" s="1">
        <f t="shared" si="0"/>
        <v>0.15151515151515152</v>
      </c>
    </row>
    <row r="39" spans="1:4">
      <c r="A39" s="3" t="s">
        <v>85</v>
      </c>
      <c r="B39">
        <v>34</v>
      </c>
      <c r="C39">
        <v>5</v>
      </c>
      <c r="D39" s="1">
        <f t="shared" si="0"/>
        <v>0.14705882352941177</v>
      </c>
    </row>
    <row r="40" spans="1:4">
      <c r="A40" s="3" t="s">
        <v>90</v>
      </c>
      <c r="B40">
        <v>39</v>
      </c>
      <c r="C40">
        <v>2</v>
      </c>
      <c r="D40" s="1">
        <f t="shared" si="0"/>
        <v>5.128205128205128E-2</v>
      </c>
    </row>
    <row r="41" spans="1:4">
      <c r="A41" s="3" t="s">
        <v>91</v>
      </c>
      <c r="B41">
        <v>31</v>
      </c>
      <c r="C41">
        <v>4</v>
      </c>
      <c r="D41" s="1">
        <f t="shared" si="0"/>
        <v>0.12903225806451613</v>
      </c>
    </row>
    <row r="42" spans="1:4">
      <c r="A42" s="3" t="s">
        <v>92</v>
      </c>
      <c r="B42">
        <v>31</v>
      </c>
      <c r="C42">
        <v>5</v>
      </c>
      <c r="D42" s="1">
        <f t="shared" si="0"/>
        <v>0.16129032258064516</v>
      </c>
    </row>
    <row r="43" spans="1:4">
      <c r="A43" s="3" t="s">
        <v>95</v>
      </c>
      <c r="B43">
        <v>39</v>
      </c>
      <c r="C43">
        <v>3</v>
      </c>
      <c r="D43" s="1">
        <f t="shared" si="0"/>
        <v>7.6923076923076927E-2</v>
      </c>
    </row>
    <row r="44" spans="1:4">
      <c r="A44" s="3" t="s">
        <v>97</v>
      </c>
      <c r="B44">
        <v>37</v>
      </c>
      <c r="C44">
        <v>1</v>
      </c>
      <c r="D44" s="1">
        <f t="shared" si="0"/>
        <v>2.7027027027027029E-2</v>
      </c>
    </row>
    <row r="45" spans="1:4">
      <c r="A45" s="3" t="s">
        <v>101</v>
      </c>
      <c r="B45">
        <v>20</v>
      </c>
      <c r="C45">
        <v>1</v>
      </c>
      <c r="D45" s="1">
        <f t="shared" si="0"/>
        <v>0.05</v>
      </c>
    </row>
    <row r="46" spans="1:4">
      <c r="A46" s="3" t="s">
        <v>102</v>
      </c>
      <c r="B46">
        <v>31</v>
      </c>
      <c r="C46">
        <v>4</v>
      </c>
      <c r="D46" s="1">
        <f t="shared" si="0"/>
        <v>0.12903225806451613</v>
      </c>
    </row>
    <row r="47" spans="1:4">
      <c r="A47" s="3" t="s">
        <v>104</v>
      </c>
      <c r="B47">
        <v>34</v>
      </c>
      <c r="C47">
        <v>1</v>
      </c>
      <c r="D47" s="1">
        <f t="shared" si="0"/>
        <v>2.9411764705882353E-2</v>
      </c>
    </row>
    <row r="48" spans="1:4">
      <c r="A48" s="3" t="s">
        <v>106</v>
      </c>
      <c r="B48">
        <v>34</v>
      </c>
      <c r="C48">
        <v>1</v>
      </c>
      <c r="D48" s="1">
        <f t="shared" si="0"/>
        <v>2.9411764705882353E-2</v>
      </c>
    </row>
    <row r="49" spans="1:4">
      <c r="A49" s="3" t="s">
        <v>113</v>
      </c>
      <c r="B49">
        <v>32</v>
      </c>
      <c r="C49">
        <v>4</v>
      </c>
      <c r="D49" s="1">
        <f t="shared" si="0"/>
        <v>0.125</v>
      </c>
    </row>
    <row r="50" spans="1:4">
      <c r="A50" s="3" t="s">
        <v>114</v>
      </c>
      <c r="B50">
        <v>32</v>
      </c>
      <c r="C50">
        <v>4</v>
      </c>
      <c r="D50" s="1">
        <f t="shared" si="0"/>
        <v>0.125</v>
      </c>
    </row>
    <row r="51" spans="1:4">
      <c r="A51" s="3" t="s">
        <v>116</v>
      </c>
      <c r="B51">
        <v>32</v>
      </c>
      <c r="C51">
        <v>5</v>
      </c>
      <c r="D51" s="1">
        <f t="shared" si="0"/>
        <v>0.15625</v>
      </c>
    </row>
    <row r="52" spans="1:4">
      <c r="A52" s="3" t="s">
        <v>117</v>
      </c>
      <c r="B52">
        <v>40</v>
      </c>
      <c r="C52">
        <v>1</v>
      </c>
      <c r="D52" s="1">
        <f t="shared" si="0"/>
        <v>2.5000000000000001E-2</v>
      </c>
    </row>
    <row r="53" spans="1:4">
      <c r="A53" s="3" t="s">
        <v>118</v>
      </c>
      <c r="B53">
        <v>34</v>
      </c>
      <c r="C53">
        <v>4</v>
      </c>
      <c r="D53" s="1">
        <f t="shared" si="0"/>
        <v>0.11764705882352941</v>
      </c>
    </row>
    <row r="54" spans="1:4">
      <c r="A54" s="3" t="s">
        <v>122</v>
      </c>
      <c r="B54">
        <v>32</v>
      </c>
      <c r="C54">
        <v>4</v>
      </c>
      <c r="D54" s="1">
        <f t="shared" si="0"/>
        <v>0.125</v>
      </c>
    </row>
    <row r="55" spans="1:4">
      <c r="A55" s="3" t="s">
        <v>125</v>
      </c>
      <c r="B55">
        <v>38</v>
      </c>
      <c r="C55">
        <v>1</v>
      </c>
      <c r="D55" s="1">
        <f t="shared" si="0"/>
        <v>2.6315789473684209E-2</v>
      </c>
    </row>
    <row r="56" spans="1:4">
      <c r="A56" s="3" t="s">
        <v>130</v>
      </c>
      <c r="B56">
        <v>32</v>
      </c>
      <c r="C56">
        <v>4</v>
      </c>
      <c r="D56" s="1">
        <f t="shared" si="0"/>
        <v>0.125</v>
      </c>
    </row>
    <row r="57" spans="1:4">
      <c r="A57" s="3" t="s">
        <v>131</v>
      </c>
      <c r="B57">
        <v>37</v>
      </c>
      <c r="C57">
        <v>2</v>
      </c>
      <c r="D57" s="1">
        <f t="shared" si="0"/>
        <v>5.4054054054054057E-2</v>
      </c>
    </row>
    <row r="58" spans="1:4">
      <c r="A58" s="3" t="s">
        <v>132</v>
      </c>
      <c r="B58">
        <v>30</v>
      </c>
      <c r="C58">
        <v>2</v>
      </c>
      <c r="D58" s="1">
        <f t="shared" si="0"/>
        <v>6.6666666666666666E-2</v>
      </c>
    </row>
    <row r="59" spans="1:4">
      <c r="A59" s="3" t="s">
        <v>136</v>
      </c>
      <c r="B59">
        <v>32</v>
      </c>
      <c r="C59">
        <v>5</v>
      </c>
      <c r="D59" s="1">
        <f t="shared" si="0"/>
        <v>0.15625</v>
      </c>
    </row>
    <row r="60" spans="1:4">
      <c r="A60" s="3" t="s">
        <v>137</v>
      </c>
      <c r="B60">
        <v>35</v>
      </c>
      <c r="C60">
        <v>4</v>
      </c>
      <c r="D60" s="1">
        <f t="shared" si="0"/>
        <v>0.11428571428571428</v>
      </c>
    </row>
    <row r="61" spans="1:4">
      <c r="A61" s="3" t="s">
        <v>140</v>
      </c>
      <c r="B61">
        <v>34</v>
      </c>
      <c r="C61">
        <v>4</v>
      </c>
      <c r="D61" s="1">
        <f t="shared" si="0"/>
        <v>0.11764705882352941</v>
      </c>
    </row>
    <row r="62" spans="1:4">
      <c r="A62" s="3" t="s">
        <v>141</v>
      </c>
      <c r="B62">
        <v>35</v>
      </c>
      <c r="C62">
        <v>4</v>
      </c>
      <c r="D62" s="1">
        <f t="shared" si="0"/>
        <v>0.11428571428571428</v>
      </c>
    </row>
    <row r="63" spans="1:4">
      <c r="A63" s="3" t="s">
        <v>144</v>
      </c>
      <c r="B63">
        <v>37</v>
      </c>
      <c r="C63">
        <v>4</v>
      </c>
      <c r="D63" s="1">
        <f t="shared" si="0"/>
        <v>0.10810810810810811</v>
      </c>
    </row>
    <row r="64" spans="1:4">
      <c r="A64" s="3" t="s">
        <v>146</v>
      </c>
      <c r="B64">
        <v>35</v>
      </c>
      <c r="C64">
        <v>5</v>
      </c>
      <c r="D64" s="1">
        <f t="shared" si="0"/>
        <v>0.14285714285714285</v>
      </c>
    </row>
    <row r="65" spans="1:4">
      <c r="A65" s="3" t="s">
        <v>147</v>
      </c>
      <c r="B65">
        <v>35</v>
      </c>
      <c r="C65">
        <v>4</v>
      </c>
      <c r="D65" s="1">
        <f t="shared" si="0"/>
        <v>0.11428571428571428</v>
      </c>
    </row>
    <row r="66" spans="1:4">
      <c r="A66" s="3" t="s">
        <v>148</v>
      </c>
      <c r="B66">
        <v>42</v>
      </c>
      <c r="C66">
        <v>1</v>
      </c>
      <c r="D66" s="1">
        <f t="shared" si="0"/>
        <v>2.3809523809523808E-2</v>
      </c>
    </row>
    <row r="67" spans="1:4">
      <c r="A67" s="3" t="s">
        <v>149</v>
      </c>
      <c r="B67">
        <v>25</v>
      </c>
      <c r="C67">
        <v>1</v>
      </c>
      <c r="D67" s="1">
        <f t="shared" si="0"/>
        <v>0.04</v>
      </c>
    </row>
    <row r="68" spans="1:4">
      <c r="A68" s="3" t="s">
        <v>150</v>
      </c>
      <c r="B68">
        <v>51</v>
      </c>
      <c r="C68">
        <v>26</v>
      </c>
      <c r="D68" s="1">
        <f t="shared" si="0"/>
        <v>0.50980392156862742</v>
      </c>
    </row>
    <row r="69" spans="1:4">
      <c r="A69" s="3" t="s">
        <v>154</v>
      </c>
      <c r="B69">
        <v>30</v>
      </c>
      <c r="C69">
        <v>3</v>
      </c>
      <c r="D69" s="1">
        <f t="shared" si="0"/>
        <v>0.1</v>
      </c>
    </row>
    <row r="70" spans="1:4">
      <c r="A70" s="3" t="s">
        <v>157</v>
      </c>
      <c r="B70">
        <v>41</v>
      </c>
      <c r="C70">
        <v>1</v>
      </c>
      <c r="D70" s="1">
        <f t="shared" si="0"/>
        <v>2.4390243902439025E-2</v>
      </c>
    </row>
    <row r="71" spans="1:4">
      <c r="A71" s="3" t="s">
        <v>161</v>
      </c>
      <c r="B71">
        <v>36</v>
      </c>
      <c r="C71">
        <v>5</v>
      </c>
      <c r="D71" s="1">
        <f t="shared" si="0"/>
        <v>0.1388888888888889</v>
      </c>
    </row>
    <row r="72" spans="1:4">
      <c r="A72" s="3" t="s">
        <v>162</v>
      </c>
      <c r="B72">
        <v>42</v>
      </c>
      <c r="C72">
        <v>1</v>
      </c>
      <c r="D72" s="1">
        <f t="shared" si="0"/>
        <v>2.3809523809523808E-2</v>
      </c>
    </row>
    <row r="73" spans="1:4">
      <c r="A73" s="3" t="s">
        <v>164</v>
      </c>
      <c r="B73">
        <v>36</v>
      </c>
      <c r="C73">
        <v>3</v>
      </c>
      <c r="D73" s="1">
        <f t="shared" si="0"/>
        <v>8.3333333333333329E-2</v>
      </c>
    </row>
    <row r="74" spans="1:4">
      <c r="A74" s="3" t="s">
        <v>170</v>
      </c>
      <c r="B74">
        <v>50</v>
      </c>
      <c r="C74">
        <v>30</v>
      </c>
      <c r="D74" s="1">
        <f t="shared" si="0"/>
        <v>0.6</v>
      </c>
    </row>
    <row r="75" spans="1:4">
      <c r="A75" s="3" t="s">
        <v>172</v>
      </c>
      <c r="B75">
        <v>42</v>
      </c>
      <c r="C75">
        <v>2</v>
      </c>
      <c r="D75" s="1">
        <f t="shared" si="0"/>
        <v>4.7619047619047616E-2</v>
      </c>
    </row>
    <row r="76" spans="1:4">
      <c r="A76" s="3" t="s">
        <v>173</v>
      </c>
      <c r="B76">
        <v>39</v>
      </c>
      <c r="C76">
        <v>1</v>
      </c>
      <c r="D76" s="1">
        <f t="shared" si="0"/>
        <v>2.564102564102564E-2</v>
      </c>
    </row>
    <row r="77" spans="1:4">
      <c r="A77" s="3" t="s">
        <v>175</v>
      </c>
      <c r="B77">
        <v>46</v>
      </c>
      <c r="C77">
        <v>1</v>
      </c>
      <c r="D77" s="1">
        <f t="shared" si="0"/>
        <v>2.1739130434782608E-2</v>
      </c>
    </row>
    <row r="78" spans="1:4">
      <c r="A78" s="3" t="s">
        <v>179</v>
      </c>
      <c r="B78">
        <v>37</v>
      </c>
      <c r="C78">
        <v>4</v>
      </c>
      <c r="D78" s="1">
        <f t="shared" si="0"/>
        <v>0.10810810810810811</v>
      </c>
    </row>
    <row r="79" spans="1:4">
      <c r="A79" s="3" t="s">
        <v>180</v>
      </c>
      <c r="B79">
        <v>38</v>
      </c>
      <c r="C79">
        <v>1</v>
      </c>
      <c r="D79" s="1">
        <f t="shared" si="0"/>
        <v>2.6315789473684209E-2</v>
      </c>
    </row>
    <row r="80" spans="1:4">
      <c r="A80" s="3" t="s">
        <v>183</v>
      </c>
      <c r="B80">
        <v>39</v>
      </c>
      <c r="C80">
        <v>1</v>
      </c>
      <c r="D80" s="1">
        <f t="shared" si="0"/>
        <v>2.564102564102564E-2</v>
      </c>
    </row>
    <row r="81" spans="1:4">
      <c r="A81" s="3" t="s">
        <v>187</v>
      </c>
      <c r="B81">
        <v>37</v>
      </c>
      <c r="C81">
        <v>4</v>
      </c>
      <c r="D81" s="1">
        <f t="shared" si="0"/>
        <v>0.10810810810810811</v>
      </c>
    </row>
    <row r="82" spans="1:4">
      <c r="A82" s="3" t="s">
        <v>188</v>
      </c>
      <c r="B82">
        <v>39</v>
      </c>
      <c r="C82">
        <v>4</v>
      </c>
      <c r="D82" s="1">
        <f t="shared" si="0"/>
        <v>0.10256410256410256</v>
      </c>
    </row>
    <row r="83" spans="1:4">
      <c r="A83" s="3" t="s">
        <v>190</v>
      </c>
      <c r="B83">
        <v>23</v>
      </c>
      <c r="C83">
        <v>13</v>
      </c>
      <c r="D83" s="1">
        <f t="shared" si="0"/>
        <v>0.56521739130434778</v>
      </c>
    </row>
    <row r="84" spans="1:4">
      <c r="A84" s="3" t="s">
        <v>197</v>
      </c>
      <c r="B84">
        <v>39</v>
      </c>
      <c r="C84">
        <v>5</v>
      </c>
      <c r="D84" s="1">
        <f t="shared" si="0"/>
        <v>0.12820512820512819</v>
      </c>
    </row>
    <row r="85" spans="1:4">
      <c r="A85" s="3" t="s">
        <v>198</v>
      </c>
      <c r="B85">
        <v>38</v>
      </c>
      <c r="C85">
        <v>4</v>
      </c>
      <c r="D85" s="1">
        <f t="shared" si="0"/>
        <v>0.10526315789473684</v>
      </c>
    </row>
    <row r="86" spans="1:4">
      <c r="A86" s="3" t="s">
        <v>200</v>
      </c>
      <c r="B86">
        <v>34</v>
      </c>
      <c r="C86">
        <v>3</v>
      </c>
      <c r="D86" s="1">
        <f t="shared" si="0"/>
        <v>8.8235294117647065E-2</v>
      </c>
    </row>
    <row r="87" spans="1:4">
      <c r="A87" s="3" t="s">
        <v>201</v>
      </c>
      <c r="B87">
        <v>22</v>
      </c>
      <c r="C87">
        <v>2</v>
      </c>
      <c r="D87" s="1">
        <f t="shared" si="0"/>
        <v>9.0909090909090912E-2</v>
      </c>
    </row>
    <row r="88" spans="1:4">
      <c r="A88" s="3" t="s">
        <v>202</v>
      </c>
      <c r="B88">
        <v>38</v>
      </c>
      <c r="C88">
        <v>3</v>
      </c>
      <c r="D88" s="1">
        <f t="shared" si="0"/>
        <v>7.8947368421052627E-2</v>
      </c>
    </row>
    <row r="89" spans="1:4">
      <c r="A89" s="3" t="s">
        <v>203</v>
      </c>
      <c r="B89">
        <v>18</v>
      </c>
      <c r="C89">
        <v>11</v>
      </c>
      <c r="D89" s="1">
        <f t="shared" si="0"/>
        <v>0.61111111111111116</v>
      </c>
    </row>
    <row r="90" spans="1:4">
      <c r="A90" s="3" t="s">
        <v>205</v>
      </c>
      <c r="B90">
        <v>43</v>
      </c>
      <c r="C90">
        <v>4</v>
      </c>
      <c r="D90" s="1">
        <f t="shared" si="0"/>
        <v>9.3023255813953487E-2</v>
      </c>
    </row>
    <row r="91" spans="1:4">
      <c r="A91" s="3" t="s">
        <v>206</v>
      </c>
      <c r="B91">
        <v>38</v>
      </c>
      <c r="C91">
        <v>8</v>
      </c>
      <c r="D91" s="1">
        <f t="shared" si="0"/>
        <v>0.21052631578947367</v>
      </c>
    </row>
    <row r="92" spans="1:4" ht="21" thickBot="1">
      <c r="A92" s="9" t="s">
        <v>207</v>
      </c>
      <c r="B92" s="7">
        <v>27</v>
      </c>
      <c r="C92" s="7">
        <v>16</v>
      </c>
      <c r="D92" s="10">
        <f t="shared" si="0"/>
        <v>0.59259259259259256</v>
      </c>
    </row>
    <row r="93" spans="1:4" ht="21" thickTop="1"/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61BC4-6411-ED48-BFBB-C01C4772BB9C}">
  <dimension ref="A1:D111"/>
  <sheetViews>
    <sheetView topLeftCell="A38" workbookViewId="0">
      <selection activeCell="F123" sqref="F123"/>
    </sheetView>
  </sheetViews>
  <sheetFormatPr baseColWidth="10" defaultRowHeight="20"/>
  <cols>
    <col min="2" max="4" width="12" customWidth="1"/>
  </cols>
  <sheetData>
    <row r="1" spans="1:4" ht="21" thickBot="1">
      <c r="A1" t="s">
        <v>217</v>
      </c>
    </row>
    <row r="2" spans="1:4" ht="44" thickTop="1" thickBot="1">
      <c r="A2" s="4" t="s">
        <v>0</v>
      </c>
      <c r="B2" s="5" t="s">
        <v>208</v>
      </c>
      <c r="C2" s="5" t="s">
        <v>209</v>
      </c>
      <c r="D2" s="5" t="s">
        <v>218</v>
      </c>
    </row>
    <row r="3" spans="1:4">
      <c r="A3" s="2" t="s">
        <v>12</v>
      </c>
      <c r="B3">
        <v>24</v>
      </c>
      <c r="C3">
        <v>0</v>
      </c>
      <c r="D3">
        <f t="shared" ref="D3:D110" si="0">C3/B3</f>
        <v>0</v>
      </c>
    </row>
    <row r="4" spans="1:4">
      <c r="A4" s="2" t="s">
        <v>13</v>
      </c>
      <c r="B4">
        <v>29</v>
      </c>
      <c r="C4">
        <v>0</v>
      </c>
      <c r="D4">
        <f t="shared" si="0"/>
        <v>0</v>
      </c>
    </row>
    <row r="5" spans="1:4">
      <c r="A5" s="2" t="s">
        <v>14</v>
      </c>
      <c r="B5">
        <v>27</v>
      </c>
      <c r="C5">
        <v>0</v>
      </c>
      <c r="D5">
        <f t="shared" si="0"/>
        <v>0</v>
      </c>
    </row>
    <row r="6" spans="1:4">
      <c r="A6" s="2" t="s">
        <v>17</v>
      </c>
      <c r="B6">
        <v>37</v>
      </c>
      <c r="C6">
        <v>0</v>
      </c>
      <c r="D6">
        <f t="shared" si="0"/>
        <v>0</v>
      </c>
    </row>
    <row r="7" spans="1:4">
      <c r="A7" s="2" t="s">
        <v>19</v>
      </c>
      <c r="B7">
        <v>30</v>
      </c>
      <c r="C7">
        <v>0</v>
      </c>
      <c r="D7">
        <f t="shared" si="0"/>
        <v>0</v>
      </c>
    </row>
    <row r="8" spans="1:4">
      <c r="A8" s="2" t="s">
        <v>24</v>
      </c>
      <c r="B8">
        <v>29</v>
      </c>
      <c r="C8">
        <v>0</v>
      </c>
      <c r="D8">
        <f t="shared" si="0"/>
        <v>0</v>
      </c>
    </row>
    <row r="9" spans="1:4">
      <c r="A9" s="2" t="s">
        <v>25</v>
      </c>
      <c r="B9">
        <v>34</v>
      </c>
      <c r="C9">
        <v>0</v>
      </c>
      <c r="D9">
        <f t="shared" si="0"/>
        <v>0</v>
      </c>
    </row>
    <row r="10" spans="1:4">
      <c r="A10" s="2" t="s">
        <v>26</v>
      </c>
      <c r="B10">
        <v>25</v>
      </c>
      <c r="C10">
        <v>0</v>
      </c>
      <c r="D10">
        <f t="shared" si="0"/>
        <v>0</v>
      </c>
    </row>
    <row r="11" spans="1:4">
      <c r="A11" s="2" t="s">
        <v>28</v>
      </c>
      <c r="B11">
        <v>26</v>
      </c>
      <c r="C11">
        <v>0</v>
      </c>
      <c r="D11">
        <f t="shared" si="0"/>
        <v>0</v>
      </c>
    </row>
    <row r="12" spans="1:4">
      <c r="A12" s="2" t="s">
        <v>29</v>
      </c>
      <c r="B12">
        <v>46</v>
      </c>
      <c r="C12">
        <v>0</v>
      </c>
      <c r="D12">
        <f t="shared" si="0"/>
        <v>0</v>
      </c>
    </row>
    <row r="13" spans="1:4">
      <c r="A13" s="2" t="s">
        <v>31</v>
      </c>
      <c r="B13">
        <v>33</v>
      </c>
      <c r="C13">
        <v>0</v>
      </c>
      <c r="D13">
        <f t="shared" si="0"/>
        <v>0</v>
      </c>
    </row>
    <row r="14" spans="1:4">
      <c r="A14" s="2" t="s">
        <v>32</v>
      </c>
      <c r="B14">
        <v>33</v>
      </c>
      <c r="C14">
        <v>0</v>
      </c>
      <c r="D14">
        <f t="shared" si="0"/>
        <v>0</v>
      </c>
    </row>
    <row r="15" spans="1:4">
      <c r="A15" s="2" t="s">
        <v>34</v>
      </c>
      <c r="B15">
        <v>39</v>
      </c>
      <c r="C15">
        <v>0</v>
      </c>
      <c r="D15">
        <f t="shared" si="0"/>
        <v>0</v>
      </c>
    </row>
    <row r="16" spans="1:4">
      <c r="A16" s="2" t="s">
        <v>37</v>
      </c>
      <c r="B16">
        <v>36</v>
      </c>
      <c r="C16">
        <v>0</v>
      </c>
      <c r="D16">
        <f t="shared" si="0"/>
        <v>0</v>
      </c>
    </row>
    <row r="17" spans="1:4">
      <c r="A17" s="2" t="s">
        <v>39</v>
      </c>
      <c r="B17">
        <v>37</v>
      </c>
      <c r="C17">
        <v>0</v>
      </c>
      <c r="D17">
        <f t="shared" si="0"/>
        <v>0</v>
      </c>
    </row>
    <row r="18" spans="1:4">
      <c r="A18" s="2" t="s">
        <v>40</v>
      </c>
      <c r="B18">
        <v>40</v>
      </c>
      <c r="C18">
        <v>0</v>
      </c>
      <c r="D18">
        <f t="shared" si="0"/>
        <v>0</v>
      </c>
    </row>
    <row r="19" spans="1:4">
      <c r="A19" s="2" t="s">
        <v>41</v>
      </c>
      <c r="B19">
        <v>32</v>
      </c>
      <c r="C19">
        <v>0</v>
      </c>
      <c r="D19">
        <f t="shared" si="0"/>
        <v>0</v>
      </c>
    </row>
    <row r="20" spans="1:4">
      <c r="A20" s="2" t="s">
        <v>42</v>
      </c>
      <c r="B20">
        <v>45</v>
      </c>
      <c r="C20">
        <v>0</v>
      </c>
      <c r="D20">
        <f t="shared" si="0"/>
        <v>0</v>
      </c>
    </row>
    <row r="21" spans="1:4">
      <c r="A21" s="3" t="s">
        <v>43</v>
      </c>
      <c r="B21">
        <v>31</v>
      </c>
      <c r="C21">
        <v>0</v>
      </c>
      <c r="D21">
        <f t="shared" si="0"/>
        <v>0</v>
      </c>
    </row>
    <row r="22" spans="1:4">
      <c r="A22" s="3" t="s">
        <v>44</v>
      </c>
      <c r="B22">
        <v>29</v>
      </c>
      <c r="C22">
        <v>0</v>
      </c>
      <c r="D22">
        <f t="shared" si="0"/>
        <v>0</v>
      </c>
    </row>
    <row r="23" spans="1:4">
      <c r="A23" s="3" t="s">
        <v>45</v>
      </c>
      <c r="B23">
        <v>36</v>
      </c>
      <c r="C23">
        <v>0</v>
      </c>
      <c r="D23">
        <f t="shared" si="0"/>
        <v>0</v>
      </c>
    </row>
    <row r="24" spans="1:4">
      <c r="A24" s="3" t="s">
        <v>46</v>
      </c>
      <c r="B24">
        <v>29</v>
      </c>
      <c r="C24">
        <v>0</v>
      </c>
      <c r="D24">
        <f t="shared" si="0"/>
        <v>0</v>
      </c>
    </row>
    <row r="25" spans="1:4">
      <c r="A25" s="3" t="s">
        <v>47</v>
      </c>
      <c r="B25">
        <v>34</v>
      </c>
      <c r="C25">
        <v>0</v>
      </c>
      <c r="D25">
        <f t="shared" si="0"/>
        <v>0</v>
      </c>
    </row>
    <row r="26" spans="1:4">
      <c r="A26" s="3" t="s">
        <v>49</v>
      </c>
      <c r="B26">
        <v>34</v>
      </c>
      <c r="C26">
        <v>0</v>
      </c>
      <c r="D26">
        <f t="shared" si="0"/>
        <v>0</v>
      </c>
    </row>
    <row r="27" spans="1:4">
      <c r="A27" s="3" t="s">
        <v>60</v>
      </c>
      <c r="B27">
        <v>34</v>
      </c>
      <c r="C27">
        <v>0</v>
      </c>
      <c r="D27">
        <f t="shared" si="0"/>
        <v>0</v>
      </c>
    </row>
    <row r="28" spans="1:4">
      <c r="A28" s="3" t="s">
        <v>62</v>
      </c>
      <c r="B28">
        <v>43</v>
      </c>
      <c r="C28">
        <v>0</v>
      </c>
      <c r="D28">
        <f t="shared" si="0"/>
        <v>0</v>
      </c>
    </row>
    <row r="29" spans="1:4">
      <c r="A29" s="3" t="s">
        <v>63</v>
      </c>
      <c r="B29">
        <v>39</v>
      </c>
      <c r="C29">
        <v>0</v>
      </c>
      <c r="D29">
        <f t="shared" si="0"/>
        <v>0</v>
      </c>
    </row>
    <row r="30" spans="1:4">
      <c r="A30" s="3" t="s">
        <v>64</v>
      </c>
      <c r="B30">
        <v>28</v>
      </c>
      <c r="C30">
        <v>0</v>
      </c>
      <c r="D30">
        <f t="shared" si="0"/>
        <v>0</v>
      </c>
    </row>
    <row r="31" spans="1:4">
      <c r="A31" s="3" t="s">
        <v>65</v>
      </c>
      <c r="B31">
        <v>28</v>
      </c>
      <c r="C31">
        <v>0</v>
      </c>
      <c r="D31">
        <f t="shared" si="0"/>
        <v>0</v>
      </c>
    </row>
    <row r="32" spans="1:4">
      <c r="A32" s="3" t="s">
        <v>66</v>
      </c>
      <c r="B32">
        <v>36</v>
      </c>
      <c r="C32">
        <v>0</v>
      </c>
      <c r="D32">
        <f t="shared" si="0"/>
        <v>0</v>
      </c>
    </row>
    <row r="33" spans="1:4">
      <c r="A33" s="3" t="s">
        <v>67</v>
      </c>
      <c r="B33">
        <v>35</v>
      </c>
      <c r="C33">
        <v>0</v>
      </c>
      <c r="D33">
        <f t="shared" si="0"/>
        <v>0</v>
      </c>
    </row>
    <row r="34" spans="1:4">
      <c r="A34" s="3" t="s">
        <v>70</v>
      </c>
      <c r="B34">
        <v>34</v>
      </c>
      <c r="C34">
        <v>0</v>
      </c>
      <c r="D34">
        <f t="shared" si="0"/>
        <v>0</v>
      </c>
    </row>
    <row r="35" spans="1:4">
      <c r="A35" s="3" t="s">
        <v>71</v>
      </c>
      <c r="B35">
        <v>18</v>
      </c>
      <c r="C35">
        <v>0</v>
      </c>
      <c r="D35">
        <f t="shared" si="0"/>
        <v>0</v>
      </c>
    </row>
    <row r="36" spans="1:4">
      <c r="A36" s="3" t="s">
        <v>72</v>
      </c>
      <c r="B36">
        <v>34</v>
      </c>
      <c r="C36">
        <v>0</v>
      </c>
      <c r="D36">
        <f t="shared" si="0"/>
        <v>0</v>
      </c>
    </row>
    <row r="37" spans="1:4">
      <c r="A37" s="3" t="s">
        <v>73</v>
      </c>
      <c r="B37">
        <v>28</v>
      </c>
      <c r="C37">
        <v>0</v>
      </c>
      <c r="D37">
        <f t="shared" si="0"/>
        <v>0</v>
      </c>
    </row>
    <row r="38" spans="1:4">
      <c r="A38" s="3" t="s">
        <v>76</v>
      </c>
      <c r="B38">
        <v>35</v>
      </c>
      <c r="C38">
        <v>0</v>
      </c>
      <c r="D38">
        <f t="shared" si="0"/>
        <v>0</v>
      </c>
    </row>
    <row r="39" spans="1:4">
      <c r="A39" s="3" t="s">
        <v>77</v>
      </c>
      <c r="B39">
        <v>29</v>
      </c>
      <c r="C39">
        <v>0</v>
      </c>
      <c r="D39">
        <f t="shared" si="0"/>
        <v>0</v>
      </c>
    </row>
    <row r="40" spans="1:4">
      <c r="A40" s="3" t="s">
        <v>79</v>
      </c>
      <c r="B40">
        <v>25</v>
      </c>
      <c r="C40">
        <v>0</v>
      </c>
      <c r="D40">
        <f t="shared" si="0"/>
        <v>0</v>
      </c>
    </row>
    <row r="41" spans="1:4">
      <c r="A41" s="3" t="s">
        <v>80</v>
      </c>
      <c r="B41">
        <v>33</v>
      </c>
      <c r="C41">
        <v>0</v>
      </c>
      <c r="D41">
        <f t="shared" si="0"/>
        <v>0</v>
      </c>
    </row>
    <row r="42" spans="1:4">
      <c r="A42" s="3" t="s">
        <v>86</v>
      </c>
      <c r="B42">
        <v>42</v>
      </c>
      <c r="C42">
        <v>0</v>
      </c>
      <c r="D42">
        <f t="shared" si="0"/>
        <v>0</v>
      </c>
    </row>
    <row r="43" spans="1:4">
      <c r="A43" s="3" t="s">
        <v>87</v>
      </c>
      <c r="B43">
        <v>38</v>
      </c>
      <c r="C43">
        <v>0</v>
      </c>
      <c r="D43">
        <f t="shared" si="0"/>
        <v>0</v>
      </c>
    </row>
    <row r="44" spans="1:4">
      <c r="A44" s="3" t="s">
        <v>88</v>
      </c>
      <c r="B44">
        <v>42</v>
      </c>
      <c r="C44">
        <v>0</v>
      </c>
      <c r="D44">
        <f t="shared" si="0"/>
        <v>0</v>
      </c>
    </row>
    <row r="45" spans="1:4">
      <c r="A45" s="3" t="s">
        <v>89</v>
      </c>
      <c r="B45">
        <v>40</v>
      </c>
      <c r="C45">
        <v>0</v>
      </c>
      <c r="D45">
        <f t="shared" si="0"/>
        <v>0</v>
      </c>
    </row>
    <row r="46" spans="1:4">
      <c r="A46" s="3" t="s">
        <v>93</v>
      </c>
      <c r="B46">
        <v>43</v>
      </c>
      <c r="C46">
        <v>0</v>
      </c>
      <c r="D46">
        <f t="shared" si="0"/>
        <v>0</v>
      </c>
    </row>
    <row r="47" spans="1:4">
      <c r="A47" s="3" t="s">
        <v>94</v>
      </c>
      <c r="B47">
        <v>32</v>
      </c>
      <c r="C47">
        <v>0</v>
      </c>
      <c r="D47">
        <f t="shared" si="0"/>
        <v>0</v>
      </c>
    </row>
    <row r="48" spans="1:4">
      <c r="A48" s="3" t="s">
        <v>96</v>
      </c>
      <c r="B48">
        <v>35</v>
      </c>
      <c r="C48">
        <v>0</v>
      </c>
      <c r="D48">
        <f t="shared" si="0"/>
        <v>0</v>
      </c>
    </row>
    <row r="49" spans="1:4">
      <c r="A49" s="3" t="s">
        <v>98</v>
      </c>
      <c r="B49">
        <v>35</v>
      </c>
      <c r="C49">
        <v>0</v>
      </c>
      <c r="D49">
        <f t="shared" si="0"/>
        <v>0</v>
      </c>
    </row>
    <row r="50" spans="1:4">
      <c r="A50" s="3" t="s">
        <v>99</v>
      </c>
      <c r="B50">
        <v>31</v>
      </c>
      <c r="C50">
        <v>0</v>
      </c>
      <c r="D50">
        <f t="shared" si="0"/>
        <v>0</v>
      </c>
    </row>
    <row r="51" spans="1:4">
      <c r="A51" s="3" t="s">
        <v>100</v>
      </c>
      <c r="B51">
        <v>36</v>
      </c>
      <c r="C51">
        <v>0</v>
      </c>
      <c r="D51">
        <f t="shared" si="0"/>
        <v>0</v>
      </c>
    </row>
    <row r="52" spans="1:4">
      <c r="A52" s="3" t="s">
        <v>103</v>
      </c>
      <c r="B52">
        <v>13</v>
      </c>
      <c r="C52">
        <v>0</v>
      </c>
      <c r="D52">
        <f t="shared" si="0"/>
        <v>0</v>
      </c>
    </row>
    <row r="53" spans="1:4">
      <c r="A53" s="3" t="s">
        <v>105</v>
      </c>
      <c r="B53">
        <v>21</v>
      </c>
      <c r="C53">
        <v>0</v>
      </c>
      <c r="D53">
        <f t="shared" si="0"/>
        <v>0</v>
      </c>
    </row>
    <row r="54" spans="1:4">
      <c r="A54" s="3" t="s">
        <v>107</v>
      </c>
      <c r="B54">
        <v>37</v>
      </c>
      <c r="C54">
        <v>0</v>
      </c>
      <c r="D54">
        <f t="shared" si="0"/>
        <v>0</v>
      </c>
    </row>
    <row r="55" spans="1:4">
      <c r="A55" s="3" t="s">
        <v>108</v>
      </c>
      <c r="B55">
        <v>28</v>
      </c>
      <c r="C55">
        <v>0</v>
      </c>
      <c r="D55">
        <f t="shared" si="0"/>
        <v>0</v>
      </c>
    </row>
    <row r="56" spans="1:4">
      <c r="A56" s="3" t="s">
        <v>109</v>
      </c>
      <c r="B56">
        <v>32</v>
      </c>
      <c r="C56">
        <v>0</v>
      </c>
      <c r="D56">
        <f t="shared" si="0"/>
        <v>0</v>
      </c>
    </row>
    <row r="57" spans="1:4">
      <c r="A57" s="3" t="s">
        <v>110</v>
      </c>
      <c r="B57">
        <v>34</v>
      </c>
      <c r="C57">
        <v>0</v>
      </c>
      <c r="D57">
        <f t="shared" si="0"/>
        <v>0</v>
      </c>
    </row>
    <row r="58" spans="1:4">
      <c r="A58" s="3" t="s">
        <v>111</v>
      </c>
      <c r="B58">
        <v>32</v>
      </c>
      <c r="C58">
        <v>0</v>
      </c>
      <c r="D58">
        <f t="shared" si="0"/>
        <v>0</v>
      </c>
    </row>
    <row r="59" spans="1:4">
      <c r="A59" s="3" t="s">
        <v>112</v>
      </c>
      <c r="B59">
        <v>38</v>
      </c>
      <c r="C59">
        <v>0</v>
      </c>
      <c r="D59">
        <f t="shared" si="0"/>
        <v>0</v>
      </c>
    </row>
    <row r="60" spans="1:4">
      <c r="A60" s="3" t="s">
        <v>115</v>
      </c>
      <c r="B60">
        <v>44</v>
      </c>
      <c r="C60">
        <v>0</v>
      </c>
      <c r="D60">
        <f t="shared" si="0"/>
        <v>0</v>
      </c>
    </row>
    <row r="61" spans="1:4">
      <c r="A61" s="3" t="s">
        <v>119</v>
      </c>
      <c r="B61">
        <v>46</v>
      </c>
      <c r="C61">
        <v>0</v>
      </c>
      <c r="D61">
        <f t="shared" si="0"/>
        <v>0</v>
      </c>
    </row>
    <row r="62" spans="1:4">
      <c r="A62" s="3" t="s">
        <v>120</v>
      </c>
      <c r="B62">
        <v>33</v>
      </c>
      <c r="C62">
        <v>0</v>
      </c>
      <c r="D62">
        <f t="shared" si="0"/>
        <v>0</v>
      </c>
    </row>
    <row r="63" spans="1:4">
      <c r="A63" s="3" t="s">
        <v>121</v>
      </c>
      <c r="B63">
        <v>30</v>
      </c>
      <c r="C63">
        <v>0</v>
      </c>
      <c r="D63">
        <f t="shared" si="0"/>
        <v>0</v>
      </c>
    </row>
    <row r="64" spans="1:4">
      <c r="A64" s="3" t="s">
        <v>123</v>
      </c>
      <c r="B64">
        <v>21</v>
      </c>
      <c r="C64">
        <v>0</v>
      </c>
      <c r="D64">
        <f t="shared" si="0"/>
        <v>0</v>
      </c>
    </row>
    <row r="65" spans="1:4">
      <c r="A65" s="3" t="s">
        <v>124</v>
      </c>
      <c r="B65">
        <v>38</v>
      </c>
      <c r="C65">
        <v>0</v>
      </c>
      <c r="D65">
        <f t="shared" si="0"/>
        <v>0</v>
      </c>
    </row>
    <row r="66" spans="1:4">
      <c r="A66" s="3" t="s">
        <v>126</v>
      </c>
      <c r="B66">
        <v>30</v>
      </c>
      <c r="C66">
        <v>0</v>
      </c>
      <c r="D66">
        <f t="shared" si="0"/>
        <v>0</v>
      </c>
    </row>
    <row r="67" spans="1:4">
      <c r="A67" s="3" t="s">
        <v>127</v>
      </c>
      <c r="B67">
        <v>36</v>
      </c>
      <c r="C67">
        <v>0</v>
      </c>
      <c r="D67">
        <f t="shared" si="0"/>
        <v>0</v>
      </c>
    </row>
    <row r="68" spans="1:4">
      <c r="A68" s="3" t="s">
        <v>128</v>
      </c>
      <c r="B68">
        <v>28</v>
      </c>
      <c r="C68">
        <v>0</v>
      </c>
      <c r="D68">
        <f t="shared" si="0"/>
        <v>0</v>
      </c>
    </row>
    <row r="69" spans="1:4">
      <c r="A69" s="3" t="s">
        <v>129</v>
      </c>
      <c r="B69">
        <v>30</v>
      </c>
      <c r="C69">
        <v>0</v>
      </c>
      <c r="D69">
        <f t="shared" si="0"/>
        <v>0</v>
      </c>
    </row>
    <row r="70" spans="1:4">
      <c r="A70" s="3" t="s">
        <v>133</v>
      </c>
      <c r="B70">
        <v>34</v>
      </c>
      <c r="C70">
        <v>0</v>
      </c>
      <c r="D70">
        <f t="shared" si="0"/>
        <v>0</v>
      </c>
    </row>
    <row r="71" spans="1:4">
      <c r="A71" s="3" t="s">
        <v>134</v>
      </c>
      <c r="B71">
        <v>36</v>
      </c>
      <c r="C71">
        <v>0</v>
      </c>
      <c r="D71">
        <f t="shared" si="0"/>
        <v>0</v>
      </c>
    </row>
    <row r="72" spans="1:4">
      <c r="A72" s="3" t="s">
        <v>135</v>
      </c>
      <c r="B72">
        <v>51</v>
      </c>
      <c r="C72">
        <v>0</v>
      </c>
      <c r="D72">
        <f t="shared" si="0"/>
        <v>0</v>
      </c>
    </row>
    <row r="73" spans="1:4">
      <c r="A73" s="3" t="s">
        <v>138</v>
      </c>
      <c r="B73">
        <v>23</v>
      </c>
      <c r="C73">
        <v>0</v>
      </c>
      <c r="D73">
        <f t="shared" si="0"/>
        <v>0</v>
      </c>
    </row>
    <row r="74" spans="1:4">
      <c r="A74" s="3" t="s">
        <v>139</v>
      </c>
      <c r="B74">
        <v>34</v>
      </c>
      <c r="C74">
        <v>0</v>
      </c>
      <c r="D74">
        <f t="shared" si="0"/>
        <v>0</v>
      </c>
    </row>
    <row r="75" spans="1:4">
      <c r="A75" s="3" t="s">
        <v>142</v>
      </c>
      <c r="B75">
        <v>42</v>
      </c>
      <c r="C75">
        <v>0</v>
      </c>
      <c r="D75">
        <f t="shared" si="0"/>
        <v>0</v>
      </c>
    </row>
    <row r="76" spans="1:4">
      <c r="A76" s="3" t="s">
        <v>143</v>
      </c>
      <c r="B76">
        <v>33</v>
      </c>
      <c r="C76">
        <v>0</v>
      </c>
      <c r="D76">
        <f t="shared" si="0"/>
        <v>0</v>
      </c>
    </row>
    <row r="77" spans="1:4">
      <c r="A77" s="3" t="s">
        <v>145</v>
      </c>
      <c r="B77">
        <v>34</v>
      </c>
      <c r="C77">
        <v>0</v>
      </c>
      <c r="D77">
        <f t="shared" si="0"/>
        <v>0</v>
      </c>
    </row>
    <row r="78" spans="1:4">
      <c r="A78" s="3" t="s">
        <v>151</v>
      </c>
      <c r="B78">
        <v>33</v>
      </c>
      <c r="C78">
        <v>0</v>
      </c>
      <c r="D78">
        <f t="shared" si="0"/>
        <v>0</v>
      </c>
    </row>
    <row r="79" spans="1:4">
      <c r="A79" s="3" t="s">
        <v>152</v>
      </c>
      <c r="B79">
        <v>37</v>
      </c>
      <c r="C79">
        <v>0</v>
      </c>
      <c r="D79">
        <f t="shared" si="0"/>
        <v>0</v>
      </c>
    </row>
    <row r="80" spans="1:4">
      <c r="A80" s="3" t="s">
        <v>153</v>
      </c>
      <c r="B80">
        <v>35</v>
      </c>
      <c r="C80">
        <v>0</v>
      </c>
      <c r="D80">
        <f t="shared" si="0"/>
        <v>0</v>
      </c>
    </row>
    <row r="81" spans="1:4">
      <c r="A81" s="3" t="s">
        <v>155</v>
      </c>
      <c r="B81">
        <v>32</v>
      </c>
      <c r="C81">
        <v>0</v>
      </c>
      <c r="D81">
        <f t="shared" si="0"/>
        <v>0</v>
      </c>
    </row>
    <row r="82" spans="1:4">
      <c r="A82" s="3" t="s">
        <v>156</v>
      </c>
      <c r="B82">
        <v>39</v>
      </c>
      <c r="C82">
        <v>0</v>
      </c>
      <c r="D82">
        <f t="shared" si="0"/>
        <v>0</v>
      </c>
    </row>
    <row r="83" spans="1:4">
      <c r="A83" s="3" t="s">
        <v>158</v>
      </c>
      <c r="B83">
        <v>27</v>
      </c>
      <c r="C83">
        <v>0</v>
      </c>
      <c r="D83">
        <f t="shared" si="0"/>
        <v>0</v>
      </c>
    </row>
    <row r="84" spans="1:4">
      <c r="A84" s="3" t="s">
        <v>159</v>
      </c>
      <c r="B84">
        <v>39</v>
      </c>
      <c r="C84">
        <v>0</v>
      </c>
      <c r="D84">
        <f t="shared" si="0"/>
        <v>0</v>
      </c>
    </row>
    <row r="85" spans="1:4">
      <c r="A85" s="3" t="s">
        <v>160</v>
      </c>
      <c r="B85">
        <v>39</v>
      </c>
      <c r="C85">
        <v>0</v>
      </c>
      <c r="D85">
        <f t="shared" si="0"/>
        <v>0</v>
      </c>
    </row>
    <row r="86" spans="1:4">
      <c r="A86" s="3" t="s">
        <v>163</v>
      </c>
      <c r="B86">
        <v>33</v>
      </c>
      <c r="C86">
        <v>0</v>
      </c>
      <c r="D86">
        <f t="shared" si="0"/>
        <v>0</v>
      </c>
    </row>
    <row r="87" spans="1:4">
      <c r="A87" s="3" t="s">
        <v>165</v>
      </c>
      <c r="B87">
        <v>15</v>
      </c>
      <c r="C87">
        <v>0</v>
      </c>
      <c r="D87">
        <f t="shared" si="0"/>
        <v>0</v>
      </c>
    </row>
    <row r="88" spans="1:4">
      <c r="A88" s="3" t="s">
        <v>166</v>
      </c>
      <c r="B88">
        <v>37</v>
      </c>
      <c r="C88">
        <v>0</v>
      </c>
      <c r="D88">
        <f t="shared" si="0"/>
        <v>0</v>
      </c>
    </row>
    <row r="89" spans="1:4">
      <c r="A89" s="3" t="s">
        <v>167</v>
      </c>
      <c r="B89">
        <v>32</v>
      </c>
      <c r="C89">
        <v>0</v>
      </c>
      <c r="D89">
        <f t="shared" si="0"/>
        <v>0</v>
      </c>
    </row>
    <row r="90" spans="1:4">
      <c r="A90" s="3" t="s">
        <v>168</v>
      </c>
      <c r="B90">
        <v>27</v>
      </c>
      <c r="C90">
        <v>0</v>
      </c>
      <c r="D90">
        <f t="shared" si="0"/>
        <v>0</v>
      </c>
    </row>
    <row r="91" spans="1:4">
      <c r="A91" s="3" t="s">
        <v>169</v>
      </c>
      <c r="B91">
        <v>36</v>
      </c>
      <c r="C91">
        <v>0</v>
      </c>
      <c r="D91">
        <f t="shared" si="0"/>
        <v>0</v>
      </c>
    </row>
    <row r="92" spans="1:4">
      <c r="A92" s="3" t="s">
        <v>171</v>
      </c>
      <c r="B92">
        <v>38</v>
      </c>
      <c r="C92">
        <v>0</v>
      </c>
      <c r="D92">
        <f t="shared" si="0"/>
        <v>0</v>
      </c>
    </row>
    <row r="93" spans="1:4">
      <c r="A93" s="3" t="s">
        <v>174</v>
      </c>
      <c r="B93">
        <v>31</v>
      </c>
      <c r="C93">
        <v>0</v>
      </c>
      <c r="D93">
        <f t="shared" si="0"/>
        <v>0</v>
      </c>
    </row>
    <row r="94" spans="1:4">
      <c r="A94" s="3" t="s">
        <v>176</v>
      </c>
      <c r="B94">
        <v>43</v>
      </c>
      <c r="C94">
        <v>0</v>
      </c>
      <c r="D94">
        <f t="shared" si="0"/>
        <v>0</v>
      </c>
    </row>
    <row r="95" spans="1:4">
      <c r="A95" s="3" t="s">
        <v>177</v>
      </c>
      <c r="B95">
        <v>34</v>
      </c>
      <c r="C95">
        <v>0</v>
      </c>
      <c r="D95">
        <f t="shared" si="0"/>
        <v>0</v>
      </c>
    </row>
    <row r="96" spans="1:4">
      <c r="A96" s="3" t="s">
        <v>178</v>
      </c>
      <c r="B96">
        <v>32</v>
      </c>
      <c r="C96">
        <v>0</v>
      </c>
      <c r="D96">
        <f t="shared" si="0"/>
        <v>0</v>
      </c>
    </row>
    <row r="97" spans="1:4">
      <c r="A97" s="3" t="s">
        <v>181</v>
      </c>
      <c r="B97">
        <v>29</v>
      </c>
      <c r="C97">
        <v>0</v>
      </c>
      <c r="D97">
        <f t="shared" si="0"/>
        <v>0</v>
      </c>
    </row>
    <row r="98" spans="1:4">
      <c r="A98" s="3" t="s">
        <v>182</v>
      </c>
      <c r="B98">
        <v>35</v>
      </c>
      <c r="C98">
        <v>0</v>
      </c>
      <c r="D98">
        <f t="shared" si="0"/>
        <v>0</v>
      </c>
    </row>
    <row r="99" spans="1:4">
      <c r="A99" s="3" t="s">
        <v>184</v>
      </c>
      <c r="B99">
        <v>37</v>
      </c>
      <c r="C99">
        <v>0</v>
      </c>
      <c r="D99">
        <f t="shared" si="0"/>
        <v>0</v>
      </c>
    </row>
    <row r="100" spans="1:4">
      <c r="A100" s="3" t="s">
        <v>185</v>
      </c>
      <c r="B100">
        <v>29</v>
      </c>
      <c r="C100">
        <v>0</v>
      </c>
      <c r="D100">
        <f t="shared" si="0"/>
        <v>0</v>
      </c>
    </row>
    <row r="101" spans="1:4">
      <c r="A101" s="3" t="s">
        <v>186</v>
      </c>
      <c r="B101">
        <v>33</v>
      </c>
      <c r="C101">
        <v>0</v>
      </c>
      <c r="D101">
        <f t="shared" si="0"/>
        <v>0</v>
      </c>
    </row>
    <row r="102" spans="1:4">
      <c r="A102" s="3" t="s">
        <v>189</v>
      </c>
      <c r="B102">
        <v>27</v>
      </c>
      <c r="C102">
        <v>0</v>
      </c>
      <c r="D102">
        <f t="shared" si="0"/>
        <v>0</v>
      </c>
    </row>
    <row r="103" spans="1:4">
      <c r="A103" s="3" t="s">
        <v>191</v>
      </c>
      <c r="B103">
        <v>30</v>
      </c>
      <c r="C103">
        <v>0</v>
      </c>
      <c r="D103">
        <f t="shared" si="0"/>
        <v>0</v>
      </c>
    </row>
    <row r="104" spans="1:4">
      <c r="A104" s="3" t="s">
        <v>192</v>
      </c>
      <c r="B104">
        <v>34</v>
      </c>
      <c r="C104">
        <v>0</v>
      </c>
      <c r="D104">
        <f t="shared" si="0"/>
        <v>0</v>
      </c>
    </row>
    <row r="105" spans="1:4">
      <c r="A105" s="3" t="s">
        <v>193</v>
      </c>
      <c r="B105">
        <v>21</v>
      </c>
      <c r="C105">
        <v>0</v>
      </c>
      <c r="D105">
        <f t="shared" si="0"/>
        <v>0</v>
      </c>
    </row>
    <row r="106" spans="1:4">
      <c r="A106" s="3" t="s">
        <v>194</v>
      </c>
      <c r="B106">
        <v>26</v>
      </c>
      <c r="C106">
        <v>0</v>
      </c>
      <c r="D106">
        <f t="shared" si="0"/>
        <v>0</v>
      </c>
    </row>
    <row r="107" spans="1:4">
      <c r="A107" s="3" t="s">
        <v>195</v>
      </c>
      <c r="B107">
        <v>31</v>
      </c>
      <c r="C107">
        <v>0</v>
      </c>
      <c r="D107">
        <f t="shared" si="0"/>
        <v>0</v>
      </c>
    </row>
    <row r="108" spans="1:4">
      <c r="A108" s="3" t="s">
        <v>196</v>
      </c>
      <c r="B108">
        <v>28</v>
      </c>
      <c r="C108">
        <v>0</v>
      </c>
      <c r="D108">
        <f t="shared" si="0"/>
        <v>0</v>
      </c>
    </row>
    <row r="109" spans="1:4">
      <c r="A109" s="3" t="s">
        <v>199</v>
      </c>
      <c r="B109">
        <v>32</v>
      </c>
      <c r="C109">
        <v>0</v>
      </c>
      <c r="D109">
        <f t="shared" si="0"/>
        <v>0</v>
      </c>
    </row>
    <row r="110" spans="1:4" ht="21" thickBot="1">
      <c r="A110" s="9" t="s">
        <v>204</v>
      </c>
      <c r="B110" s="7">
        <v>29</v>
      </c>
      <c r="C110" s="7">
        <v>0</v>
      </c>
      <c r="D110" s="7">
        <f t="shared" si="0"/>
        <v>0</v>
      </c>
    </row>
    <row r="111" spans="1:4" ht="21" thickTop="1"/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統合</vt:lpstr>
      <vt:lpstr>雄において高い</vt:lpstr>
      <vt:lpstr>雌において高い</vt:lpstr>
      <vt:lpstr>雄0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鈴木雅京</dc:creator>
  <cp:lastModifiedBy>鈴木雅京</cp:lastModifiedBy>
  <dcterms:created xsi:type="dcterms:W3CDTF">2024-10-12T07:08:10Z</dcterms:created>
  <dcterms:modified xsi:type="dcterms:W3CDTF">2026-02-23T11:33:06Z</dcterms:modified>
</cp:coreProperties>
</file>