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suzuki/Desktop/庄司君の投稿論文/原稿/交配実験ありで培養細胞データ無し版/Supplementary materials/"/>
    </mc:Choice>
  </mc:AlternateContent>
  <xr:revisionPtr revIDLastSave="0" documentId="13_ncr:1_{F6E5AC0F-0C9A-954C-8CF8-15526BF98209}" xr6:coauthVersionLast="36" xr6:coauthVersionMax="36" xr10:uidLastSave="{00000000-0000-0000-0000-000000000000}"/>
  <bookViews>
    <workbookView xWindow="28340" yWindow="3040" windowWidth="25000" windowHeight="14840" xr2:uid="{C0646DB3-EC93-494A-A7B5-7C7560B2BB0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<sst xmlns="http://schemas.openxmlformats.org/spreadsheetml/2006/main" count="62" uniqueCount="62">
  <si>
    <t>Score</t>
  </si>
  <si>
    <t>e-value</t>
  </si>
  <si>
    <t>query start</t>
    <phoneticPr fontId="3"/>
  </si>
  <si>
    <t>query end</t>
    <phoneticPr fontId="3"/>
  </si>
  <si>
    <t>contg name</t>
  </si>
  <si>
    <t>contg sze(bp)</t>
  </si>
  <si>
    <t>dentty</t>
  </si>
  <si>
    <t>dentty(%)</t>
  </si>
  <si>
    <t>sze(bp)</t>
  </si>
  <si>
    <t>contg start</t>
  </si>
  <si>
    <t>contg end</t>
  </si>
  <si>
    <t>11575/11698</t>
    <phoneticPr fontId="1"/>
  </si>
  <si>
    <t>7927/7947</t>
  </si>
  <si>
    <t>1589/1845</t>
  </si>
  <si>
    <t>1534/1919</t>
  </si>
  <si>
    <t>911/1001</t>
  </si>
  <si>
    <t>1300/1644</t>
  </si>
  <si>
    <t>1075/1305</t>
  </si>
  <si>
    <t>876/1026</t>
  </si>
  <si>
    <t>1093/1377</t>
  </si>
  <si>
    <t>2192/2538</t>
  </si>
  <si>
    <t>2182/2542</t>
  </si>
  <si>
    <t>1421/1650</t>
  </si>
  <si>
    <t>1153/1328</t>
  </si>
  <si>
    <t>1274/1525</t>
  </si>
  <si>
    <t>891/1045</t>
  </si>
  <si>
    <t>980/1216</t>
  </si>
  <si>
    <t>1026/1326</t>
  </si>
  <si>
    <t>2193/2540</t>
  </si>
  <si>
    <t>2191/2537</t>
  </si>
  <si>
    <t>1765/2233</t>
  </si>
  <si>
    <t>1830/2327</t>
  </si>
  <si>
    <t>1507/1885</t>
  </si>
  <si>
    <t>1539/1933</t>
  </si>
  <si>
    <t>1118/1424</t>
  </si>
  <si>
    <t>1154/1480</t>
  </si>
  <si>
    <t>821/1001</t>
  </si>
  <si>
    <t>2179/2522</t>
  </si>
  <si>
    <t>2186/2535</t>
  </si>
  <si>
    <t>2176/2535</t>
  </si>
  <si>
    <t>2160/2538</t>
  </si>
  <si>
    <t>1743/2189</t>
  </si>
  <si>
    <t>1745/2201</t>
  </si>
  <si>
    <t>1171/1364</t>
  </si>
  <si>
    <t>1507/1878</t>
  </si>
  <si>
    <t>1292/1609</t>
  </si>
  <si>
    <t>1085/1421</t>
  </si>
  <si>
    <t>2191/2540</t>
  </si>
  <si>
    <t>2187/2538</t>
  </si>
  <si>
    <t>2177/2535</t>
  </si>
  <si>
    <t>2122/2547</t>
  </si>
  <si>
    <t>1608/1942</t>
  </si>
  <si>
    <t>1758/2206</t>
  </si>
  <si>
    <t>1319/1651</t>
  </si>
  <si>
    <t>1340/1694</t>
  </si>
  <si>
    <t>830/1042</t>
  </si>
  <si>
    <r>
      <rPr>
        <b/>
        <sz val="12"/>
        <color theme="1"/>
        <rFont val="Times New Roman"/>
        <family val="1"/>
      </rPr>
      <t>Table S3</t>
    </r>
    <r>
      <rPr>
        <sz val="12"/>
        <color theme="1"/>
        <rFont val="Times New Roman"/>
        <family val="1"/>
      </rPr>
      <t xml:space="preserve">  Results of BLASTn searches aganst the whole genome sequences of </t>
    </r>
    <r>
      <rPr>
        <i/>
        <sz val="12"/>
        <color theme="1"/>
        <rFont val="Times New Roman"/>
        <family val="1"/>
      </rPr>
      <t>Lymantra umbrosa</t>
    </r>
    <phoneticPr fontId="1"/>
  </si>
  <si>
    <t>BAAJN010000015</t>
    <phoneticPr fontId="1"/>
  </si>
  <si>
    <t>BAAJN010000027</t>
    <phoneticPr fontId="1"/>
  </si>
  <si>
    <t>BAAJN010000005</t>
    <phoneticPr fontId="1"/>
  </si>
  <si>
    <t>BAAJN010000034</t>
    <phoneticPr fontId="1"/>
  </si>
  <si>
    <t>BAAJN010000045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</si>
</sst>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sz val="6"/>
      <name val="游ゴシック"/>
      <family val="3"/>
      <charset val="128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96AE-7F85-7947-B568-23D9DC7F8A6C}">
  <dimension ref="A1:K48"/>
  <sheetViews>
    <sheetView tabSelected="1" workbookViewId="0">
      <selection activeCell="L12" sqref="L12"/>
    </sheetView>
  </sheetViews>
  <sheetFormatPr baseColWidth="10" defaultRowHeight="16"/>
  <cols>
    <col min="1" max="1" width="16.140625" style="1" customWidth="1"/>
    <col min="2" max="16384" width="10.7109375" style="1"/>
  </cols>
  <sheetData>
    <row r="1" spans="1:11" ht="17" thickBot="1">
      <c r="A1" s="2" t="s">
        <v>56</v>
      </c>
    </row>
    <row r="2" spans="1:11" ht="18" thickTop="1" thickBot="1">
      <c r="A2" s="3" t="s">
        <v>4</v>
      </c>
      <c r="B2" s="3" t="s">
        <v>5</v>
      </c>
      <c r="C2" s="3" t="s">
        <v>0</v>
      </c>
      <c r="D2" s="3" t="s">
        <v>1</v>
      </c>
      <c r="E2" s="3" t="s">
        <v>6</v>
      </c>
      <c r="F2" s="3" t="s">
        <v>7</v>
      </c>
      <c r="G2" s="3" t="s">
        <v>2</v>
      </c>
      <c r="H2" s="3" t="s">
        <v>3</v>
      </c>
      <c r="I2" s="3" t="s">
        <v>8</v>
      </c>
      <c r="J2" s="3" t="s">
        <v>9</v>
      </c>
      <c r="K2" s="3" t="s">
        <v>10</v>
      </c>
    </row>
    <row r="3" spans="1:11">
      <c r="A3" s="1" t="s">
        <v>57</v>
      </c>
      <c r="B3" s="1">
        <v>44158847</v>
      </c>
      <c r="C3" s="1">
        <v>20842</v>
      </c>
      <c r="D3" s="1">
        <v>0</v>
      </c>
      <c r="E3" s="4" t="s">
        <v>11</v>
      </c>
      <c r="F3" s="1">
        <v>99</v>
      </c>
      <c r="G3" s="1">
        <v>7678</v>
      </c>
      <c r="H3" s="1">
        <v>19341</v>
      </c>
      <c r="I3" s="1">
        <f>H3-G3</f>
        <v>11663</v>
      </c>
      <c r="J3" s="1">
        <v>29667355</v>
      </c>
      <c r="K3" s="1">
        <v>29655710</v>
      </c>
    </row>
    <row r="4" spans="1:11">
      <c r="C4" s="1">
        <v>14556</v>
      </c>
      <c r="D4" s="1">
        <v>0</v>
      </c>
      <c r="E4" s="1" t="s">
        <v>12</v>
      </c>
      <c r="F4" s="1">
        <v>99</v>
      </c>
      <c r="G4" s="1">
        <v>1</v>
      </c>
      <c r="H4" s="1">
        <v>7945</v>
      </c>
      <c r="I4" s="1">
        <f t="shared" ref="I4:I47" si="0">H4-G4</f>
        <v>7944</v>
      </c>
      <c r="J4" s="1">
        <v>29675295</v>
      </c>
      <c r="K4" s="1">
        <v>29667356</v>
      </c>
    </row>
    <row r="5" spans="1:11">
      <c r="C5" s="1">
        <v>1962</v>
      </c>
      <c r="D5" s="1">
        <v>0</v>
      </c>
      <c r="E5" s="1" t="s">
        <v>13</v>
      </c>
      <c r="F5" s="1">
        <v>86</v>
      </c>
      <c r="G5" s="1">
        <v>6986</v>
      </c>
      <c r="H5" s="1">
        <v>8812</v>
      </c>
      <c r="I5" s="1">
        <f t="shared" si="0"/>
        <v>1826</v>
      </c>
      <c r="J5" s="1">
        <v>14840278</v>
      </c>
      <c r="K5" s="1">
        <v>14838446</v>
      </c>
    </row>
    <row r="6" spans="1:11">
      <c r="C6" s="1">
        <v>1375</v>
      </c>
      <c r="D6" s="1">
        <v>0</v>
      </c>
      <c r="E6" s="1" t="s">
        <v>14</v>
      </c>
      <c r="F6" s="1">
        <v>80</v>
      </c>
      <c r="G6" s="1">
        <v>6606</v>
      </c>
      <c r="H6" s="1">
        <v>8497</v>
      </c>
      <c r="I6" s="1">
        <f t="shared" si="0"/>
        <v>1891</v>
      </c>
      <c r="J6" s="1">
        <v>27530791</v>
      </c>
      <c r="K6" s="1">
        <v>27528886</v>
      </c>
    </row>
    <row r="7" spans="1:11">
      <c r="C7" s="1">
        <v>1325</v>
      </c>
      <c r="D7" s="1">
        <v>0</v>
      </c>
      <c r="E7" s="1" t="s">
        <v>15</v>
      </c>
      <c r="F7" s="1">
        <v>91</v>
      </c>
      <c r="G7" s="1">
        <v>7662</v>
      </c>
      <c r="H7" s="1">
        <v>8653</v>
      </c>
      <c r="I7" s="1">
        <f t="shared" si="0"/>
        <v>991</v>
      </c>
      <c r="J7" s="1">
        <v>18189047</v>
      </c>
      <c r="K7" s="1">
        <v>18188066</v>
      </c>
    </row>
    <row r="8" spans="1:11">
      <c r="C8" s="1">
        <v>1101</v>
      </c>
      <c r="D8" s="1">
        <v>0</v>
      </c>
      <c r="E8" s="1" t="s">
        <v>16</v>
      </c>
      <c r="F8" s="1">
        <v>79</v>
      </c>
      <c r="G8" s="1">
        <v>6975</v>
      </c>
      <c r="H8" s="1">
        <v>8599</v>
      </c>
      <c r="I8" s="1">
        <f t="shared" si="0"/>
        <v>1624</v>
      </c>
      <c r="J8" s="1">
        <v>40231155</v>
      </c>
      <c r="K8" s="1">
        <v>40229525</v>
      </c>
    </row>
    <row r="9" spans="1:11">
      <c r="C9" s="1">
        <v>1096</v>
      </c>
      <c r="D9" s="1">
        <v>0</v>
      </c>
      <c r="E9" s="1" t="s">
        <v>17</v>
      </c>
      <c r="F9" s="1">
        <v>82</v>
      </c>
      <c r="G9" s="1">
        <v>7532</v>
      </c>
      <c r="H9" s="1">
        <v>8812</v>
      </c>
      <c r="I9" s="1">
        <f t="shared" si="0"/>
        <v>1280</v>
      </c>
      <c r="J9" s="1">
        <v>11693331</v>
      </c>
      <c r="K9" s="1">
        <v>11692047</v>
      </c>
    </row>
    <row r="10" spans="1:11">
      <c r="C10" s="1">
        <v>1040</v>
      </c>
      <c r="D10" s="1">
        <v>0</v>
      </c>
      <c r="E10" s="1" t="s">
        <v>18</v>
      </c>
      <c r="F10" s="1">
        <v>85</v>
      </c>
      <c r="G10" s="1">
        <v>7807</v>
      </c>
      <c r="H10" s="1">
        <v>8815</v>
      </c>
      <c r="I10" s="1">
        <f t="shared" si="0"/>
        <v>1008</v>
      </c>
      <c r="J10" s="1">
        <v>5933270</v>
      </c>
      <c r="K10" s="1">
        <v>5932253</v>
      </c>
    </row>
    <row r="11" spans="1:11">
      <c r="A11" s="5"/>
      <c r="B11" s="5"/>
      <c r="C11" s="5">
        <v>935</v>
      </c>
      <c r="D11" s="5">
        <v>0</v>
      </c>
      <c r="E11" s="5" t="s">
        <v>19</v>
      </c>
      <c r="F11" s="5">
        <v>79</v>
      </c>
      <c r="G11" s="5">
        <v>7152</v>
      </c>
      <c r="H11" s="5">
        <v>8497</v>
      </c>
      <c r="I11" s="5">
        <f t="shared" si="0"/>
        <v>1345</v>
      </c>
      <c r="J11" s="5">
        <v>18760537</v>
      </c>
      <c r="K11" s="5">
        <v>18761906</v>
      </c>
    </row>
    <row r="12" spans="1:11">
      <c r="A12" s="1" t="s">
        <v>58</v>
      </c>
      <c r="B12" s="1">
        <v>39552491</v>
      </c>
      <c r="C12" s="1">
        <v>2737</v>
      </c>
      <c r="D12" s="1">
        <v>0</v>
      </c>
      <c r="E12" s="1" t="s">
        <v>20</v>
      </c>
      <c r="F12" s="1">
        <v>86</v>
      </c>
      <c r="G12" s="1">
        <v>6299</v>
      </c>
      <c r="H12" s="1">
        <v>8812</v>
      </c>
      <c r="I12" s="1">
        <f t="shared" si="0"/>
        <v>2513</v>
      </c>
      <c r="J12" s="1">
        <v>20379138</v>
      </c>
      <c r="K12" s="1">
        <v>20381663</v>
      </c>
    </row>
    <row r="13" spans="1:11">
      <c r="C13" s="1">
        <v>2656</v>
      </c>
      <c r="D13" s="1">
        <v>0</v>
      </c>
      <c r="E13" s="1" t="s">
        <v>21</v>
      </c>
      <c r="F13" s="1">
        <v>86</v>
      </c>
      <c r="G13" s="1">
        <v>6299</v>
      </c>
      <c r="H13" s="1">
        <v>8812</v>
      </c>
      <c r="I13" s="1">
        <f t="shared" si="0"/>
        <v>2513</v>
      </c>
      <c r="J13" s="1">
        <v>19822962</v>
      </c>
      <c r="K13" s="1">
        <v>19825483</v>
      </c>
    </row>
    <row r="14" spans="1:11">
      <c r="C14" s="1">
        <v>1748</v>
      </c>
      <c r="D14" s="1">
        <v>0</v>
      </c>
      <c r="E14" s="1" t="s">
        <v>22</v>
      </c>
      <c r="F14" s="1">
        <v>86</v>
      </c>
      <c r="G14" s="1">
        <v>7182</v>
      </c>
      <c r="H14" s="1">
        <v>8812</v>
      </c>
      <c r="I14" s="1">
        <f t="shared" si="0"/>
        <v>1630</v>
      </c>
      <c r="J14" s="1">
        <v>27640870</v>
      </c>
      <c r="K14" s="1">
        <v>27639235</v>
      </c>
    </row>
    <row r="15" spans="1:11">
      <c r="C15" s="1">
        <v>1471</v>
      </c>
      <c r="D15" s="1">
        <v>0</v>
      </c>
      <c r="E15" s="1" t="s">
        <v>23</v>
      </c>
      <c r="F15" s="1">
        <v>87</v>
      </c>
      <c r="G15" s="1">
        <v>6299</v>
      </c>
      <c r="H15" s="1">
        <v>7613</v>
      </c>
      <c r="I15" s="1">
        <f t="shared" si="0"/>
        <v>1314</v>
      </c>
      <c r="J15" s="1">
        <v>38660100</v>
      </c>
      <c r="K15" s="1">
        <v>38661427</v>
      </c>
    </row>
    <row r="16" spans="1:11">
      <c r="C16" s="1">
        <v>1376</v>
      </c>
      <c r="D16" s="1">
        <v>0</v>
      </c>
      <c r="E16" s="1" t="s">
        <v>24</v>
      </c>
      <c r="F16" s="1">
        <v>84</v>
      </c>
      <c r="G16" s="1">
        <v>7115</v>
      </c>
      <c r="H16" s="1">
        <v>8607</v>
      </c>
      <c r="I16" s="1">
        <f t="shared" si="0"/>
        <v>1492</v>
      </c>
      <c r="J16" s="1">
        <v>39447178</v>
      </c>
      <c r="K16" s="1">
        <v>39445675</v>
      </c>
    </row>
    <row r="17" spans="1:11">
      <c r="C17" s="1">
        <v>1055</v>
      </c>
      <c r="D17" s="1">
        <v>0</v>
      </c>
      <c r="E17" s="1" t="s">
        <v>25</v>
      </c>
      <c r="F17" s="1">
        <v>85</v>
      </c>
      <c r="G17" s="1">
        <v>7780</v>
      </c>
      <c r="H17" s="1">
        <v>8812</v>
      </c>
      <c r="I17" s="1">
        <f t="shared" si="0"/>
        <v>1032</v>
      </c>
      <c r="J17" s="1">
        <v>10530550</v>
      </c>
      <c r="K17" s="1">
        <v>10531582</v>
      </c>
    </row>
    <row r="18" spans="1:11">
      <c r="C18" s="1">
        <v>859</v>
      </c>
      <c r="D18" s="1">
        <v>0</v>
      </c>
      <c r="E18" s="1" t="s">
        <v>26</v>
      </c>
      <c r="F18" s="1">
        <v>81</v>
      </c>
      <c r="G18" s="1">
        <v>7657</v>
      </c>
      <c r="H18" s="1">
        <v>8813</v>
      </c>
      <c r="I18" s="1">
        <f t="shared" si="0"/>
        <v>1156</v>
      </c>
      <c r="J18" s="1">
        <v>29068042</v>
      </c>
      <c r="K18" s="1">
        <v>29066854</v>
      </c>
    </row>
    <row r="19" spans="1:11">
      <c r="A19" s="5"/>
      <c r="B19" s="5"/>
      <c r="C19" s="5">
        <v>739</v>
      </c>
      <c r="D19" s="5">
        <v>0</v>
      </c>
      <c r="E19" s="5" t="s">
        <v>27</v>
      </c>
      <c r="F19" s="5">
        <v>77</v>
      </c>
      <c r="G19" s="5">
        <v>7517</v>
      </c>
      <c r="H19" s="5">
        <v>8808</v>
      </c>
      <c r="I19" s="5">
        <f t="shared" si="0"/>
        <v>1291</v>
      </c>
      <c r="J19" s="5">
        <v>18315050</v>
      </c>
      <c r="K19" s="5">
        <v>18316357</v>
      </c>
    </row>
    <row r="20" spans="1:11">
      <c r="A20" s="1" t="s">
        <v>59</v>
      </c>
      <c r="B20" s="1">
        <v>38613215</v>
      </c>
      <c r="C20" s="1">
        <v>2732</v>
      </c>
      <c r="D20" s="1">
        <v>0</v>
      </c>
      <c r="E20" s="1" t="s">
        <v>28</v>
      </c>
      <c r="F20" s="1">
        <v>86</v>
      </c>
      <c r="G20" s="1">
        <v>6299</v>
      </c>
      <c r="H20" s="1">
        <v>8812</v>
      </c>
      <c r="I20" s="1">
        <f t="shared" si="0"/>
        <v>2513</v>
      </c>
      <c r="J20" s="1">
        <v>8183160</v>
      </c>
      <c r="K20" s="1">
        <v>8185685</v>
      </c>
    </row>
    <row r="21" spans="1:11">
      <c r="C21" s="1">
        <v>2732</v>
      </c>
      <c r="D21" s="1">
        <v>0</v>
      </c>
      <c r="E21" s="1" t="s">
        <v>29</v>
      </c>
      <c r="F21" s="1">
        <v>86</v>
      </c>
      <c r="G21" s="1">
        <v>6302</v>
      </c>
      <c r="H21" s="1">
        <v>8812</v>
      </c>
      <c r="I21" s="1">
        <f t="shared" si="0"/>
        <v>2510</v>
      </c>
      <c r="J21" s="1">
        <v>30212682</v>
      </c>
      <c r="K21" s="1">
        <v>30210160</v>
      </c>
    </row>
    <row r="22" spans="1:11">
      <c r="C22" s="1">
        <v>1491</v>
      </c>
      <c r="D22" s="1">
        <v>0</v>
      </c>
      <c r="E22" s="1" t="s">
        <v>30</v>
      </c>
      <c r="F22" s="1">
        <v>79</v>
      </c>
      <c r="G22" s="1">
        <v>6293</v>
      </c>
      <c r="H22" s="1">
        <v>8497</v>
      </c>
      <c r="I22" s="1">
        <f t="shared" si="0"/>
        <v>2204</v>
      </c>
      <c r="J22" s="1">
        <v>28479049</v>
      </c>
      <c r="K22" s="1">
        <v>28481265</v>
      </c>
    </row>
    <row r="23" spans="1:11">
      <c r="C23" s="1">
        <v>1482</v>
      </c>
      <c r="D23" s="1">
        <v>0</v>
      </c>
      <c r="E23" s="1" t="s">
        <v>31</v>
      </c>
      <c r="F23" s="1">
        <v>79</v>
      </c>
      <c r="G23" s="1">
        <v>6346</v>
      </c>
      <c r="H23" s="1">
        <v>8621</v>
      </c>
      <c r="I23" s="1">
        <f t="shared" si="0"/>
        <v>2275</v>
      </c>
      <c r="J23" s="1">
        <v>7789085</v>
      </c>
      <c r="K23" s="1">
        <v>7791395</v>
      </c>
    </row>
    <row r="24" spans="1:11">
      <c r="C24" s="1">
        <v>1352</v>
      </c>
      <c r="D24" s="1">
        <v>0</v>
      </c>
      <c r="E24" s="1" t="s">
        <v>32</v>
      </c>
      <c r="F24" s="1">
        <v>80</v>
      </c>
      <c r="G24" s="1">
        <v>6636</v>
      </c>
      <c r="H24" s="1">
        <v>8497</v>
      </c>
      <c r="I24" s="1">
        <f t="shared" si="0"/>
        <v>1861</v>
      </c>
      <c r="J24" s="1">
        <v>22897324</v>
      </c>
      <c r="K24" s="1">
        <v>22899194</v>
      </c>
    </row>
    <row r="25" spans="1:11">
      <c r="C25" s="1">
        <v>1332</v>
      </c>
      <c r="D25" s="1">
        <v>0</v>
      </c>
      <c r="E25" s="1" t="s">
        <v>33</v>
      </c>
      <c r="F25" s="1">
        <v>80</v>
      </c>
      <c r="G25" s="1">
        <v>6918</v>
      </c>
      <c r="H25" s="1">
        <v>8812</v>
      </c>
      <c r="I25" s="1">
        <f t="shared" si="0"/>
        <v>1894</v>
      </c>
      <c r="J25" s="1">
        <v>23431140</v>
      </c>
      <c r="K25" s="1">
        <v>23429230</v>
      </c>
    </row>
    <row r="26" spans="1:11">
      <c r="C26" s="1">
        <v>898</v>
      </c>
      <c r="D26" s="1">
        <v>0</v>
      </c>
      <c r="E26" s="1" t="s">
        <v>34</v>
      </c>
      <c r="F26" s="1">
        <v>79</v>
      </c>
      <c r="G26" s="1">
        <v>7217</v>
      </c>
      <c r="H26" s="1">
        <v>8619</v>
      </c>
      <c r="I26" s="1">
        <f t="shared" si="0"/>
        <v>1402</v>
      </c>
      <c r="J26" s="1">
        <v>22740703</v>
      </c>
      <c r="K26" s="1">
        <v>22742108</v>
      </c>
    </row>
    <row r="27" spans="1:11">
      <c r="C27" s="1">
        <v>894</v>
      </c>
      <c r="D27" s="1">
        <v>0</v>
      </c>
      <c r="E27" s="1" t="s">
        <v>35</v>
      </c>
      <c r="F27" s="1">
        <v>78</v>
      </c>
      <c r="G27" s="1">
        <v>7153</v>
      </c>
      <c r="H27" s="1">
        <v>8617</v>
      </c>
      <c r="I27" s="1">
        <f t="shared" si="0"/>
        <v>1464</v>
      </c>
      <c r="J27" s="1">
        <v>5117131</v>
      </c>
      <c r="K27" s="1">
        <v>5115672</v>
      </c>
    </row>
    <row r="28" spans="1:11">
      <c r="A28" s="5"/>
      <c r="B28" s="5"/>
      <c r="C28" s="5">
        <v>815</v>
      </c>
      <c r="D28" s="5">
        <v>0</v>
      </c>
      <c r="E28" s="5" t="s">
        <v>36</v>
      </c>
      <c r="F28" s="5">
        <v>82</v>
      </c>
      <c r="G28" s="5">
        <v>7825</v>
      </c>
      <c r="H28" s="5">
        <v>8814</v>
      </c>
      <c r="I28" s="5">
        <f t="shared" si="0"/>
        <v>989</v>
      </c>
      <c r="J28" s="5">
        <v>28621648</v>
      </c>
      <c r="K28" s="5">
        <v>28620677</v>
      </c>
    </row>
    <row r="29" spans="1:11">
      <c r="A29" s="1" t="s">
        <v>60</v>
      </c>
      <c r="B29" s="1">
        <v>38508542</v>
      </c>
      <c r="C29" s="1">
        <v>2723</v>
      </c>
      <c r="D29" s="1">
        <v>0</v>
      </c>
      <c r="E29" s="1" t="s">
        <v>37</v>
      </c>
      <c r="F29" s="1">
        <v>86</v>
      </c>
      <c r="G29" s="1">
        <v>6317</v>
      </c>
      <c r="H29" s="1">
        <v>8814</v>
      </c>
      <c r="I29" s="1">
        <f t="shared" si="0"/>
        <v>2497</v>
      </c>
      <c r="J29" s="1">
        <v>25670795</v>
      </c>
      <c r="K29" s="1">
        <v>25668288</v>
      </c>
    </row>
    <row r="30" spans="1:11">
      <c r="C30" s="1">
        <v>2715</v>
      </c>
      <c r="D30" s="1">
        <v>0</v>
      </c>
      <c r="E30" s="1" t="s">
        <v>38</v>
      </c>
      <c r="F30" s="1">
        <v>86</v>
      </c>
      <c r="G30" s="1">
        <v>6302</v>
      </c>
      <c r="H30" s="1">
        <v>8812</v>
      </c>
      <c r="I30" s="1">
        <f t="shared" si="0"/>
        <v>2510</v>
      </c>
      <c r="J30" s="1">
        <v>18771651</v>
      </c>
      <c r="K30" s="1">
        <v>18769129</v>
      </c>
    </row>
    <row r="31" spans="1:11">
      <c r="C31" s="1">
        <v>2651</v>
      </c>
      <c r="D31" s="1">
        <v>0</v>
      </c>
      <c r="E31" s="1" t="s">
        <v>39</v>
      </c>
      <c r="F31" s="1">
        <v>86</v>
      </c>
      <c r="G31" s="1">
        <v>6302</v>
      </c>
      <c r="H31" s="1">
        <v>8812</v>
      </c>
      <c r="I31" s="1">
        <f t="shared" si="0"/>
        <v>2510</v>
      </c>
      <c r="J31" s="1">
        <v>14307911</v>
      </c>
      <c r="K31" s="1">
        <v>14305398</v>
      </c>
    </row>
    <row r="32" spans="1:11">
      <c r="C32" s="1">
        <v>2521</v>
      </c>
      <c r="D32" s="1">
        <v>0</v>
      </c>
      <c r="E32" s="1" t="s">
        <v>40</v>
      </c>
      <c r="F32" s="1">
        <v>85</v>
      </c>
      <c r="G32" s="1">
        <v>6299</v>
      </c>
      <c r="H32" s="1">
        <v>8812</v>
      </c>
      <c r="I32" s="1">
        <f t="shared" si="0"/>
        <v>2513</v>
      </c>
      <c r="J32" s="1">
        <v>23462809</v>
      </c>
      <c r="K32" s="1">
        <v>23465292</v>
      </c>
    </row>
    <row r="33" spans="1:11">
      <c r="C33" s="1">
        <v>1537</v>
      </c>
      <c r="D33" s="1">
        <v>0</v>
      </c>
      <c r="E33" s="1" t="s">
        <v>41</v>
      </c>
      <c r="F33" s="1">
        <v>80</v>
      </c>
      <c r="G33" s="1">
        <v>6334</v>
      </c>
      <c r="H33" s="1">
        <v>8497</v>
      </c>
      <c r="I33" s="1">
        <f t="shared" si="0"/>
        <v>2163</v>
      </c>
      <c r="J33" s="1">
        <v>22739307</v>
      </c>
      <c r="K33" s="1">
        <v>22737132</v>
      </c>
    </row>
    <row r="34" spans="1:11">
      <c r="C34" s="1">
        <v>1498</v>
      </c>
      <c r="D34" s="1">
        <v>0</v>
      </c>
      <c r="E34" s="1" t="s">
        <v>42</v>
      </c>
      <c r="F34" s="1">
        <v>79</v>
      </c>
      <c r="G34" s="1">
        <v>6325</v>
      </c>
      <c r="H34" s="1">
        <v>8497</v>
      </c>
      <c r="I34" s="1">
        <f t="shared" si="0"/>
        <v>2172</v>
      </c>
      <c r="J34" s="1">
        <v>1505181</v>
      </c>
      <c r="K34" s="1">
        <v>1507365</v>
      </c>
    </row>
    <row r="35" spans="1:11">
      <c r="C35" s="1">
        <v>1417</v>
      </c>
      <c r="D35" s="1">
        <v>0</v>
      </c>
      <c r="E35" s="1" t="s">
        <v>43</v>
      </c>
      <c r="F35" s="1">
        <v>86</v>
      </c>
      <c r="G35" s="1">
        <v>7479</v>
      </c>
      <c r="H35" s="1">
        <v>8812</v>
      </c>
      <c r="I35" s="1">
        <f t="shared" si="0"/>
        <v>1333</v>
      </c>
      <c r="J35" s="1">
        <v>19276737</v>
      </c>
      <c r="K35" s="1">
        <v>19275379</v>
      </c>
    </row>
    <row r="36" spans="1:11">
      <c r="C36" s="1">
        <v>1382</v>
      </c>
      <c r="D36" s="1">
        <v>0</v>
      </c>
      <c r="E36" s="1" t="s">
        <v>44</v>
      </c>
      <c r="F36" s="1">
        <v>80</v>
      </c>
      <c r="G36" s="1">
        <v>6639</v>
      </c>
      <c r="H36" s="1">
        <v>8497</v>
      </c>
      <c r="I36" s="1">
        <f t="shared" si="0"/>
        <v>1858</v>
      </c>
      <c r="J36" s="1">
        <v>18191400</v>
      </c>
      <c r="K36" s="1">
        <v>18193263</v>
      </c>
    </row>
    <row r="37" spans="1:11">
      <c r="C37" s="1">
        <v>1184</v>
      </c>
      <c r="D37" s="1">
        <v>0</v>
      </c>
      <c r="E37" s="1" t="s">
        <v>45</v>
      </c>
      <c r="F37" s="1">
        <v>80</v>
      </c>
      <c r="G37" s="1">
        <v>6914</v>
      </c>
      <c r="H37" s="1">
        <v>8497</v>
      </c>
      <c r="I37" s="1">
        <f t="shared" si="0"/>
        <v>1583</v>
      </c>
      <c r="J37" s="1">
        <v>601640</v>
      </c>
      <c r="K37" s="1">
        <v>600040</v>
      </c>
    </row>
    <row r="38" spans="1:11">
      <c r="A38" s="5"/>
      <c r="B38" s="5"/>
      <c r="C38" s="5">
        <v>710</v>
      </c>
      <c r="D38" s="5">
        <v>0</v>
      </c>
      <c r="E38" s="5" t="s">
        <v>46</v>
      </c>
      <c r="F38" s="5">
        <v>76</v>
      </c>
      <c r="G38" s="5">
        <v>7435</v>
      </c>
      <c r="H38" s="5">
        <v>8811</v>
      </c>
      <c r="I38" s="5">
        <f t="shared" si="0"/>
        <v>1376</v>
      </c>
      <c r="J38" s="5">
        <v>25310998</v>
      </c>
      <c r="K38" s="5">
        <v>25312404</v>
      </c>
    </row>
    <row r="39" spans="1:11">
      <c r="A39" s="1" t="s">
        <v>61</v>
      </c>
      <c r="B39" s="1">
        <v>23212050</v>
      </c>
      <c r="C39" s="1">
        <v>2721</v>
      </c>
      <c r="D39" s="1">
        <v>0</v>
      </c>
      <c r="E39" s="1" t="s">
        <v>47</v>
      </c>
      <c r="F39" s="1">
        <v>86</v>
      </c>
      <c r="G39" s="1">
        <v>6299</v>
      </c>
      <c r="H39" s="1">
        <v>8812</v>
      </c>
      <c r="I39" s="1">
        <f t="shared" si="0"/>
        <v>2513</v>
      </c>
      <c r="J39" s="1">
        <v>15293199</v>
      </c>
      <c r="K39" s="1">
        <v>15295724</v>
      </c>
    </row>
    <row r="40" spans="1:11">
      <c r="C40" s="1">
        <v>2708</v>
      </c>
      <c r="D40" s="1">
        <v>0</v>
      </c>
      <c r="E40" s="1" t="s">
        <v>48</v>
      </c>
      <c r="F40" s="1">
        <v>86</v>
      </c>
      <c r="G40" s="1">
        <v>6299</v>
      </c>
      <c r="H40" s="1">
        <v>8812</v>
      </c>
      <c r="I40" s="1">
        <f t="shared" si="0"/>
        <v>2513</v>
      </c>
      <c r="J40" s="1">
        <v>12426204</v>
      </c>
      <c r="K40" s="1">
        <v>12428728</v>
      </c>
    </row>
    <row r="41" spans="1:11">
      <c r="C41" s="1">
        <v>2665</v>
      </c>
      <c r="D41" s="1">
        <v>0</v>
      </c>
      <c r="E41" s="1" t="s">
        <v>49</v>
      </c>
      <c r="F41" s="1">
        <v>86</v>
      </c>
      <c r="G41" s="1">
        <v>6302</v>
      </c>
      <c r="H41" s="1">
        <v>8812</v>
      </c>
      <c r="I41" s="1">
        <f t="shared" si="0"/>
        <v>2510</v>
      </c>
      <c r="J41" s="1">
        <v>1377041</v>
      </c>
      <c r="K41" s="1">
        <v>1374519</v>
      </c>
    </row>
    <row r="42" spans="1:11">
      <c r="C42" s="1">
        <v>2305</v>
      </c>
      <c r="D42" s="1">
        <v>0</v>
      </c>
      <c r="E42" s="1" t="s">
        <v>50</v>
      </c>
      <c r="F42" s="1">
        <v>83</v>
      </c>
      <c r="G42" s="1">
        <v>6299</v>
      </c>
      <c r="H42" s="1">
        <v>8812</v>
      </c>
      <c r="I42" s="1">
        <f t="shared" si="0"/>
        <v>2513</v>
      </c>
      <c r="J42" s="1">
        <v>16075368</v>
      </c>
      <c r="K42" s="1">
        <v>16077899</v>
      </c>
    </row>
    <row r="43" spans="1:11">
      <c r="C43" s="1">
        <v>1685</v>
      </c>
      <c r="D43" s="1">
        <v>0</v>
      </c>
      <c r="E43" s="1" t="s">
        <v>51</v>
      </c>
      <c r="F43" s="1">
        <v>83</v>
      </c>
      <c r="G43" s="1">
        <v>6918</v>
      </c>
      <c r="H43" s="1">
        <v>8812</v>
      </c>
      <c r="I43" s="1">
        <f t="shared" si="0"/>
        <v>1894</v>
      </c>
      <c r="J43" s="1">
        <v>16219373</v>
      </c>
      <c r="K43" s="1">
        <v>16221306</v>
      </c>
    </row>
    <row r="44" spans="1:11">
      <c r="C44" s="1">
        <v>1548</v>
      </c>
      <c r="D44" s="1">
        <v>0</v>
      </c>
      <c r="E44" s="1" t="s">
        <v>52</v>
      </c>
      <c r="F44" s="1">
        <v>80</v>
      </c>
      <c r="G44" s="1">
        <v>6325</v>
      </c>
      <c r="H44" s="1">
        <v>8497</v>
      </c>
      <c r="I44" s="1">
        <f t="shared" si="0"/>
        <v>2172</v>
      </c>
      <c r="J44" s="1">
        <v>17916038</v>
      </c>
      <c r="K44" s="1">
        <v>17918228</v>
      </c>
    </row>
    <row r="45" spans="1:11">
      <c r="C45" s="1">
        <v>1184</v>
      </c>
      <c r="D45" s="1">
        <v>0</v>
      </c>
      <c r="E45" s="1" t="s">
        <v>53</v>
      </c>
      <c r="F45" s="1">
        <v>80</v>
      </c>
      <c r="G45" s="1">
        <v>6914</v>
      </c>
      <c r="H45" s="1">
        <v>8544</v>
      </c>
      <c r="I45" s="1">
        <f t="shared" si="0"/>
        <v>1630</v>
      </c>
      <c r="J45" s="1">
        <v>14038400</v>
      </c>
      <c r="K45" s="1">
        <v>14040042</v>
      </c>
    </row>
    <row r="46" spans="1:11">
      <c r="C46" s="1">
        <v>1118</v>
      </c>
      <c r="D46" s="1">
        <v>0</v>
      </c>
      <c r="E46" s="1" t="s">
        <v>54</v>
      </c>
      <c r="F46" s="1">
        <v>79</v>
      </c>
      <c r="G46" s="1">
        <v>6968</v>
      </c>
      <c r="H46" s="1">
        <v>8619</v>
      </c>
      <c r="I46" s="1">
        <f t="shared" si="0"/>
        <v>1651</v>
      </c>
      <c r="J46" s="1">
        <v>23166097</v>
      </c>
      <c r="K46" s="1">
        <v>23167779</v>
      </c>
    </row>
    <row r="47" spans="1:11" ht="17" thickBot="1">
      <c r="A47" s="6"/>
      <c r="B47" s="6"/>
      <c r="C47" s="6">
        <v>723</v>
      </c>
      <c r="D47" s="6">
        <v>0</v>
      </c>
      <c r="E47" s="6" t="s">
        <v>55</v>
      </c>
      <c r="F47" s="6">
        <v>80</v>
      </c>
      <c r="G47" s="6">
        <v>7590</v>
      </c>
      <c r="H47" s="6">
        <v>8612</v>
      </c>
      <c r="I47" s="6">
        <f t="shared" si="0"/>
        <v>1022</v>
      </c>
      <c r="J47" s="6">
        <v>20715323</v>
      </c>
      <c r="K47" s="6">
        <v>20714293</v>
      </c>
    </row>
    <row r="48" spans="1:11" ht="17" thickTop="1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鈴木雅京</dc:creator>
  <cp:lastModifiedBy>鈴木雅京</cp:lastModifiedBy>
  <dcterms:created xsi:type="dcterms:W3CDTF">2026-02-25T02:12:06Z</dcterms:created>
  <dcterms:modified xsi:type="dcterms:W3CDTF">2026-02-25T02:22:20Z</dcterms:modified>
</cp:coreProperties>
</file>