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 樊慧峰\腺病毒肺炎课题\IVIG文章\第二次投稿\"/>
    </mc:Choice>
  </mc:AlternateContent>
  <xr:revisionPtr revIDLastSave="0" documentId="13_ncr:1_{4BEA5DAC-A505-4F8A-9B9F-EA39A81A8A52}" xr6:coauthVersionLast="45" xr6:coauthVersionMax="45" xr10:uidLastSave="{00000000-0000-0000-0000-000000000000}"/>
  <bookViews>
    <workbookView xWindow="-98" yWindow="-98" windowWidth="20715" windowHeight="13276" xr2:uid="{A01E9609-C1B2-475D-A59C-BCDDEAA4BBF4}"/>
  </bookViews>
  <sheets>
    <sheet name="&lt;10天" sheetId="1" r:id="rId1"/>
    <sheet name="&gt;10天" sheetId="2" r:id="rId2"/>
  </sheets>
  <definedNames>
    <definedName name="_xlnm._FilterDatabase" localSheetId="1" hidden="1">'&gt;10天'!$A$1:$AK$75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P61" i="2" l="1"/>
</calcChain>
</file>

<file path=xl/sharedStrings.xml><?xml version="1.0" encoding="utf-8"?>
<sst xmlns="http://schemas.openxmlformats.org/spreadsheetml/2006/main" count="907" uniqueCount="287">
  <si>
    <t>1,2</t>
  </si>
  <si>
    <t>阴性</t>
  </si>
  <si>
    <t>金黄色葡萄球菌;</t>
  </si>
  <si>
    <t>1，2</t>
  </si>
  <si>
    <t>流感嗜血杆菌</t>
  </si>
  <si>
    <t>卡他莫拉菌;琼氏不动杆菌;铜绿假单胞菌;</t>
  </si>
  <si>
    <t>1，7</t>
  </si>
  <si>
    <t>土曲霉;</t>
  </si>
  <si>
    <t>杂色曲霉;</t>
  </si>
  <si>
    <t>烟曲菌</t>
  </si>
  <si>
    <t>鲍曼不动杆菌;</t>
  </si>
  <si>
    <t>肺炎链球菌;</t>
  </si>
  <si>
    <t>肺炎链球菌</t>
  </si>
  <si>
    <t>1，5</t>
  </si>
  <si>
    <t>嗜麦芽窄食单胞菌</t>
  </si>
  <si>
    <t>烟曲霉</t>
  </si>
  <si>
    <t>大肠埃希菌</t>
  </si>
  <si>
    <t>白色念珠菌</t>
  </si>
  <si>
    <t>铜绿假单胞菌</t>
  </si>
  <si>
    <t>ADV</t>
    <phoneticPr fontId="2" type="noConversion"/>
  </si>
  <si>
    <t>1+2</t>
    <phoneticPr fontId="2" type="noConversion"/>
  </si>
  <si>
    <t>ADV,MP</t>
    <phoneticPr fontId="2" type="noConversion"/>
  </si>
  <si>
    <t>1、2</t>
  </si>
  <si>
    <t>ADV、MP</t>
    <phoneticPr fontId="2" type="noConversion"/>
  </si>
  <si>
    <t>ADV，PIV,MP</t>
    <phoneticPr fontId="2" type="noConversion"/>
  </si>
  <si>
    <t>鲍曼不动杆菌</t>
  </si>
  <si>
    <t>2019-05-08 13:27:00</t>
  </si>
  <si>
    <t>2019-06-04 10:29:32</t>
  </si>
  <si>
    <t>2019-05-19 11:36:00</t>
  </si>
  <si>
    <t>2019-06-06 15:29:03</t>
  </si>
  <si>
    <t>2019-05-21 23:37:00</t>
  </si>
  <si>
    <t>2019-06-06 10:20:54</t>
  </si>
  <si>
    <t>1+8</t>
    <phoneticPr fontId="2" type="noConversion"/>
  </si>
  <si>
    <t>2019-05-26 08:31:00</t>
  </si>
  <si>
    <t>2019-06-07 09:28:47</t>
  </si>
  <si>
    <t>2019-05-26 22:34:00</t>
  </si>
  <si>
    <t>2019-06-23 11:55:40</t>
  </si>
  <si>
    <t>2019-07-08 08:13:00</t>
  </si>
  <si>
    <t>2019-07-22 10:40:28</t>
  </si>
  <si>
    <t>2019-07-11 02:54:00</t>
  </si>
  <si>
    <t>2019-07-27 10:34:47</t>
  </si>
  <si>
    <t>2019-01-04 20:03:00</t>
  </si>
  <si>
    <t>2019-02-02 09:29:52</t>
  </si>
  <si>
    <t>2019-09-04 12:41:00</t>
  </si>
  <si>
    <t>2019-09-19 11:57:04</t>
  </si>
  <si>
    <t>1,2</t>
    <phoneticPr fontId="2" type="noConversion"/>
  </si>
  <si>
    <t>-</t>
    <phoneticPr fontId="2" type="noConversion"/>
  </si>
  <si>
    <t>2019-08-14 23:14:00</t>
  </si>
  <si>
    <t>2019-08-27 09:54:58</t>
  </si>
  <si>
    <t>ADV，MP</t>
    <phoneticPr fontId="2" type="noConversion"/>
  </si>
  <si>
    <t>少量革兰阴性杆菌</t>
    <phoneticPr fontId="2" type="noConversion"/>
  </si>
  <si>
    <t>1,5,7,</t>
    <phoneticPr fontId="2" type="noConversion"/>
  </si>
  <si>
    <t>2019-09-01 10:14:00</t>
  </si>
  <si>
    <t>2019-09-11 20:33:23</t>
  </si>
  <si>
    <t>1,3,5,mods</t>
    <phoneticPr fontId="2" type="noConversion"/>
  </si>
  <si>
    <t>2019-08-13 23:59:00</t>
  </si>
  <si>
    <t>2019-08-18 13:05:09</t>
  </si>
  <si>
    <t>1,3，5</t>
    <phoneticPr fontId="2" type="noConversion"/>
  </si>
  <si>
    <t>2019-12-12 18:55:00</t>
  </si>
  <si>
    <t>2020-01-03 10:58:10</t>
  </si>
  <si>
    <t>SP</t>
    <phoneticPr fontId="2" type="noConversion"/>
  </si>
  <si>
    <t>2019-09-28 23:36:00</t>
  </si>
  <si>
    <t>2019-10-28 09:07:02</t>
  </si>
  <si>
    <t>脑膜败血伊丽莎白金菌</t>
    <phoneticPr fontId="2" type="noConversion"/>
  </si>
  <si>
    <t>1,3，4,7，8</t>
    <phoneticPr fontId="2" type="noConversion"/>
  </si>
  <si>
    <t>2019-08-25 11:28:00</t>
  </si>
  <si>
    <t>2019-09-04 10:42:33</t>
  </si>
  <si>
    <t>2019-09-24 15:10:00</t>
  </si>
  <si>
    <t>2019-10-11 09:12:44</t>
  </si>
  <si>
    <t>2019-08-15 15:00:00</t>
  </si>
  <si>
    <t>2019-09-02 09:59:18</t>
  </si>
  <si>
    <t>2019-09-09 12:42:00</t>
  </si>
  <si>
    <t>2019-10-06 09:17:42</t>
  </si>
  <si>
    <t>1，3，5，7，8</t>
    <phoneticPr fontId="2" type="noConversion"/>
  </si>
  <si>
    <t>卡他莫拉菌，流感嗜血杆菌</t>
  </si>
  <si>
    <t>1,3,5</t>
    <phoneticPr fontId="2" type="noConversion"/>
  </si>
  <si>
    <t>1,2,4,5,6,7</t>
    <phoneticPr fontId="2" type="noConversion"/>
  </si>
  <si>
    <t>1,2，3,4,5</t>
    <phoneticPr fontId="2" type="noConversion"/>
  </si>
  <si>
    <t>2019-01-28 11:13:00</t>
  </si>
  <si>
    <t>2019-02-16 09:51:50</t>
  </si>
  <si>
    <t>2019-04-16 10:30:00</t>
  </si>
  <si>
    <t>2019-04-29 10:01:42</t>
  </si>
  <si>
    <t>2019-05-18 15:14:00</t>
  </si>
  <si>
    <t>2019-06-03 16:44:29</t>
  </si>
  <si>
    <t>2019-06-30 16:48:00</t>
  </si>
  <si>
    <t>2019-07-08 11:56:54</t>
  </si>
  <si>
    <t>2019-07-14 11:37:00</t>
  </si>
  <si>
    <t>2019-08-06 09:49:58</t>
  </si>
  <si>
    <t>2019-07-26 10:32:00</t>
  </si>
  <si>
    <t>2019-08-05 09:14:47</t>
  </si>
  <si>
    <t>2019-07-26 11:58:00</t>
  </si>
  <si>
    <t>2019-08-07 09:30:30</t>
  </si>
  <si>
    <t>2019-07-27 16:00:00</t>
  </si>
  <si>
    <t>2019-07-31 17:49:31</t>
  </si>
  <si>
    <t>2019-07-28 11:21:00</t>
  </si>
  <si>
    <t>2019-08-07 10:27:33</t>
  </si>
  <si>
    <t>2019-07-28 12:46:00</t>
  </si>
  <si>
    <t>2019-08-05 12:32:00</t>
  </si>
  <si>
    <t>2019-10-25 10:50:00</t>
  </si>
  <si>
    <t>2019-11-12 10:32:02</t>
  </si>
  <si>
    <t>黄曲霉</t>
  </si>
  <si>
    <t>2019-08-09 12:51:00</t>
  </si>
  <si>
    <t>2019-08-20 10:41:12</t>
  </si>
  <si>
    <t>2019-09-16 13:36:00</t>
  </si>
  <si>
    <t>2019-09-25 10:49:38</t>
  </si>
  <si>
    <t>2019-09-30 08:59:00</t>
  </si>
  <si>
    <t>2019-10-11 11:14:30</t>
  </si>
  <si>
    <t>2019-11-18 10:26:00</t>
  </si>
  <si>
    <t>2019-11-30 09:45:58</t>
  </si>
  <si>
    <t>ADV,PIV</t>
    <phoneticPr fontId="2" type="noConversion"/>
  </si>
  <si>
    <t>ADV,HBOV</t>
    <phoneticPr fontId="2" type="noConversion"/>
  </si>
  <si>
    <t>2019-01-16 18:42:00</t>
  </si>
  <si>
    <t>2019-02-19 09:09:45</t>
  </si>
  <si>
    <t>ADV(+)</t>
    <phoneticPr fontId="2" type="noConversion"/>
  </si>
  <si>
    <t>5，7</t>
    <phoneticPr fontId="1" type="noConversion"/>
  </si>
  <si>
    <t>2019-05-28 11:32:00</t>
  </si>
  <si>
    <t>2019-06-26 11:37:27</t>
  </si>
  <si>
    <t>2019-06-05 13:33:00</t>
  </si>
  <si>
    <t>2019-06-22 09:31:17</t>
  </si>
  <si>
    <t>2019-06-10 11:02:00</t>
  </si>
  <si>
    <t>2019-07-03 10:52:27</t>
  </si>
  <si>
    <t>2019-07-25 16:24:00</t>
  </si>
  <si>
    <t>2019-08-14 09:27:07</t>
  </si>
  <si>
    <t>2019-07-26 17:10:00</t>
  </si>
  <si>
    <t>2019-08-20 10:28:21</t>
  </si>
  <si>
    <t>2019-07-29 08:28:00</t>
  </si>
  <si>
    <t>2019-08-17 09:12:52</t>
  </si>
  <si>
    <t>ADV</t>
  </si>
  <si>
    <t>2019-01-21 10:29:00</t>
  </si>
  <si>
    <t>2019-03-11 09:42:25</t>
  </si>
  <si>
    <t>2019-01-24 12:10:00</t>
  </si>
  <si>
    <t>2019-02-14 09:38:23</t>
  </si>
  <si>
    <t>ADV(+)</t>
  </si>
  <si>
    <t>2019-04-24 03:32:00</t>
  </si>
  <si>
    <t>2019-05-12 08:56:30</t>
  </si>
  <si>
    <t>2019-04-28 15:05:00</t>
  </si>
  <si>
    <t>2019-05-16 09:29:03</t>
  </si>
  <si>
    <t>2019-05-01 11:13:00</t>
  </si>
  <si>
    <t>2019-06-05 09:15:38</t>
  </si>
  <si>
    <t>2019-05-18 22:05:00</t>
  </si>
  <si>
    <t>2019-07-17 09:18:07</t>
  </si>
  <si>
    <t>2019-05-31 18:18:00</t>
  </si>
  <si>
    <t>2019-06-25 09:37:51</t>
  </si>
  <si>
    <t>2019-06-18 16:32:00</t>
  </si>
  <si>
    <t>2019-07-30 09:38:39</t>
  </si>
  <si>
    <t>2019-06-21 18:39:00</t>
  </si>
  <si>
    <t>2019-07-11 09:29:52</t>
  </si>
  <si>
    <t>2019-07-21 11:39:00</t>
  </si>
  <si>
    <t>2019-08-01 09:11:04</t>
  </si>
  <si>
    <t>2019-07-29 15:12:00</t>
  </si>
  <si>
    <t>2019-08-15 09:31:45</t>
  </si>
  <si>
    <t>ID</t>
    <phoneticPr fontId="1" type="noConversion"/>
  </si>
  <si>
    <r>
      <t>WBC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×10^9/L</t>
    </r>
    <r>
      <rPr>
        <sz val="11"/>
        <color theme="1"/>
        <rFont val="宋体"/>
        <family val="3"/>
        <charset val="134"/>
      </rPr>
      <t>）</t>
    </r>
    <r>
      <rPr>
        <sz val="11"/>
        <color theme="1"/>
        <rFont val="Times New Roman"/>
        <family val="1"/>
      </rPr>
      <t>(5-12)</t>
    </r>
  </si>
  <si>
    <r>
      <t>N</t>
    </r>
    <r>
      <rPr>
        <sz val="11"/>
        <color theme="1"/>
        <rFont val="宋体"/>
        <family val="3"/>
        <charset val="134"/>
      </rPr>
      <t>（×</t>
    </r>
    <r>
      <rPr>
        <sz val="11"/>
        <color theme="1"/>
        <rFont val="Times New Roman"/>
        <family val="1"/>
      </rPr>
      <t>10^9/L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2.0-7.2</t>
    </r>
    <r>
      <rPr>
        <sz val="11"/>
        <color theme="1"/>
        <rFont val="宋体"/>
        <family val="3"/>
        <charset val="134"/>
      </rPr>
      <t>）</t>
    </r>
  </si>
  <si>
    <r>
      <t>Hb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g/L</t>
    </r>
    <r>
      <rPr>
        <sz val="11"/>
        <color theme="1"/>
        <rFont val="宋体"/>
        <family val="3"/>
        <charset val="134"/>
      </rPr>
      <t>）</t>
    </r>
    <r>
      <rPr>
        <sz val="11"/>
        <color theme="1"/>
        <rFont val="Times New Roman"/>
        <family val="1"/>
      </rPr>
      <t>(105-145)</t>
    </r>
  </si>
  <si>
    <r>
      <t>Plt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×10^9/L</t>
    </r>
    <r>
      <rPr>
        <sz val="11"/>
        <color theme="1"/>
        <rFont val="宋体"/>
        <family val="3"/>
        <charset val="134"/>
      </rPr>
      <t>）</t>
    </r>
    <r>
      <rPr>
        <sz val="11"/>
        <color theme="1"/>
        <rFont val="Times New Roman"/>
        <family val="1"/>
      </rPr>
      <t>(140-440)</t>
    </r>
  </si>
  <si>
    <r>
      <t>hsCRP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mg/L</t>
    </r>
    <r>
      <rPr>
        <sz val="11"/>
        <color theme="1"/>
        <rFont val="宋体"/>
        <family val="3"/>
        <charset val="134"/>
      </rPr>
      <t>）（</t>
    </r>
    <r>
      <rPr>
        <sz val="11"/>
        <color theme="1"/>
        <rFont val="Times New Roman"/>
        <family val="1"/>
      </rPr>
      <t>0-6</t>
    </r>
    <r>
      <rPr>
        <sz val="11"/>
        <color theme="1"/>
        <rFont val="宋体"/>
        <family val="3"/>
        <charset val="134"/>
      </rPr>
      <t>）</t>
    </r>
  </si>
  <si>
    <r>
      <t>PaCO2(kPa)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4.66-5.99</t>
    </r>
    <r>
      <rPr>
        <sz val="11"/>
        <color theme="1"/>
        <rFont val="宋体"/>
        <family val="3"/>
        <charset val="134"/>
      </rPr>
      <t>）</t>
    </r>
  </si>
  <si>
    <r>
      <t>PaO2(kPa)</t>
    </r>
    <r>
      <rPr>
        <sz val="11"/>
        <color theme="1"/>
        <rFont val="宋体"/>
        <family val="3"/>
        <charset val="134"/>
      </rPr>
      <t>（≥</t>
    </r>
    <r>
      <rPr>
        <sz val="11"/>
        <color theme="1"/>
        <rFont val="Times New Roman"/>
        <family val="1"/>
      </rPr>
      <t>10.9</t>
    </r>
    <r>
      <rPr>
        <sz val="11"/>
        <color theme="1"/>
        <rFont val="宋体"/>
        <family val="3"/>
        <charset val="134"/>
      </rPr>
      <t>）</t>
    </r>
  </si>
  <si>
    <r>
      <t>LDH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U/L</t>
    </r>
    <r>
      <rPr>
        <sz val="11"/>
        <color theme="1"/>
        <rFont val="宋体"/>
        <family val="3"/>
        <charset val="134"/>
      </rPr>
      <t>）</t>
    </r>
    <r>
      <rPr>
        <sz val="11"/>
        <color theme="1"/>
        <rFont val="Times New Roman"/>
        <family val="1"/>
      </rPr>
      <t>(0-322)</t>
    </r>
  </si>
  <si>
    <r>
      <t>ALB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g/L</t>
    </r>
    <r>
      <rPr>
        <sz val="11"/>
        <color theme="1"/>
        <rFont val="宋体"/>
        <family val="3"/>
        <charset val="134"/>
      </rPr>
      <t>）</t>
    </r>
    <r>
      <rPr>
        <sz val="11"/>
        <color theme="1"/>
        <rFont val="Times New Roman"/>
        <family val="1"/>
      </rPr>
      <t>(40-50)</t>
    </r>
  </si>
  <si>
    <t>MP,ADV</t>
    <phoneticPr fontId="2" type="noConversion"/>
  </si>
  <si>
    <t>1,4,6</t>
    <phoneticPr fontId="2" type="noConversion"/>
  </si>
  <si>
    <t>1,3</t>
    <phoneticPr fontId="2" type="noConversion"/>
  </si>
  <si>
    <t>1.3,1,5,MODS</t>
    <phoneticPr fontId="2" type="noConversion"/>
  </si>
  <si>
    <t>1,3,4,5</t>
    <phoneticPr fontId="2" type="noConversion"/>
  </si>
  <si>
    <t>Gender</t>
  </si>
  <si>
    <t>Age (Month)</t>
  </si>
  <si>
    <t>male</t>
  </si>
  <si>
    <t>female</t>
  </si>
  <si>
    <t>Administration date</t>
  </si>
  <si>
    <t>Discharge date</t>
  </si>
  <si>
    <t>LOS(days)</t>
    <phoneticPr fontId="1" type="noConversion"/>
  </si>
  <si>
    <r>
      <t>fever duration</t>
    </r>
    <r>
      <rPr>
        <sz val="11"/>
        <color theme="1"/>
        <rFont val="宋体"/>
        <family val="1"/>
        <charset val="134"/>
      </rPr>
      <t>（</t>
    </r>
    <r>
      <rPr>
        <sz val="11"/>
        <color theme="1"/>
        <rFont val="Times New Roman"/>
        <family val="1"/>
      </rPr>
      <t>days</t>
    </r>
    <r>
      <rPr>
        <sz val="11"/>
        <color theme="1"/>
        <rFont val="宋体"/>
        <family val="1"/>
        <charset val="134"/>
      </rPr>
      <t>）</t>
    </r>
    <phoneticPr fontId="1" type="noConversion"/>
  </si>
  <si>
    <t>CBP</t>
    <phoneticPr fontId="1" type="noConversion"/>
  </si>
  <si>
    <t>ECMO</t>
    <phoneticPr fontId="1" type="noConversion"/>
  </si>
  <si>
    <t>sequelea</t>
    <phoneticPr fontId="1" type="noConversion"/>
  </si>
  <si>
    <t>mechanical ventilation</t>
    <phoneticPr fontId="1" type="noConversion"/>
  </si>
  <si>
    <t>antibiotics</t>
  </si>
  <si>
    <t>Hormone</t>
  </si>
  <si>
    <t>complications</t>
  </si>
  <si>
    <t>death</t>
    <phoneticPr fontId="1" type="noConversion"/>
  </si>
  <si>
    <t>IVIg DOSAGE</t>
    <phoneticPr fontId="1" type="noConversion"/>
  </si>
  <si>
    <t>BALF</t>
    <phoneticPr fontId="1" type="noConversion"/>
  </si>
  <si>
    <t>1,3,4,5,8</t>
    <phoneticPr fontId="2" type="noConversion"/>
  </si>
  <si>
    <t>BALF culture</t>
    <phoneticPr fontId="1" type="noConversion"/>
  </si>
  <si>
    <t>Change in level of consciousness</t>
  </si>
  <si>
    <t>Digestive symptoms</t>
  </si>
  <si>
    <t>Tachypnea</t>
  </si>
  <si>
    <t>rale</t>
    <phoneticPr fontId="1" type="noConversion"/>
  </si>
  <si>
    <t>hepatomegaly</t>
  </si>
  <si>
    <t>oxygen</t>
    <phoneticPr fontId="1" type="noConversion"/>
  </si>
  <si>
    <t>sputum</t>
    <phoneticPr fontId="1" type="noConversion"/>
  </si>
  <si>
    <t>ADV、EB</t>
  </si>
  <si>
    <t>ADV、CMV</t>
  </si>
  <si>
    <t>肺炎链球菌 阳性(+), 鲍曼不动杆菌 阳性(+)，ADV(荧光PCR法) 阳性(+)</t>
  </si>
  <si>
    <t>ADV、MP</t>
  </si>
  <si>
    <t>ADV、MP、EB</t>
  </si>
  <si>
    <t>ADV、MP、CMV</t>
  </si>
  <si>
    <t>ADV、RhV</t>
  </si>
  <si>
    <t>ADV、MP、RSV</t>
  </si>
  <si>
    <t>ADV、RSV、CMV</t>
  </si>
  <si>
    <t>FA、RSV、CP、ADV、CMV</t>
  </si>
  <si>
    <t>ADV、MP、PIV</t>
  </si>
  <si>
    <t>ADV、PIV</t>
  </si>
  <si>
    <t>ADV、PIV3型、RhV</t>
  </si>
  <si>
    <t>ADV、PIV3型</t>
  </si>
  <si>
    <t>ADV、PIV3型，BoV</t>
  </si>
  <si>
    <t>ADV、MP、BoV</t>
  </si>
  <si>
    <t>ADV，BoV</t>
  </si>
  <si>
    <t>ADV、RSV</t>
  </si>
  <si>
    <t>RSV、CP</t>
  </si>
  <si>
    <t>MP、RSV</t>
  </si>
  <si>
    <t>MP</t>
  </si>
  <si>
    <t>MP、ADV</t>
  </si>
  <si>
    <t>FA</t>
  </si>
  <si>
    <t>ADV、MP、FB</t>
  </si>
  <si>
    <t>ADV，PIV3型</t>
  </si>
  <si>
    <t>PIV3型，BoV</t>
  </si>
  <si>
    <t>nasopharyngeal swab</t>
  </si>
  <si>
    <t>splenomegaly</t>
  </si>
  <si>
    <t>1+2</t>
    <phoneticPr fontId="1" type="noConversion"/>
  </si>
  <si>
    <t>医院不动杆菌;</t>
  </si>
  <si>
    <t>肺炎克雷伯菌</t>
  </si>
  <si>
    <t>嗜麦芽寡养单胞菌（我院），曲霉菌（外院）</t>
  </si>
  <si>
    <t>铜绿假单胞菌、白色念珠菌</t>
  </si>
  <si>
    <t>2019-09-03 22:26:00</t>
  </si>
  <si>
    <t>2019-09-26 09:04:47</t>
  </si>
  <si>
    <t>1，3,4,5</t>
    <phoneticPr fontId="2" type="noConversion"/>
  </si>
  <si>
    <t>2019-09-15 00:34:00</t>
  </si>
  <si>
    <t>2019-10-09 11:24:49</t>
  </si>
  <si>
    <t>2019-12-10 03:16:00</t>
  </si>
  <si>
    <t>ADV,EV</t>
    <phoneticPr fontId="2" type="noConversion"/>
  </si>
  <si>
    <t>MP,ADV,EV</t>
    <phoneticPr fontId="2" type="noConversion"/>
  </si>
  <si>
    <t>2019-08-01 09:03:00</t>
  </si>
  <si>
    <t>2019-08-18 11:13:46</t>
  </si>
  <si>
    <t>肺炎链球菌</t>
    <phoneticPr fontId="2" type="noConversion"/>
  </si>
  <si>
    <t>ADV,RSV,PIV,RHV</t>
    <phoneticPr fontId="2" type="noConversion"/>
  </si>
  <si>
    <t>2019-01-11 10:44:00</t>
  </si>
  <si>
    <t>2019-01-28 09:07:51</t>
  </si>
  <si>
    <t>2019-05-08 09:45:00</t>
  </si>
  <si>
    <t>2019-05-13 09:06:09</t>
  </si>
  <si>
    <t>2019-06-14 11:00:00</t>
  </si>
  <si>
    <t>2019-07-01 08:20:17</t>
  </si>
  <si>
    <t>1,3,5,</t>
    <phoneticPr fontId="2" type="noConversion"/>
  </si>
  <si>
    <t>1,3,4，5</t>
    <phoneticPr fontId="2" type="noConversion"/>
  </si>
  <si>
    <t>MP+ADV</t>
  </si>
  <si>
    <t>ADV、FB</t>
  </si>
  <si>
    <t>ADV，RSV、BoV</t>
    <phoneticPr fontId="1" type="noConversion"/>
  </si>
  <si>
    <t>ADV、FA</t>
    <phoneticPr fontId="1" type="noConversion"/>
  </si>
  <si>
    <t>PIV</t>
    <phoneticPr fontId="1" type="noConversion"/>
  </si>
  <si>
    <t>ADV、BoV</t>
  </si>
  <si>
    <t>MP、ADV、RhV</t>
  </si>
  <si>
    <t>ADV+MP</t>
    <phoneticPr fontId="1" type="noConversion"/>
  </si>
  <si>
    <t>烟曲菌</t>
    <phoneticPr fontId="1" type="noConversion"/>
  </si>
  <si>
    <t>流感嗜血杆菌;</t>
  </si>
  <si>
    <t>烟曲霉;</t>
  </si>
  <si>
    <t/>
  </si>
  <si>
    <t>肺炎克雷伯菌;</t>
  </si>
  <si>
    <t>白色念珠菌;</t>
  </si>
  <si>
    <t>嗜麦芽窄食单胞菌;</t>
  </si>
  <si>
    <t>金黄色葡萄球菌;流感嗜血杆菌;</t>
  </si>
  <si>
    <t>铜绿假单胞菌;</t>
  </si>
  <si>
    <t>鲍曼不动杆菌;流感嗜血杆菌;</t>
  </si>
  <si>
    <t>肺炎链球菌;光滑念珠菌;烟曲霉;</t>
  </si>
  <si>
    <t>人型葡萄球菌;长孢洛德酵母;</t>
  </si>
  <si>
    <t>白色念珠菌;近平滑念珠菌;</t>
  </si>
  <si>
    <t>曲霉菌</t>
    <phoneticPr fontId="2" type="noConversion"/>
  </si>
  <si>
    <t>嗜麦芽窄食单胞菌;粘质沙雷菌;</t>
  </si>
  <si>
    <t>肺炎链球菌;杂色曲霉;</t>
  </si>
  <si>
    <t>肺炎克雷伯菌;嗜麦芽窄食单胞菌;</t>
  </si>
  <si>
    <t>鲍曼不动杆菌;烟曲霉;</t>
  </si>
  <si>
    <t>流感嗜血杆菌;肺炎克雷伯菌;酵母样念珠菌;表皮葡萄球菌;革兰阳性球菌;鲍曼不动杆菌;</t>
    <phoneticPr fontId="2" type="noConversion"/>
  </si>
  <si>
    <t>热带念珠菌;假丝酵母菌;枯草芽胞杆菌;</t>
  </si>
  <si>
    <t>阴沟肠杆菌;</t>
  </si>
  <si>
    <t>支原体</t>
    <phoneticPr fontId="2" type="noConversion"/>
  </si>
  <si>
    <t>念珠菌属;</t>
  </si>
  <si>
    <t>金黄色葡萄球菌;</t>
    <phoneticPr fontId="1" type="noConversion"/>
  </si>
  <si>
    <t>金黄色葡萄球菌、白色念珠菌</t>
    <phoneticPr fontId="1" type="noConversion"/>
  </si>
  <si>
    <t>流感嗜血杆菌，医院不动杆菌，荧光假单胞菌</t>
    <phoneticPr fontId="1" type="noConversion"/>
  </si>
  <si>
    <t>1,2,3,4,5，MODS，</t>
    <phoneticPr fontId="2" type="noConversion"/>
  </si>
  <si>
    <r>
      <t>N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%</t>
    </r>
    <r>
      <rPr>
        <sz val="11"/>
        <color theme="1"/>
        <rFont val="宋体"/>
        <family val="3"/>
        <charset val="134"/>
      </rPr>
      <t>）</t>
    </r>
  </si>
  <si>
    <t>ADV MP</t>
    <phoneticPr fontId="2" type="noConversion"/>
  </si>
  <si>
    <t>1，5</t>
    <phoneticPr fontId="2" type="noConversion"/>
  </si>
  <si>
    <t>AVD+</t>
    <phoneticPr fontId="2" type="noConversion"/>
  </si>
  <si>
    <t>1，2</t>
    <phoneticPr fontId="2" type="noConversion"/>
  </si>
  <si>
    <t>1,2,3,4,5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</si>
</sst>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_);[Red]\(0\)"/>
  </numFmts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1"/>
      <name val="宋体"/>
      <family val="1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41">
    <xf numFmtId="0" fontId="0" fillId="0" borderId="0" xfId="0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5" fillId="0" borderId="0" xfId="0" applyFont="1" applyFill="1">
      <alignment vertical="center"/>
    </xf>
    <xf numFmtId="0" fontId="5" fillId="0" borderId="0" xfId="0" applyFont="1" applyFill="1" applyAlignment="1"/>
    <xf numFmtId="0" fontId="0" fillId="0" borderId="0" xfId="0" applyFont="1" applyFill="1">
      <alignment vertical="center"/>
    </xf>
    <xf numFmtId="14" fontId="0" fillId="0" borderId="0" xfId="0" applyNumberFormat="1" applyFont="1" applyFill="1" applyAlignment="1"/>
    <xf numFmtId="176" fontId="0" fillId="0" borderId="0" xfId="0" applyNumberFormat="1" applyFont="1" applyFill="1" applyAlignment="1"/>
    <xf numFmtId="0" fontId="0" fillId="0" borderId="0" xfId="0" applyFont="1" applyFill="1" applyAlignment="1"/>
    <xf numFmtId="14" fontId="5" fillId="0" borderId="0" xfId="0" applyNumberFormat="1" applyFont="1" applyFill="1" applyAlignment="1"/>
    <xf numFmtId="14" fontId="0" fillId="0" borderId="0" xfId="0" applyNumberFormat="1" applyFont="1" applyFill="1">
      <alignment vertical="center"/>
    </xf>
    <xf numFmtId="14" fontId="4" fillId="0" borderId="0" xfId="0" applyNumberFormat="1" applyFont="1" applyFill="1" applyAlignment="1"/>
    <xf numFmtId="0" fontId="4" fillId="0" borderId="0" xfId="0" applyFont="1" applyFill="1" applyAlignment="1"/>
    <xf numFmtId="14" fontId="5" fillId="0" borderId="0" xfId="1" applyNumberFormat="1" applyFont="1" applyFill="1" applyAlignment="1"/>
    <xf numFmtId="177" fontId="5" fillId="0" borderId="0" xfId="1" applyNumberFormat="1" applyFont="1" applyFill="1" applyAlignment="1"/>
    <xf numFmtId="0" fontId="5" fillId="0" borderId="0" xfId="1" applyFont="1" applyFill="1" applyAlignment="1"/>
    <xf numFmtId="0" fontId="5" fillId="0" borderId="0" xfId="1" applyFont="1" applyFill="1">
      <alignment vertical="center"/>
    </xf>
    <xf numFmtId="177" fontId="0" fillId="0" borderId="0" xfId="0" applyNumberFormat="1" applyFont="1" applyFill="1" applyAlignment="1"/>
    <xf numFmtId="22" fontId="0" fillId="0" borderId="0" xfId="0" applyNumberFormat="1" applyFont="1" applyFill="1">
      <alignment vertical="center"/>
    </xf>
    <xf numFmtId="0" fontId="0" fillId="0" borderId="0" xfId="0" applyFont="1" applyFill="1" applyAlignment="1">
      <alignment vertical="center"/>
    </xf>
    <xf numFmtId="0" fontId="5" fillId="0" borderId="0" xfId="0" applyNumberFormat="1" applyFont="1" applyFill="1">
      <alignment vertical="center"/>
    </xf>
    <xf numFmtId="0" fontId="0" fillId="0" borderId="0" xfId="0" applyNumberFormat="1" applyFont="1" applyFill="1">
      <alignment vertical="center"/>
    </xf>
    <xf numFmtId="0" fontId="0" fillId="0" borderId="0" xfId="0" applyNumberFormat="1" applyFont="1" applyFill="1" applyAlignment="1"/>
    <xf numFmtId="0" fontId="5" fillId="0" borderId="0" xfId="0" applyNumberFormat="1" applyFont="1" applyFill="1" applyAlignment="1">
      <alignment vertical="center"/>
    </xf>
    <xf numFmtId="0" fontId="3" fillId="0" borderId="1" xfId="0" applyFont="1" applyFill="1" applyBorder="1" applyAlignment="1">
      <alignment horizontal="right" vertical="center" wrapText="1"/>
    </xf>
    <xf numFmtId="0" fontId="0" fillId="0" borderId="0" xfId="0" applyFill="1" applyAlignment="1"/>
    <xf numFmtId="0" fontId="5" fillId="0" borderId="0" xfId="1" applyFill="1" applyAlignment="1"/>
    <xf numFmtId="0" fontId="5" fillId="0" borderId="0" xfId="0" applyFont="1" applyFill="1" applyAlignment="1">
      <alignment horizontal="right" vertical="center"/>
    </xf>
    <xf numFmtId="49" fontId="5" fillId="0" borderId="0" xfId="0" applyNumberFormat="1" applyFont="1" applyFill="1" applyAlignment="1">
      <alignment horizontal="right" vertical="center"/>
    </xf>
    <xf numFmtId="0" fontId="5" fillId="0" borderId="0" xfId="0" applyNumberFormat="1" applyFont="1" applyFill="1" applyAlignment="1">
      <alignment horizontal="right" vertical="center"/>
    </xf>
    <xf numFmtId="0" fontId="8" fillId="0" borderId="0" xfId="0" applyFont="1" applyFill="1" applyAlignment="1"/>
    <xf numFmtId="0" fontId="6" fillId="0" borderId="0" xfId="1" applyFont="1" applyFill="1" applyAlignment="1"/>
    <xf numFmtId="0" fontId="0" fillId="0" borderId="0" xfId="0" applyFont="1" applyFill="1" applyAlignment="1">
      <alignment horizontal="right" vertical="center"/>
    </xf>
    <xf numFmtId="0" fontId="4" fillId="0" borderId="0" xfId="0" applyFont="1" applyFill="1" applyAlignment="1">
      <alignment horizontal="right"/>
    </xf>
    <xf numFmtId="0" fontId="5" fillId="0" borderId="0" xfId="1" applyFont="1" applyFill="1" applyAlignment="1">
      <alignment horizontal="right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right" vertical="center"/>
    </xf>
    <xf numFmtId="0" fontId="0" fillId="0" borderId="0" xfId="0" applyNumberFormat="1" applyFont="1" applyFill="1" applyAlignment="1">
      <alignment horizontal="right" vertical="center"/>
    </xf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right"/>
    </xf>
    <xf numFmtId="22" fontId="0" fillId="0" borderId="0" xfId="0" applyNumberFormat="1" applyFont="1" applyFill="1" applyAlignment="1"/>
    <xf numFmtId="176" fontId="0" fillId="0" borderId="0" xfId="0" applyNumberFormat="1" applyFont="1" applyFill="1">
      <alignment vertical="center"/>
    </xf>
  </cellXfs>
  <cellStyles count="2">
    <cellStyle name="常规" xfId="0" builtinId="0"/>
    <cellStyle name="常规 2" xfId="1" xr:uid="{BFF1C6D8-B6BC-4048-BF7D-7D01E4FAC39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66D9E1-F630-48B9-B0C2-DC703A68CCD0}">
  <dimension ref="A1:AJ129"/>
  <sheetViews>
    <sheetView tabSelected="1" topLeftCell="AB1" workbookViewId="0">
      <selection activeCell="AE1" sqref="AE1:AE1048576"/>
    </sheetView>
  </sheetViews>
  <sheetFormatPr defaultRowHeight="13.9" x14ac:dyDescent="0.4"/>
  <cols>
    <col min="1" max="1" width="9.1328125" style="4" bestFit="1" customWidth="1"/>
    <col min="2" max="2" width="13.6640625" style="4" bestFit="1" customWidth="1"/>
    <col min="3" max="3" width="14.73046875" style="4" bestFit="1" customWidth="1"/>
    <col min="4" max="4" width="9.1328125" style="4" bestFit="1" customWidth="1"/>
    <col min="5" max="5" width="9.06640625" style="4"/>
    <col min="6" max="10" width="9.1328125" style="4" bestFit="1" customWidth="1"/>
    <col min="11" max="11" width="9.1328125" style="31" bestFit="1" customWidth="1"/>
    <col min="12" max="22" width="9.1328125" style="4" bestFit="1" customWidth="1"/>
    <col min="23" max="23" width="13.9296875" style="4" customWidth="1"/>
    <col min="24" max="24" width="18.3984375" style="4" customWidth="1"/>
    <col min="25" max="25" width="8.6640625" style="4" customWidth="1"/>
    <col min="26" max="26" width="24.1328125" style="4" customWidth="1"/>
    <col min="27" max="36" width="9.1328125" style="4" bestFit="1" customWidth="1"/>
    <col min="37" max="16384" width="9.06640625" style="4"/>
  </cols>
  <sheetData>
    <row r="1" spans="1:36" s="1" customFormat="1" ht="43.5" customHeight="1" x14ac:dyDescent="0.4">
      <c r="A1" s="1" t="s">
        <v>151</v>
      </c>
      <c r="B1" s="1" t="s">
        <v>170</v>
      </c>
      <c r="C1" s="1" t="s">
        <v>171</v>
      </c>
      <c r="D1" s="1" t="s">
        <v>172</v>
      </c>
      <c r="E1" s="1" t="s">
        <v>166</v>
      </c>
      <c r="F1" s="1" t="s">
        <v>167</v>
      </c>
      <c r="G1" s="1" t="s">
        <v>173</v>
      </c>
      <c r="H1" s="1" t="s">
        <v>188</v>
      </c>
      <c r="I1" s="1" t="s">
        <v>187</v>
      </c>
      <c r="J1" s="1" t="s">
        <v>186</v>
      </c>
      <c r="K1" s="23" t="s">
        <v>189</v>
      </c>
      <c r="L1" s="1" t="s">
        <v>190</v>
      </c>
      <c r="M1" s="1" t="s">
        <v>220</v>
      </c>
      <c r="N1" s="1" t="s">
        <v>152</v>
      </c>
      <c r="O1" s="1" t="s">
        <v>153</v>
      </c>
      <c r="P1" s="1" t="s">
        <v>154</v>
      </c>
      <c r="Q1" s="1" t="s">
        <v>155</v>
      </c>
      <c r="R1" s="1" t="s">
        <v>156</v>
      </c>
      <c r="S1" s="1" t="s">
        <v>157</v>
      </c>
      <c r="T1" s="1" t="s">
        <v>158</v>
      </c>
      <c r="U1" s="1" t="s">
        <v>159</v>
      </c>
      <c r="V1" s="1" t="s">
        <v>160</v>
      </c>
      <c r="W1" s="1" t="s">
        <v>219</v>
      </c>
      <c r="X1" s="1" t="s">
        <v>192</v>
      </c>
      <c r="Y1" s="1" t="s">
        <v>183</v>
      </c>
      <c r="Z1" s="1" t="s">
        <v>185</v>
      </c>
      <c r="AA1" s="1" t="s">
        <v>191</v>
      </c>
      <c r="AB1" s="1" t="s">
        <v>178</v>
      </c>
      <c r="AC1" s="1" t="s">
        <v>182</v>
      </c>
      <c r="AD1" s="1" t="s">
        <v>179</v>
      </c>
      <c r="AE1" s="1" t="s">
        <v>177</v>
      </c>
      <c r="AF1" s="1" t="s">
        <v>174</v>
      </c>
      <c r="AG1" s="1" t="s">
        <v>175</v>
      </c>
      <c r="AH1" s="1" t="s">
        <v>180</v>
      </c>
      <c r="AI1" s="1" t="s">
        <v>176</v>
      </c>
      <c r="AJ1" s="1" t="s">
        <v>181</v>
      </c>
    </row>
    <row r="2" spans="1:36" x14ac:dyDescent="0.4">
      <c r="A2" s="4">
        <v>1</v>
      </c>
      <c r="B2" s="5">
        <v>43456</v>
      </c>
      <c r="C2" s="5">
        <v>43475.436608796299</v>
      </c>
      <c r="D2" s="6">
        <v>19.43660879629897</v>
      </c>
      <c r="E2" s="7" t="s">
        <v>168</v>
      </c>
      <c r="F2" s="7">
        <v>1</v>
      </c>
      <c r="G2" s="7">
        <v>26</v>
      </c>
      <c r="H2" s="4">
        <v>1</v>
      </c>
      <c r="I2" s="4">
        <v>2</v>
      </c>
      <c r="J2" s="4">
        <v>0</v>
      </c>
      <c r="K2" s="31" t="s">
        <v>0</v>
      </c>
      <c r="L2" s="4">
        <v>0</v>
      </c>
      <c r="M2" s="4">
        <v>0</v>
      </c>
      <c r="N2" s="4">
        <v>19.3</v>
      </c>
      <c r="O2" s="29">
        <v>7.14</v>
      </c>
      <c r="P2" s="4">
        <v>114</v>
      </c>
      <c r="Q2" s="4">
        <v>258</v>
      </c>
      <c r="R2" s="29">
        <v>2.89</v>
      </c>
      <c r="S2" s="29">
        <v>5.74</v>
      </c>
      <c r="T2" s="29">
        <v>11.5</v>
      </c>
      <c r="U2" s="4">
        <v>340</v>
      </c>
      <c r="V2" s="4">
        <v>32.200000000000003</v>
      </c>
      <c r="W2" s="4" t="s">
        <v>211</v>
      </c>
      <c r="Y2" s="4" t="s">
        <v>202</v>
      </c>
      <c r="Z2" s="7" t="s">
        <v>2</v>
      </c>
      <c r="AA2" s="4">
        <v>1</v>
      </c>
      <c r="AB2" s="4">
        <v>1</v>
      </c>
      <c r="AC2" s="4">
        <v>2</v>
      </c>
      <c r="AD2" s="4">
        <v>0</v>
      </c>
      <c r="AE2" s="4">
        <v>0</v>
      </c>
      <c r="AF2" s="4">
        <v>0</v>
      </c>
      <c r="AG2" s="4">
        <v>0</v>
      </c>
      <c r="AH2" s="4">
        <v>0</v>
      </c>
      <c r="AI2" s="4">
        <v>0</v>
      </c>
      <c r="AJ2" s="4">
        <v>0</v>
      </c>
    </row>
    <row r="3" spans="1:36" x14ac:dyDescent="0.4">
      <c r="A3" s="4">
        <v>2</v>
      </c>
      <c r="B3" s="5">
        <v>43480</v>
      </c>
      <c r="C3" s="5">
        <v>43489.435624999998</v>
      </c>
      <c r="D3" s="6">
        <v>9.4356249999982538</v>
      </c>
      <c r="E3" s="7" t="s">
        <v>168</v>
      </c>
      <c r="F3" s="7">
        <v>2</v>
      </c>
      <c r="G3" s="7">
        <v>8</v>
      </c>
      <c r="H3" s="4">
        <v>1</v>
      </c>
      <c r="I3" s="4">
        <v>1</v>
      </c>
      <c r="J3" s="4">
        <v>1</v>
      </c>
      <c r="K3" s="31" t="s">
        <v>0</v>
      </c>
      <c r="L3" s="4">
        <v>0</v>
      </c>
      <c r="M3" s="4">
        <v>0</v>
      </c>
      <c r="N3" s="4">
        <v>6.8</v>
      </c>
      <c r="O3" s="29">
        <v>4.5599999999999996</v>
      </c>
      <c r="P3" s="4">
        <v>126</v>
      </c>
      <c r="Q3" s="4">
        <v>462</v>
      </c>
      <c r="R3" s="29">
        <v>4.03</v>
      </c>
      <c r="S3" s="29">
        <v>4.7</v>
      </c>
      <c r="T3" s="29">
        <v>5.7</v>
      </c>
      <c r="U3" s="4">
        <v>338</v>
      </c>
      <c r="V3" s="4">
        <v>47.4</v>
      </c>
      <c r="W3" s="4" t="s">
        <v>215</v>
      </c>
      <c r="Y3" s="4" t="s">
        <v>127</v>
      </c>
      <c r="AA3" s="4">
        <v>1</v>
      </c>
      <c r="AB3" s="4">
        <v>0</v>
      </c>
      <c r="AC3" s="4">
        <v>2</v>
      </c>
      <c r="AD3" s="4">
        <v>1</v>
      </c>
      <c r="AE3" s="4">
        <v>0</v>
      </c>
      <c r="AF3" s="4">
        <v>0</v>
      </c>
      <c r="AG3" s="4">
        <v>0</v>
      </c>
      <c r="AH3" s="4">
        <v>0</v>
      </c>
      <c r="AI3" s="4">
        <v>0</v>
      </c>
      <c r="AJ3" s="4">
        <v>0</v>
      </c>
    </row>
    <row r="4" spans="1:36" x14ac:dyDescent="0.4">
      <c r="A4" s="4">
        <v>3</v>
      </c>
      <c r="B4" s="8">
        <v>43532.577777777777</v>
      </c>
      <c r="C4" s="8">
        <v>43544.517847222225</v>
      </c>
      <c r="D4" s="6">
        <v>11.940069444448454</v>
      </c>
      <c r="E4" s="3" t="s">
        <v>169</v>
      </c>
      <c r="F4" s="3">
        <v>12</v>
      </c>
      <c r="G4" s="7">
        <v>9</v>
      </c>
      <c r="H4" s="2">
        <v>1</v>
      </c>
      <c r="I4" s="2">
        <v>1</v>
      </c>
      <c r="J4" s="2">
        <v>0</v>
      </c>
      <c r="K4" s="26">
        <v>1</v>
      </c>
      <c r="L4" s="2">
        <v>0</v>
      </c>
      <c r="M4" s="2">
        <v>0</v>
      </c>
      <c r="N4" s="2">
        <v>6</v>
      </c>
      <c r="O4" s="29">
        <v>3.9</v>
      </c>
      <c r="P4" s="2">
        <v>103</v>
      </c>
      <c r="Q4" s="2">
        <v>99</v>
      </c>
      <c r="R4" s="29">
        <v>60.66</v>
      </c>
      <c r="S4" s="29">
        <v>3.3</v>
      </c>
      <c r="T4" s="29">
        <v>11.9</v>
      </c>
      <c r="U4" s="2">
        <v>217</v>
      </c>
      <c r="V4" s="2">
        <v>33.1</v>
      </c>
      <c r="W4" s="2" t="s">
        <v>127</v>
      </c>
      <c r="X4" s="2"/>
      <c r="Y4" s="2" t="s">
        <v>127</v>
      </c>
      <c r="Z4" s="2"/>
      <c r="AA4" s="4">
        <v>1</v>
      </c>
      <c r="AB4" s="2">
        <v>0</v>
      </c>
      <c r="AC4" s="2">
        <v>1</v>
      </c>
      <c r="AD4" s="2">
        <v>1</v>
      </c>
      <c r="AE4" s="2">
        <v>0</v>
      </c>
      <c r="AF4" s="2">
        <v>0</v>
      </c>
      <c r="AG4" s="2">
        <v>0</v>
      </c>
      <c r="AH4" s="2">
        <v>0</v>
      </c>
      <c r="AI4" s="2">
        <v>0</v>
      </c>
      <c r="AJ4" s="2">
        <v>0</v>
      </c>
    </row>
    <row r="5" spans="1:36" x14ac:dyDescent="0.4">
      <c r="A5" s="4">
        <v>4</v>
      </c>
      <c r="B5" s="5">
        <v>43535.354166666664</v>
      </c>
      <c r="C5" s="5">
        <v>43543.412407407406</v>
      </c>
      <c r="D5" s="6">
        <v>8.0582407407418941</v>
      </c>
      <c r="E5" s="7" t="s">
        <v>168</v>
      </c>
      <c r="F5" s="7">
        <v>60</v>
      </c>
      <c r="G5" s="7">
        <v>12</v>
      </c>
      <c r="H5" s="4">
        <v>1</v>
      </c>
      <c r="I5" s="4">
        <v>0</v>
      </c>
      <c r="J5" s="4">
        <v>0</v>
      </c>
      <c r="K5" s="31">
        <v>0</v>
      </c>
      <c r="L5" s="4">
        <v>0</v>
      </c>
      <c r="M5" s="4">
        <v>0</v>
      </c>
      <c r="N5" s="4">
        <v>4.7</v>
      </c>
      <c r="O5" s="29">
        <v>3.1</v>
      </c>
      <c r="P5" s="4">
        <v>132</v>
      </c>
      <c r="Q5" s="4">
        <v>213</v>
      </c>
      <c r="R5" s="29">
        <v>22.6</v>
      </c>
      <c r="S5" s="29">
        <v>5.0999999999999996</v>
      </c>
      <c r="T5" s="29">
        <v>5.7</v>
      </c>
      <c r="U5" s="4">
        <v>451</v>
      </c>
      <c r="V5" s="4">
        <v>39.299999999999997</v>
      </c>
      <c r="W5" s="4" t="s">
        <v>212</v>
      </c>
      <c r="Y5" s="4" t="s">
        <v>200</v>
      </c>
      <c r="AA5" s="4">
        <v>1</v>
      </c>
      <c r="AB5" s="4">
        <v>0</v>
      </c>
      <c r="AC5" s="4">
        <v>2</v>
      </c>
      <c r="AD5" s="4">
        <v>0</v>
      </c>
      <c r="AE5" s="4">
        <v>0</v>
      </c>
      <c r="AF5" s="4">
        <v>0</v>
      </c>
      <c r="AG5" s="4">
        <v>0</v>
      </c>
      <c r="AH5" s="4">
        <v>0</v>
      </c>
      <c r="AI5" s="4">
        <v>0</v>
      </c>
      <c r="AJ5" s="4">
        <v>0</v>
      </c>
    </row>
    <row r="6" spans="1:36" x14ac:dyDescent="0.4">
      <c r="A6" s="4">
        <v>5</v>
      </c>
      <c r="B6" s="5">
        <v>43539.665972222225</v>
      </c>
      <c r="C6" s="5">
        <v>43556.498819444445</v>
      </c>
      <c r="D6" s="6">
        <v>16.832847222220153</v>
      </c>
      <c r="E6" s="7" t="s">
        <v>168</v>
      </c>
      <c r="F6" s="7">
        <v>12</v>
      </c>
      <c r="G6" s="7">
        <v>9</v>
      </c>
      <c r="H6" s="4">
        <v>1</v>
      </c>
      <c r="I6" s="4">
        <v>1</v>
      </c>
      <c r="J6" s="4">
        <v>0</v>
      </c>
      <c r="K6" s="31">
        <v>1</v>
      </c>
      <c r="L6" s="4">
        <v>0</v>
      </c>
      <c r="M6" s="4">
        <v>0</v>
      </c>
      <c r="N6" s="4">
        <v>6.9</v>
      </c>
      <c r="O6" s="29">
        <v>3.14</v>
      </c>
      <c r="P6" s="4">
        <v>106</v>
      </c>
      <c r="Q6" s="4">
        <v>150</v>
      </c>
      <c r="R6" s="29">
        <v>10.37</v>
      </c>
      <c r="S6" s="29">
        <v>4.8</v>
      </c>
      <c r="T6" s="29">
        <v>9.3000000000000007</v>
      </c>
      <c r="U6" s="4">
        <v>833</v>
      </c>
      <c r="V6" s="4">
        <v>33.4</v>
      </c>
      <c r="W6" s="4" t="s">
        <v>127</v>
      </c>
      <c r="Y6" s="4" t="s">
        <v>193</v>
      </c>
      <c r="AA6" s="4">
        <v>1</v>
      </c>
      <c r="AB6" s="4">
        <v>0</v>
      </c>
      <c r="AC6" s="4">
        <v>1</v>
      </c>
      <c r="AD6" s="4">
        <v>1</v>
      </c>
      <c r="AE6" s="4">
        <v>0</v>
      </c>
      <c r="AF6" s="4">
        <v>0</v>
      </c>
      <c r="AG6" s="4">
        <v>0</v>
      </c>
      <c r="AH6" s="4">
        <v>0</v>
      </c>
      <c r="AI6" s="4">
        <v>0</v>
      </c>
      <c r="AJ6" s="4">
        <v>0</v>
      </c>
    </row>
    <row r="7" spans="1:36" x14ac:dyDescent="0.4">
      <c r="A7" s="4">
        <v>6</v>
      </c>
      <c r="B7" s="5">
        <v>43543.433333333334</v>
      </c>
      <c r="C7" s="5">
        <v>43551.439131944448</v>
      </c>
      <c r="D7" s="6">
        <v>8.0057986111132777</v>
      </c>
      <c r="E7" s="7" t="s">
        <v>169</v>
      </c>
      <c r="F7" s="7">
        <v>24</v>
      </c>
      <c r="G7" s="7">
        <v>7</v>
      </c>
      <c r="H7" s="2">
        <v>1</v>
      </c>
      <c r="I7" s="4">
        <v>1</v>
      </c>
      <c r="J7" s="4">
        <v>0</v>
      </c>
      <c r="K7" s="31">
        <v>0</v>
      </c>
      <c r="L7" s="4">
        <v>0</v>
      </c>
      <c r="M7" s="4">
        <v>0</v>
      </c>
      <c r="N7" s="4">
        <v>5.3</v>
      </c>
      <c r="O7" s="29">
        <v>3.29</v>
      </c>
      <c r="P7" s="4">
        <v>96</v>
      </c>
      <c r="Q7" s="4">
        <v>174</v>
      </c>
      <c r="R7" s="29">
        <v>38.86</v>
      </c>
      <c r="S7" s="29">
        <v>4.4000000000000004</v>
      </c>
      <c r="T7" s="29">
        <v>16.5</v>
      </c>
      <c r="U7" s="4">
        <v>1501</v>
      </c>
      <c r="V7" s="4">
        <v>27.2</v>
      </c>
      <c r="W7" s="4" t="s">
        <v>127</v>
      </c>
      <c r="Y7" s="4" t="s">
        <v>127</v>
      </c>
      <c r="AA7" s="4">
        <v>1</v>
      </c>
      <c r="AB7" s="4">
        <v>1</v>
      </c>
      <c r="AC7" s="4">
        <v>2</v>
      </c>
      <c r="AD7" s="4">
        <v>1</v>
      </c>
      <c r="AE7" s="4">
        <v>0</v>
      </c>
      <c r="AF7" s="4">
        <v>0</v>
      </c>
      <c r="AG7" s="4">
        <v>0</v>
      </c>
      <c r="AH7" s="4">
        <v>0</v>
      </c>
      <c r="AI7" s="4">
        <v>0</v>
      </c>
      <c r="AJ7" s="4">
        <v>0</v>
      </c>
    </row>
    <row r="8" spans="1:36" x14ac:dyDescent="0.4">
      <c r="A8" s="4">
        <v>7</v>
      </c>
      <c r="B8" s="5">
        <v>43556.522222222222</v>
      </c>
      <c r="C8" s="5">
        <v>43572.45103009259</v>
      </c>
      <c r="D8" s="6">
        <v>15.928807870368473</v>
      </c>
      <c r="E8" s="7" t="s">
        <v>169</v>
      </c>
      <c r="F8" s="7">
        <v>6</v>
      </c>
      <c r="G8" s="7">
        <v>9</v>
      </c>
      <c r="H8" s="4">
        <v>1</v>
      </c>
      <c r="I8" s="4">
        <v>1</v>
      </c>
      <c r="J8" s="4">
        <v>0</v>
      </c>
      <c r="K8" s="31">
        <v>1</v>
      </c>
      <c r="L8" s="4">
        <v>0</v>
      </c>
      <c r="M8" s="4">
        <v>0</v>
      </c>
      <c r="N8" s="4">
        <v>12.2</v>
      </c>
      <c r="O8" s="29">
        <v>10.58</v>
      </c>
      <c r="P8" s="4">
        <v>106</v>
      </c>
      <c r="Q8" s="4">
        <v>465</v>
      </c>
      <c r="R8" s="29">
        <v>13.89</v>
      </c>
      <c r="S8" s="29">
        <v>4</v>
      </c>
      <c r="T8" s="29">
        <v>10.1</v>
      </c>
      <c r="U8" s="4">
        <v>616</v>
      </c>
      <c r="V8" s="4">
        <v>41.8</v>
      </c>
      <c r="W8" s="4" t="s">
        <v>127</v>
      </c>
      <c r="Y8" s="4" t="s">
        <v>196</v>
      </c>
      <c r="AA8" s="4">
        <v>1</v>
      </c>
      <c r="AB8" s="4">
        <v>0</v>
      </c>
      <c r="AC8" s="4">
        <v>1</v>
      </c>
      <c r="AD8" s="4">
        <v>1</v>
      </c>
      <c r="AE8" s="4">
        <v>0</v>
      </c>
      <c r="AF8" s="4">
        <v>0</v>
      </c>
      <c r="AG8" s="4">
        <v>0</v>
      </c>
      <c r="AH8" s="4">
        <v>0</v>
      </c>
      <c r="AI8" s="4">
        <v>0</v>
      </c>
      <c r="AJ8" s="4">
        <v>0</v>
      </c>
    </row>
    <row r="9" spans="1:36" x14ac:dyDescent="0.4">
      <c r="A9" s="4">
        <v>8</v>
      </c>
      <c r="B9" s="5">
        <v>43564.563888888886</v>
      </c>
      <c r="C9" s="5">
        <v>43574.405740740738</v>
      </c>
      <c r="D9" s="6">
        <v>9.8418518518519704</v>
      </c>
      <c r="E9" s="7" t="s">
        <v>168</v>
      </c>
      <c r="F9" s="7">
        <v>36</v>
      </c>
      <c r="G9" s="7">
        <v>9</v>
      </c>
      <c r="H9" s="4">
        <v>1</v>
      </c>
      <c r="I9" s="4">
        <v>0</v>
      </c>
      <c r="J9" s="4">
        <v>0</v>
      </c>
      <c r="K9" s="31">
        <v>1</v>
      </c>
      <c r="L9" s="4">
        <v>0</v>
      </c>
      <c r="M9" s="4">
        <v>0</v>
      </c>
      <c r="N9" s="4">
        <v>4.3</v>
      </c>
      <c r="O9" s="29">
        <v>1.51</v>
      </c>
      <c r="P9" s="4">
        <v>98</v>
      </c>
      <c r="Q9" s="4">
        <v>222</v>
      </c>
      <c r="R9" s="29">
        <v>9.68</v>
      </c>
      <c r="S9" s="29">
        <v>3.9</v>
      </c>
      <c r="T9" s="29">
        <v>9.5</v>
      </c>
      <c r="U9" s="4">
        <v>1258</v>
      </c>
      <c r="V9" s="4">
        <v>28.5</v>
      </c>
      <c r="W9" s="4" t="s">
        <v>127</v>
      </c>
      <c r="Y9" s="4" t="s">
        <v>127</v>
      </c>
      <c r="AA9" s="4">
        <v>1</v>
      </c>
      <c r="AB9" s="4">
        <v>0</v>
      </c>
      <c r="AC9" s="4">
        <v>2</v>
      </c>
      <c r="AD9" s="4">
        <v>0</v>
      </c>
      <c r="AE9" s="4">
        <v>0</v>
      </c>
      <c r="AF9" s="4">
        <v>0</v>
      </c>
      <c r="AG9" s="4">
        <v>0</v>
      </c>
      <c r="AH9" s="4">
        <v>0</v>
      </c>
      <c r="AI9" s="4">
        <v>0</v>
      </c>
      <c r="AJ9" s="4">
        <v>0</v>
      </c>
    </row>
    <row r="10" spans="1:36" x14ac:dyDescent="0.4">
      <c r="A10" s="4">
        <v>9</v>
      </c>
      <c r="B10" s="5">
        <v>43567.544444444444</v>
      </c>
      <c r="C10" s="5">
        <v>43576.424398148149</v>
      </c>
      <c r="D10" s="6">
        <v>8.879953703704814</v>
      </c>
      <c r="E10" s="7" t="s">
        <v>168</v>
      </c>
      <c r="F10" s="7">
        <v>48</v>
      </c>
      <c r="G10" s="7">
        <v>10</v>
      </c>
      <c r="H10" s="2">
        <v>1</v>
      </c>
      <c r="I10" s="4">
        <v>0</v>
      </c>
      <c r="J10" s="4">
        <v>0</v>
      </c>
      <c r="K10" s="31">
        <v>1</v>
      </c>
      <c r="L10" s="4">
        <v>0</v>
      </c>
      <c r="M10" s="4">
        <v>0</v>
      </c>
      <c r="N10" s="4">
        <v>10.7</v>
      </c>
      <c r="O10" s="29">
        <v>3.18</v>
      </c>
      <c r="P10" s="4">
        <v>116</v>
      </c>
      <c r="Q10" s="4">
        <v>267</v>
      </c>
      <c r="R10" s="29">
        <v>17.010000000000002</v>
      </c>
      <c r="S10" s="29">
        <v>3.9</v>
      </c>
      <c r="T10" s="29">
        <v>10.9</v>
      </c>
      <c r="U10" s="4">
        <v>864</v>
      </c>
      <c r="V10" s="4">
        <v>27</v>
      </c>
      <c r="W10" s="4" t="s">
        <v>127</v>
      </c>
      <c r="Y10" s="4" t="s">
        <v>127</v>
      </c>
      <c r="AA10" s="4">
        <v>1</v>
      </c>
      <c r="AB10" s="4">
        <v>0</v>
      </c>
      <c r="AC10" s="4">
        <v>2</v>
      </c>
      <c r="AD10" s="4">
        <v>0</v>
      </c>
      <c r="AE10" s="4">
        <v>0</v>
      </c>
      <c r="AF10" s="4">
        <v>0</v>
      </c>
      <c r="AG10" s="4">
        <v>0</v>
      </c>
      <c r="AH10" s="4">
        <v>0</v>
      </c>
      <c r="AI10" s="4">
        <v>0</v>
      </c>
      <c r="AJ10" s="4">
        <v>0</v>
      </c>
    </row>
    <row r="11" spans="1:36" x14ac:dyDescent="0.4">
      <c r="A11" s="4">
        <v>10</v>
      </c>
      <c r="B11" s="5">
        <v>43574</v>
      </c>
      <c r="C11" s="5">
        <v>43587</v>
      </c>
      <c r="D11" s="6">
        <v>13</v>
      </c>
      <c r="E11" s="7" t="s">
        <v>168</v>
      </c>
      <c r="F11" s="7">
        <v>12</v>
      </c>
      <c r="G11" s="7">
        <v>14</v>
      </c>
      <c r="H11" s="4">
        <v>1</v>
      </c>
      <c r="I11" s="4">
        <v>0</v>
      </c>
      <c r="J11" s="4">
        <v>0</v>
      </c>
      <c r="K11" s="31">
        <v>1</v>
      </c>
      <c r="L11" s="4">
        <v>0</v>
      </c>
      <c r="M11" s="4">
        <v>0</v>
      </c>
      <c r="N11" s="4">
        <v>5.5</v>
      </c>
      <c r="O11" s="29">
        <v>2.58</v>
      </c>
      <c r="P11" s="4">
        <v>96</v>
      </c>
      <c r="Q11" s="4">
        <v>200</v>
      </c>
      <c r="R11" s="29">
        <v>28.73</v>
      </c>
      <c r="S11" s="29">
        <v>4.6100000000000003</v>
      </c>
      <c r="T11" s="29">
        <v>7.52</v>
      </c>
      <c r="U11" s="4">
        <v>2683</v>
      </c>
      <c r="V11" s="4">
        <v>29.4</v>
      </c>
      <c r="W11" s="4" t="s">
        <v>127</v>
      </c>
      <c r="Y11" s="4" t="s">
        <v>199</v>
      </c>
      <c r="AA11" s="4">
        <v>1</v>
      </c>
      <c r="AB11" s="4">
        <v>0</v>
      </c>
      <c r="AC11" s="4">
        <v>2</v>
      </c>
      <c r="AD11" s="4">
        <v>0</v>
      </c>
      <c r="AE11" s="4">
        <v>0</v>
      </c>
      <c r="AF11" s="4">
        <v>0</v>
      </c>
      <c r="AG11" s="4">
        <v>0</v>
      </c>
      <c r="AH11" s="4">
        <v>0</v>
      </c>
      <c r="AI11" s="4">
        <v>0</v>
      </c>
      <c r="AJ11" s="4">
        <v>0</v>
      </c>
    </row>
    <row r="12" spans="1:36" x14ac:dyDescent="0.4">
      <c r="A12" s="4">
        <v>11</v>
      </c>
      <c r="B12" s="5">
        <v>43571.442361111112</v>
      </c>
      <c r="C12" s="5">
        <v>43583.459872685184</v>
      </c>
      <c r="D12" s="6">
        <v>12.01751157407125</v>
      </c>
      <c r="E12" s="7" t="s">
        <v>168</v>
      </c>
      <c r="F12" s="7">
        <v>24</v>
      </c>
      <c r="G12" s="7">
        <v>10</v>
      </c>
      <c r="H12" s="4">
        <v>1</v>
      </c>
      <c r="I12" s="4">
        <v>0</v>
      </c>
      <c r="J12" s="4">
        <v>0</v>
      </c>
      <c r="K12" s="31">
        <v>0</v>
      </c>
      <c r="L12" s="4">
        <v>0</v>
      </c>
      <c r="M12" s="4">
        <v>0</v>
      </c>
      <c r="N12" s="4">
        <v>4.7</v>
      </c>
      <c r="O12" s="29">
        <v>2.91</v>
      </c>
      <c r="P12" s="4">
        <v>113</v>
      </c>
      <c r="Q12" s="4">
        <v>306</v>
      </c>
      <c r="R12" s="29">
        <v>11.58</v>
      </c>
      <c r="S12" s="29">
        <v>4.8</v>
      </c>
      <c r="T12" s="29">
        <v>11.9</v>
      </c>
      <c r="U12" s="4">
        <v>365</v>
      </c>
      <c r="V12" s="4">
        <v>37.1</v>
      </c>
      <c r="W12" s="4" t="s">
        <v>196</v>
      </c>
      <c r="Y12" s="4" t="s">
        <v>196</v>
      </c>
      <c r="Z12" s="4" t="s">
        <v>4</v>
      </c>
      <c r="AA12" s="4">
        <v>1</v>
      </c>
      <c r="AB12" s="4">
        <v>1</v>
      </c>
      <c r="AC12" s="4">
        <v>2</v>
      </c>
      <c r="AD12" s="4">
        <v>1</v>
      </c>
      <c r="AE12" s="4">
        <v>0</v>
      </c>
      <c r="AF12" s="4">
        <v>0</v>
      </c>
      <c r="AG12" s="4">
        <v>0</v>
      </c>
      <c r="AH12" s="4">
        <v>0</v>
      </c>
      <c r="AI12" s="4">
        <v>0</v>
      </c>
      <c r="AJ12" s="4">
        <v>0</v>
      </c>
    </row>
    <row r="13" spans="1:36" x14ac:dyDescent="0.4">
      <c r="A13" s="4">
        <v>12</v>
      </c>
      <c r="B13" s="5">
        <v>43572.648611111108</v>
      </c>
      <c r="C13" s="5">
        <v>43584.415798611109</v>
      </c>
      <c r="D13" s="6">
        <v>11.767187500001455</v>
      </c>
      <c r="E13" s="7" t="s">
        <v>168</v>
      </c>
      <c r="F13" s="7">
        <v>4</v>
      </c>
      <c r="G13" s="7">
        <v>10</v>
      </c>
      <c r="H13" s="2">
        <v>1</v>
      </c>
      <c r="I13" s="4">
        <v>0</v>
      </c>
      <c r="J13" s="4">
        <v>0</v>
      </c>
      <c r="K13" s="31">
        <v>1</v>
      </c>
      <c r="L13" s="4">
        <v>0</v>
      </c>
      <c r="M13" s="4">
        <v>0</v>
      </c>
      <c r="N13" s="4">
        <v>4.8</v>
      </c>
      <c r="O13" s="29">
        <v>1.74</v>
      </c>
      <c r="P13" s="4">
        <v>94</v>
      </c>
      <c r="Q13" s="4">
        <v>400</v>
      </c>
      <c r="R13" s="29">
        <v>14.46</v>
      </c>
      <c r="S13" s="29">
        <v>4.5</v>
      </c>
      <c r="T13" s="29">
        <v>10.4</v>
      </c>
      <c r="U13" s="4">
        <v>421</v>
      </c>
      <c r="V13" s="4">
        <v>37.6</v>
      </c>
      <c r="W13" s="4" t="s">
        <v>127</v>
      </c>
      <c r="Y13" s="4" t="s">
        <v>194</v>
      </c>
      <c r="AA13" s="4">
        <v>1</v>
      </c>
      <c r="AB13" s="4">
        <v>0</v>
      </c>
      <c r="AC13" s="4">
        <v>2</v>
      </c>
      <c r="AD13" s="4">
        <v>0</v>
      </c>
      <c r="AE13" s="4">
        <v>0</v>
      </c>
      <c r="AF13" s="4">
        <v>0</v>
      </c>
      <c r="AG13" s="4">
        <v>0</v>
      </c>
      <c r="AH13" s="4">
        <v>0</v>
      </c>
      <c r="AI13" s="4">
        <v>0</v>
      </c>
      <c r="AJ13" s="4">
        <v>0</v>
      </c>
    </row>
    <row r="14" spans="1:36" x14ac:dyDescent="0.4">
      <c r="A14" s="4">
        <v>13</v>
      </c>
      <c r="B14" s="5">
        <v>43584.445833333331</v>
      </c>
      <c r="C14" s="5">
        <v>43613.455347222225</v>
      </c>
      <c r="D14" s="6">
        <v>29.009513888893707</v>
      </c>
      <c r="E14" s="7" t="s">
        <v>169</v>
      </c>
      <c r="F14" s="7">
        <v>5</v>
      </c>
      <c r="G14" s="7">
        <v>12</v>
      </c>
      <c r="H14" s="4">
        <v>1</v>
      </c>
      <c r="I14" s="4">
        <v>0</v>
      </c>
      <c r="J14" s="4">
        <v>0</v>
      </c>
      <c r="K14" s="31">
        <v>1</v>
      </c>
      <c r="L14" s="4">
        <v>0</v>
      </c>
      <c r="M14" s="4">
        <v>0</v>
      </c>
      <c r="N14" s="4">
        <v>11.5</v>
      </c>
      <c r="O14" s="29">
        <v>5.98</v>
      </c>
      <c r="P14" s="4">
        <v>107</v>
      </c>
      <c r="Q14" s="4">
        <v>586</v>
      </c>
      <c r="R14" s="29">
        <v>8.2899999999999991</v>
      </c>
      <c r="S14" s="29">
        <v>4.8</v>
      </c>
      <c r="T14" s="29">
        <v>8.1</v>
      </c>
      <c r="U14" s="4">
        <v>344</v>
      </c>
      <c r="V14" s="4">
        <v>43.9</v>
      </c>
      <c r="W14" s="4" t="s">
        <v>210</v>
      </c>
      <c r="X14" s="7" t="s">
        <v>5</v>
      </c>
      <c r="AA14" s="4">
        <v>1</v>
      </c>
      <c r="AB14" s="4">
        <v>0</v>
      </c>
      <c r="AC14" s="4">
        <v>2</v>
      </c>
      <c r="AD14" s="4">
        <v>1</v>
      </c>
      <c r="AE14" s="4">
        <v>0</v>
      </c>
      <c r="AF14" s="4">
        <v>0</v>
      </c>
      <c r="AG14" s="4">
        <v>0</v>
      </c>
      <c r="AH14" s="4" t="s">
        <v>6</v>
      </c>
      <c r="AI14" s="4">
        <v>0</v>
      </c>
      <c r="AJ14" s="4">
        <v>0</v>
      </c>
    </row>
    <row r="15" spans="1:36" x14ac:dyDescent="0.4">
      <c r="A15" s="4">
        <v>14</v>
      </c>
      <c r="B15" s="5">
        <v>43586.452777777777</v>
      </c>
      <c r="C15" s="5">
        <v>43595.469652777778</v>
      </c>
      <c r="D15" s="6">
        <v>9.0168750000011642</v>
      </c>
      <c r="E15" s="7" t="s">
        <v>168</v>
      </c>
      <c r="F15" s="7">
        <v>96</v>
      </c>
      <c r="G15" s="7">
        <v>12</v>
      </c>
      <c r="H15" s="4">
        <v>1</v>
      </c>
      <c r="I15" s="4">
        <v>0</v>
      </c>
      <c r="J15" s="4">
        <v>0</v>
      </c>
      <c r="K15" s="31">
        <v>1</v>
      </c>
      <c r="L15" s="4">
        <v>0</v>
      </c>
      <c r="M15" s="4">
        <v>0</v>
      </c>
      <c r="N15" s="4">
        <v>6</v>
      </c>
      <c r="O15" s="29">
        <v>4.29</v>
      </c>
      <c r="P15" s="4">
        <v>123</v>
      </c>
      <c r="Q15" s="4">
        <v>202</v>
      </c>
      <c r="R15" s="29">
        <v>27.48</v>
      </c>
      <c r="S15" s="29">
        <v>4.0999999999999996</v>
      </c>
      <c r="T15" s="29">
        <v>13.7</v>
      </c>
      <c r="U15" s="4">
        <v>518</v>
      </c>
      <c r="V15" s="4">
        <v>37.799999999999997</v>
      </c>
      <c r="W15" s="4" t="s">
        <v>213</v>
      </c>
      <c r="Y15" s="4" t="s">
        <v>196</v>
      </c>
      <c r="Z15" s="4" t="s">
        <v>2</v>
      </c>
      <c r="AA15" s="4">
        <v>1</v>
      </c>
      <c r="AB15" s="4">
        <v>1</v>
      </c>
      <c r="AC15" s="4">
        <v>2</v>
      </c>
      <c r="AD15" s="4">
        <v>0</v>
      </c>
      <c r="AE15" s="4">
        <v>0</v>
      </c>
      <c r="AF15" s="4">
        <v>0</v>
      </c>
      <c r="AG15" s="4">
        <v>0</v>
      </c>
      <c r="AH15" s="4">
        <v>0</v>
      </c>
      <c r="AI15" s="4">
        <v>0</v>
      </c>
      <c r="AJ15" s="4">
        <v>0</v>
      </c>
    </row>
    <row r="16" spans="1:36" x14ac:dyDescent="0.4">
      <c r="A16" s="4">
        <v>15</v>
      </c>
      <c r="B16" s="5">
        <v>43578</v>
      </c>
      <c r="C16" s="5">
        <v>43586</v>
      </c>
      <c r="D16" s="6">
        <v>8</v>
      </c>
      <c r="E16" s="7" t="s">
        <v>168</v>
      </c>
      <c r="F16" s="7">
        <v>36</v>
      </c>
      <c r="G16" s="7">
        <v>12</v>
      </c>
      <c r="H16" s="2">
        <v>1</v>
      </c>
      <c r="I16" s="4">
        <v>0</v>
      </c>
      <c r="J16" s="4">
        <v>0</v>
      </c>
      <c r="K16" s="31">
        <v>1</v>
      </c>
      <c r="L16" s="4">
        <v>0</v>
      </c>
      <c r="M16" s="4">
        <v>0</v>
      </c>
      <c r="N16" s="4">
        <v>3.4</v>
      </c>
      <c r="O16" s="29">
        <v>0.7</v>
      </c>
      <c r="P16" s="4">
        <v>105</v>
      </c>
      <c r="Q16" s="4">
        <v>130</v>
      </c>
      <c r="R16" s="29">
        <v>6.05</v>
      </c>
      <c r="S16" s="29">
        <v>4.91</v>
      </c>
      <c r="T16" s="29">
        <v>7</v>
      </c>
      <c r="U16" s="4">
        <v>515</v>
      </c>
      <c r="V16" s="4">
        <v>37.5</v>
      </c>
      <c r="W16" s="4" t="s">
        <v>127</v>
      </c>
      <c r="AA16" s="4">
        <v>1</v>
      </c>
      <c r="AB16" s="4">
        <v>0</v>
      </c>
      <c r="AC16" s="4">
        <v>2</v>
      </c>
      <c r="AD16" s="4">
        <v>0</v>
      </c>
      <c r="AE16" s="4">
        <v>0</v>
      </c>
      <c r="AF16" s="4">
        <v>0</v>
      </c>
      <c r="AG16" s="4">
        <v>0</v>
      </c>
      <c r="AH16" s="4">
        <v>0</v>
      </c>
      <c r="AI16" s="4">
        <v>0</v>
      </c>
      <c r="AJ16" s="4">
        <v>0</v>
      </c>
    </row>
    <row r="17" spans="1:36" x14ac:dyDescent="0.4">
      <c r="A17" s="4">
        <v>16</v>
      </c>
      <c r="B17" s="5">
        <v>43594.431250000001</v>
      </c>
      <c r="C17" s="5">
        <v>43604.427118055559</v>
      </c>
      <c r="D17" s="6">
        <v>9.9958680555573665</v>
      </c>
      <c r="E17" s="7" t="s">
        <v>169</v>
      </c>
      <c r="F17" s="7">
        <v>72</v>
      </c>
      <c r="G17" s="7">
        <v>18</v>
      </c>
      <c r="H17" s="4">
        <v>1</v>
      </c>
      <c r="I17" s="4">
        <v>0</v>
      </c>
      <c r="J17" s="4">
        <v>0</v>
      </c>
      <c r="K17" s="31">
        <v>1</v>
      </c>
      <c r="L17" s="4">
        <v>0</v>
      </c>
      <c r="M17" s="4">
        <v>0</v>
      </c>
      <c r="N17" s="4">
        <v>6.4</v>
      </c>
      <c r="O17" s="29">
        <v>4.8600000000000003</v>
      </c>
      <c r="P17" s="4">
        <v>117</v>
      </c>
      <c r="Q17" s="4">
        <v>222</v>
      </c>
      <c r="R17" s="29">
        <v>14.87</v>
      </c>
      <c r="S17" s="29">
        <v>5.7</v>
      </c>
      <c r="T17" s="29">
        <v>25.2</v>
      </c>
      <c r="U17" s="4">
        <v>434</v>
      </c>
      <c r="V17" s="4">
        <v>34.700000000000003</v>
      </c>
      <c r="W17" s="4" t="s">
        <v>213</v>
      </c>
      <c r="Y17" s="4" t="s">
        <v>196</v>
      </c>
      <c r="AA17" s="4">
        <v>1</v>
      </c>
      <c r="AB17" s="4">
        <v>1</v>
      </c>
      <c r="AC17" s="4">
        <v>1</v>
      </c>
      <c r="AD17" s="4">
        <v>1</v>
      </c>
      <c r="AE17" s="4">
        <v>0</v>
      </c>
      <c r="AF17" s="4">
        <v>0</v>
      </c>
      <c r="AG17" s="4">
        <v>0</v>
      </c>
      <c r="AH17" s="4">
        <v>8</v>
      </c>
      <c r="AI17" s="4">
        <v>0</v>
      </c>
      <c r="AJ17" s="4">
        <v>0</v>
      </c>
    </row>
    <row r="18" spans="1:36" x14ac:dyDescent="0.4">
      <c r="A18" s="4">
        <v>17</v>
      </c>
      <c r="B18" s="5">
        <v>43594.51458333333</v>
      </c>
      <c r="C18" s="5">
        <v>43614.439837962964</v>
      </c>
      <c r="D18" s="6">
        <v>19.925254629633855</v>
      </c>
      <c r="E18" s="7" t="s">
        <v>168</v>
      </c>
      <c r="F18" s="7">
        <v>7</v>
      </c>
      <c r="G18" s="7">
        <v>14</v>
      </c>
      <c r="H18" s="4">
        <v>1</v>
      </c>
      <c r="I18" s="4">
        <v>1</v>
      </c>
      <c r="J18" s="4">
        <v>0</v>
      </c>
      <c r="K18" s="31" t="s">
        <v>3</v>
      </c>
      <c r="L18" s="4">
        <v>0</v>
      </c>
      <c r="M18" s="4">
        <v>0</v>
      </c>
      <c r="N18" s="4">
        <v>5.2</v>
      </c>
      <c r="O18" s="29">
        <v>2.0299999999999998</v>
      </c>
      <c r="P18" s="4">
        <v>101</v>
      </c>
      <c r="Q18" s="4">
        <v>250</v>
      </c>
      <c r="R18" s="29">
        <v>14.93</v>
      </c>
      <c r="S18" s="29">
        <v>4.3</v>
      </c>
      <c r="T18" s="29">
        <v>18.3</v>
      </c>
      <c r="U18" s="4">
        <v>314</v>
      </c>
      <c r="V18" s="4">
        <v>42.7</v>
      </c>
      <c r="W18" s="4" t="s">
        <v>127</v>
      </c>
      <c r="X18" s="4" t="s">
        <v>4</v>
      </c>
      <c r="Z18" s="24"/>
      <c r="AA18" s="4">
        <v>1</v>
      </c>
      <c r="AB18" s="4">
        <v>0</v>
      </c>
      <c r="AC18" s="4">
        <v>2</v>
      </c>
      <c r="AD18" s="4">
        <v>1</v>
      </c>
      <c r="AE18" s="4">
        <v>0</v>
      </c>
      <c r="AF18" s="4">
        <v>0</v>
      </c>
      <c r="AG18" s="4">
        <v>0</v>
      </c>
      <c r="AH18" s="4" t="s">
        <v>6</v>
      </c>
      <c r="AI18" s="4">
        <v>0</v>
      </c>
      <c r="AJ18" s="4">
        <v>0</v>
      </c>
    </row>
    <row r="19" spans="1:36" x14ac:dyDescent="0.4">
      <c r="A19" s="4">
        <v>18</v>
      </c>
      <c r="B19" s="5">
        <v>43595.425694444442</v>
      </c>
      <c r="C19" s="5">
        <v>43606.586759259262</v>
      </c>
      <c r="D19" s="6">
        <v>11.161064814819838</v>
      </c>
      <c r="E19" s="7" t="s">
        <v>168</v>
      </c>
      <c r="F19" s="7">
        <v>12</v>
      </c>
      <c r="G19" s="7">
        <v>10</v>
      </c>
      <c r="H19" s="2">
        <v>1</v>
      </c>
      <c r="I19" s="4">
        <v>0</v>
      </c>
      <c r="J19" s="4">
        <v>2</v>
      </c>
      <c r="K19" s="31">
        <v>1</v>
      </c>
      <c r="L19" s="4">
        <v>0</v>
      </c>
      <c r="M19" s="4">
        <v>0</v>
      </c>
      <c r="N19" s="4">
        <v>3.7</v>
      </c>
      <c r="O19" s="29">
        <v>2.11</v>
      </c>
      <c r="P19" s="4">
        <v>91</v>
      </c>
      <c r="Q19" s="4">
        <v>97</v>
      </c>
      <c r="R19" s="29">
        <v>48.32</v>
      </c>
      <c r="S19" s="29">
        <v>5.0999999999999996</v>
      </c>
      <c r="T19" s="29">
        <v>10.3</v>
      </c>
      <c r="U19" s="4">
        <v>2041</v>
      </c>
      <c r="V19" s="4">
        <v>24.3</v>
      </c>
      <c r="W19" s="4" t="s">
        <v>127</v>
      </c>
      <c r="Y19" s="4" t="s">
        <v>196</v>
      </c>
      <c r="Z19" s="4" t="s">
        <v>7</v>
      </c>
      <c r="AA19" s="4">
        <v>1</v>
      </c>
      <c r="AB19" s="4">
        <v>1</v>
      </c>
      <c r="AC19" s="4">
        <v>2</v>
      </c>
      <c r="AD19" s="4">
        <v>1</v>
      </c>
      <c r="AE19" s="4">
        <v>0</v>
      </c>
      <c r="AF19" s="4">
        <v>0</v>
      </c>
      <c r="AG19" s="4">
        <v>0</v>
      </c>
      <c r="AH19" s="4">
        <v>8</v>
      </c>
      <c r="AI19" s="4">
        <v>0</v>
      </c>
      <c r="AJ19" s="4">
        <v>0</v>
      </c>
    </row>
    <row r="20" spans="1:36" x14ac:dyDescent="0.4">
      <c r="A20" s="4">
        <v>19</v>
      </c>
      <c r="B20" s="5">
        <v>43596.561111111114</v>
      </c>
      <c r="C20" s="5">
        <v>43613.423541666663</v>
      </c>
      <c r="D20" s="6">
        <v>16.862430555549508</v>
      </c>
      <c r="E20" s="7" t="s">
        <v>169</v>
      </c>
      <c r="F20" s="7">
        <v>36</v>
      </c>
      <c r="G20" s="7">
        <v>10</v>
      </c>
      <c r="H20" s="4">
        <v>1</v>
      </c>
      <c r="I20" s="4">
        <v>0</v>
      </c>
      <c r="J20" s="4">
        <v>0</v>
      </c>
      <c r="K20" s="31">
        <v>1</v>
      </c>
      <c r="L20" s="4">
        <v>0</v>
      </c>
      <c r="M20" s="4">
        <v>0</v>
      </c>
      <c r="N20" s="4">
        <v>2.5</v>
      </c>
      <c r="O20" s="29">
        <v>0.82</v>
      </c>
      <c r="P20" s="4">
        <v>103</v>
      </c>
      <c r="Q20" s="4">
        <v>169</v>
      </c>
      <c r="R20" s="29">
        <v>8.31</v>
      </c>
      <c r="S20" s="29">
        <v>4.7</v>
      </c>
      <c r="T20" s="29">
        <v>7.5</v>
      </c>
      <c r="U20" s="4">
        <v>901</v>
      </c>
      <c r="V20" s="4">
        <v>29</v>
      </c>
      <c r="W20" s="4" t="s">
        <v>127</v>
      </c>
      <c r="Y20" s="4" t="s">
        <v>127</v>
      </c>
      <c r="AA20" s="4">
        <v>1</v>
      </c>
      <c r="AB20" s="4">
        <v>0</v>
      </c>
      <c r="AC20" s="4">
        <v>1</v>
      </c>
      <c r="AD20" s="4">
        <v>0</v>
      </c>
      <c r="AE20" s="4">
        <v>0</v>
      </c>
      <c r="AF20" s="4">
        <v>0</v>
      </c>
      <c r="AG20" s="4">
        <v>0</v>
      </c>
      <c r="AH20" s="4">
        <v>0</v>
      </c>
      <c r="AI20" s="4">
        <v>0</v>
      </c>
      <c r="AJ20" s="4">
        <v>0</v>
      </c>
    </row>
    <row r="21" spans="1:36" x14ac:dyDescent="0.4">
      <c r="A21" s="4">
        <v>20</v>
      </c>
      <c r="B21" s="5">
        <v>43599.411111111112</v>
      </c>
      <c r="C21" s="5">
        <v>43618.404826388891</v>
      </c>
      <c r="D21" s="6">
        <v>18.993715277778392</v>
      </c>
      <c r="E21" s="7" t="s">
        <v>168</v>
      </c>
      <c r="F21" s="7">
        <v>10</v>
      </c>
      <c r="G21" s="7">
        <v>11</v>
      </c>
      <c r="H21" s="4">
        <v>1</v>
      </c>
      <c r="I21" s="4">
        <v>0</v>
      </c>
      <c r="J21" s="4">
        <v>0</v>
      </c>
      <c r="K21" s="31">
        <v>1</v>
      </c>
      <c r="L21" s="4">
        <v>0</v>
      </c>
      <c r="M21" s="4">
        <v>0</v>
      </c>
      <c r="N21" s="4">
        <v>8.4</v>
      </c>
      <c r="O21" s="29">
        <v>4.24</v>
      </c>
      <c r="P21" s="4">
        <v>124</v>
      </c>
      <c r="Q21" s="4">
        <v>342</v>
      </c>
      <c r="R21" s="29">
        <v>1.1599999999999999</v>
      </c>
      <c r="S21" s="29">
        <v>6</v>
      </c>
      <c r="T21" s="29">
        <v>8.6</v>
      </c>
      <c r="U21" s="4">
        <v>400</v>
      </c>
      <c r="V21" s="4">
        <v>44.3</v>
      </c>
      <c r="W21" s="4" t="s">
        <v>210</v>
      </c>
      <c r="Y21" s="4" t="s">
        <v>201</v>
      </c>
      <c r="Z21" s="7" t="s">
        <v>8</v>
      </c>
      <c r="AA21" s="4">
        <v>1</v>
      </c>
      <c r="AB21" s="4">
        <v>1</v>
      </c>
      <c r="AC21" s="4">
        <v>1</v>
      </c>
      <c r="AD21" s="4">
        <v>0</v>
      </c>
      <c r="AE21" s="4">
        <v>0</v>
      </c>
      <c r="AF21" s="4">
        <v>0</v>
      </c>
      <c r="AG21" s="4">
        <v>0</v>
      </c>
      <c r="AH21" s="4">
        <v>0</v>
      </c>
      <c r="AI21" s="4">
        <v>0</v>
      </c>
      <c r="AJ21" s="4">
        <v>0</v>
      </c>
    </row>
    <row r="22" spans="1:36" x14ac:dyDescent="0.4">
      <c r="A22" s="4">
        <v>21</v>
      </c>
      <c r="B22" s="5">
        <v>43599.55972222222</v>
      </c>
      <c r="C22" s="5">
        <v>43610.395486111112</v>
      </c>
      <c r="D22" s="6">
        <v>10.835763888891961</v>
      </c>
      <c r="E22" s="7" t="s">
        <v>168</v>
      </c>
      <c r="F22" s="7">
        <v>12</v>
      </c>
      <c r="G22" s="7">
        <v>9</v>
      </c>
      <c r="H22" s="2">
        <v>1</v>
      </c>
      <c r="I22" s="4">
        <v>0</v>
      </c>
      <c r="J22" s="4">
        <v>0</v>
      </c>
      <c r="K22" s="31" t="s">
        <v>3</v>
      </c>
      <c r="L22" s="4">
        <v>0</v>
      </c>
      <c r="M22" s="4">
        <v>0</v>
      </c>
      <c r="N22" s="4">
        <v>9.4</v>
      </c>
      <c r="O22" s="29">
        <v>6.02</v>
      </c>
      <c r="P22" s="4">
        <v>100</v>
      </c>
      <c r="Q22" s="4">
        <v>193</v>
      </c>
      <c r="R22" s="29">
        <v>59.77</v>
      </c>
      <c r="S22" s="29">
        <v>4.7</v>
      </c>
      <c r="T22" s="29">
        <v>6.4</v>
      </c>
      <c r="U22" s="4">
        <v>1446</v>
      </c>
      <c r="V22" s="4">
        <v>32.5</v>
      </c>
      <c r="W22" s="4" t="s">
        <v>127</v>
      </c>
      <c r="Y22" s="4" t="s">
        <v>196</v>
      </c>
      <c r="AA22" s="4">
        <v>1</v>
      </c>
      <c r="AB22" s="4">
        <v>0</v>
      </c>
      <c r="AC22" s="4">
        <v>1</v>
      </c>
      <c r="AD22" s="4">
        <v>0</v>
      </c>
      <c r="AE22" s="4">
        <v>0</v>
      </c>
      <c r="AF22" s="4">
        <v>0</v>
      </c>
      <c r="AG22" s="4">
        <v>0</v>
      </c>
      <c r="AH22" s="4">
        <v>0</v>
      </c>
      <c r="AI22" s="4">
        <v>0</v>
      </c>
      <c r="AJ22" s="4">
        <v>0</v>
      </c>
    </row>
    <row r="23" spans="1:36" x14ac:dyDescent="0.4">
      <c r="A23" s="4">
        <v>22</v>
      </c>
      <c r="B23" s="5">
        <v>43600.482638888891</v>
      </c>
      <c r="C23" s="5">
        <v>43624.417743055557</v>
      </c>
      <c r="D23" s="6">
        <v>23.935104166666861</v>
      </c>
      <c r="E23" s="7" t="s">
        <v>169</v>
      </c>
      <c r="F23" s="7">
        <v>9</v>
      </c>
      <c r="G23" s="7">
        <v>21</v>
      </c>
      <c r="H23" s="4">
        <v>1</v>
      </c>
      <c r="I23" s="4">
        <v>0</v>
      </c>
      <c r="J23" s="4">
        <v>0</v>
      </c>
      <c r="K23" s="31" t="s">
        <v>3</v>
      </c>
      <c r="L23" s="4">
        <v>0</v>
      </c>
      <c r="M23" s="4">
        <v>0</v>
      </c>
      <c r="N23" s="4">
        <v>12.8</v>
      </c>
      <c r="O23" s="29">
        <v>6.9</v>
      </c>
      <c r="P23" s="4">
        <v>113</v>
      </c>
      <c r="Q23" s="4">
        <v>424</v>
      </c>
      <c r="R23" s="29">
        <v>22.19</v>
      </c>
      <c r="S23" s="29">
        <v>6.7</v>
      </c>
      <c r="T23" s="29">
        <v>12.89</v>
      </c>
      <c r="U23" s="4">
        <v>351</v>
      </c>
      <c r="V23" s="4">
        <v>35.9</v>
      </c>
      <c r="W23" s="4" t="s">
        <v>1</v>
      </c>
      <c r="X23" s="4" t="s">
        <v>279</v>
      </c>
      <c r="Y23" s="9" t="s">
        <v>127</v>
      </c>
      <c r="Z23" s="4" t="s">
        <v>9</v>
      </c>
      <c r="AA23" s="4">
        <v>1</v>
      </c>
      <c r="AB23" s="4">
        <v>1</v>
      </c>
      <c r="AC23" s="4">
        <v>2</v>
      </c>
      <c r="AD23" s="4">
        <v>1</v>
      </c>
      <c r="AE23" s="4">
        <v>0</v>
      </c>
      <c r="AF23" s="4">
        <v>0</v>
      </c>
      <c r="AG23" s="4">
        <v>0</v>
      </c>
      <c r="AH23" s="4" t="s">
        <v>6</v>
      </c>
      <c r="AI23" s="4">
        <v>0</v>
      </c>
      <c r="AJ23" s="4">
        <v>0</v>
      </c>
    </row>
    <row r="24" spans="1:36" x14ac:dyDescent="0.4">
      <c r="A24" s="4">
        <v>23</v>
      </c>
      <c r="B24" s="5">
        <v>43606.458333333336</v>
      </c>
      <c r="C24" s="5">
        <v>43616.445567129631</v>
      </c>
      <c r="D24" s="6">
        <v>9.987233796295186</v>
      </c>
      <c r="E24" s="7" t="s">
        <v>169</v>
      </c>
      <c r="F24" s="7">
        <v>108</v>
      </c>
      <c r="G24" s="7">
        <v>11</v>
      </c>
      <c r="H24" s="4">
        <v>1</v>
      </c>
      <c r="I24" s="4">
        <v>0</v>
      </c>
      <c r="J24" s="4">
        <v>0</v>
      </c>
      <c r="K24" s="31">
        <v>0</v>
      </c>
      <c r="L24" s="4">
        <v>0</v>
      </c>
      <c r="M24" s="4">
        <v>0</v>
      </c>
      <c r="N24" s="4">
        <v>14.9</v>
      </c>
      <c r="O24" s="29">
        <v>12.37</v>
      </c>
      <c r="P24" s="4">
        <v>127</v>
      </c>
      <c r="Q24" s="4">
        <v>209</v>
      </c>
      <c r="R24" s="29">
        <v>194.23</v>
      </c>
      <c r="S24" s="29">
        <v>4.8</v>
      </c>
      <c r="T24" s="29">
        <v>7.5</v>
      </c>
      <c r="U24" s="4">
        <v>534</v>
      </c>
      <c r="V24" s="4">
        <v>37.299999999999997</v>
      </c>
      <c r="W24" s="4" t="s">
        <v>1</v>
      </c>
      <c r="Y24" s="4" t="s">
        <v>196</v>
      </c>
      <c r="Z24" s="7" t="s">
        <v>10</v>
      </c>
      <c r="AA24" s="4">
        <v>1</v>
      </c>
      <c r="AB24" s="4">
        <v>0</v>
      </c>
      <c r="AC24" s="4">
        <v>2</v>
      </c>
      <c r="AD24" s="4">
        <v>0</v>
      </c>
      <c r="AE24" s="4">
        <v>0</v>
      </c>
      <c r="AF24" s="4">
        <v>0</v>
      </c>
      <c r="AG24" s="4">
        <v>0</v>
      </c>
      <c r="AH24" s="4">
        <v>0</v>
      </c>
      <c r="AI24" s="4">
        <v>0</v>
      </c>
      <c r="AJ24" s="4">
        <v>0</v>
      </c>
    </row>
    <row r="25" spans="1:36" x14ac:dyDescent="0.4">
      <c r="A25" s="4">
        <v>24</v>
      </c>
      <c r="B25" s="5">
        <v>43611.476388888892</v>
      </c>
      <c r="C25" s="5">
        <v>43623.448518518519</v>
      </c>
      <c r="D25" s="6">
        <v>11.972129629626579</v>
      </c>
      <c r="E25" s="7" t="s">
        <v>169</v>
      </c>
      <c r="F25" s="7">
        <v>12</v>
      </c>
      <c r="G25" s="7">
        <v>9</v>
      </c>
      <c r="H25" s="2">
        <v>1</v>
      </c>
      <c r="I25" s="4">
        <v>0</v>
      </c>
      <c r="J25" s="4">
        <v>0</v>
      </c>
      <c r="K25" s="31">
        <v>1</v>
      </c>
      <c r="L25" s="4">
        <v>0</v>
      </c>
      <c r="M25" s="4">
        <v>0</v>
      </c>
      <c r="N25" s="4">
        <v>14.4</v>
      </c>
      <c r="O25" s="29">
        <v>10.51</v>
      </c>
      <c r="P25" s="4">
        <v>110</v>
      </c>
      <c r="Q25" s="4">
        <v>473</v>
      </c>
      <c r="R25" s="29">
        <v>46.4</v>
      </c>
      <c r="S25" s="29">
        <v>4.8600000000000003</v>
      </c>
      <c r="T25" s="29">
        <v>10.72</v>
      </c>
      <c r="U25" s="4">
        <v>557</v>
      </c>
      <c r="V25" s="4">
        <v>35.9</v>
      </c>
      <c r="W25" s="4" t="s">
        <v>127</v>
      </c>
      <c r="Y25" s="4" t="s">
        <v>196</v>
      </c>
      <c r="AA25" s="4">
        <v>1</v>
      </c>
      <c r="AB25" s="4">
        <v>1</v>
      </c>
      <c r="AC25" s="4">
        <v>2</v>
      </c>
      <c r="AD25" s="4">
        <v>0</v>
      </c>
      <c r="AE25" s="4">
        <v>0</v>
      </c>
      <c r="AF25" s="4">
        <v>0</v>
      </c>
      <c r="AG25" s="4">
        <v>0</v>
      </c>
      <c r="AH25" s="4">
        <v>0</v>
      </c>
      <c r="AI25" s="4">
        <v>0</v>
      </c>
      <c r="AJ25" s="4">
        <v>0</v>
      </c>
    </row>
    <row r="26" spans="1:36" x14ac:dyDescent="0.4">
      <c r="A26" s="4">
        <v>25</v>
      </c>
      <c r="B26" s="5">
        <v>43613.689583333333</v>
      </c>
      <c r="C26" s="5">
        <v>43624.381689814814</v>
      </c>
      <c r="D26" s="6">
        <v>10.69210648148146</v>
      </c>
      <c r="E26" s="7" t="s">
        <v>168</v>
      </c>
      <c r="F26" s="7">
        <v>12</v>
      </c>
      <c r="G26" s="7">
        <v>8</v>
      </c>
      <c r="H26" s="4">
        <v>1</v>
      </c>
      <c r="I26" s="4">
        <v>0</v>
      </c>
      <c r="J26" s="4">
        <v>0</v>
      </c>
      <c r="K26" s="31" t="s">
        <v>3</v>
      </c>
      <c r="L26" s="4">
        <v>0</v>
      </c>
      <c r="M26" s="4">
        <v>0</v>
      </c>
      <c r="N26" s="4">
        <v>5.8</v>
      </c>
      <c r="O26" s="29">
        <v>4.25</v>
      </c>
      <c r="P26" s="4">
        <v>105</v>
      </c>
      <c r="Q26" s="4">
        <v>224</v>
      </c>
      <c r="R26" s="29">
        <v>29.91</v>
      </c>
      <c r="S26" s="29">
        <v>4.3</v>
      </c>
      <c r="T26" s="29">
        <v>9.1</v>
      </c>
      <c r="U26" s="4">
        <v>698</v>
      </c>
      <c r="V26" s="4">
        <v>30.6</v>
      </c>
      <c r="W26" s="4" t="s">
        <v>127</v>
      </c>
      <c r="Y26" s="4" t="s">
        <v>196</v>
      </c>
      <c r="AA26" s="4">
        <v>1</v>
      </c>
      <c r="AB26" s="4">
        <v>0</v>
      </c>
      <c r="AC26" s="4">
        <v>1</v>
      </c>
      <c r="AD26" s="4">
        <v>1</v>
      </c>
      <c r="AE26" s="4">
        <v>0</v>
      </c>
      <c r="AF26" s="4">
        <v>0</v>
      </c>
      <c r="AG26" s="4">
        <v>0</v>
      </c>
      <c r="AH26" s="4">
        <v>0</v>
      </c>
      <c r="AI26" s="4">
        <v>0</v>
      </c>
      <c r="AJ26" s="4">
        <v>0</v>
      </c>
    </row>
    <row r="27" spans="1:36" x14ac:dyDescent="0.4">
      <c r="A27" s="4">
        <v>26</v>
      </c>
      <c r="B27" s="5">
        <v>43614.453472222223</v>
      </c>
      <c r="C27" s="5">
        <v>43623.396041666667</v>
      </c>
      <c r="D27" s="6">
        <v>8.9425694444435067</v>
      </c>
      <c r="E27" s="7" t="s">
        <v>168</v>
      </c>
      <c r="F27" s="7">
        <v>12</v>
      </c>
      <c r="G27" s="7">
        <v>8</v>
      </c>
      <c r="H27" s="4">
        <v>1</v>
      </c>
      <c r="I27" s="4">
        <v>0</v>
      </c>
      <c r="J27" s="4">
        <v>0</v>
      </c>
      <c r="K27" s="31">
        <v>1</v>
      </c>
      <c r="L27" s="4">
        <v>0</v>
      </c>
      <c r="M27" s="4">
        <v>0</v>
      </c>
      <c r="N27" s="4">
        <v>9.3000000000000007</v>
      </c>
      <c r="O27" s="29">
        <v>4.87</v>
      </c>
      <c r="P27" s="4">
        <v>126</v>
      </c>
      <c r="Q27" s="4">
        <v>205</v>
      </c>
      <c r="R27" s="29">
        <v>13.12</v>
      </c>
      <c r="S27" s="29">
        <v>3.6</v>
      </c>
      <c r="T27" s="29">
        <v>15.2</v>
      </c>
      <c r="U27" s="4">
        <v>677</v>
      </c>
      <c r="V27" s="4">
        <v>40.6</v>
      </c>
      <c r="W27" s="4" t="s">
        <v>127</v>
      </c>
      <c r="Y27" s="4" t="s">
        <v>127</v>
      </c>
      <c r="AA27" s="4">
        <v>1</v>
      </c>
      <c r="AB27" s="4">
        <v>0</v>
      </c>
      <c r="AC27" s="4">
        <v>2</v>
      </c>
      <c r="AD27" s="4">
        <v>1</v>
      </c>
      <c r="AE27" s="4">
        <v>0</v>
      </c>
      <c r="AF27" s="4">
        <v>0</v>
      </c>
      <c r="AG27" s="4">
        <v>0</v>
      </c>
      <c r="AH27" s="4">
        <v>0</v>
      </c>
      <c r="AI27" s="4">
        <v>0</v>
      </c>
      <c r="AJ27" s="4">
        <v>0</v>
      </c>
    </row>
    <row r="28" spans="1:36" x14ac:dyDescent="0.4">
      <c r="A28" s="4">
        <v>27</v>
      </c>
      <c r="B28" s="5">
        <v>43617.534722222219</v>
      </c>
      <c r="C28" s="5">
        <v>43626.421689814815</v>
      </c>
      <c r="D28" s="6">
        <v>8.8869675925961928</v>
      </c>
      <c r="E28" s="7" t="s">
        <v>169</v>
      </c>
      <c r="F28" s="7">
        <v>24</v>
      </c>
      <c r="G28" s="7">
        <v>10</v>
      </c>
      <c r="H28" s="2">
        <v>1</v>
      </c>
      <c r="I28" s="4">
        <v>0</v>
      </c>
      <c r="J28" s="4">
        <v>0</v>
      </c>
      <c r="K28" s="31">
        <v>1</v>
      </c>
      <c r="L28" s="4">
        <v>0</v>
      </c>
      <c r="M28" s="4">
        <v>0</v>
      </c>
      <c r="N28" s="4">
        <v>6.3</v>
      </c>
      <c r="O28" s="29">
        <v>3.65</v>
      </c>
      <c r="P28" s="4">
        <v>114</v>
      </c>
      <c r="Q28" s="4">
        <v>204</v>
      </c>
      <c r="R28" s="29">
        <v>44.11</v>
      </c>
      <c r="S28" s="29">
        <v>4.75</v>
      </c>
      <c r="T28" s="29">
        <v>10.17</v>
      </c>
      <c r="U28" s="4">
        <v>345</v>
      </c>
      <c r="V28" s="4">
        <v>37</v>
      </c>
      <c r="W28" s="4" t="s">
        <v>196</v>
      </c>
      <c r="Y28" s="4" t="s">
        <v>196</v>
      </c>
      <c r="AA28" s="4">
        <v>1</v>
      </c>
      <c r="AB28" s="4">
        <v>1</v>
      </c>
      <c r="AC28" s="4">
        <v>2</v>
      </c>
      <c r="AD28" s="4">
        <v>1</v>
      </c>
      <c r="AE28" s="4">
        <v>0</v>
      </c>
      <c r="AF28" s="4">
        <v>0</v>
      </c>
      <c r="AG28" s="4">
        <v>0</v>
      </c>
      <c r="AH28" s="4">
        <v>0</v>
      </c>
      <c r="AI28" s="4">
        <v>0</v>
      </c>
      <c r="AJ28" s="4">
        <v>0</v>
      </c>
    </row>
    <row r="29" spans="1:36" x14ac:dyDescent="0.4">
      <c r="A29" s="4">
        <v>28</v>
      </c>
      <c r="B29" s="5">
        <v>43623.424305555556</v>
      </c>
      <c r="C29" s="5">
        <v>43630.406342592592</v>
      </c>
      <c r="D29" s="6">
        <v>6.982037037036207</v>
      </c>
      <c r="E29" s="7" t="s">
        <v>169</v>
      </c>
      <c r="F29" s="7">
        <v>12</v>
      </c>
      <c r="G29" s="7">
        <v>11</v>
      </c>
      <c r="H29" s="4">
        <v>1</v>
      </c>
      <c r="I29" s="4">
        <v>1</v>
      </c>
      <c r="J29" s="4">
        <v>0</v>
      </c>
      <c r="K29" s="31">
        <v>1</v>
      </c>
      <c r="L29" s="4">
        <v>0</v>
      </c>
      <c r="M29" s="4">
        <v>0</v>
      </c>
      <c r="N29" s="4">
        <v>5.4</v>
      </c>
      <c r="O29" s="29">
        <v>1.08</v>
      </c>
      <c r="P29" s="4">
        <v>94</v>
      </c>
      <c r="Q29" s="4">
        <v>188</v>
      </c>
      <c r="R29" s="29">
        <v>2.89</v>
      </c>
      <c r="S29" s="29">
        <v>5.2</v>
      </c>
      <c r="T29" s="29">
        <v>4.8</v>
      </c>
      <c r="U29" s="4">
        <v>1000</v>
      </c>
      <c r="V29" s="4">
        <v>31.2</v>
      </c>
      <c r="W29" s="4" t="s">
        <v>127</v>
      </c>
      <c r="AA29" s="4">
        <v>1</v>
      </c>
      <c r="AB29" s="4">
        <v>0</v>
      </c>
      <c r="AC29" s="4">
        <v>1</v>
      </c>
      <c r="AD29" s="4">
        <v>1</v>
      </c>
      <c r="AE29" s="4">
        <v>0</v>
      </c>
      <c r="AF29" s="4">
        <v>0</v>
      </c>
      <c r="AG29" s="4">
        <v>0</v>
      </c>
      <c r="AH29" s="4">
        <v>0</v>
      </c>
      <c r="AI29" s="4">
        <v>0</v>
      </c>
      <c r="AJ29" s="4">
        <v>0</v>
      </c>
    </row>
    <row r="30" spans="1:36" x14ac:dyDescent="0.4">
      <c r="A30" s="4">
        <v>29</v>
      </c>
      <c r="B30" s="5">
        <v>43623.46597222222</v>
      </c>
      <c r="C30" s="5">
        <v>43631.387766203705</v>
      </c>
      <c r="D30" s="6">
        <v>7.9217939814843703</v>
      </c>
      <c r="E30" s="7" t="s">
        <v>168</v>
      </c>
      <c r="F30" s="7">
        <v>24</v>
      </c>
      <c r="G30" s="7">
        <v>7</v>
      </c>
      <c r="H30" s="4">
        <v>1</v>
      </c>
      <c r="I30" s="4">
        <v>0</v>
      </c>
      <c r="J30" s="4">
        <v>0</v>
      </c>
      <c r="K30" s="31">
        <v>1</v>
      </c>
      <c r="L30" s="4">
        <v>0</v>
      </c>
      <c r="M30" s="4">
        <v>0</v>
      </c>
      <c r="N30" s="4">
        <v>3.7</v>
      </c>
      <c r="O30" s="29">
        <v>1.52</v>
      </c>
      <c r="P30" s="4">
        <v>116</v>
      </c>
      <c r="Q30" s="4">
        <v>159</v>
      </c>
      <c r="R30" s="29">
        <v>11.18</v>
      </c>
      <c r="S30" s="29">
        <v>5.0999999999999996</v>
      </c>
      <c r="T30" s="29">
        <v>7.2</v>
      </c>
      <c r="U30" s="4">
        <v>735</v>
      </c>
      <c r="V30" s="4">
        <v>31.4</v>
      </c>
      <c r="W30" s="4" t="s">
        <v>127</v>
      </c>
      <c r="Y30" s="4" t="s">
        <v>194</v>
      </c>
      <c r="Z30" s="4" t="s">
        <v>11</v>
      </c>
      <c r="AA30" s="4">
        <v>1</v>
      </c>
      <c r="AB30" s="4">
        <v>1</v>
      </c>
      <c r="AC30" s="4">
        <v>1</v>
      </c>
      <c r="AD30" s="4">
        <v>1</v>
      </c>
      <c r="AE30" s="4">
        <v>0</v>
      </c>
      <c r="AF30" s="4">
        <v>0</v>
      </c>
      <c r="AG30" s="4">
        <v>0</v>
      </c>
      <c r="AH30" s="4">
        <v>0</v>
      </c>
      <c r="AI30" s="4">
        <v>1</v>
      </c>
      <c r="AJ30" s="4">
        <v>0</v>
      </c>
    </row>
    <row r="31" spans="1:36" x14ac:dyDescent="0.4">
      <c r="A31" s="4">
        <v>30</v>
      </c>
      <c r="B31" s="5">
        <v>43625.465277777781</v>
      </c>
      <c r="C31" s="5">
        <v>43638.384085648147</v>
      </c>
      <c r="D31" s="6">
        <v>12.918807870366436</v>
      </c>
      <c r="E31" s="7" t="s">
        <v>169</v>
      </c>
      <c r="F31" s="7">
        <v>48</v>
      </c>
      <c r="G31" s="7">
        <v>8</v>
      </c>
      <c r="H31" s="2">
        <v>1</v>
      </c>
      <c r="I31" s="4">
        <v>1</v>
      </c>
      <c r="J31" s="4">
        <v>0</v>
      </c>
      <c r="K31" s="31">
        <v>1</v>
      </c>
      <c r="L31" s="4">
        <v>0</v>
      </c>
      <c r="M31" s="4">
        <v>0</v>
      </c>
      <c r="N31" s="4">
        <v>1.3</v>
      </c>
      <c r="O31" s="29">
        <v>0.48</v>
      </c>
      <c r="P31" s="4">
        <v>97</v>
      </c>
      <c r="Q31" s="4">
        <v>164</v>
      </c>
      <c r="R31" s="29">
        <v>6.49</v>
      </c>
      <c r="S31" s="29">
        <v>3.9</v>
      </c>
      <c r="T31" s="29">
        <v>8.1</v>
      </c>
      <c r="U31" s="4">
        <v>4836</v>
      </c>
      <c r="V31" s="4">
        <v>25.4</v>
      </c>
      <c r="W31" s="4" t="s">
        <v>127</v>
      </c>
      <c r="X31" s="4" t="s">
        <v>12</v>
      </c>
      <c r="Y31" s="4" t="s">
        <v>127</v>
      </c>
      <c r="Z31" s="4" t="s">
        <v>11</v>
      </c>
      <c r="AA31" s="4">
        <v>1</v>
      </c>
      <c r="AB31" s="4">
        <v>0</v>
      </c>
      <c r="AC31" s="4">
        <v>2</v>
      </c>
      <c r="AD31" s="4">
        <v>1</v>
      </c>
      <c r="AE31" s="4">
        <v>0</v>
      </c>
      <c r="AF31" s="4">
        <v>0</v>
      </c>
      <c r="AG31" s="4">
        <v>0</v>
      </c>
      <c r="AH31" s="4" t="s">
        <v>13</v>
      </c>
      <c r="AI31" s="4">
        <v>0</v>
      </c>
      <c r="AJ31" s="4">
        <v>0</v>
      </c>
    </row>
    <row r="32" spans="1:36" x14ac:dyDescent="0.4">
      <c r="A32" s="4">
        <v>31</v>
      </c>
      <c r="B32" s="5">
        <v>43626.565972222219</v>
      </c>
      <c r="C32" s="5">
        <v>43634.428182870368</v>
      </c>
      <c r="D32" s="6">
        <v>7.8622106481489027</v>
      </c>
      <c r="E32" s="7" t="s">
        <v>168</v>
      </c>
      <c r="F32" s="7">
        <v>48</v>
      </c>
      <c r="G32" s="7">
        <v>8</v>
      </c>
      <c r="H32" s="4">
        <v>1</v>
      </c>
      <c r="I32" s="4">
        <v>0</v>
      </c>
      <c r="J32" s="4">
        <v>0</v>
      </c>
      <c r="K32" s="31">
        <v>2</v>
      </c>
      <c r="L32" s="4">
        <v>0</v>
      </c>
      <c r="M32" s="4">
        <v>0</v>
      </c>
      <c r="N32" s="4">
        <v>3.9</v>
      </c>
      <c r="O32" s="29">
        <v>1.17</v>
      </c>
      <c r="P32" s="4">
        <v>77</v>
      </c>
      <c r="Q32" s="4">
        <v>278</v>
      </c>
      <c r="R32" s="29">
        <v>9.26</v>
      </c>
      <c r="S32" s="29">
        <v>4.99</v>
      </c>
      <c r="T32" s="29">
        <v>22.61</v>
      </c>
      <c r="U32" s="4">
        <v>3139</v>
      </c>
      <c r="V32" s="4">
        <v>28.1</v>
      </c>
      <c r="W32" s="4" t="s">
        <v>127</v>
      </c>
      <c r="Y32" s="4" t="s">
        <v>127</v>
      </c>
      <c r="AA32" s="4">
        <v>1</v>
      </c>
      <c r="AB32" s="4">
        <v>0</v>
      </c>
      <c r="AC32" s="4">
        <v>2</v>
      </c>
      <c r="AD32" s="4">
        <v>1</v>
      </c>
      <c r="AE32" s="4">
        <v>0</v>
      </c>
      <c r="AF32" s="4">
        <v>0</v>
      </c>
      <c r="AG32" s="4">
        <v>0</v>
      </c>
      <c r="AH32" s="4">
        <v>0</v>
      </c>
      <c r="AI32" s="4">
        <v>0</v>
      </c>
      <c r="AJ32" s="4">
        <v>0</v>
      </c>
    </row>
    <row r="33" spans="1:36" x14ac:dyDescent="0.4">
      <c r="A33" s="4">
        <v>32</v>
      </c>
      <c r="B33" s="5">
        <v>43628.524305555555</v>
      </c>
      <c r="C33" s="5">
        <v>43655.493634259263</v>
      </c>
      <c r="D33" s="6">
        <v>26.969328703708015</v>
      </c>
      <c r="E33" s="7" t="s">
        <v>169</v>
      </c>
      <c r="F33" s="7">
        <v>8</v>
      </c>
      <c r="G33" s="7">
        <v>16</v>
      </c>
      <c r="H33" s="4">
        <v>1</v>
      </c>
      <c r="I33" s="4">
        <v>0</v>
      </c>
      <c r="J33" s="4">
        <v>0</v>
      </c>
      <c r="K33" s="31" t="s">
        <v>3</v>
      </c>
      <c r="L33" s="4">
        <v>0</v>
      </c>
      <c r="M33" s="4">
        <v>0</v>
      </c>
      <c r="N33" s="4">
        <v>8.6999999999999993</v>
      </c>
      <c r="O33" s="29">
        <v>5.65</v>
      </c>
      <c r="P33" s="4">
        <v>84</v>
      </c>
      <c r="Q33" s="4">
        <v>440</v>
      </c>
      <c r="R33" s="29">
        <v>4.93</v>
      </c>
      <c r="S33" s="29">
        <v>5.7</v>
      </c>
      <c r="T33" s="29">
        <v>11.3</v>
      </c>
      <c r="U33" s="4">
        <v>843</v>
      </c>
      <c r="V33" s="4">
        <v>30.1</v>
      </c>
      <c r="W33" s="4" t="s">
        <v>196</v>
      </c>
      <c r="Y33" s="4" t="s">
        <v>203</v>
      </c>
      <c r="Z33" s="4" t="s">
        <v>11</v>
      </c>
      <c r="AA33" s="4">
        <v>1</v>
      </c>
      <c r="AB33" s="4">
        <v>1</v>
      </c>
      <c r="AC33" s="4">
        <v>2</v>
      </c>
      <c r="AD33" s="4">
        <v>1</v>
      </c>
      <c r="AE33" s="4">
        <v>0</v>
      </c>
      <c r="AF33" s="4">
        <v>0</v>
      </c>
      <c r="AG33" s="4">
        <v>0</v>
      </c>
      <c r="AH33" s="4">
        <v>0</v>
      </c>
      <c r="AI33" s="4">
        <v>0</v>
      </c>
      <c r="AJ33" s="4">
        <v>0</v>
      </c>
    </row>
    <row r="34" spans="1:36" x14ac:dyDescent="0.4">
      <c r="A34" s="4">
        <v>33</v>
      </c>
      <c r="B34" s="5">
        <v>43629.480555555558</v>
      </c>
      <c r="C34" s="5">
        <v>43645.421388888892</v>
      </c>
      <c r="D34" s="6">
        <v>15.940833333334012</v>
      </c>
      <c r="E34" s="7" t="s">
        <v>168</v>
      </c>
      <c r="F34" s="7">
        <v>24</v>
      </c>
      <c r="G34" s="7">
        <v>9</v>
      </c>
      <c r="H34" s="2">
        <v>1</v>
      </c>
      <c r="I34" s="4">
        <v>1</v>
      </c>
      <c r="J34" s="4">
        <v>0</v>
      </c>
      <c r="K34" s="31">
        <v>1</v>
      </c>
      <c r="L34" s="4">
        <v>0</v>
      </c>
      <c r="M34" s="4">
        <v>0</v>
      </c>
      <c r="N34" s="4">
        <v>4.4000000000000004</v>
      </c>
      <c r="O34" s="29">
        <v>1.31</v>
      </c>
      <c r="P34" s="4">
        <v>133</v>
      </c>
      <c r="Q34" s="4">
        <v>241</v>
      </c>
      <c r="R34" s="29">
        <v>2.99</v>
      </c>
      <c r="S34" s="29">
        <v>4.0999999999999996</v>
      </c>
      <c r="T34" s="29">
        <v>21.3</v>
      </c>
      <c r="U34" s="4">
        <v>517</v>
      </c>
      <c r="V34" s="4">
        <v>38.200000000000003</v>
      </c>
      <c r="W34" s="4" t="s">
        <v>127</v>
      </c>
      <c r="X34" s="4" t="s">
        <v>278</v>
      </c>
      <c r="Y34" s="4" t="s">
        <v>204</v>
      </c>
      <c r="Z34" s="4" t="s">
        <v>277</v>
      </c>
      <c r="AA34" s="4">
        <v>1</v>
      </c>
      <c r="AB34" s="4">
        <v>1</v>
      </c>
      <c r="AC34" s="4">
        <v>2</v>
      </c>
      <c r="AD34" s="4">
        <v>0</v>
      </c>
      <c r="AE34" s="4">
        <v>0</v>
      </c>
      <c r="AF34" s="4">
        <v>0</v>
      </c>
      <c r="AG34" s="4">
        <v>0</v>
      </c>
      <c r="AH34" s="4">
        <v>0</v>
      </c>
      <c r="AI34" s="4">
        <v>0</v>
      </c>
      <c r="AJ34" s="4">
        <v>0</v>
      </c>
    </row>
    <row r="35" spans="1:36" x14ac:dyDescent="0.4">
      <c r="A35" s="4">
        <v>34</v>
      </c>
      <c r="B35" s="5">
        <v>43630.34652777778</v>
      </c>
      <c r="C35" s="5">
        <v>43643.437280092592</v>
      </c>
      <c r="D35" s="6">
        <v>13.090752314812562</v>
      </c>
      <c r="E35" s="7" t="s">
        <v>168</v>
      </c>
      <c r="F35" s="7">
        <v>9</v>
      </c>
      <c r="G35" s="7">
        <v>11</v>
      </c>
      <c r="H35" s="4">
        <v>1</v>
      </c>
      <c r="I35" s="4">
        <v>0</v>
      </c>
      <c r="J35" s="4">
        <v>0</v>
      </c>
      <c r="K35" s="31">
        <v>1</v>
      </c>
      <c r="L35" s="4">
        <v>0</v>
      </c>
      <c r="M35" s="4">
        <v>0</v>
      </c>
      <c r="N35" s="4">
        <v>15.9</v>
      </c>
      <c r="O35" s="29">
        <v>12.08</v>
      </c>
      <c r="P35" s="4">
        <v>113</v>
      </c>
      <c r="Q35" s="4">
        <v>421</v>
      </c>
      <c r="R35" s="29">
        <v>14.54</v>
      </c>
      <c r="S35" s="29">
        <v>5.7</v>
      </c>
      <c r="T35" s="29">
        <v>8.1</v>
      </c>
      <c r="U35" s="4">
        <v>511</v>
      </c>
      <c r="V35" s="4">
        <v>37.200000000000003</v>
      </c>
      <c r="W35" s="4" t="s">
        <v>127</v>
      </c>
      <c r="Y35" s="4" t="s">
        <v>127</v>
      </c>
      <c r="Z35" s="7" t="s">
        <v>14</v>
      </c>
      <c r="AA35" s="4">
        <v>1</v>
      </c>
      <c r="AB35" s="4">
        <v>1</v>
      </c>
      <c r="AC35" s="4">
        <v>1</v>
      </c>
      <c r="AD35" s="4">
        <v>1</v>
      </c>
      <c r="AE35" s="4">
        <v>0</v>
      </c>
      <c r="AF35" s="4">
        <v>0</v>
      </c>
      <c r="AG35" s="4">
        <v>0</v>
      </c>
      <c r="AH35" s="4">
        <v>0</v>
      </c>
      <c r="AI35" s="4">
        <v>1</v>
      </c>
      <c r="AJ35" s="4">
        <v>0</v>
      </c>
    </row>
    <row r="36" spans="1:36" x14ac:dyDescent="0.4">
      <c r="A36" s="4">
        <v>35</v>
      </c>
      <c r="B36" s="5">
        <v>43642.594444444447</v>
      </c>
      <c r="C36" s="5">
        <v>43653.433819444443</v>
      </c>
      <c r="D36" s="6">
        <v>10.839374999995925</v>
      </c>
      <c r="E36" s="7" t="s">
        <v>168</v>
      </c>
      <c r="F36" s="7">
        <v>84</v>
      </c>
      <c r="G36" s="7">
        <v>7</v>
      </c>
      <c r="H36" s="4">
        <v>1</v>
      </c>
      <c r="I36" s="4">
        <v>0</v>
      </c>
      <c r="J36" s="4">
        <v>0</v>
      </c>
      <c r="K36" s="31">
        <v>1</v>
      </c>
      <c r="L36" s="4">
        <v>0</v>
      </c>
      <c r="M36" s="4">
        <v>0</v>
      </c>
      <c r="N36" s="4">
        <v>5.6</v>
      </c>
      <c r="O36" s="29">
        <v>3.08</v>
      </c>
      <c r="P36" s="4">
        <v>134</v>
      </c>
      <c r="Q36" s="4">
        <v>145</v>
      </c>
      <c r="R36" s="29">
        <v>48.17</v>
      </c>
      <c r="S36" s="29">
        <v>4.0999999999999996</v>
      </c>
      <c r="T36" s="29">
        <v>10.53</v>
      </c>
      <c r="U36" s="4">
        <v>510</v>
      </c>
      <c r="V36" s="4">
        <v>36.799999999999997</v>
      </c>
      <c r="W36" s="4" t="s">
        <v>127</v>
      </c>
      <c r="Y36" s="4" t="s">
        <v>127</v>
      </c>
      <c r="AA36" s="4">
        <v>1</v>
      </c>
      <c r="AB36" s="4">
        <v>0</v>
      </c>
      <c r="AC36" s="4">
        <v>2</v>
      </c>
      <c r="AD36" s="4">
        <v>1</v>
      </c>
      <c r="AE36" s="4">
        <v>0</v>
      </c>
      <c r="AF36" s="4">
        <v>0</v>
      </c>
      <c r="AG36" s="4">
        <v>0</v>
      </c>
      <c r="AH36" s="4">
        <v>0</v>
      </c>
      <c r="AI36" s="4">
        <v>0</v>
      </c>
      <c r="AJ36" s="4">
        <v>0</v>
      </c>
    </row>
    <row r="37" spans="1:36" x14ac:dyDescent="0.4">
      <c r="A37" s="4">
        <v>36</v>
      </c>
      <c r="B37" s="5">
        <v>43645.501388888886</v>
      </c>
      <c r="C37" s="5">
        <v>43655.427928240744</v>
      </c>
      <c r="D37" s="6">
        <v>9.9265393518580822</v>
      </c>
      <c r="E37" s="7" t="s">
        <v>168</v>
      </c>
      <c r="F37" s="7">
        <v>48</v>
      </c>
      <c r="G37" s="7">
        <v>8</v>
      </c>
      <c r="H37" s="2">
        <v>1</v>
      </c>
      <c r="I37" s="4">
        <v>2</v>
      </c>
      <c r="J37" s="4">
        <v>0</v>
      </c>
      <c r="K37" s="31">
        <v>1</v>
      </c>
      <c r="L37" s="4">
        <v>1</v>
      </c>
      <c r="M37" s="4">
        <v>0</v>
      </c>
      <c r="N37" s="4">
        <v>1.3</v>
      </c>
      <c r="O37" s="29">
        <v>0.69</v>
      </c>
      <c r="P37" s="4">
        <v>92</v>
      </c>
      <c r="Q37" s="4">
        <v>135</v>
      </c>
      <c r="R37" s="29">
        <v>0.5</v>
      </c>
      <c r="S37" s="29">
        <v>4.93</v>
      </c>
      <c r="T37" s="29">
        <v>9.59</v>
      </c>
      <c r="U37" s="4">
        <v>961</v>
      </c>
      <c r="V37" s="4">
        <v>28</v>
      </c>
      <c r="W37" s="4" t="s">
        <v>1</v>
      </c>
      <c r="Y37" s="4" t="s">
        <v>196</v>
      </c>
      <c r="Z37" s="7" t="s">
        <v>15</v>
      </c>
      <c r="AA37" s="4">
        <v>1</v>
      </c>
      <c r="AB37" s="4">
        <v>1</v>
      </c>
      <c r="AC37" s="4">
        <v>2</v>
      </c>
      <c r="AD37" s="4">
        <v>1</v>
      </c>
      <c r="AE37" s="4">
        <v>0</v>
      </c>
      <c r="AF37" s="4">
        <v>0</v>
      </c>
      <c r="AG37" s="4">
        <v>0</v>
      </c>
      <c r="AH37" s="4">
        <v>0</v>
      </c>
      <c r="AI37" s="4">
        <v>1</v>
      </c>
      <c r="AJ37" s="4">
        <v>0</v>
      </c>
    </row>
    <row r="38" spans="1:36" x14ac:dyDescent="0.4">
      <c r="A38" s="4">
        <v>37</v>
      </c>
      <c r="B38" s="5">
        <v>43646.469444444447</v>
      </c>
      <c r="C38" s="5">
        <v>43654.464548611111</v>
      </c>
      <c r="D38" s="6">
        <v>7.9951041666645324</v>
      </c>
      <c r="E38" s="7" t="s">
        <v>169</v>
      </c>
      <c r="F38" s="7">
        <v>36</v>
      </c>
      <c r="G38" s="7">
        <v>8</v>
      </c>
      <c r="H38" s="4">
        <v>1</v>
      </c>
      <c r="I38" s="4">
        <v>1</v>
      </c>
      <c r="J38" s="4">
        <v>0</v>
      </c>
      <c r="K38" s="31">
        <v>1</v>
      </c>
      <c r="L38" s="4">
        <v>0</v>
      </c>
      <c r="M38" s="4">
        <v>0</v>
      </c>
      <c r="N38" s="4">
        <v>5.0999999999999996</v>
      </c>
      <c r="O38" s="29">
        <v>2.75</v>
      </c>
      <c r="P38" s="4">
        <v>119</v>
      </c>
      <c r="Q38" s="4">
        <v>226</v>
      </c>
      <c r="R38" s="29">
        <v>5.47</v>
      </c>
      <c r="S38" s="29">
        <v>4.08</v>
      </c>
      <c r="T38" s="29">
        <v>8.6</v>
      </c>
      <c r="U38" s="4">
        <v>320</v>
      </c>
      <c r="V38" s="4">
        <v>40.700000000000003</v>
      </c>
      <c r="W38" s="4" t="s">
        <v>127</v>
      </c>
      <c r="Y38" s="4" t="s">
        <v>127</v>
      </c>
      <c r="Z38" s="4" t="s">
        <v>4</v>
      </c>
      <c r="AA38" s="4">
        <v>1</v>
      </c>
      <c r="AB38" s="4">
        <v>1</v>
      </c>
      <c r="AC38" s="4">
        <v>1</v>
      </c>
      <c r="AD38" s="4">
        <v>1</v>
      </c>
      <c r="AE38" s="4">
        <v>0</v>
      </c>
      <c r="AF38" s="4">
        <v>0</v>
      </c>
      <c r="AG38" s="4">
        <v>0</v>
      </c>
      <c r="AH38" s="4">
        <v>0</v>
      </c>
      <c r="AI38" s="4">
        <v>0</v>
      </c>
      <c r="AJ38" s="4">
        <v>0</v>
      </c>
    </row>
    <row r="39" spans="1:36" x14ac:dyDescent="0.4">
      <c r="A39" s="4">
        <v>38</v>
      </c>
      <c r="B39" s="5">
        <v>43648.468055555553</v>
      </c>
      <c r="C39" s="5">
        <v>43665.44809027778</v>
      </c>
      <c r="D39" s="6">
        <v>16.980034722226264</v>
      </c>
      <c r="E39" s="7" t="s">
        <v>169</v>
      </c>
      <c r="F39" s="7">
        <v>132</v>
      </c>
      <c r="G39" s="7">
        <v>6</v>
      </c>
      <c r="H39" s="4">
        <v>1</v>
      </c>
      <c r="I39" s="4">
        <v>1</v>
      </c>
      <c r="J39" s="4">
        <v>0</v>
      </c>
      <c r="K39" s="31">
        <v>1</v>
      </c>
      <c r="L39" s="4">
        <v>0</v>
      </c>
      <c r="M39" s="4">
        <v>0</v>
      </c>
      <c r="N39" s="4">
        <v>9.6999999999999993</v>
      </c>
      <c r="O39" s="29">
        <v>7.86</v>
      </c>
      <c r="P39" s="4">
        <v>56</v>
      </c>
      <c r="Q39" s="4">
        <v>207</v>
      </c>
      <c r="R39" s="29">
        <v>5.0999999999999996</v>
      </c>
      <c r="S39" s="29">
        <v>5.7</v>
      </c>
      <c r="T39" s="29">
        <v>8.7799999999999994</v>
      </c>
      <c r="U39" s="4">
        <v>450</v>
      </c>
      <c r="V39" s="4">
        <v>38.200000000000003</v>
      </c>
      <c r="W39" s="4" t="s">
        <v>196</v>
      </c>
      <c r="X39" s="4" t="s">
        <v>17</v>
      </c>
      <c r="Y39" s="4" t="s">
        <v>196</v>
      </c>
      <c r="Z39" s="4" t="s">
        <v>16</v>
      </c>
      <c r="AA39" s="4">
        <v>1</v>
      </c>
      <c r="AB39" s="4">
        <v>1</v>
      </c>
      <c r="AC39" s="4">
        <v>2</v>
      </c>
      <c r="AD39" s="4">
        <v>1</v>
      </c>
      <c r="AE39" s="4">
        <v>0</v>
      </c>
      <c r="AF39" s="4">
        <v>0</v>
      </c>
      <c r="AG39" s="4">
        <v>0</v>
      </c>
      <c r="AH39" s="4">
        <v>0</v>
      </c>
      <c r="AI39" s="4">
        <v>0</v>
      </c>
      <c r="AJ39" s="4">
        <v>0</v>
      </c>
    </row>
    <row r="40" spans="1:36" x14ac:dyDescent="0.4">
      <c r="A40" s="4">
        <v>39</v>
      </c>
      <c r="B40" s="5">
        <v>43648.479861111111</v>
      </c>
      <c r="C40" s="5">
        <v>43671.409328703703</v>
      </c>
      <c r="D40" s="6">
        <v>22.929467592592118</v>
      </c>
      <c r="E40" s="7" t="s">
        <v>168</v>
      </c>
      <c r="F40" s="7">
        <v>24</v>
      </c>
      <c r="G40" s="7">
        <v>13</v>
      </c>
      <c r="H40" s="2">
        <v>1</v>
      </c>
      <c r="I40" s="4">
        <v>2</v>
      </c>
      <c r="J40" s="4">
        <v>1</v>
      </c>
      <c r="K40" s="31">
        <v>1</v>
      </c>
      <c r="L40" s="4">
        <v>0</v>
      </c>
      <c r="M40" s="4">
        <v>0</v>
      </c>
      <c r="N40" s="4">
        <v>3.3</v>
      </c>
      <c r="O40" s="29">
        <v>2.19</v>
      </c>
      <c r="P40" s="4">
        <v>109</v>
      </c>
      <c r="Q40" s="4">
        <v>210</v>
      </c>
      <c r="R40" s="29">
        <v>4.2300000000000004</v>
      </c>
      <c r="S40" s="29">
        <v>4.4000000000000004</v>
      </c>
      <c r="T40" s="29">
        <v>13.5</v>
      </c>
      <c r="U40" s="4">
        <v>1346</v>
      </c>
      <c r="V40" s="4">
        <v>28.4</v>
      </c>
      <c r="W40" s="4" t="s">
        <v>196</v>
      </c>
      <c r="Y40" s="4" t="s">
        <v>196</v>
      </c>
      <c r="AA40" s="4">
        <v>1</v>
      </c>
      <c r="AB40" s="4">
        <v>0</v>
      </c>
      <c r="AC40" s="4">
        <v>2</v>
      </c>
      <c r="AD40" s="4">
        <v>1</v>
      </c>
      <c r="AE40" s="4">
        <v>0</v>
      </c>
      <c r="AF40" s="4">
        <v>0</v>
      </c>
      <c r="AG40" s="4">
        <v>0</v>
      </c>
      <c r="AH40" s="4">
        <v>5</v>
      </c>
      <c r="AI40" s="4">
        <v>1</v>
      </c>
      <c r="AJ40" s="4">
        <v>0</v>
      </c>
    </row>
    <row r="41" spans="1:36" x14ac:dyDescent="0.4">
      <c r="A41" s="4">
        <v>40</v>
      </c>
      <c r="B41" s="5">
        <v>43657.486111111109</v>
      </c>
      <c r="C41" s="5">
        <v>43670.419548611113</v>
      </c>
      <c r="D41" s="6">
        <v>12.933437500003492</v>
      </c>
      <c r="E41" s="7" t="s">
        <v>168</v>
      </c>
      <c r="F41" s="7">
        <v>12</v>
      </c>
      <c r="G41" s="7">
        <v>12</v>
      </c>
      <c r="H41" s="4">
        <v>1</v>
      </c>
      <c r="I41" s="4">
        <v>1</v>
      </c>
      <c r="J41" s="4">
        <v>0</v>
      </c>
      <c r="K41" s="31">
        <v>1</v>
      </c>
      <c r="L41" s="4">
        <v>0</v>
      </c>
      <c r="M41" s="4">
        <v>0</v>
      </c>
      <c r="N41" s="4">
        <v>16.399999999999999</v>
      </c>
      <c r="O41" s="29">
        <v>11.48</v>
      </c>
      <c r="P41" s="4">
        <v>119</v>
      </c>
      <c r="Q41" s="4">
        <v>473</v>
      </c>
      <c r="R41" s="29">
        <v>37.89</v>
      </c>
      <c r="S41" s="29">
        <v>5.0999999999999996</v>
      </c>
      <c r="T41" s="29">
        <v>13.65</v>
      </c>
      <c r="U41" s="4">
        <v>688</v>
      </c>
      <c r="V41" s="4">
        <v>37.200000000000003</v>
      </c>
      <c r="W41" s="4" t="s">
        <v>127</v>
      </c>
      <c r="Y41" s="4" t="s">
        <v>196</v>
      </c>
      <c r="Z41" s="4" t="s">
        <v>17</v>
      </c>
      <c r="AA41" s="4">
        <v>1</v>
      </c>
      <c r="AB41" s="4">
        <v>1</v>
      </c>
      <c r="AC41" s="4">
        <v>1</v>
      </c>
      <c r="AD41" s="4">
        <v>0</v>
      </c>
      <c r="AE41" s="4">
        <v>0</v>
      </c>
      <c r="AF41" s="4">
        <v>0</v>
      </c>
      <c r="AG41" s="4">
        <v>0</v>
      </c>
      <c r="AH41" s="4">
        <v>7</v>
      </c>
      <c r="AI41" s="4">
        <v>0</v>
      </c>
      <c r="AJ41" s="4">
        <v>0</v>
      </c>
    </row>
    <row r="42" spans="1:36" x14ac:dyDescent="0.4">
      <c r="A42" s="4">
        <v>41</v>
      </c>
      <c r="B42" s="5">
        <v>43658.54791666667</v>
      </c>
      <c r="C42" s="5">
        <v>43672.616574074076</v>
      </c>
      <c r="D42" s="6">
        <v>14.068657407406135</v>
      </c>
      <c r="E42" s="7" t="s">
        <v>169</v>
      </c>
      <c r="F42" s="7">
        <v>12</v>
      </c>
      <c r="G42" s="7">
        <v>19</v>
      </c>
      <c r="H42" s="4">
        <v>1</v>
      </c>
      <c r="I42" s="4">
        <v>0</v>
      </c>
      <c r="J42" s="4">
        <v>0</v>
      </c>
      <c r="K42" s="31">
        <v>1</v>
      </c>
      <c r="L42" s="4">
        <v>0</v>
      </c>
      <c r="M42" s="4">
        <v>0</v>
      </c>
      <c r="N42" s="4">
        <v>8.4</v>
      </c>
      <c r="O42" s="29">
        <v>4.25</v>
      </c>
      <c r="P42" s="4">
        <v>80</v>
      </c>
      <c r="Q42" s="4">
        <v>447</v>
      </c>
      <c r="R42" s="29">
        <v>20.71</v>
      </c>
      <c r="S42" s="29">
        <v>4.3</v>
      </c>
      <c r="T42" s="29">
        <v>11.2</v>
      </c>
      <c r="U42" s="4">
        <v>970</v>
      </c>
      <c r="V42" s="4">
        <v>32.6</v>
      </c>
      <c r="W42" s="4" t="s">
        <v>196</v>
      </c>
      <c r="Y42" s="4" t="s">
        <v>197</v>
      </c>
      <c r="Z42" s="4" t="s">
        <v>18</v>
      </c>
      <c r="AA42" s="4">
        <v>1</v>
      </c>
      <c r="AB42" s="4">
        <v>1</v>
      </c>
      <c r="AC42" s="4">
        <v>2</v>
      </c>
      <c r="AD42" s="4">
        <v>1</v>
      </c>
      <c r="AE42" s="4">
        <v>0</v>
      </c>
      <c r="AF42" s="4">
        <v>0</v>
      </c>
      <c r="AG42" s="4">
        <v>0</v>
      </c>
      <c r="AH42" s="4">
        <v>0</v>
      </c>
      <c r="AI42" s="4">
        <v>0</v>
      </c>
      <c r="AJ42" s="4">
        <v>0</v>
      </c>
    </row>
    <row r="43" spans="1:36" x14ac:dyDescent="0.4">
      <c r="A43" s="4">
        <v>42</v>
      </c>
      <c r="B43" s="5">
        <v>43659.418749999997</v>
      </c>
      <c r="C43" s="5">
        <v>43671.479745370372</v>
      </c>
      <c r="D43" s="6">
        <v>12.060995370375167</v>
      </c>
      <c r="E43" s="7" t="s">
        <v>168</v>
      </c>
      <c r="F43" s="7">
        <v>36</v>
      </c>
      <c r="G43" s="7">
        <v>6</v>
      </c>
      <c r="H43" s="2">
        <v>1</v>
      </c>
      <c r="I43" s="4">
        <v>1</v>
      </c>
      <c r="J43" s="4">
        <v>0</v>
      </c>
      <c r="K43" s="31">
        <v>1</v>
      </c>
      <c r="L43" s="4">
        <v>0</v>
      </c>
      <c r="M43" s="4">
        <v>0</v>
      </c>
      <c r="N43" s="4">
        <v>7.2</v>
      </c>
      <c r="O43" s="29">
        <v>5.76</v>
      </c>
      <c r="P43" s="4">
        <v>94</v>
      </c>
      <c r="Q43" s="4">
        <v>252</v>
      </c>
      <c r="R43" s="29">
        <v>11.14</v>
      </c>
      <c r="S43" s="29">
        <v>5.0999999999999996</v>
      </c>
      <c r="T43" s="29">
        <v>8.1</v>
      </c>
      <c r="U43" s="4">
        <v>631</v>
      </c>
      <c r="V43" s="4">
        <v>32.299999999999997</v>
      </c>
      <c r="W43" s="4" t="s">
        <v>127</v>
      </c>
      <c r="Y43" s="4" t="s">
        <v>127</v>
      </c>
      <c r="AA43" s="4">
        <v>1</v>
      </c>
      <c r="AB43" s="4">
        <v>0</v>
      </c>
      <c r="AC43" s="4">
        <v>1</v>
      </c>
      <c r="AD43" s="4">
        <v>1</v>
      </c>
      <c r="AE43" s="4">
        <v>0</v>
      </c>
      <c r="AF43" s="4">
        <v>0</v>
      </c>
      <c r="AG43" s="4">
        <v>0</v>
      </c>
      <c r="AH43" s="4">
        <v>0</v>
      </c>
      <c r="AI43" s="4">
        <v>0</v>
      </c>
      <c r="AJ43" s="4">
        <v>0</v>
      </c>
    </row>
    <row r="44" spans="1:36" x14ac:dyDescent="0.4">
      <c r="A44" s="4">
        <v>43</v>
      </c>
      <c r="B44" s="5">
        <v>43661.425694444442</v>
      </c>
      <c r="C44" s="5">
        <v>43673.429120370369</v>
      </c>
      <c r="D44" s="6">
        <v>12.003425925926422</v>
      </c>
      <c r="E44" s="7" t="s">
        <v>169</v>
      </c>
      <c r="F44" s="7">
        <v>36</v>
      </c>
      <c r="G44" s="7">
        <v>9</v>
      </c>
      <c r="H44" s="4">
        <v>1</v>
      </c>
      <c r="I44" s="4">
        <v>0</v>
      </c>
      <c r="J44" s="4">
        <v>0</v>
      </c>
      <c r="K44" s="31">
        <v>1</v>
      </c>
      <c r="L44" s="4">
        <v>0</v>
      </c>
      <c r="M44" s="4">
        <v>0</v>
      </c>
      <c r="N44" s="4">
        <v>7.4</v>
      </c>
      <c r="O44" s="29">
        <v>4.4400000000000004</v>
      </c>
      <c r="P44" s="4">
        <v>105</v>
      </c>
      <c r="Q44" s="4">
        <v>158</v>
      </c>
      <c r="R44" s="29">
        <v>50.17</v>
      </c>
      <c r="S44" s="29">
        <v>4.7</v>
      </c>
      <c r="T44" s="29">
        <v>9.81</v>
      </c>
      <c r="U44" s="4">
        <v>625</v>
      </c>
      <c r="V44" s="4">
        <v>30.4</v>
      </c>
      <c r="W44" s="4" t="s">
        <v>127</v>
      </c>
      <c r="Y44" s="4" t="s">
        <v>196</v>
      </c>
      <c r="Z44" s="4" t="s">
        <v>11</v>
      </c>
      <c r="AA44" s="4">
        <v>1</v>
      </c>
      <c r="AB44" s="4">
        <v>1</v>
      </c>
      <c r="AC44" s="4">
        <v>1</v>
      </c>
      <c r="AD44" s="4">
        <v>0</v>
      </c>
      <c r="AE44" s="4">
        <v>0</v>
      </c>
      <c r="AF44" s="4">
        <v>0</v>
      </c>
      <c r="AG44" s="4">
        <v>0</v>
      </c>
      <c r="AH44" s="4">
        <v>0</v>
      </c>
      <c r="AI44" s="4">
        <v>0</v>
      </c>
      <c r="AJ44" s="4">
        <v>0</v>
      </c>
    </row>
    <row r="45" spans="1:36" x14ac:dyDescent="0.4">
      <c r="A45" s="4">
        <v>44</v>
      </c>
      <c r="B45" s="5">
        <v>43661.45416666667</v>
      </c>
      <c r="C45" s="5">
        <v>43670.471493055556</v>
      </c>
      <c r="D45" s="6">
        <v>9.0173263888864312</v>
      </c>
      <c r="E45" s="7" t="s">
        <v>169</v>
      </c>
      <c r="F45" s="7">
        <v>10</v>
      </c>
      <c r="G45" s="7">
        <v>8</v>
      </c>
      <c r="H45" s="4">
        <v>1</v>
      </c>
      <c r="I45" s="4">
        <v>1</v>
      </c>
      <c r="J45" s="4">
        <v>0</v>
      </c>
      <c r="K45" s="31">
        <v>1</v>
      </c>
      <c r="L45" s="4">
        <v>0</v>
      </c>
      <c r="M45" s="4">
        <v>0</v>
      </c>
      <c r="N45" s="4">
        <v>6.8</v>
      </c>
      <c r="O45" s="29">
        <v>2.1800000000000002</v>
      </c>
      <c r="P45" s="4">
        <v>111</v>
      </c>
      <c r="Q45" s="4">
        <v>179</v>
      </c>
      <c r="R45" s="29">
        <v>46.08</v>
      </c>
      <c r="S45" s="29">
        <v>4.9000000000000004</v>
      </c>
      <c r="T45" s="29">
        <v>10.3</v>
      </c>
      <c r="U45" s="4">
        <v>1498</v>
      </c>
      <c r="V45" s="4">
        <v>28.8</v>
      </c>
      <c r="W45" s="4" t="s">
        <v>127</v>
      </c>
      <c r="Y45" s="4" t="s">
        <v>127</v>
      </c>
      <c r="Z45" s="24" t="s">
        <v>259</v>
      </c>
      <c r="AA45" s="4">
        <v>1</v>
      </c>
      <c r="AB45" s="4">
        <v>0</v>
      </c>
      <c r="AC45" s="4">
        <v>2</v>
      </c>
      <c r="AD45" s="4">
        <v>1</v>
      </c>
      <c r="AE45" s="4">
        <v>0</v>
      </c>
      <c r="AF45" s="4">
        <v>0</v>
      </c>
      <c r="AG45" s="4">
        <v>0</v>
      </c>
      <c r="AH45" s="4">
        <v>0</v>
      </c>
      <c r="AI45" s="4">
        <v>0</v>
      </c>
      <c r="AJ45" s="4">
        <v>0</v>
      </c>
    </row>
    <row r="46" spans="1:36" x14ac:dyDescent="0.4">
      <c r="A46" s="4">
        <v>45</v>
      </c>
      <c r="B46" s="5">
        <v>43661.668055555558</v>
      </c>
      <c r="C46" s="5">
        <v>43672.365057870367</v>
      </c>
      <c r="D46" s="6">
        <v>10.697002314809652</v>
      </c>
      <c r="E46" s="7" t="s">
        <v>168</v>
      </c>
      <c r="F46" s="7">
        <v>24</v>
      </c>
      <c r="G46" s="7">
        <v>14</v>
      </c>
      <c r="H46" s="2">
        <v>1</v>
      </c>
      <c r="I46" s="4">
        <v>0</v>
      </c>
      <c r="J46" s="4">
        <v>0</v>
      </c>
      <c r="K46" s="31" t="s">
        <v>3</v>
      </c>
      <c r="L46" s="4">
        <v>0</v>
      </c>
      <c r="M46" s="4">
        <v>0</v>
      </c>
      <c r="N46" s="4">
        <v>5.5</v>
      </c>
      <c r="O46" s="29">
        <v>3.06</v>
      </c>
      <c r="P46" s="4">
        <v>129</v>
      </c>
      <c r="Q46" s="4">
        <v>146</v>
      </c>
      <c r="R46" s="29">
        <v>0.46</v>
      </c>
      <c r="S46" s="29">
        <v>5.7</v>
      </c>
      <c r="T46" s="29">
        <v>7.87</v>
      </c>
      <c r="U46" s="4">
        <v>715</v>
      </c>
      <c r="V46" s="4">
        <v>40.4</v>
      </c>
      <c r="W46" s="4" t="s">
        <v>216</v>
      </c>
      <c r="AA46" s="4">
        <v>1</v>
      </c>
      <c r="AB46" s="4">
        <v>1</v>
      </c>
      <c r="AC46" s="4">
        <v>2</v>
      </c>
      <c r="AD46" s="4">
        <v>1</v>
      </c>
      <c r="AE46" s="4">
        <v>0</v>
      </c>
      <c r="AF46" s="4">
        <v>0</v>
      </c>
      <c r="AG46" s="4">
        <v>0</v>
      </c>
      <c r="AH46" s="4">
        <v>0</v>
      </c>
      <c r="AI46" s="4">
        <v>0</v>
      </c>
      <c r="AJ46" s="4">
        <v>0</v>
      </c>
    </row>
    <row r="47" spans="1:36" x14ac:dyDescent="0.4">
      <c r="A47" s="4">
        <v>46</v>
      </c>
      <c r="B47" s="5">
        <v>43665.444444444445</v>
      </c>
      <c r="C47" s="5">
        <v>43687.428414351853</v>
      </c>
      <c r="D47" s="6">
        <v>21.9839699074073</v>
      </c>
      <c r="E47" s="7" t="s">
        <v>168</v>
      </c>
      <c r="F47" s="7">
        <v>84</v>
      </c>
      <c r="G47" s="7">
        <v>12</v>
      </c>
      <c r="H47" s="4">
        <v>1</v>
      </c>
      <c r="I47" s="4">
        <v>0</v>
      </c>
      <c r="J47" s="4">
        <v>0</v>
      </c>
      <c r="K47" s="31">
        <v>1</v>
      </c>
      <c r="L47" s="4">
        <v>0</v>
      </c>
      <c r="M47" s="4">
        <v>0</v>
      </c>
      <c r="N47" s="4">
        <v>5.2</v>
      </c>
      <c r="O47" s="29">
        <v>4.2</v>
      </c>
      <c r="P47" s="4">
        <v>124</v>
      </c>
      <c r="Q47" s="4">
        <v>223</v>
      </c>
      <c r="R47" s="29">
        <v>52.68</v>
      </c>
      <c r="S47" s="29">
        <v>3.6</v>
      </c>
      <c r="T47" s="29">
        <v>11.7</v>
      </c>
      <c r="U47" s="4">
        <v>730</v>
      </c>
      <c r="V47" s="4">
        <v>31.4</v>
      </c>
      <c r="W47" s="4" t="s">
        <v>127</v>
      </c>
      <c r="Y47" s="4" t="s">
        <v>196</v>
      </c>
      <c r="AA47" s="4">
        <v>1</v>
      </c>
      <c r="AB47" s="4">
        <v>1</v>
      </c>
      <c r="AC47" s="4">
        <v>2</v>
      </c>
      <c r="AD47" s="4">
        <v>1</v>
      </c>
      <c r="AE47" s="4">
        <v>0</v>
      </c>
      <c r="AF47" s="4">
        <v>0</v>
      </c>
      <c r="AG47" s="4">
        <v>0</v>
      </c>
      <c r="AH47" s="4">
        <v>0</v>
      </c>
      <c r="AI47" s="4">
        <v>0</v>
      </c>
      <c r="AJ47" s="4">
        <v>0</v>
      </c>
    </row>
    <row r="48" spans="1:36" x14ac:dyDescent="0.4">
      <c r="A48" s="4">
        <v>47</v>
      </c>
      <c r="B48" s="5">
        <v>43666.62777777778</v>
      </c>
      <c r="C48" s="5">
        <v>43687.454236111109</v>
      </c>
      <c r="D48" s="6">
        <v>20.826458333329356</v>
      </c>
      <c r="E48" s="7" t="s">
        <v>168</v>
      </c>
      <c r="F48" s="7">
        <v>12</v>
      </c>
      <c r="G48" s="7">
        <v>12</v>
      </c>
      <c r="H48" s="4">
        <v>1</v>
      </c>
      <c r="I48" s="4">
        <v>0</v>
      </c>
      <c r="J48" s="4">
        <v>0</v>
      </c>
      <c r="K48" s="31">
        <v>1</v>
      </c>
      <c r="L48" s="4">
        <v>0</v>
      </c>
      <c r="M48" s="4">
        <v>0</v>
      </c>
      <c r="N48" s="4">
        <v>14.6</v>
      </c>
      <c r="O48" s="29">
        <v>12.39</v>
      </c>
      <c r="P48" s="4">
        <v>104</v>
      </c>
      <c r="Q48" s="4">
        <v>407</v>
      </c>
      <c r="R48" s="29">
        <v>46.52</v>
      </c>
      <c r="S48" s="29">
        <v>4.3</v>
      </c>
      <c r="T48" s="29">
        <v>14.1</v>
      </c>
      <c r="U48" s="4">
        <v>314</v>
      </c>
      <c r="V48" s="4">
        <v>34.299999999999997</v>
      </c>
      <c r="W48" s="4" t="s">
        <v>1</v>
      </c>
      <c r="Y48" s="4" t="s">
        <v>198</v>
      </c>
      <c r="AA48" s="4">
        <v>1</v>
      </c>
      <c r="AB48" s="4">
        <v>1</v>
      </c>
      <c r="AC48" s="4">
        <v>1</v>
      </c>
      <c r="AD48" s="4">
        <v>1</v>
      </c>
      <c r="AE48" s="4">
        <v>0</v>
      </c>
      <c r="AF48" s="4">
        <v>0</v>
      </c>
      <c r="AG48" s="4">
        <v>0</v>
      </c>
      <c r="AH48" s="4">
        <v>0</v>
      </c>
      <c r="AI48" s="4">
        <v>0</v>
      </c>
      <c r="AJ48" s="4">
        <v>0</v>
      </c>
    </row>
    <row r="49" spans="1:36" ht="14.25" x14ac:dyDescent="0.4">
      <c r="A49" s="4">
        <v>48</v>
      </c>
      <c r="B49" s="10">
        <v>43809.436111111114</v>
      </c>
      <c r="C49" s="10">
        <v>43819.43677083333</v>
      </c>
      <c r="D49" s="11">
        <v>10</v>
      </c>
      <c r="E49" s="11" t="s">
        <v>168</v>
      </c>
      <c r="F49" s="11">
        <v>24</v>
      </c>
      <c r="G49" s="7">
        <v>11</v>
      </c>
      <c r="H49" s="2">
        <v>1</v>
      </c>
      <c r="I49" s="11">
        <v>0</v>
      </c>
      <c r="J49" s="11">
        <v>0</v>
      </c>
      <c r="K49" s="32">
        <v>1</v>
      </c>
      <c r="L49" s="11">
        <v>0</v>
      </c>
      <c r="M49" s="11">
        <v>0</v>
      </c>
      <c r="N49" s="11">
        <v>10.9</v>
      </c>
      <c r="O49" s="29">
        <v>5.99</v>
      </c>
      <c r="P49" s="11">
        <v>117</v>
      </c>
      <c r="Q49" s="11">
        <v>234</v>
      </c>
      <c r="R49" s="29">
        <v>11.53</v>
      </c>
      <c r="S49" s="29">
        <v>5.55</v>
      </c>
      <c r="T49" s="29">
        <v>8.41</v>
      </c>
      <c r="U49" s="11">
        <v>494</v>
      </c>
      <c r="V49" s="11">
        <v>34.700000000000003</v>
      </c>
      <c r="W49" s="11" t="s">
        <v>127</v>
      </c>
      <c r="X49" s="11"/>
      <c r="Y49" s="11" t="s">
        <v>127</v>
      </c>
      <c r="Z49" s="11" t="s">
        <v>12</v>
      </c>
      <c r="AA49" s="4">
        <v>1</v>
      </c>
      <c r="AB49" s="11">
        <v>0</v>
      </c>
      <c r="AC49" s="11">
        <v>1</v>
      </c>
      <c r="AD49" s="11">
        <v>0</v>
      </c>
      <c r="AE49" s="11">
        <v>0</v>
      </c>
      <c r="AF49" s="11">
        <v>0</v>
      </c>
      <c r="AG49" s="11">
        <v>0</v>
      </c>
      <c r="AH49" s="11">
        <v>0</v>
      </c>
      <c r="AI49" s="11">
        <v>0</v>
      </c>
      <c r="AJ49" s="11">
        <v>0</v>
      </c>
    </row>
    <row r="50" spans="1:36" ht="14.25" x14ac:dyDescent="0.4">
      <c r="A50" s="4">
        <v>49</v>
      </c>
      <c r="B50" s="10">
        <v>43684.473611111112</v>
      </c>
      <c r="C50" s="10">
        <v>43692.502939814818</v>
      </c>
      <c r="D50" s="11">
        <v>8</v>
      </c>
      <c r="E50" s="11" t="s">
        <v>168</v>
      </c>
      <c r="F50" s="11">
        <v>48</v>
      </c>
      <c r="G50" s="7">
        <v>8</v>
      </c>
      <c r="H50" s="4">
        <v>1</v>
      </c>
      <c r="I50" s="11">
        <v>2</v>
      </c>
      <c r="J50" s="11">
        <v>0</v>
      </c>
      <c r="K50" s="32">
        <v>1</v>
      </c>
      <c r="L50" s="11">
        <v>0</v>
      </c>
      <c r="M50" s="11">
        <v>0</v>
      </c>
      <c r="N50" s="11">
        <v>2.4</v>
      </c>
      <c r="O50" s="29">
        <v>1.71</v>
      </c>
      <c r="P50" s="11">
        <v>112</v>
      </c>
      <c r="Q50" s="11">
        <v>435</v>
      </c>
      <c r="R50" s="29">
        <v>21.22</v>
      </c>
      <c r="S50" s="29">
        <v>4.9000000000000004</v>
      </c>
      <c r="T50" s="29">
        <v>8</v>
      </c>
      <c r="U50" s="11">
        <v>706</v>
      </c>
      <c r="V50" s="11">
        <v>21.22</v>
      </c>
      <c r="W50" s="11" t="s">
        <v>214</v>
      </c>
      <c r="X50" s="11"/>
      <c r="Y50" s="11" t="s">
        <v>127</v>
      </c>
      <c r="Z50" s="11"/>
      <c r="AA50" s="4">
        <v>1</v>
      </c>
      <c r="AB50" s="11">
        <v>1</v>
      </c>
      <c r="AC50" s="11">
        <v>1</v>
      </c>
      <c r="AD50" s="11">
        <v>1</v>
      </c>
      <c r="AE50" s="11">
        <v>0</v>
      </c>
      <c r="AF50" s="11">
        <v>0</v>
      </c>
      <c r="AG50" s="11">
        <v>0</v>
      </c>
      <c r="AH50" s="11">
        <v>0</v>
      </c>
      <c r="AI50" s="11">
        <v>0</v>
      </c>
      <c r="AJ50" s="11">
        <v>0</v>
      </c>
    </row>
    <row r="51" spans="1:36" ht="14.25" x14ac:dyDescent="0.4">
      <c r="A51" s="4">
        <v>50</v>
      </c>
      <c r="B51" s="10">
        <v>43730.607638888891</v>
      </c>
      <c r="C51" s="10">
        <v>43748.472592592596</v>
      </c>
      <c r="D51" s="11">
        <v>18</v>
      </c>
      <c r="E51" s="11" t="s">
        <v>169</v>
      </c>
      <c r="F51" s="11">
        <v>24</v>
      </c>
      <c r="G51" s="7">
        <v>14</v>
      </c>
      <c r="H51" s="4">
        <v>1</v>
      </c>
      <c r="I51" s="11">
        <v>0</v>
      </c>
      <c r="J51" s="11">
        <v>0</v>
      </c>
      <c r="K51" s="32">
        <v>2</v>
      </c>
      <c r="L51" s="11">
        <v>0</v>
      </c>
      <c r="M51" s="11">
        <v>0</v>
      </c>
      <c r="N51" s="11">
        <v>6.6</v>
      </c>
      <c r="O51" s="29">
        <v>2.5</v>
      </c>
      <c r="P51" s="11">
        <v>106</v>
      </c>
      <c r="Q51" s="11">
        <v>257</v>
      </c>
      <c r="R51" s="29">
        <v>20.329999999999998</v>
      </c>
      <c r="S51" s="29">
        <v>4.9000000000000004</v>
      </c>
      <c r="T51" s="29">
        <v>8.6300000000000008</v>
      </c>
      <c r="U51" s="11">
        <v>418</v>
      </c>
      <c r="V51" s="11">
        <v>35</v>
      </c>
      <c r="W51" s="11" t="s">
        <v>217</v>
      </c>
      <c r="X51" s="11"/>
      <c r="Y51" s="11" t="s">
        <v>205</v>
      </c>
      <c r="Z51" s="11"/>
      <c r="AA51" s="4">
        <v>1</v>
      </c>
      <c r="AB51" s="11">
        <v>0</v>
      </c>
      <c r="AC51" s="11">
        <v>1</v>
      </c>
      <c r="AD51" s="11">
        <v>1</v>
      </c>
      <c r="AE51" s="11">
        <v>0</v>
      </c>
      <c r="AF51" s="11">
        <v>0</v>
      </c>
      <c r="AG51" s="11">
        <v>0</v>
      </c>
      <c r="AH51" s="11">
        <v>0</v>
      </c>
      <c r="AI51" s="11">
        <v>1</v>
      </c>
      <c r="AJ51" s="11">
        <v>0</v>
      </c>
    </row>
    <row r="52" spans="1:36" ht="14.25" x14ac:dyDescent="0.4">
      <c r="A52" s="4">
        <v>51</v>
      </c>
      <c r="B52" s="10">
        <v>43783.507638888892</v>
      </c>
      <c r="C52" s="10">
        <v>43792.459236111114</v>
      </c>
      <c r="D52" s="11">
        <v>9</v>
      </c>
      <c r="E52" s="11" t="s">
        <v>168</v>
      </c>
      <c r="F52" s="11">
        <v>9</v>
      </c>
      <c r="G52" s="7">
        <v>3</v>
      </c>
      <c r="H52" s="2">
        <v>1</v>
      </c>
      <c r="I52" s="11">
        <v>0</v>
      </c>
      <c r="J52" s="11">
        <v>0</v>
      </c>
      <c r="K52" s="32">
        <v>1</v>
      </c>
      <c r="L52" s="11">
        <v>0</v>
      </c>
      <c r="M52" s="11">
        <v>0</v>
      </c>
      <c r="N52" s="11">
        <v>7.5</v>
      </c>
      <c r="O52" s="29">
        <v>2.23</v>
      </c>
      <c r="P52" s="11">
        <v>116</v>
      </c>
      <c r="Q52" s="11">
        <v>311</v>
      </c>
      <c r="R52" s="29">
        <v>2.52</v>
      </c>
      <c r="S52" s="29">
        <v>5.28</v>
      </c>
      <c r="T52" s="29">
        <v>17.510000000000002</v>
      </c>
      <c r="U52" s="11">
        <v>270</v>
      </c>
      <c r="V52" s="11">
        <v>43.8</v>
      </c>
      <c r="W52" s="11" t="s">
        <v>218</v>
      </c>
      <c r="X52" s="11"/>
      <c r="Y52" s="11" t="s">
        <v>207</v>
      </c>
      <c r="Z52" s="11"/>
      <c r="AA52" s="4">
        <v>1</v>
      </c>
      <c r="AB52" s="11">
        <v>0</v>
      </c>
      <c r="AC52" s="11">
        <v>1</v>
      </c>
      <c r="AD52" s="11">
        <v>0</v>
      </c>
      <c r="AE52" s="11">
        <v>0</v>
      </c>
      <c r="AF52" s="11">
        <v>0</v>
      </c>
      <c r="AG52" s="11">
        <v>0</v>
      </c>
      <c r="AH52" s="11">
        <v>0</v>
      </c>
      <c r="AI52" s="11">
        <v>1</v>
      </c>
      <c r="AJ52" s="11">
        <v>0</v>
      </c>
    </row>
    <row r="53" spans="1:36" ht="14.25" x14ac:dyDescent="0.4">
      <c r="A53" s="4">
        <v>52</v>
      </c>
      <c r="B53" s="10">
        <v>43695.53125</v>
      </c>
      <c r="C53" s="10">
        <v>43710.443287037036</v>
      </c>
      <c r="D53" s="11">
        <v>15</v>
      </c>
      <c r="E53" s="11" t="s">
        <v>169</v>
      </c>
      <c r="F53" s="11">
        <v>60</v>
      </c>
      <c r="G53" s="7">
        <v>19</v>
      </c>
      <c r="H53" s="4">
        <v>1</v>
      </c>
      <c r="I53" s="11">
        <v>0</v>
      </c>
      <c r="J53" s="11">
        <v>0</v>
      </c>
      <c r="K53" s="32">
        <v>0</v>
      </c>
      <c r="L53" s="11">
        <v>0</v>
      </c>
      <c r="M53" s="11">
        <v>0</v>
      </c>
      <c r="N53" s="11">
        <v>11.8</v>
      </c>
      <c r="O53" s="29">
        <v>9.69</v>
      </c>
      <c r="P53" s="11">
        <v>117</v>
      </c>
      <c r="Q53" s="11">
        <v>334</v>
      </c>
      <c r="R53" s="29">
        <v>72.92</v>
      </c>
      <c r="S53" s="29">
        <v>5.5</v>
      </c>
      <c r="T53" s="29">
        <v>7.2</v>
      </c>
      <c r="U53" s="11">
        <v>418</v>
      </c>
      <c r="V53" s="11">
        <v>35.1</v>
      </c>
      <c r="W53" s="11" t="s">
        <v>127</v>
      </c>
      <c r="X53" s="11"/>
      <c r="Y53" s="11" t="s">
        <v>208</v>
      </c>
      <c r="Z53" s="11"/>
      <c r="AA53" s="4">
        <v>1</v>
      </c>
      <c r="AB53" s="11">
        <v>1</v>
      </c>
      <c r="AC53" s="11">
        <v>2</v>
      </c>
      <c r="AD53" s="11">
        <v>1</v>
      </c>
      <c r="AE53" s="11">
        <v>0</v>
      </c>
      <c r="AF53" s="11">
        <v>0</v>
      </c>
      <c r="AG53" s="11">
        <v>0</v>
      </c>
      <c r="AH53" s="11">
        <v>0</v>
      </c>
      <c r="AI53" s="11">
        <v>0</v>
      </c>
      <c r="AJ53" s="11">
        <v>0</v>
      </c>
    </row>
    <row r="54" spans="1:36" ht="14.25" x14ac:dyDescent="0.4">
      <c r="A54" s="4">
        <v>53</v>
      </c>
      <c r="B54" s="10">
        <v>43726.469444444447</v>
      </c>
      <c r="C54" s="10">
        <v>43732.439895833333</v>
      </c>
      <c r="D54" s="11">
        <v>6</v>
      </c>
      <c r="E54" s="11" t="s">
        <v>169</v>
      </c>
      <c r="F54" s="11">
        <v>8</v>
      </c>
      <c r="G54" s="7">
        <v>4</v>
      </c>
      <c r="H54" s="4">
        <v>1</v>
      </c>
      <c r="I54" s="11">
        <v>1</v>
      </c>
      <c r="J54" s="11">
        <v>0</v>
      </c>
      <c r="K54" s="32">
        <v>0</v>
      </c>
      <c r="L54" s="11">
        <v>0</v>
      </c>
      <c r="M54" s="11">
        <v>0</v>
      </c>
      <c r="N54" s="11">
        <v>13.9</v>
      </c>
      <c r="O54" s="29">
        <v>6.31</v>
      </c>
      <c r="P54" s="11">
        <v>116</v>
      </c>
      <c r="Q54" s="11">
        <v>908</v>
      </c>
      <c r="R54" s="29">
        <v>8.67</v>
      </c>
      <c r="S54" s="29">
        <v>3.2</v>
      </c>
      <c r="T54" s="29">
        <v>10.3</v>
      </c>
      <c r="U54" s="11">
        <v>276</v>
      </c>
      <c r="V54" s="11">
        <v>45.1</v>
      </c>
      <c r="W54" s="11" t="s">
        <v>127</v>
      </c>
      <c r="X54" s="11"/>
      <c r="Y54" s="11"/>
      <c r="Z54" s="11"/>
      <c r="AA54" s="4">
        <v>1</v>
      </c>
      <c r="AB54" s="11">
        <v>0</v>
      </c>
      <c r="AC54" s="11">
        <v>1</v>
      </c>
      <c r="AD54" s="11">
        <v>0</v>
      </c>
      <c r="AE54" s="11">
        <v>0</v>
      </c>
      <c r="AF54" s="11">
        <v>0</v>
      </c>
      <c r="AG54" s="11">
        <v>0</v>
      </c>
      <c r="AH54" s="11">
        <v>7</v>
      </c>
      <c r="AI54" s="11">
        <v>0</v>
      </c>
      <c r="AJ54" s="11">
        <v>0</v>
      </c>
    </row>
    <row r="55" spans="1:36" ht="14.25" x14ac:dyDescent="0.4">
      <c r="A55" s="4">
        <v>54</v>
      </c>
      <c r="B55" s="10">
        <v>43703.490972222222</v>
      </c>
      <c r="C55" s="10">
        <v>43720.518229166664</v>
      </c>
      <c r="D55" s="11">
        <v>17</v>
      </c>
      <c r="E55" s="11" t="s">
        <v>168</v>
      </c>
      <c r="F55" s="11">
        <v>12</v>
      </c>
      <c r="G55" s="7">
        <v>13</v>
      </c>
      <c r="H55" s="2">
        <v>1</v>
      </c>
      <c r="I55" s="11">
        <v>1</v>
      </c>
      <c r="J55" s="11">
        <v>0</v>
      </c>
      <c r="K55" s="32">
        <v>1</v>
      </c>
      <c r="L55" s="11">
        <v>0</v>
      </c>
      <c r="M55" s="11">
        <v>0</v>
      </c>
      <c r="N55" s="11">
        <v>4.4000000000000004</v>
      </c>
      <c r="O55" s="29">
        <v>1.8</v>
      </c>
      <c r="P55" s="11">
        <v>108</v>
      </c>
      <c r="Q55" s="11">
        <v>209</v>
      </c>
      <c r="R55" s="29">
        <v>18.7</v>
      </c>
      <c r="S55" s="29">
        <v>4.8499999999999996</v>
      </c>
      <c r="T55" s="29">
        <v>5.97</v>
      </c>
      <c r="U55" s="11">
        <v>987</v>
      </c>
      <c r="V55" s="11">
        <v>33.1</v>
      </c>
      <c r="W55" s="11" t="s">
        <v>127</v>
      </c>
      <c r="X55" s="11"/>
      <c r="Y55" s="11" t="s">
        <v>127</v>
      </c>
      <c r="Z55" s="11"/>
      <c r="AA55" s="4">
        <v>1</v>
      </c>
      <c r="AB55" s="11">
        <v>0</v>
      </c>
      <c r="AC55" s="11">
        <v>2</v>
      </c>
      <c r="AD55" s="11">
        <v>1</v>
      </c>
      <c r="AE55" s="11">
        <v>0</v>
      </c>
      <c r="AF55" s="11">
        <v>0</v>
      </c>
      <c r="AG55" s="11">
        <v>0</v>
      </c>
      <c r="AH55" s="11">
        <v>7</v>
      </c>
      <c r="AI55" s="11">
        <v>1</v>
      </c>
      <c r="AJ55" s="11">
        <v>0</v>
      </c>
    </row>
    <row r="56" spans="1:36" ht="14.25" x14ac:dyDescent="0.4">
      <c r="A56" s="4">
        <v>55</v>
      </c>
      <c r="B56" s="10">
        <v>43782.505555555559</v>
      </c>
      <c r="C56" s="10">
        <v>43791.442754629628</v>
      </c>
      <c r="D56" s="11">
        <v>9</v>
      </c>
      <c r="E56" s="11" t="s">
        <v>168</v>
      </c>
      <c r="F56" s="11">
        <v>6</v>
      </c>
      <c r="G56" s="7">
        <v>8</v>
      </c>
      <c r="H56" s="4">
        <v>1</v>
      </c>
      <c r="I56" s="11">
        <v>0</v>
      </c>
      <c r="J56" s="11">
        <v>0</v>
      </c>
      <c r="K56" s="32" t="s">
        <v>3</v>
      </c>
      <c r="L56" s="11">
        <v>0</v>
      </c>
      <c r="M56" s="11">
        <v>0</v>
      </c>
      <c r="N56" s="11">
        <v>7.8</v>
      </c>
      <c r="O56" s="29">
        <v>3.82</v>
      </c>
      <c r="P56" s="11">
        <v>116</v>
      </c>
      <c r="Q56" s="11">
        <v>224</v>
      </c>
      <c r="R56" s="29">
        <v>21.1</v>
      </c>
      <c r="S56" s="29">
        <v>4.97</v>
      </c>
      <c r="T56" s="29">
        <v>10.95</v>
      </c>
      <c r="U56" s="11">
        <v>382</v>
      </c>
      <c r="V56" s="11">
        <v>40.1</v>
      </c>
      <c r="W56" s="11" t="s">
        <v>127</v>
      </c>
      <c r="X56" s="11"/>
      <c r="Y56" s="11" t="s">
        <v>127</v>
      </c>
      <c r="Z56" s="11"/>
      <c r="AA56" s="4">
        <v>1</v>
      </c>
      <c r="AB56" s="11">
        <v>0</v>
      </c>
      <c r="AC56" s="11">
        <v>2</v>
      </c>
      <c r="AD56" s="11">
        <v>1</v>
      </c>
      <c r="AE56" s="11">
        <v>0</v>
      </c>
      <c r="AF56" s="11">
        <v>0</v>
      </c>
      <c r="AG56" s="11">
        <v>0</v>
      </c>
      <c r="AH56" s="11">
        <v>0</v>
      </c>
      <c r="AI56" s="11">
        <v>0</v>
      </c>
      <c r="AJ56" s="11">
        <v>0</v>
      </c>
    </row>
    <row r="57" spans="1:36" ht="14.25" x14ac:dyDescent="0.4">
      <c r="A57" s="4">
        <v>56</v>
      </c>
      <c r="B57" s="10">
        <v>43782.515972222223</v>
      </c>
      <c r="C57" s="10">
        <v>43790.38585648148</v>
      </c>
      <c r="D57" s="11">
        <v>8</v>
      </c>
      <c r="E57" s="11" t="s">
        <v>168</v>
      </c>
      <c r="F57" s="11">
        <v>7</v>
      </c>
      <c r="G57" s="7">
        <v>9</v>
      </c>
      <c r="H57" s="4">
        <v>1</v>
      </c>
      <c r="I57" s="11">
        <v>0</v>
      </c>
      <c r="J57" s="11">
        <v>0</v>
      </c>
      <c r="K57" s="32">
        <v>1</v>
      </c>
      <c r="L57" s="11">
        <v>0</v>
      </c>
      <c r="M57" s="11">
        <v>0</v>
      </c>
      <c r="N57" s="11">
        <v>9.3000000000000007</v>
      </c>
      <c r="O57" s="29">
        <v>4.93</v>
      </c>
      <c r="P57" s="11">
        <v>123</v>
      </c>
      <c r="Q57" s="11">
        <v>287</v>
      </c>
      <c r="R57" s="29">
        <v>7.27</v>
      </c>
      <c r="S57" s="29">
        <v>5.6</v>
      </c>
      <c r="T57" s="29">
        <v>8.8000000000000007</v>
      </c>
      <c r="U57" s="11">
        <v>1797</v>
      </c>
      <c r="V57" s="11">
        <v>36.5</v>
      </c>
      <c r="W57" s="11" t="s">
        <v>127</v>
      </c>
      <c r="X57" s="11"/>
      <c r="Y57" s="11" t="s">
        <v>127</v>
      </c>
      <c r="Z57" s="11"/>
      <c r="AA57" s="4">
        <v>1</v>
      </c>
      <c r="AB57" s="11">
        <v>0</v>
      </c>
      <c r="AC57" s="11">
        <v>1</v>
      </c>
      <c r="AD57" s="11">
        <v>1</v>
      </c>
      <c r="AE57" s="11">
        <v>0</v>
      </c>
      <c r="AF57" s="11">
        <v>0</v>
      </c>
      <c r="AG57" s="11">
        <v>0</v>
      </c>
      <c r="AH57" s="11">
        <v>0</v>
      </c>
      <c r="AI57" s="11">
        <v>0</v>
      </c>
      <c r="AJ57" s="11">
        <v>0</v>
      </c>
    </row>
    <row r="58" spans="1:36" ht="14.25" x14ac:dyDescent="0.4">
      <c r="A58" s="4">
        <v>57</v>
      </c>
      <c r="B58" s="10">
        <v>43799.440972222219</v>
      </c>
      <c r="C58" s="10">
        <v>43814.389502314814</v>
      </c>
      <c r="D58" s="11">
        <v>15</v>
      </c>
      <c r="E58" s="11" t="s">
        <v>168</v>
      </c>
      <c r="F58" s="11">
        <v>36</v>
      </c>
      <c r="G58" s="7">
        <v>9</v>
      </c>
      <c r="H58" s="2">
        <v>1</v>
      </c>
      <c r="I58" s="11">
        <v>0</v>
      </c>
      <c r="J58" s="11">
        <v>0</v>
      </c>
      <c r="K58" s="32">
        <v>0</v>
      </c>
      <c r="L58" s="11">
        <v>0</v>
      </c>
      <c r="M58" s="11">
        <v>0</v>
      </c>
      <c r="N58" s="11">
        <v>5.4</v>
      </c>
      <c r="O58" s="29">
        <v>3.33</v>
      </c>
      <c r="P58" s="11">
        <v>119</v>
      </c>
      <c r="Q58" s="11">
        <v>189</v>
      </c>
      <c r="R58" s="29">
        <v>7.43</v>
      </c>
      <c r="S58" s="29">
        <v>4.59</v>
      </c>
      <c r="T58" s="29">
        <v>9.1</v>
      </c>
      <c r="U58" s="11">
        <v>353</v>
      </c>
      <c r="V58" s="11">
        <v>42</v>
      </c>
      <c r="W58" s="11" t="s">
        <v>127</v>
      </c>
      <c r="X58" s="11"/>
      <c r="Y58" s="11"/>
      <c r="Z58" s="11"/>
      <c r="AA58" s="4">
        <v>1</v>
      </c>
      <c r="AB58" s="11">
        <v>0</v>
      </c>
      <c r="AC58" s="11">
        <v>1</v>
      </c>
      <c r="AD58" s="11">
        <v>1</v>
      </c>
      <c r="AE58" s="11">
        <v>0</v>
      </c>
      <c r="AF58" s="11">
        <v>0</v>
      </c>
      <c r="AG58" s="11">
        <v>0</v>
      </c>
      <c r="AH58" s="11">
        <v>0</v>
      </c>
      <c r="AI58" s="11">
        <v>0</v>
      </c>
      <c r="AJ58" s="11">
        <v>0</v>
      </c>
    </row>
    <row r="59" spans="1:36" ht="14.25" x14ac:dyDescent="0.4">
      <c r="A59" s="4">
        <v>58</v>
      </c>
      <c r="B59" s="10">
        <v>43697.696527777778</v>
      </c>
      <c r="C59" s="10">
        <v>43734.378692129627</v>
      </c>
      <c r="D59" s="11">
        <v>37</v>
      </c>
      <c r="E59" s="11" t="s">
        <v>168</v>
      </c>
      <c r="F59" s="11">
        <v>12</v>
      </c>
      <c r="G59" s="7">
        <v>19</v>
      </c>
      <c r="H59" s="4">
        <v>1</v>
      </c>
      <c r="I59" s="11">
        <v>0</v>
      </c>
      <c r="J59" s="11">
        <v>2</v>
      </c>
      <c r="K59" s="32" t="s">
        <v>3</v>
      </c>
      <c r="L59" s="11">
        <v>0</v>
      </c>
      <c r="M59" s="11">
        <v>0</v>
      </c>
      <c r="N59" s="11">
        <v>13.3</v>
      </c>
      <c r="O59" s="29">
        <v>2.8</v>
      </c>
      <c r="P59" s="11">
        <v>136</v>
      </c>
      <c r="Q59" s="11">
        <v>459</v>
      </c>
      <c r="R59" s="29">
        <v>16.829999999999998</v>
      </c>
      <c r="S59" s="29">
        <v>5.2</v>
      </c>
      <c r="T59" s="29">
        <v>10.8</v>
      </c>
      <c r="U59" s="11">
        <v>270</v>
      </c>
      <c r="V59" s="11">
        <v>47</v>
      </c>
      <c r="W59" s="11" t="s">
        <v>127</v>
      </c>
      <c r="X59" s="11"/>
      <c r="Y59" s="11" t="s">
        <v>207</v>
      </c>
      <c r="Z59" s="11" t="s">
        <v>12</v>
      </c>
      <c r="AA59" s="4">
        <v>1</v>
      </c>
      <c r="AB59" s="11">
        <v>1</v>
      </c>
      <c r="AC59" s="11">
        <v>1</v>
      </c>
      <c r="AD59" s="11">
        <v>1</v>
      </c>
      <c r="AE59" s="11">
        <v>0</v>
      </c>
      <c r="AF59" s="11">
        <v>0</v>
      </c>
      <c r="AG59" s="11">
        <v>0</v>
      </c>
      <c r="AH59" s="11">
        <v>0</v>
      </c>
      <c r="AI59" s="11">
        <v>0</v>
      </c>
      <c r="AJ59" s="11">
        <v>0</v>
      </c>
    </row>
    <row r="60" spans="1:36" ht="14.25" x14ac:dyDescent="0.4">
      <c r="A60" s="4">
        <v>59</v>
      </c>
      <c r="B60" s="10">
        <v>43742.822222222225</v>
      </c>
      <c r="C60" s="10">
        <v>43751.454722222225</v>
      </c>
      <c r="D60" s="11">
        <v>9</v>
      </c>
      <c r="E60" s="11" t="s">
        <v>169</v>
      </c>
      <c r="F60" s="11">
        <v>24</v>
      </c>
      <c r="G60" s="7">
        <v>9</v>
      </c>
      <c r="H60" s="4">
        <v>1</v>
      </c>
      <c r="I60" s="11">
        <v>0</v>
      </c>
      <c r="J60" s="11">
        <v>0</v>
      </c>
      <c r="K60" s="32">
        <v>1</v>
      </c>
      <c r="L60" s="11">
        <v>0</v>
      </c>
      <c r="M60" s="11">
        <v>0</v>
      </c>
      <c r="N60" s="11">
        <v>13.8</v>
      </c>
      <c r="O60" s="29">
        <v>8.14</v>
      </c>
      <c r="P60" s="11">
        <v>125</v>
      </c>
      <c r="Q60" s="11">
        <v>227</v>
      </c>
      <c r="R60" s="29">
        <v>27.33</v>
      </c>
      <c r="S60" s="29">
        <v>3.46</v>
      </c>
      <c r="T60" s="29">
        <v>13.73</v>
      </c>
      <c r="U60" s="11">
        <v>314</v>
      </c>
      <c r="V60" s="11">
        <v>38</v>
      </c>
      <c r="W60" s="11" t="s">
        <v>127</v>
      </c>
      <c r="X60" s="11"/>
      <c r="Y60" s="11"/>
      <c r="Z60" s="11"/>
      <c r="AA60" s="4">
        <v>1</v>
      </c>
      <c r="AB60" s="11">
        <v>1</v>
      </c>
      <c r="AC60" s="11">
        <v>1</v>
      </c>
      <c r="AD60" s="11">
        <v>0</v>
      </c>
      <c r="AE60" s="11">
        <v>0</v>
      </c>
      <c r="AF60" s="11">
        <v>0</v>
      </c>
      <c r="AG60" s="11">
        <v>0</v>
      </c>
      <c r="AH60" s="11">
        <v>0</v>
      </c>
      <c r="AI60" s="11">
        <v>0</v>
      </c>
      <c r="AJ60" s="11">
        <v>0</v>
      </c>
    </row>
    <row r="61" spans="1:36" ht="14.25" x14ac:dyDescent="0.4">
      <c r="A61" s="4">
        <v>60</v>
      </c>
      <c r="B61" s="10">
        <v>43754.654861111114</v>
      </c>
      <c r="C61" s="10">
        <v>43763.449247685188</v>
      </c>
      <c r="D61" s="11">
        <v>9</v>
      </c>
      <c r="E61" s="11" t="s">
        <v>169</v>
      </c>
      <c r="F61" s="11">
        <v>24</v>
      </c>
      <c r="G61" s="7">
        <v>8</v>
      </c>
      <c r="H61" s="2">
        <v>1</v>
      </c>
      <c r="I61" s="11">
        <v>1</v>
      </c>
      <c r="J61" s="11">
        <v>0</v>
      </c>
      <c r="K61" s="32">
        <v>1</v>
      </c>
      <c r="L61" s="11">
        <v>0</v>
      </c>
      <c r="M61" s="11">
        <v>0</v>
      </c>
      <c r="N61" s="11">
        <v>7.6</v>
      </c>
      <c r="O61" s="29">
        <v>4.2</v>
      </c>
      <c r="P61" s="11">
        <v>121</v>
      </c>
      <c r="Q61" s="11">
        <v>282</v>
      </c>
      <c r="R61" s="29">
        <v>14.92</v>
      </c>
      <c r="S61" s="29">
        <v>3.5</v>
      </c>
      <c r="T61" s="29">
        <v>9.1</v>
      </c>
      <c r="U61" s="11">
        <v>671</v>
      </c>
      <c r="V61" s="11">
        <v>41.9</v>
      </c>
      <c r="W61" s="11" t="s">
        <v>127</v>
      </c>
      <c r="X61" s="11"/>
      <c r="Y61" s="11" t="s">
        <v>127</v>
      </c>
      <c r="Z61" s="11"/>
      <c r="AA61" s="4">
        <v>1</v>
      </c>
      <c r="AB61" s="11">
        <v>1</v>
      </c>
      <c r="AC61" s="11">
        <v>1</v>
      </c>
      <c r="AD61" s="11">
        <v>0</v>
      </c>
      <c r="AE61" s="11">
        <v>0</v>
      </c>
      <c r="AF61" s="11">
        <v>0</v>
      </c>
      <c r="AG61" s="11">
        <v>0</v>
      </c>
      <c r="AH61" s="11">
        <v>0</v>
      </c>
      <c r="AI61" s="11">
        <v>0</v>
      </c>
      <c r="AJ61" s="11">
        <v>0</v>
      </c>
    </row>
    <row r="62" spans="1:36" ht="14.25" x14ac:dyDescent="0.4">
      <c r="A62" s="4">
        <v>61</v>
      </c>
      <c r="B62" s="10">
        <v>43691.663194444445</v>
      </c>
      <c r="C62" s="10">
        <v>43713.409444444442</v>
      </c>
      <c r="D62" s="11">
        <v>22</v>
      </c>
      <c r="E62" s="11" t="s">
        <v>169</v>
      </c>
      <c r="F62" s="11">
        <v>3</v>
      </c>
      <c r="G62" s="7">
        <v>7</v>
      </c>
      <c r="H62" s="4">
        <v>1</v>
      </c>
      <c r="I62" s="11">
        <v>1</v>
      </c>
      <c r="J62" s="11">
        <v>0</v>
      </c>
      <c r="K62" s="32">
        <v>1</v>
      </c>
      <c r="L62" s="11">
        <v>0</v>
      </c>
      <c r="M62" s="11">
        <v>0</v>
      </c>
      <c r="N62" s="11">
        <v>19</v>
      </c>
      <c r="O62" s="29">
        <v>8.2799999999999994</v>
      </c>
      <c r="P62" s="11">
        <v>88</v>
      </c>
      <c r="Q62" s="11">
        <v>403</v>
      </c>
      <c r="R62" s="29">
        <v>86.58</v>
      </c>
      <c r="S62" s="29">
        <v>4.9000000000000004</v>
      </c>
      <c r="T62" s="29">
        <v>10.1</v>
      </c>
      <c r="U62" s="11">
        <v>520</v>
      </c>
      <c r="V62" s="11">
        <v>27.2</v>
      </c>
      <c r="W62" s="11" t="s">
        <v>127</v>
      </c>
      <c r="X62" s="11"/>
      <c r="Y62" s="11" t="s">
        <v>194</v>
      </c>
      <c r="Z62" s="11"/>
      <c r="AA62" s="4">
        <v>1</v>
      </c>
      <c r="AB62" s="11">
        <v>0</v>
      </c>
      <c r="AC62" s="11">
        <v>1</v>
      </c>
      <c r="AD62" s="11">
        <v>0</v>
      </c>
      <c r="AE62" s="11">
        <v>0</v>
      </c>
      <c r="AF62" s="11">
        <v>0</v>
      </c>
      <c r="AG62" s="11">
        <v>0</v>
      </c>
      <c r="AH62" s="11">
        <v>5</v>
      </c>
      <c r="AI62" s="11">
        <v>0</v>
      </c>
      <c r="AJ62" s="11">
        <v>0</v>
      </c>
    </row>
    <row r="63" spans="1:36" ht="14.25" x14ac:dyDescent="0.4">
      <c r="A63" s="4">
        <v>62</v>
      </c>
      <c r="B63" s="10">
        <v>43786.40902777778</v>
      </c>
      <c r="C63" s="10">
        <v>43813.379502314812</v>
      </c>
      <c r="D63" s="11">
        <v>27</v>
      </c>
      <c r="E63" s="11" t="s">
        <v>168</v>
      </c>
      <c r="F63" s="11">
        <v>24</v>
      </c>
      <c r="G63" s="7">
        <v>6</v>
      </c>
      <c r="H63" s="4">
        <v>1</v>
      </c>
      <c r="I63" s="11">
        <v>1</v>
      </c>
      <c r="J63" s="11">
        <v>0</v>
      </c>
      <c r="K63" s="32">
        <v>1</v>
      </c>
      <c r="L63" s="11">
        <v>0</v>
      </c>
      <c r="M63" s="11">
        <v>0</v>
      </c>
      <c r="N63" s="11">
        <v>25.1</v>
      </c>
      <c r="O63" s="29">
        <v>19.21</v>
      </c>
      <c r="P63" s="11">
        <v>116</v>
      </c>
      <c r="Q63" s="11">
        <v>296</v>
      </c>
      <c r="R63" s="29">
        <v>151.31</v>
      </c>
      <c r="S63" s="29">
        <v>6.33</v>
      </c>
      <c r="T63" s="29">
        <v>8.9</v>
      </c>
      <c r="U63" s="11">
        <v>463</v>
      </c>
      <c r="V63" s="11">
        <v>40.5</v>
      </c>
      <c r="W63" s="11" t="s">
        <v>127</v>
      </c>
      <c r="X63" s="11"/>
      <c r="Y63" s="11" t="s">
        <v>127</v>
      </c>
      <c r="Z63" s="11"/>
      <c r="AA63" s="4">
        <v>1</v>
      </c>
      <c r="AB63" s="11">
        <v>0</v>
      </c>
      <c r="AC63" s="11">
        <v>2</v>
      </c>
      <c r="AD63" s="11">
        <v>1</v>
      </c>
      <c r="AE63" s="11">
        <v>0</v>
      </c>
      <c r="AF63" s="11">
        <v>0</v>
      </c>
      <c r="AG63" s="11">
        <v>0</v>
      </c>
      <c r="AH63" s="11">
        <v>2</v>
      </c>
      <c r="AI63" s="11">
        <v>0</v>
      </c>
      <c r="AJ63" s="11">
        <v>0</v>
      </c>
    </row>
    <row r="64" spans="1:36" ht="14.25" x14ac:dyDescent="0.4">
      <c r="A64" s="4">
        <v>63</v>
      </c>
      <c r="B64" s="12">
        <v>43464.678472222222</v>
      </c>
      <c r="C64" s="12">
        <v>43498.403275462966</v>
      </c>
      <c r="D64" s="13">
        <v>34</v>
      </c>
      <c r="E64" s="14" t="s">
        <v>168</v>
      </c>
      <c r="F64" s="14">
        <v>48</v>
      </c>
      <c r="G64" s="14">
        <v>18</v>
      </c>
      <c r="H64" s="2">
        <v>1</v>
      </c>
      <c r="I64" s="15">
        <v>0</v>
      </c>
      <c r="J64" s="15">
        <v>0</v>
      </c>
      <c r="K64" s="33">
        <v>1</v>
      </c>
      <c r="L64" s="15">
        <v>0</v>
      </c>
      <c r="M64" s="15">
        <v>0</v>
      </c>
      <c r="N64" s="15">
        <v>3.3</v>
      </c>
      <c r="O64" s="29">
        <v>0.99</v>
      </c>
      <c r="P64" s="15">
        <v>120</v>
      </c>
      <c r="Q64" s="15">
        <v>304</v>
      </c>
      <c r="R64" s="29">
        <v>0.5</v>
      </c>
      <c r="S64" s="29">
        <v>4.8600000000000003</v>
      </c>
      <c r="T64" s="29">
        <v>5.73</v>
      </c>
      <c r="U64" s="15">
        <v>436</v>
      </c>
      <c r="V64" s="15">
        <v>34.799999999999997</v>
      </c>
      <c r="W64" s="11" t="s">
        <v>127</v>
      </c>
      <c r="X64" s="15"/>
      <c r="Y64" s="15" t="s">
        <v>19</v>
      </c>
      <c r="Z64" s="25" t="s">
        <v>255</v>
      </c>
      <c r="AA64" s="4">
        <v>1</v>
      </c>
      <c r="AB64" s="15">
        <v>0</v>
      </c>
      <c r="AC64" s="15">
        <v>2</v>
      </c>
      <c r="AD64" s="15">
        <v>1</v>
      </c>
      <c r="AE64" s="15">
        <v>0</v>
      </c>
      <c r="AF64" s="15">
        <v>0</v>
      </c>
      <c r="AG64" s="15">
        <v>0</v>
      </c>
      <c r="AH64" s="15">
        <v>0</v>
      </c>
      <c r="AI64" s="15">
        <v>0</v>
      </c>
      <c r="AJ64" s="15">
        <v>0</v>
      </c>
    </row>
    <row r="65" spans="1:36" ht="14.25" x14ac:dyDescent="0.4">
      <c r="A65" s="4">
        <v>64</v>
      </c>
      <c r="B65" s="12">
        <v>43468.449305555558</v>
      </c>
      <c r="C65" s="12">
        <v>43487.418368055558</v>
      </c>
      <c r="D65" s="13">
        <v>18</v>
      </c>
      <c r="E65" s="14" t="s">
        <v>168</v>
      </c>
      <c r="F65" s="14">
        <v>12</v>
      </c>
      <c r="G65" s="14">
        <v>12</v>
      </c>
      <c r="H65" s="4">
        <v>1</v>
      </c>
      <c r="I65" s="15">
        <v>0</v>
      </c>
      <c r="J65" s="15">
        <v>0</v>
      </c>
      <c r="K65" s="33">
        <v>1</v>
      </c>
      <c r="L65" s="15">
        <v>0</v>
      </c>
      <c r="M65" s="15">
        <v>0</v>
      </c>
      <c r="N65" s="15">
        <v>14.9</v>
      </c>
      <c r="O65" s="29">
        <v>5.17</v>
      </c>
      <c r="P65" s="15">
        <v>114</v>
      </c>
      <c r="Q65" s="15">
        <v>415</v>
      </c>
      <c r="R65" s="29">
        <v>1.92</v>
      </c>
      <c r="S65" s="29">
        <v>5.21</v>
      </c>
      <c r="T65" s="29">
        <v>12.99</v>
      </c>
      <c r="U65" s="15">
        <v>268</v>
      </c>
      <c r="V65" s="15">
        <v>41.6</v>
      </c>
      <c r="W65" s="11" t="s">
        <v>127</v>
      </c>
      <c r="X65" s="15"/>
      <c r="Y65" s="15"/>
      <c r="Z65" s="25" t="s">
        <v>257</v>
      </c>
      <c r="AA65" s="15">
        <v>1</v>
      </c>
      <c r="AB65" s="15">
        <v>0</v>
      </c>
      <c r="AC65" s="15">
        <v>1</v>
      </c>
      <c r="AD65" s="15">
        <v>1</v>
      </c>
      <c r="AE65" s="15">
        <v>0</v>
      </c>
      <c r="AF65" s="15">
        <v>0</v>
      </c>
      <c r="AG65" s="15">
        <v>0</v>
      </c>
      <c r="AH65" s="15">
        <v>0</v>
      </c>
      <c r="AI65" s="15">
        <v>0</v>
      </c>
      <c r="AJ65" s="15">
        <v>0</v>
      </c>
    </row>
    <row r="66" spans="1:36" ht="14.25" x14ac:dyDescent="0.4">
      <c r="A66" s="4">
        <v>65</v>
      </c>
      <c r="B66" s="12">
        <v>43469.451388888891</v>
      </c>
      <c r="C66" s="12">
        <v>43486.430046296293</v>
      </c>
      <c r="D66" s="13">
        <v>17</v>
      </c>
      <c r="E66" s="14" t="s">
        <v>168</v>
      </c>
      <c r="F66" s="14">
        <v>24</v>
      </c>
      <c r="G66" s="14">
        <v>10</v>
      </c>
      <c r="H66" s="4">
        <v>1</v>
      </c>
      <c r="I66" s="15">
        <v>0</v>
      </c>
      <c r="J66" s="15">
        <v>0</v>
      </c>
      <c r="K66" s="33">
        <v>1</v>
      </c>
      <c r="L66" s="15">
        <v>0</v>
      </c>
      <c r="M66" s="15">
        <v>0</v>
      </c>
      <c r="N66" s="15">
        <v>21.6</v>
      </c>
      <c r="O66" s="29">
        <v>13.94</v>
      </c>
      <c r="P66" s="15">
        <v>99</v>
      </c>
      <c r="Q66" s="15">
        <v>794</v>
      </c>
      <c r="R66" s="29">
        <v>6.5</v>
      </c>
      <c r="S66" s="29">
        <v>4.82</v>
      </c>
      <c r="T66" s="29">
        <v>10.82</v>
      </c>
      <c r="U66" s="15">
        <v>3440</v>
      </c>
      <c r="V66" s="15">
        <v>29.2</v>
      </c>
      <c r="W66" s="11" t="s">
        <v>127</v>
      </c>
      <c r="X66" s="15"/>
      <c r="Y66" s="15"/>
      <c r="Z66" s="25" t="s">
        <v>257</v>
      </c>
      <c r="AA66" s="4">
        <v>1</v>
      </c>
      <c r="AB66" s="15">
        <v>0</v>
      </c>
      <c r="AC66" s="15">
        <v>1</v>
      </c>
      <c r="AD66" s="15">
        <v>0</v>
      </c>
      <c r="AE66" s="15">
        <v>0</v>
      </c>
      <c r="AF66" s="15">
        <v>0</v>
      </c>
      <c r="AG66" s="15">
        <v>0</v>
      </c>
      <c r="AH66" s="15">
        <v>0</v>
      </c>
      <c r="AI66" s="15">
        <v>0</v>
      </c>
      <c r="AJ66" s="15">
        <v>0</v>
      </c>
    </row>
    <row r="67" spans="1:36" x14ac:dyDescent="0.4">
      <c r="A67" s="4">
        <v>66</v>
      </c>
      <c r="B67" s="12">
        <v>43497.609027777777</v>
      </c>
      <c r="C67" s="12">
        <v>43504.399212962962</v>
      </c>
      <c r="D67" s="13">
        <v>7</v>
      </c>
      <c r="E67" s="14" t="s">
        <v>169</v>
      </c>
      <c r="F67" s="14">
        <v>12</v>
      </c>
      <c r="G67" s="14">
        <v>9</v>
      </c>
      <c r="H67" s="2">
        <v>1</v>
      </c>
      <c r="I67" s="15">
        <v>0</v>
      </c>
      <c r="J67" s="15">
        <v>0</v>
      </c>
      <c r="K67" s="33" t="s">
        <v>20</v>
      </c>
      <c r="L67" s="15">
        <v>0</v>
      </c>
      <c r="M67" s="15">
        <v>0</v>
      </c>
      <c r="N67" s="15">
        <v>5.7</v>
      </c>
      <c r="O67" s="29">
        <v>1.47</v>
      </c>
      <c r="P67" s="15">
        <v>95</v>
      </c>
      <c r="Q67" s="15">
        <v>211</v>
      </c>
      <c r="R67" s="29">
        <v>7.2</v>
      </c>
      <c r="S67" s="29">
        <v>5.2</v>
      </c>
      <c r="T67" s="29">
        <v>14.62</v>
      </c>
      <c r="U67" s="15">
        <v>470</v>
      </c>
      <c r="V67" s="15">
        <v>27.2</v>
      </c>
      <c r="W67" s="15" t="s">
        <v>19</v>
      </c>
      <c r="X67" s="15"/>
      <c r="Y67" s="15"/>
      <c r="Z67" s="25" t="s">
        <v>255</v>
      </c>
      <c r="AA67" s="4">
        <v>1</v>
      </c>
      <c r="AB67" s="15">
        <v>0</v>
      </c>
      <c r="AC67" s="15">
        <v>2</v>
      </c>
      <c r="AD67" s="15">
        <v>1</v>
      </c>
      <c r="AE67" s="15">
        <v>0</v>
      </c>
      <c r="AF67" s="15">
        <v>0</v>
      </c>
      <c r="AG67" s="15">
        <v>0</v>
      </c>
      <c r="AH67" s="15">
        <v>0</v>
      </c>
      <c r="AI67" s="15">
        <v>0</v>
      </c>
      <c r="AJ67" s="15">
        <v>0</v>
      </c>
    </row>
    <row r="68" spans="1:36" x14ac:dyDescent="0.4">
      <c r="A68" s="4">
        <v>67</v>
      </c>
      <c r="B68" s="12">
        <v>43523.416666666664</v>
      </c>
      <c r="C68" s="12">
        <v>43536.413888888892</v>
      </c>
      <c r="D68" s="13">
        <v>13</v>
      </c>
      <c r="E68" s="14" t="s">
        <v>168</v>
      </c>
      <c r="F68" s="14">
        <v>12</v>
      </c>
      <c r="G68" s="14">
        <v>10</v>
      </c>
      <c r="H68" s="4">
        <v>1</v>
      </c>
      <c r="I68" s="15">
        <v>0</v>
      </c>
      <c r="J68" s="15">
        <v>0</v>
      </c>
      <c r="K68" s="33" t="s">
        <v>20</v>
      </c>
      <c r="L68" s="15">
        <v>0</v>
      </c>
      <c r="M68" s="15">
        <v>0</v>
      </c>
      <c r="N68" s="15">
        <v>18.3</v>
      </c>
      <c r="O68" s="29">
        <v>9.6300000000000008</v>
      </c>
      <c r="P68" s="15">
        <v>78</v>
      </c>
      <c r="Q68" s="15">
        <v>1122</v>
      </c>
      <c r="R68" s="29"/>
      <c r="S68" s="29">
        <v>5.32</v>
      </c>
      <c r="T68" s="29">
        <v>7.65</v>
      </c>
      <c r="U68" s="15">
        <v>460</v>
      </c>
      <c r="V68" s="15"/>
      <c r="W68" s="15" t="s">
        <v>19</v>
      </c>
      <c r="X68" s="15"/>
      <c r="Y68" s="15"/>
      <c r="Z68" s="25" t="s">
        <v>257</v>
      </c>
      <c r="AA68" s="4">
        <v>1</v>
      </c>
      <c r="AB68" s="15">
        <v>0</v>
      </c>
      <c r="AC68" s="15">
        <v>2</v>
      </c>
      <c r="AD68" s="15">
        <v>1</v>
      </c>
      <c r="AE68" s="15">
        <v>0</v>
      </c>
      <c r="AF68" s="15">
        <v>0</v>
      </c>
      <c r="AG68" s="15">
        <v>0</v>
      </c>
      <c r="AH68" s="15">
        <v>0</v>
      </c>
      <c r="AI68" s="15">
        <v>1</v>
      </c>
      <c r="AJ68" s="15">
        <v>0</v>
      </c>
    </row>
    <row r="69" spans="1:36" x14ac:dyDescent="0.4">
      <c r="A69" s="4">
        <v>68</v>
      </c>
      <c r="B69" s="12">
        <v>43539.458333333336</v>
      </c>
      <c r="C69" s="12">
        <v>43553.383564814816</v>
      </c>
      <c r="D69" s="13">
        <v>14</v>
      </c>
      <c r="E69" s="14" t="s">
        <v>169</v>
      </c>
      <c r="F69" s="14">
        <v>12</v>
      </c>
      <c r="G69" s="14">
        <v>13</v>
      </c>
      <c r="H69" s="4">
        <v>1</v>
      </c>
      <c r="I69" s="15">
        <v>0</v>
      </c>
      <c r="J69" s="15">
        <v>0</v>
      </c>
      <c r="K69" s="33">
        <v>1</v>
      </c>
      <c r="L69" s="15">
        <v>0</v>
      </c>
      <c r="M69" s="15">
        <v>0</v>
      </c>
      <c r="N69" s="15">
        <v>3.5</v>
      </c>
      <c r="O69" s="29">
        <v>1.19</v>
      </c>
      <c r="P69" s="15">
        <v>83</v>
      </c>
      <c r="Q69" s="15">
        <v>177</v>
      </c>
      <c r="R69" s="29">
        <v>54.9</v>
      </c>
      <c r="S69" s="29">
        <v>4.54</v>
      </c>
      <c r="T69" s="29">
        <v>12.87</v>
      </c>
      <c r="U69" s="15">
        <v>546</v>
      </c>
      <c r="V69" s="15">
        <v>29.7</v>
      </c>
      <c r="W69" s="15" t="s">
        <v>19</v>
      </c>
      <c r="X69" s="15"/>
      <c r="Y69" s="15"/>
      <c r="Z69" s="25" t="s">
        <v>268</v>
      </c>
      <c r="AA69" s="15">
        <v>1</v>
      </c>
      <c r="AB69" s="15">
        <v>0</v>
      </c>
      <c r="AC69" s="15">
        <v>2</v>
      </c>
      <c r="AD69" s="15">
        <v>1</v>
      </c>
      <c r="AE69" s="15">
        <v>0</v>
      </c>
      <c r="AF69" s="15">
        <v>0</v>
      </c>
      <c r="AG69" s="15">
        <v>0</v>
      </c>
      <c r="AH69" s="15">
        <v>0</v>
      </c>
      <c r="AI69" s="15">
        <v>0</v>
      </c>
      <c r="AJ69" s="15">
        <v>0</v>
      </c>
    </row>
    <row r="70" spans="1:36" x14ac:dyDescent="0.4">
      <c r="A70" s="4">
        <v>69</v>
      </c>
      <c r="B70" s="12">
        <v>43546.406944444447</v>
      </c>
      <c r="C70" s="12">
        <v>43554.392731481479</v>
      </c>
      <c r="D70" s="13">
        <v>8</v>
      </c>
      <c r="E70" s="14" t="s">
        <v>169</v>
      </c>
      <c r="F70" s="14">
        <v>60</v>
      </c>
      <c r="G70" s="14">
        <v>15</v>
      </c>
      <c r="H70" s="2">
        <v>1</v>
      </c>
      <c r="I70" s="15">
        <v>0</v>
      </c>
      <c r="J70" s="15">
        <v>0</v>
      </c>
      <c r="K70" s="33">
        <v>1</v>
      </c>
      <c r="L70" s="15">
        <v>0</v>
      </c>
      <c r="M70" s="15">
        <v>0</v>
      </c>
      <c r="N70" s="15">
        <v>6.7</v>
      </c>
      <c r="O70" s="29">
        <v>3.67</v>
      </c>
      <c r="P70" s="15">
        <v>103</v>
      </c>
      <c r="Q70" s="15">
        <v>593</v>
      </c>
      <c r="R70" s="29">
        <v>21.6</v>
      </c>
      <c r="S70" s="29">
        <v>4.87</v>
      </c>
      <c r="T70" s="29">
        <v>7.48</v>
      </c>
      <c r="U70" s="15">
        <v>813</v>
      </c>
      <c r="V70" s="15">
        <v>35.4</v>
      </c>
      <c r="W70" s="15" t="s">
        <v>19</v>
      </c>
      <c r="X70" s="15"/>
      <c r="Y70" s="15"/>
      <c r="Z70" s="25" t="s">
        <v>11</v>
      </c>
      <c r="AA70" s="4">
        <v>1</v>
      </c>
      <c r="AB70" s="15">
        <v>1</v>
      </c>
      <c r="AC70" s="15">
        <v>2</v>
      </c>
      <c r="AD70" s="15">
        <v>0</v>
      </c>
      <c r="AE70" s="15">
        <v>0</v>
      </c>
      <c r="AF70" s="15">
        <v>0</v>
      </c>
      <c r="AG70" s="15">
        <v>0</v>
      </c>
      <c r="AH70" s="15">
        <v>0</v>
      </c>
      <c r="AI70" s="15">
        <v>0</v>
      </c>
      <c r="AJ70" s="15">
        <v>0</v>
      </c>
    </row>
    <row r="71" spans="1:36" x14ac:dyDescent="0.4">
      <c r="A71" s="4">
        <v>70</v>
      </c>
      <c r="B71" s="12">
        <v>43554.474999999999</v>
      </c>
      <c r="C71" s="12">
        <v>43568.380636574075</v>
      </c>
      <c r="D71" s="13">
        <v>14</v>
      </c>
      <c r="E71" s="14" t="s">
        <v>169</v>
      </c>
      <c r="F71" s="14">
        <v>12</v>
      </c>
      <c r="G71" s="14">
        <v>7</v>
      </c>
      <c r="H71" s="4">
        <v>1</v>
      </c>
      <c r="I71" s="15">
        <v>0</v>
      </c>
      <c r="J71" s="15">
        <v>0</v>
      </c>
      <c r="K71" s="33">
        <v>1</v>
      </c>
      <c r="L71" s="15">
        <v>0</v>
      </c>
      <c r="M71" s="15">
        <v>0</v>
      </c>
      <c r="N71" s="15">
        <v>8.8000000000000007</v>
      </c>
      <c r="O71" s="29">
        <v>1.91</v>
      </c>
      <c r="P71" s="15">
        <v>94</v>
      </c>
      <c r="Q71" s="15">
        <v>628</v>
      </c>
      <c r="R71" s="29">
        <v>27</v>
      </c>
      <c r="S71" s="29">
        <v>5.12</v>
      </c>
      <c r="T71" s="29">
        <v>11.6</v>
      </c>
      <c r="U71" s="15"/>
      <c r="V71" s="15">
        <v>31.5</v>
      </c>
      <c r="W71" s="15" t="s">
        <v>21</v>
      </c>
      <c r="X71" s="15"/>
      <c r="Y71" s="15"/>
      <c r="Z71" s="15"/>
      <c r="AA71" s="4">
        <v>1</v>
      </c>
      <c r="AB71" s="15">
        <v>1</v>
      </c>
      <c r="AC71" s="15">
        <v>1</v>
      </c>
      <c r="AD71" s="15">
        <v>0</v>
      </c>
      <c r="AE71" s="15">
        <v>0</v>
      </c>
      <c r="AF71" s="15">
        <v>0</v>
      </c>
      <c r="AG71" s="15">
        <v>0</v>
      </c>
      <c r="AH71" s="15">
        <v>0</v>
      </c>
      <c r="AI71" s="15">
        <v>0</v>
      </c>
      <c r="AJ71" s="15">
        <v>0</v>
      </c>
    </row>
    <row r="72" spans="1:36" x14ac:dyDescent="0.4">
      <c r="A72" s="4">
        <v>71</v>
      </c>
      <c r="B72" s="12">
        <v>43576.427083333336</v>
      </c>
      <c r="C72" s="12">
        <v>43586.391875000001</v>
      </c>
      <c r="D72" s="13">
        <v>10</v>
      </c>
      <c r="E72" s="14" t="s">
        <v>169</v>
      </c>
      <c r="F72" s="14">
        <v>12</v>
      </c>
      <c r="G72" s="14">
        <v>8</v>
      </c>
      <c r="H72" s="4">
        <v>1</v>
      </c>
      <c r="I72" s="15">
        <v>0</v>
      </c>
      <c r="J72" s="15">
        <v>0</v>
      </c>
      <c r="K72" s="33">
        <v>1</v>
      </c>
      <c r="L72" s="15">
        <v>0</v>
      </c>
      <c r="M72" s="15">
        <v>0</v>
      </c>
      <c r="N72" s="15">
        <v>7.6</v>
      </c>
      <c r="O72" s="29">
        <v>5.63</v>
      </c>
      <c r="P72" s="15">
        <v>102</v>
      </c>
      <c r="Q72" s="15">
        <v>442</v>
      </c>
      <c r="R72" s="29">
        <v>13.3</v>
      </c>
      <c r="S72" s="29">
        <v>5.17</v>
      </c>
      <c r="T72" s="29">
        <v>9.5</v>
      </c>
      <c r="U72" s="15"/>
      <c r="V72" s="15"/>
      <c r="W72" s="15" t="s">
        <v>19</v>
      </c>
      <c r="X72" s="15"/>
      <c r="Y72" s="15"/>
      <c r="Z72" s="15"/>
      <c r="AA72" s="4">
        <v>1</v>
      </c>
      <c r="AB72" s="15">
        <v>1</v>
      </c>
      <c r="AC72" s="15">
        <v>1</v>
      </c>
      <c r="AD72" s="15">
        <v>0</v>
      </c>
      <c r="AE72" s="15">
        <v>0</v>
      </c>
      <c r="AF72" s="15">
        <v>0</v>
      </c>
      <c r="AG72" s="15">
        <v>0</v>
      </c>
      <c r="AH72" s="15">
        <v>0</v>
      </c>
      <c r="AI72" s="15">
        <v>0</v>
      </c>
      <c r="AJ72" s="15">
        <v>0</v>
      </c>
    </row>
    <row r="73" spans="1:36" x14ac:dyDescent="0.4">
      <c r="A73" s="4">
        <v>72</v>
      </c>
      <c r="B73" s="12">
        <v>43584.439583333333</v>
      </c>
      <c r="C73" s="12">
        <v>43596.387673611112</v>
      </c>
      <c r="D73" s="13">
        <v>12</v>
      </c>
      <c r="E73" s="14" t="s">
        <v>169</v>
      </c>
      <c r="F73" s="14">
        <v>12</v>
      </c>
      <c r="G73" s="14">
        <v>11</v>
      </c>
      <c r="H73" s="2">
        <v>1</v>
      </c>
      <c r="I73" s="15">
        <v>0</v>
      </c>
      <c r="J73" s="15">
        <v>0</v>
      </c>
      <c r="K73" s="33">
        <v>1</v>
      </c>
      <c r="L73" s="15">
        <v>0</v>
      </c>
      <c r="M73" s="15">
        <v>0</v>
      </c>
      <c r="N73" s="15">
        <v>12.4</v>
      </c>
      <c r="O73" s="29">
        <v>2.81</v>
      </c>
      <c r="P73" s="15">
        <v>112</v>
      </c>
      <c r="Q73" s="15">
        <v>800</v>
      </c>
      <c r="R73" s="29">
        <v>4.21</v>
      </c>
      <c r="S73" s="29">
        <v>4.83</v>
      </c>
      <c r="T73" s="29">
        <v>6.88</v>
      </c>
      <c r="U73" s="15">
        <v>1263</v>
      </c>
      <c r="V73" s="15">
        <v>35.299999999999997</v>
      </c>
      <c r="W73" s="15" t="s">
        <v>21</v>
      </c>
      <c r="X73" s="15"/>
      <c r="Y73" s="15"/>
      <c r="Z73" s="15"/>
      <c r="AA73" s="15">
        <v>1</v>
      </c>
      <c r="AB73" s="15">
        <v>1</v>
      </c>
      <c r="AC73" s="15">
        <v>1</v>
      </c>
      <c r="AD73" s="15">
        <v>1</v>
      </c>
      <c r="AE73" s="15">
        <v>0</v>
      </c>
      <c r="AF73" s="15">
        <v>0</v>
      </c>
      <c r="AG73" s="15">
        <v>0</v>
      </c>
      <c r="AH73" s="15">
        <v>0</v>
      </c>
      <c r="AI73" s="15">
        <v>0</v>
      </c>
      <c r="AJ73" s="15">
        <v>0</v>
      </c>
    </row>
    <row r="74" spans="1:36" x14ac:dyDescent="0.4">
      <c r="A74" s="4">
        <v>73</v>
      </c>
      <c r="B74" s="12">
        <v>43589.467361111114</v>
      </c>
      <c r="C74" s="12">
        <v>43615.381018518521</v>
      </c>
      <c r="D74" s="13">
        <v>26</v>
      </c>
      <c r="E74" s="14" t="s">
        <v>169</v>
      </c>
      <c r="F74" s="14">
        <v>11</v>
      </c>
      <c r="G74" s="14">
        <v>12</v>
      </c>
      <c r="H74" s="4">
        <v>1</v>
      </c>
      <c r="I74" s="15">
        <v>0</v>
      </c>
      <c r="J74" s="15">
        <v>0</v>
      </c>
      <c r="K74" s="33">
        <v>1</v>
      </c>
      <c r="L74" s="15">
        <v>0</v>
      </c>
      <c r="M74" s="15">
        <v>0</v>
      </c>
      <c r="N74" s="15">
        <v>12.5</v>
      </c>
      <c r="O74" s="29">
        <v>4</v>
      </c>
      <c r="P74" s="15">
        <v>121</v>
      </c>
      <c r="Q74" s="15">
        <v>371</v>
      </c>
      <c r="R74" s="29"/>
      <c r="S74" s="29">
        <v>4.12</v>
      </c>
      <c r="T74" s="29">
        <v>5.49</v>
      </c>
      <c r="U74" s="15">
        <v>398</v>
      </c>
      <c r="V74" s="15">
        <v>43.2</v>
      </c>
      <c r="W74" s="15" t="s">
        <v>19</v>
      </c>
      <c r="X74" s="15"/>
      <c r="Y74" s="15"/>
      <c r="Z74" s="25" t="s">
        <v>11</v>
      </c>
      <c r="AA74" s="4">
        <v>1</v>
      </c>
      <c r="AB74" s="15">
        <v>0</v>
      </c>
      <c r="AC74" s="15">
        <v>1</v>
      </c>
      <c r="AD74" s="15">
        <v>1</v>
      </c>
      <c r="AE74" s="15">
        <v>0</v>
      </c>
      <c r="AF74" s="15">
        <v>0</v>
      </c>
      <c r="AG74" s="15">
        <v>0</v>
      </c>
      <c r="AH74" s="15">
        <v>0</v>
      </c>
      <c r="AI74" s="15">
        <v>1</v>
      </c>
      <c r="AJ74" s="15">
        <v>0</v>
      </c>
    </row>
    <row r="75" spans="1:36" x14ac:dyDescent="0.4">
      <c r="A75" s="4">
        <v>74</v>
      </c>
      <c r="B75" s="12">
        <v>43594.426388888889</v>
      </c>
      <c r="C75" s="12">
        <v>43610.391018518516</v>
      </c>
      <c r="D75" s="13">
        <v>16</v>
      </c>
      <c r="E75" s="14" t="s">
        <v>169</v>
      </c>
      <c r="F75" s="14">
        <v>60</v>
      </c>
      <c r="G75" s="14">
        <v>16</v>
      </c>
      <c r="H75" s="4">
        <v>1</v>
      </c>
      <c r="I75" s="15">
        <v>0</v>
      </c>
      <c r="J75" s="15">
        <v>0</v>
      </c>
      <c r="K75" s="33">
        <v>0</v>
      </c>
      <c r="L75" s="15">
        <v>0</v>
      </c>
      <c r="M75" s="15">
        <v>0</v>
      </c>
      <c r="N75" s="15">
        <v>5.2</v>
      </c>
      <c r="O75" s="29">
        <v>3.37</v>
      </c>
      <c r="P75" s="15">
        <v>95</v>
      </c>
      <c r="Q75" s="15">
        <v>191</v>
      </c>
      <c r="R75" s="29">
        <v>130.30000000000001</v>
      </c>
      <c r="S75" s="29">
        <v>4.99</v>
      </c>
      <c r="T75" s="29">
        <v>4.51</v>
      </c>
      <c r="U75" s="15"/>
      <c r="V75" s="15">
        <v>30.3</v>
      </c>
      <c r="W75" s="15" t="s">
        <v>19</v>
      </c>
      <c r="X75" s="15"/>
      <c r="Y75" s="15"/>
      <c r="Z75" s="25" t="s">
        <v>11</v>
      </c>
      <c r="AA75" s="4">
        <v>1</v>
      </c>
      <c r="AB75" s="15">
        <v>1</v>
      </c>
      <c r="AC75" s="15">
        <v>1</v>
      </c>
      <c r="AD75" s="15">
        <v>1</v>
      </c>
      <c r="AE75" s="15">
        <v>0</v>
      </c>
      <c r="AF75" s="15">
        <v>0</v>
      </c>
      <c r="AG75" s="15">
        <v>0</v>
      </c>
      <c r="AH75" s="15">
        <v>0</v>
      </c>
      <c r="AI75" s="15">
        <v>0</v>
      </c>
      <c r="AJ75" s="15">
        <v>0</v>
      </c>
    </row>
    <row r="76" spans="1:36" x14ac:dyDescent="0.4">
      <c r="A76" s="4">
        <v>75</v>
      </c>
      <c r="B76" s="12">
        <v>43606.449305555558</v>
      </c>
      <c r="C76" s="12">
        <v>43621.377557870372</v>
      </c>
      <c r="D76" s="13">
        <v>15</v>
      </c>
      <c r="E76" s="14" t="s">
        <v>169</v>
      </c>
      <c r="F76" s="14">
        <v>12</v>
      </c>
      <c r="G76" s="14">
        <v>12</v>
      </c>
      <c r="H76" s="2">
        <v>1</v>
      </c>
      <c r="I76" s="15">
        <v>0</v>
      </c>
      <c r="J76" s="15">
        <v>0</v>
      </c>
      <c r="K76" s="33">
        <v>0</v>
      </c>
      <c r="L76" s="15">
        <v>0</v>
      </c>
      <c r="M76" s="15">
        <v>0</v>
      </c>
      <c r="N76" s="15">
        <v>3.7</v>
      </c>
      <c r="O76" s="29">
        <v>1.92</v>
      </c>
      <c r="P76" s="15">
        <v>86</v>
      </c>
      <c r="Q76" s="15">
        <v>96</v>
      </c>
      <c r="R76" s="29">
        <v>3.37</v>
      </c>
      <c r="S76" s="29">
        <v>4.2300000000000004</v>
      </c>
      <c r="T76" s="29">
        <v>8.1199999999999992</v>
      </c>
      <c r="U76" s="15">
        <v>2357</v>
      </c>
      <c r="V76" s="15">
        <v>28.4</v>
      </c>
      <c r="W76" s="15" t="s">
        <v>19</v>
      </c>
      <c r="X76" s="15"/>
      <c r="Y76" s="15"/>
      <c r="Z76" s="30" t="s">
        <v>255</v>
      </c>
      <c r="AA76" s="4">
        <v>1</v>
      </c>
      <c r="AB76" s="15">
        <v>0</v>
      </c>
      <c r="AC76" s="15">
        <v>1</v>
      </c>
      <c r="AD76" s="15">
        <v>1</v>
      </c>
      <c r="AE76" s="15">
        <v>0</v>
      </c>
      <c r="AF76" s="15">
        <v>0</v>
      </c>
      <c r="AG76" s="15">
        <v>0</v>
      </c>
      <c r="AH76" s="15">
        <v>0</v>
      </c>
      <c r="AI76" s="15">
        <v>0</v>
      </c>
      <c r="AJ76" s="15">
        <v>0</v>
      </c>
    </row>
    <row r="77" spans="1:36" x14ac:dyDescent="0.4">
      <c r="A77" s="4">
        <v>76</v>
      </c>
      <c r="B77" s="12">
        <v>43622.44027777778</v>
      </c>
      <c r="C77" s="12">
        <v>43638.397511574076</v>
      </c>
      <c r="D77" s="13">
        <v>16</v>
      </c>
      <c r="E77" s="14" t="s">
        <v>168</v>
      </c>
      <c r="F77" s="14">
        <v>9</v>
      </c>
      <c r="G77" s="14">
        <v>10</v>
      </c>
      <c r="H77" s="4">
        <v>1</v>
      </c>
      <c r="I77" s="15">
        <v>0</v>
      </c>
      <c r="J77" s="15">
        <v>0</v>
      </c>
      <c r="K77" s="33" t="s">
        <v>22</v>
      </c>
      <c r="L77" s="15">
        <v>1</v>
      </c>
      <c r="M77" s="15">
        <v>0</v>
      </c>
      <c r="N77" s="15">
        <v>13.6</v>
      </c>
      <c r="O77" s="29">
        <v>8.14</v>
      </c>
      <c r="P77" s="15">
        <v>80</v>
      </c>
      <c r="Q77" s="15">
        <v>271</v>
      </c>
      <c r="R77" s="29">
        <v>43.73</v>
      </c>
      <c r="S77" s="29">
        <v>5.36</v>
      </c>
      <c r="T77" s="29">
        <v>6.98</v>
      </c>
      <c r="U77" s="15">
        <v>1244</v>
      </c>
      <c r="V77" s="15">
        <v>32.799999999999997</v>
      </c>
      <c r="W77" s="15" t="s">
        <v>19</v>
      </c>
      <c r="X77" s="15"/>
      <c r="Y77" s="15" t="s">
        <v>21</v>
      </c>
      <c r="Z77" s="25" t="s">
        <v>257</v>
      </c>
      <c r="AA77" s="15">
        <v>1</v>
      </c>
      <c r="AB77" s="15">
        <v>0</v>
      </c>
      <c r="AC77" s="15">
        <v>1</v>
      </c>
      <c r="AD77" s="15">
        <v>1</v>
      </c>
      <c r="AE77" s="15">
        <v>0</v>
      </c>
      <c r="AF77" s="15">
        <v>0</v>
      </c>
      <c r="AG77" s="15">
        <v>0</v>
      </c>
      <c r="AH77" s="15">
        <v>0</v>
      </c>
      <c r="AI77" s="15">
        <v>0</v>
      </c>
      <c r="AJ77" s="15">
        <v>0</v>
      </c>
    </row>
    <row r="78" spans="1:36" x14ac:dyDescent="0.4">
      <c r="A78" s="4">
        <v>77</v>
      </c>
      <c r="B78" s="12">
        <v>43634.649305555555</v>
      </c>
      <c r="C78" s="12">
        <v>43647.429583333331</v>
      </c>
      <c r="D78" s="13">
        <v>13</v>
      </c>
      <c r="E78" s="14" t="s">
        <v>169</v>
      </c>
      <c r="F78" s="14">
        <v>72</v>
      </c>
      <c r="G78" s="14">
        <v>14</v>
      </c>
      <c r="H78" s="4">
        <v>1</v>
      </c>
      <c r="I78" s="15">
        <v>0</v>
      </c>
      <c r="J78" s="15">
        <v>0</v>
      </c>
      <c r="K78" s="33">
        <v>1</v>
      </c>
      <c r="L78" s="15">
        <v>1</v>
      </c>
      <c r="M78" s="15">
        <v>0</v>
      </c>
      <c r="N78" s="15">
        <v>2.1</v>
      </c>
      <c r="O78" s="29">
        <v>0.65</v>
      </c>
      <c r="P78" s="15">
        <v>106</v>
      </c>
      <c r="Q78" s="15">
        <v>70</v>
      </c>
      <c r="R78" s="29">
        <v>58.28</v>
      </c>
      <c r="S78" s="29">
        <v>4.7699999999999996</v>
      </c>
      <c r="T78" s="29">
        <v>6.44</v>
      </c>
      <c r="U78" s="15">
        <v>1735</v>
      </c>
      <c r="V78" s="15">
        <v>25.5</v>
      </c>
      <c r="W78" s="15" t="s">
        <v>19</v>
      </c>
      <c r="X78" s="15"/>
      <c r="Y78" s="15" t="s">
        <v>23</v>
      </c>
      <c r="Z78" s="25" t="s">
        <v>258</v>
      </c>
      <c r="AA78" s="4">
        <v>1</v>
      </c>
      <c r="AB78" s="2">
        <v>0</v>
      </c>
      <c r="AC78" s="4">
        <v>1</v>
      </c>
      <c r="AD78" s="4">
        <v>1</v>
      </c>
      <c r="AE78" s="15">
        <v>0</v>
      </c>
      <c r="AF78" s="15">
        <v>0</v>
      </c>
      <c r="AG78" s="15">
        <v>0</v>
      </c>
      <c r="AH78" s="15">
        <v>0</v>
      </c>
      <c r="AI78" s="15">
        <v>0</v>
      </c>
      <c r="AJ78" s="15">
        <v>0</v>
      </c>
    </row>
    <row r="79" spans="1:36" x14ac:dyDescent="0.4">
      <c r="A79" s="4">
        <v>78</v>
      </c>
      <c r="B79" s="12">
        <v>43638.681250000001</v>
      </c>
      <c r="C79" s="12">
        <v>43664.39466435185</v>
      </c>
      <c r="D79" s="13">
        <v>25.713414351848769</v>
      </c>
      <c r="E79" s="14" t="s">
        <v>168</v>
      </c>
      <c r="F79" s="14">
        <v>6</v>
      </c>
      <c r="G79" s="14">
        <v>11</v>
      </c>
      <c r="H79" s="2">
        <v>1</v>
      </c>
      <c r="I79" s="15">
        <v>1</v>
      </c>
      <c r="J79" s="15">
        <v>0</v>
      </c>
      <c r="K79" s="33">
        <v>1</v>
      </c>
      <c r="L79" s="15">
        <v>0</v>
      </c>
      <c r="M79" s="15">
        <v>0</v>
      </c>
      <c r="N79" s="15">
        <v>19.399999999999999</v>
      </c>
      <c r="O79" s="29">
        <v>7.62</v>
      </c>
      <c r="P79" s="15">
        <v>113</v>
      </c>
      <c r="Q79" s="15">
        <v>157</v>
      </c>
      <c r="R79" s="29">
        <v>10.8</v>
      </c>
      <c r="S79" s="29">
        <v>5.75</v>
      </c>
      <c r="T79" s="29">
        <v>8.85</v>
      </c>
      <c r="U79" s="15">
        <v>328</v>
      </c>
      <c r="V79" s="15">
        <v>43.7</v>
      </c>
      <c r="W79" s="15" t="s">
        <v>19</v>
      </c>
      <c r="X79" s="15"/>
      <c r="Y79" s="15"/>
      <c r="Z79" s="25" t="s">
        <v>257</v>
      </c>
      <c r="AA79" s="4">
        <v>1</v>
      </c>
      <c r="AB79" s="15">
        <v>0</v>
      </c>
      <c r="AC79" s="15">
        <v>1</v>
      </c>
      <c r="AD79" s="15">
        <v>1</v>
      </c>
      <c r="AE79" s="15">
        <v>0</v>
      </c>
      <c r="AF79" s="15">
        <v>0</v>
      </c>
      <c r="AG79" s="15">
        <v>0</v>
      </c>
      <c r="AH79" s="15">
        <v>0</v>
      </c>
      <c r="AI79" s="15">
        <v>1</v>
      </c>
      <c r="AJ79" s="15">
        <v>0</v>
      </c>
    </row>
    <row r="80" spans="1:36" x14ac:dyDescent="0.4">
      <c r="A80" s="4">
        <v>79</v>
      </c>
      <c r="B80" s="12">
        <v>43643.43472222222</v>
      </c>
      <c r="C80" s="12">
        <v>43654.622557870367</v>
      </c>
      <c r="D80" s="13">
        <v>11.187835648146574</v>
      </c>
      <c r="E80" s="14" t="s">
        <v>168</v>
      </c>
      <c r="F80" s="14">
        <v>96</v>
      </c>
      <c r="G80" s="14">
        <v>11</v>
      </c>
      <c r="H80" s="4">
        <v>1</v>
      </c>
      <c r="I80" s="15">
        <v>0</v>
      </c>
      <c r="J80" s="15">
        <v>0</v>
      </c>
      <c r="K80" s="33">
        <v>1</v>
      </c>
      <c r="L80" s="15">
        <v>0</v>
      </c>
      <c r="M80" s="15">
        <v>0</v>
      </c>
      <c r="N80" s="15">
        <v>12.2</v>
      </c>
      <c r="O80" s="29">
        <v>10.36</v>
      </c>
      <c r="P80" s="15">
        <v>145</v>
      </c>
      <c r="Q80" s="15">
        <v>305</v>
      </c>
      <c r="R80" s="29">
        <v>27.32</v>
      </c>
      <c r="S80" s="29">
        <v>4.57</v>
      </c>
      <c r="T80" s="29">
        <v>10.39</v>
      </c>
      <c r="U80" s="15">
        <v>700</v>
      </c>
      <c r="V80" s="15">
        <v>27.8</v>
      </c>
      <c r="W80" s="15" t="s">
        <v>19</v>
      </c>
      <c r="X80" s="15"/>
      <c r="Y80" s="15"/>
      <c r="Z80" s="25" t="s">
        <v>11</v>
      </c>
      <c r="AA80" s="4">
        <v>1</v>
      </c>
      <c r="AB80" s="15">
        <v>1</v>
      </c>
      <c r="AC80" s="15">
        <v>1</v>
      </c>
      <c r="AD80" s="15">
        <v>0</v>
      </c>
      <c r="AE80" s="15">
        <v>0</v>
      </c>
      <c r="AF80" s="15">
        <v>0</v>
      </c>
      <c r="AG80" s="15">
        <v>0</v>
      </c>
      <c r="AH80" s="15">
        <v>0</v>
      </c>
      <c r="AI80" s="15">
        <v>1</v>
      </c>
      <c r="AJ80" s="15">
        <v>0</v>
      </c>
    </row>
    <row r="81" spans="1:36" x14ac:dyDescent="0.4">
      <c r="A81" s="4">
        <v>80</v>
      </c>
      <c r="B81" s="12">
        <v>43643.451388888891</v>
      </c>
      <c r="C81" s="12">
        <v>43657.395902777775</v>
      </c>
      <c r="D81" s="13">
        <v>13.944513888884103</v>
      </c>
      <c r="E81" s="14" t="s">
        <v>168</v>
      </c>
      <c r="F81" s="14">
        <v>36</v>
      </c>
      <c r="G81" s="14">
        <v>14</v>
      </c>
      <c r="H81" s="4">
        <v>1</v>
      </c>
      <c r="I81" s="15">
        <v>0</v>
      </c>
      <c r="J81" s="15">
        <v>0</v>
      </c>
      <c r="K81" s="33">
        <v>1</v>
      </c>
      <c r="L81" s="15">
        <v>0</v>
      </c>
      <c r="M81" s="15">
        <v>0</v>
      </c>
      <c r="N81" s="15">
        <v>13.9</v>
      </c>
      <c r="O81" s="29">
        <v>7.56</v>
      </c>
      <c r="P81" s="15">
        <v>113</v>
      </c>
      <c r="Q81" s="15">
        <v>638</v>
      </c>
      <c r="R81" s="29">
        <v>2.98</v>
      </c>
      <c r="S81" s="29">
        <v>5.3</v>
      </c>
      <c r="T81" s="29">
        <v>11</v>
      </c>
      <c r="U81" s="15">
        <v>339</v>
      </c>
      <c r="V81" s="15">
        <v>35.200000000000003</v>
      </c>
      <c r="W81" s="15" t="s">
        <v>23</v>
      </c>
      <c r="X81" s="15"/>
      <c r="Y81" s="15"/>
      <c r="Z81" s="25" t="s">
        <v>269</v>
      </c>
      <c r="AA81" s="15">
        <v>1</v>
      </c>
      <c r="AB81" s="15">
        <v>0</v>
      </c>
      <c r="AC81" s="15">
        <v>1</v>
      </c>
      <c r="AD81" s="15">
        <v>1</v>
      </c>
      <c r="AE81" s="15">
        <v>0</v>
      </c>
      <c r="AF81" s="15">
        <v>0</v>
      </c>
      <c r="AG81" s="15">
        <v>0</v>
      </c>
      <c r="AH81" s="15">
        <v>0</v>
      </c>
      <c r="AI81" s="15">
        <v>0</v>
      </c>
      <c r="AJ81" s="15">
        <v>0</v>
      </c>
    </row>
    <row r="82" spans="1:36" x14ac:dyDescent="0.4">
      <c r="A82" s="4">
        <v>81</v>
      </c>
      <c r="B82" s="12">
        <v>43645.447916666664</v>
      </c>
      <c r="C82" s="12">
        <v>43663.387314814812</v>
      </c>
      <c r="D82" s="13">
        <v>17.93939814814803</v>
      </c>
      <c r="E82" s="14" t="s">
        <v>168</v>
      </c>
      <c r="F82" s="14">
        <v>84</v>
      </c>
      <c r="G82" s="14">
        <v>16</v>
      </c>
      <c r="H82" s="2">
        <v>1</v>
      </c>
      <c r="I82" s="15">
        <v>0</v>
      </c>
      <c r="J82" s="15">
        <v>0</v>
      </c>
      <c r="K82" s="33">
        <v>1</v>
      </c>
      <c r="L82" s="15">
        <v>0</v>
      </c>
      <c r="M82" s="15">
        <v>0</v>
      </c>
      <c r="N82" s="15">
        <v>9.6999999999999993</v>
      </c>
      <c r="O82" s="29">
        <v>6.06</v>
      </c>
      <c r="P82" s="15">
        <v>86</v>
      </c>
      <c r="Q82" s="15">
        <v>303</v>
      </c>
      <c r="R82" s="29">
        <v>28.56</v>
      </c>
      <c r="S82" s="29">
        <v>5.15</v>
      </c>
      <c r="T82" s="29">
        <v>7.9</v>
      </c>
      <c r="U82" s="15">
        <v>818</v>
      </c>
      <c r="V82" s="15">
        <v>29.5</v>
      </c>
      <c r="W82" s="15" t="s">
        <v>19</v>
      </c>
      <c r="X82" s="15"/>
      <c r="Y82" s="15"/>
      <c r="Z82" s="15"/>
      <c r="AA82" s="4">
        <v>1</v>
      </c>
      <c r="AB82" s="15">
        <v>1</v>
      </c>
      <c r="AC82" s="15">
        <v>2</v>
      </c>
      <c r="AD82" s="15">
        <v>0</v>
      </c>
      <c r="AE82" s="15">
        <v>0</v>
      </c>
      <c r="AF82" s="15">
        <v>0</v>
      </c>
      <c r="AG82" s="15">
        <v>0</v>
      </c>
      <c r="AH82" s="15">
        <v>0</v>
      </c>
      <c r="AI82" s="15">
        <v>0</v>
      </c>
      <c r="AJ82" s="15">
        <v>0</v>
      </c>
    </row>
    <row r="83" spans="1:36" x14ac:dyDescent="0.4">
      <c r="A83" s="4">
        <v>82</v>
      </c>
      <c r="B83" s="12">
        <v>43646.421527777777</v>
      </c>
      <c r="C83" s="12">
        <v>43662.388506944444</v>
      </c>
      <c r="D83" s="13">
        <v>15.966979166667443</v>
      </c>
      <c r="E83" s="14" t="s">
        <v>169</v>
      </c>
      <c r="F83" s="14">
        <v>72</v>
      </c>
      <c r="G83" s="14">
        <v>23</v>
      </c>
      <c r="H83" s="4">
        <v>1</v>
      </c>
      <c r="I83" s="15">
        <v>0</v>
      </c>
      <c r="J83" s="15">
        <v>0</v>
      </c>
      <c r="K83" s="33">
        <v>1</v>
      </c>
      <c r="L83" s="15">
        <v>0</v>
      </c>
      <c r="M83" s="15">
        <v>0</v>
      </c>
      <c r="N83" s="15">
        <v>9.6</v>
      </c>
      <c r="O83" s="29">
        <v>6.17</v>
      </c>
      <c r="P83" s="15">
        <v>108</v>
      </c>
      <c r="Q83" s="15">
        <v>508</v>
      </c>
      <c r="R83" s="29">
        <v>59.41</v>
      </c>
      <c r="S83" s="29">
        <v>4.9000000000000004</v>
      </c>
      <c r="T83" s="29">
        <v>28</v>
      </c>
      <c r="U83" s="15">
        <v>210</v>
      </c>
      <c r="V83" s="15">
        <v>43.2</v>
      </c>
      <c r="W83" s="15" t="s">
        <v>24</v>
      </c>
      <c r="X83" s="15"/>
      <c r="Y83" s="15"/>
      <c r="Z83" s="15"/>
      <c r="AA83" s="4">
        <v>1</v>
      </c>
      <c r="AB83" s="15">
        <v>0</v>
      </c>
      <c r="AC83" s="15">
        <v>1</v>
      </c>
      <c r="AD83" s="15">
        <v>1</v>
      </c>
      <c r="AE83" s="15">
        <v>0</v>
      </c>
      <c r="AF83" s="15">
        <v>0</v>
      </c>
      <c r="AG83" s="15">
        <v>0</v>
      </c>
      <c r="AH83" s="15">
        <v>0</v>
      </c>
      <c r="AI83" s="15">
        <v>0</v>
      </c>
      <c r="AJ83" s="15">
        <v>0</v>
      </c>
    </row>
    <row r="84" spans="1:36" x14ac:dyDescent="0.4">
      <c r="A84" s="4">
        <v>83</v>
      </c>
      <c r="B84" s="5">
        <v>43651.459722222222</v>
      </c>
      <c r="C84" s="5">
        <v>43660.384664351855</v>
      </c>
      <c r="D84" s="16">
        <v>9</v>
      </c>
      <c r="E84" s="7" t="s">
        <v>169</v>
      </c>
      <c r="F84" s="7">
        <v>24</v>
      </c>
      <c r="G84" s="14">
        <v>11</v>
      </c>
      <c r="H84" s="4">
        <v>1</v>
      </c>
      <c r="I84" s="4">
        <v>0</v>
      </c>
      <c r="J84" s="4">
        <v>0</v>
      </c>
      <c r="K84" s="31">
        <v>1</v>
      </c>
      <c r="L84" s="4">
        <v>0</v>
      </c>
      <c r="M84" s="4">
        <v>0</v>
      </c>
      <c r="N84" s="4">
        <v>11</v>
      </c>
      <c r="O84" s="29">
        <v>5.16</v>
      </c>
      <c r="P84" s="4">
        <v>122</v>
      </c>
      <c r="Q84" s="4">
        <v>344</v>
      </c>
      <c r="R84" s="29">
        <v>8.1300000000000008</v>
      </c>
      <c r="S84" s="29">
        <v>5.2</v>
      </c>
      <c r="T84" s="29">
        <v>11.6</v>
      </c>
      <c r="U84" s="4">
        <v>309</v>
      </c>
      <c r="V84" s="4">
        <v>44.8</v>
      </c>
      <c r="W84" s="15" t="s">
        <v>19</v>
      </c>
      <c r="AA84" s="4">
        <v>1</v>
      </c>
      <c r="AB84" s="15">
        <v>0</v>
      </c>
      <c r="AC84" s="4">
        <v>1</v>
      </c>
      <c r="AD84" s="4">
        <v>1</v>
      </c>
      <c r="AE84" s="4">
        <v>0</v>
      </c>
      <c r="AF84" s="4">
        <v>0</v>
      </c>
      <c r="AG84" s="4">
        <v>0</v>
      </c>
      <c r="AH84" s="4">
        <v>0</v>
      </c>
      <c r="AI84" s="4">
        <v>0</v>
      </c>
      <c r="AJ84" s="4">
        <v>0</v>
      </c>
    </row>
    <row r="85" spans="1:36" x14ac:dyDescent="0.4">
      <c r="A85" s="4">
        <v>84</v>
      </c>
      <c r="B85" s="5">
        <v>43654.459027777775</v>
      </c>
      <c r="C85" s="5">
        <v>43675.389502314814</v>
      </c>
      <c r="D85" s="16">
        <v>21</v>
      </c>
      <c r="E85" s="7" t="s">
        <v>169</v>
      </c>
      <c r="F85" s="7">
        <v>7</v>
      </c>
      <c r="G85" s="14">
        <v>15</v>
      </c>
      <c r="H85" s="2">
        <v>1</v>
      </c>
      <c r="I85" s="4">
        <v>0</v>
      </c>
      <c r="J85" s="4">
        <v>0</v>
      </c>
      <c r="K85" s="31">
        <v>1</v>
      </c>
      <c r="L85" s="4">
        <v>0</v>
      </c>
      <c r="M85" s="4">
        <v>0</v>
      </c>
      <c r="N85" s="4">
        <v>13.2</v>
      </c>
      <c r="O85" s="29">
        <v>7.89</v>
      </c>
      <c r="P85" s="4">
        <v>103</v>
      </c>
      <c r="Q85" s="4">
        <v>786</v>
      </c>
      <c r="R85" s="29">
        <v>12.05</v>
      </c>
      <c r="S85" s="29">
        <v>4.7</v>
      </c>
      <c r="T85" s="29">
        <v>5.7</v>
      </c>
      <c r="U85" s="4">
        <v>1542</v>
      </c>
      <c r="V85" s="4">
        <v>29.4</v>
      </c>
      <c r="W85" s="2" t="s">
        <v>19</v>
      </c>
      <c r="Y85" s="4" t="s">
        <v>195</v>
      </c>
      <c r="Z85" s="4" t="s">
        <v>25</v>
      </c>
      <c r="AA85" s="15">
        <v>1</v>
      </c>
      <c r="AB85" s="4">
        <v>0</v>
      </c>
      <c r="AC85" s="4">
        <v>1</v>
      </c>
      <c r="AD85" s="4">
        <v>1</v>
      </c>
      <c r="AE85" s="4">
        <v>0</v>
      </c>
      <c r="AF85" s="4">
        <v>0</v>
      </c>
      <c r="AG85" s="4">
        <v>0</v>
      </c>
      <c r="AH85" s="4">
        <v>0</v>
      </c>
      <c r="AI85" s="4">
        <v>0</v>
      </c>
      <c r="AJ85" s="4">
        <v>0</v>
      </c>
    </row>
    <row r="86" spans="1:36" x14ac:dyDescent="0.4">
      <c r="A86" s="4">
        <v>85</v>
      </c>
      <c r="B86" s="5">
        <v>43669.47152777778</v>
      </c>
      <c r="C86" s="5">
        <v>43680.379270833335</v>
      </c>
      <c r="D86" s="16">
        <v>11</v>
      </c>
      <c r="E86" s="7" t="s">
        <v>168</v>
      </c>
      <c r="F86" s="7">
        <v>5</v>
      </c>
      <c r="G86" s="14">
        <v>9</v>
      </c>
      <c r="H86" s="4">
        <v>1</v>
      </c>
      <c r="I86" s="4">
        <v>1</v>
      </c>
      <c r="J86" s="4">
        <v>0</v>
      </c>
      <c r="K86" s="31">
        <v>1</v>
      </c>
      <c r="L86" s="4">
        <v>0</v>
      </c>
      <c r="M86" s="4">
        <v>1</v>
      </c>
      <c r="N86" s="4">
        <v>10.9</v>
      </c>
      <c r="O86" s="29">
        <v>2.85</v>
      </c>
      <c r="P86" s="4">
        <v>102</v>
      </c>
      <c r="Q86" s="4">
        <v>252</v>
      </c>
      <c r="R86" s="29">
        <v>29.03</v>
      </c>
      <c r="S86" s="29">
        <v>4.8</v>
      </c>
      <c r="T86" s="29">
        <v>6.8</v>
      </c>
      <c r="U86" s="4">
        <v>721</v>
      </c>
      <c r="V86" s="4">
        <v>40.799999999999997</v>
      </c>
      <c r="W86" s="2" t="s">
        <v>161</v>
      </c>
      <c r="X86" s="7" t="s">
        <v>4</v>
      </c>
      <c r="Y86" s="2" t="s">
        <v>19</v>
      </c>
      <c r="Z86" s="24" t="s">
        <v>255</v>
      </c>
      <c r="AA86" s="4">
        <v>1</v>
      </c>
      <c r="AB86" s="4">
        <v>1</v>
      </c>
      <c r="AC86" s="4">
        <v>1</v>
      </c>
      <c r="AD86" s="4">
        <v>1</v>
      </c>
      <c r="AE86" s="4">
        <v>0</v>
      </c>
      <c r="AF86" s="4">
        <v>0</v>
      </c>
      <c r="AG86" s="4">
        <v>0</v>
      </c>
      <c r="AH86" s="4">
        <v>0</v>
      </c>
      <c r="AI86" s="4">
        <v>0</v>
      </c>
      <c r="AJ86" s="4">
        <v>0</v>
      </c>
    </row>
    <row r="87" spans="1:36" x14ac:dyDescent="0.4">
      <c r="A87" s="4">
        <v>86</v>
      </c>
      <c r="B87" s="3" t="s">
        <v>26</v>
      </c>
      <c r="C87" s="3" t="s">
        <v>27</v>
      </c>
      <c r="D87" s="3">
        <v>27</v>
      </c>
      <c r="E87" s="3" t="s">
        <v>168</v>
      </c>
      <c r="F87" s="3">
        <v>4</v>
      </c>
      <c r="G87" s="14">
        <v>13</v>
      </c>
      <c r="H87" s="4">
        <v>1</v>
      </c>
      <c r="I87" s="2">
        <v>0</v>
      </c>
      <c r="J87" s="2">
        <v>0</v>
      </c>
      <c r="K87" s="26" t="s">
        <v>20</v>
      </c>
      <c r="L87" s="2">
        <v>0</v>
      </c>
      <c r="M87" s="2">
        <v>0</v>
      </c>
      <c r="N87" s="2">
        <v>4.5999999999999996</v>
      </c>
      <c r="O87" s="29">
        <v>2.48</v>
      </c>
      <c r="P87" s="2">
        <v>92</v>
      </c>
      <c r="Q87" s="2">
        <v>172</v>
      </c>
      <c r="R87" s="29"/>
      <c r="S87" s="29">
        <v>4.7</v>
      </c>
      <c r="T87" s="29">
        <v>9.6999999999999993</v>
      </c>
      <c r="U87" s="2">
        <v>3133</v>
      </c>
      <c r="V87" s="2">
        <v>28.3</v>
      </c>
      <c r="W87" s="15" t="s">
        <v>19</v>
      </c>
      <c r="X87" s="2"/>
      <c r="Y87" s="2"/>
      <c r="Z87" s="3" t="s">
        <v>270</v>
      </c>
      <c r="AA87" s="4">
        <v>1</v>
      </c>
      <c r="AB87" s="4">
        <v>1</v>
      </c>
      <c r="AC87" s="2">
        <v>1</v>
      </c>
      <c r="AD87" s="2">
        <v>0</v>
      </c>
      <c r="AE87" s="2">
        <v>1</v>
      </c>
      <c r="AF87" s="2">
        <v>0</v>
      </c>
      <c r="AG87" s="2">
        <v>0</v>
      </c>
      <c r="AH87" s="2">
        <v>1</v>
      </c>
      <c r="AI87" s="2">
        <v>0</v>
      </c>
      <c r="AJ87" s="2">
        <v>0</v>
      </c>
    </row>
    <row r="88" spans="1:36" x14ac:dyDescent="0.4">
      <c r="A88" s="4">
        <v>87</v>
      </c>
      <c r="B88" s="3" t="s">
        <v>28</v>
      </c>
      <c r="C88" s="3" t="s">
        <v>29</v>
      </c>
      <c r="D88" s="3">
        <v>18</v>
      </c>
      <c r="E88" s="3" t="s">
        <v>169</v>
      </c>
      <c r="F88" s="3">
        <v>60</v>
      </c>
      <c r="G88" s="14">
        <v>11</v>
      </c>
      <c r="H88" s="2">
        <v>1</v>
      </c>
      <c r="I88" s="2">
        <v>0</v>
      </c>
      <c r="J88" s="2">
        <v>0</v>
      </c>
      <c r="K88" s="26">
        <v>1</v>
      </c>
      <c r="L88" s="2">
        <v>0</v>
      </c>
      <c r="M88" s="2">
        <v>0</v>
      </c>
      <c r="N88" s="2">
        <v>7.5</v>
      </c>
      <c r="O88" s="29">
        <v>5.93</v>
      </c>
      <c r="P88" s="2">
        <v>103</v>
      </c>
      <c r="Q88" s="2">
        <v>268</v>
      </c>
      <c r="R88" s="29">
        <v>76.3</v>
      </c>
      <c r="S88" s="29">
        <v>6.16</v>
      </c>
      <c r="T88" s="29">
        <v>3.78</v>
      </c>
      <c r="U88" s="2">
        <v>1314</v>
      </c>
      <c r="V88" s="2">
        <v>27.7</v>
      </c>
      <c r="W88" s="15" t="s">
        <v>19</v>
      </c>
      <c r="X88" s="2"/>
      <c r="Y88" s="2"/>
      <c r="Z88" s="3" t="s">
        <v>257</v>
      </c>
      <c r="AA88" s="4">
        <v>1</v>
      </c>
      <c r="AB88" s="4">
        <v>1</v>
      </c>
      <c r="AC88" s="2">
        <v>1</v>
      </c>
      <c r="AD88" s="2">
        <v>1</v>
      </c>
      <c r="AE88" s="2">
        <v>1</v>
      </c>
      <c r="AF88" s="2">
        <v>0</v>
      </c>
      <c r="AG88" s="2">
        <v>0</v>
      </c>
      <c r="AH88" s="2">
        <v>1</v>
      </c>
      <c r="AI88" s="2">
        <v>0</v>
      </c>
      <c r="AJ88" s="2">
        <v>0</v>
      </c>
    </row>
    <row r="89" spans="1:36" x14ac:dyDescent="0.4">
      <c r="A89" s="4">
        <v>88</v>
      </c>
      <c r="B89" s="3" t="s">
        <v>30</v>
      </c>
      <c r="C89" s="3" t="s">
        <v>31</v>
      </c>
      <c r="D89" s="3">
        <v>16</v>
      </c>
      <c r="E89" s="3" t="s">
        <v>168</v>
      </c>
      <c r="F89" s="3">
        <v>24</v>
      </c>
      <c r="G89" s="14">
        <v>5</v>
      </c>
      <c r="H89" s="4">
        <v>1</v>
      </c>
      <c r="I89" s="2">
        <v>0</v>
      </c>
      <c r="J89" s="2">
        <v>0</v>
      </c>
      <c r="K89" s="26" t="s">
        <v>20</v>
      </c>
      <c r="L89" s="2">
        <v>0</v>
      </c>
      <c r="M89" s="2">
        <v>0</v>
      </c>
      <c r="N89" s="2">
        <v>17.3</v>
      </c>
      <c r="O89" s="29">
        <v>16.09</v>
      </c>
      <c r="P89" s="2">
        <v>121</v>
      </c>
      <c r="Q89" s="2">
        <v>422</v>
      </c>
      <c r="R89" s="29"/>
      <c r="S89" s="29">
        <v>4</v>
      </c>
      <c r="T89" s="29">
        <v>7.5</v>
      </c>
      <c r="U89" s="2">
        <v>266</v>
      </c>
      <c r="V89" s="2">
        <v>31.2</v>
      </c>
      <c r="W89" s="15" t="s">
        <v>19</v>
      </c>
      <c r="X89" s="2"/>
      <c r="Y89" s="2"/>
      <c r="Z89" s="3" t="s">
        <v>257</v>
      </c>
      <c r="AA89" s="15">
        <v>1</v>
      </c>
      <c r="AB89" s="4">
        <v>1</v>
      </c>
      <c r="AC89" s="2">
        <v>1</v>
      </c>
      <c r="AD89" s="2">
        <v>1</v>
      </c>
      <c r="AE89" s="2">
        <v>1</v>
      </c>
      <c r="AF89" s="2">
        <v>0</v>
      </c>
      <c r="AG89" s="2">
        <v>0</v>
      </c>
      <c r="AH89" s="2" t="s">
        <v>32</v>
      </c>
      <c r="AI89" s="2">
        <v>0</v>
      </c>
      <c r="AJ89" s="2">
        <v>0</v>
      </c>
    </row>
    <row r="90" spans="1:36" x14ac:dyDescent="0.4">
      <c r="A90" s="4">
        <v>89</v>
      </c>
      <c r="B90" s="3" t="s">
        <v>33</v>
      </c>
      <c r="C90" s="3" t="s">
        <v>34</v>
      </c>
      <c r="D90" s="3">
        <v>12</v>
      </c>
      <c r="E90" s="3" t="s">
        <v>169</v>
      </c>
      <c r="F90" s="3">
        <v>12</v>
      </c>
      <c r="G90" s="14">
        <v>10</v>
      </c>
      <c r="H90" s="4">
        <v>1</v>
      </c>
      <c r="I90" s="2">
        <v>0</v>
      </c>
      <c r="J90" s="2">
        <v>0</v>
      </c>
      <c r="K90" s="26">
        <v>1</v>
      </c>
      <c r="L90" s="2">
        <v>0</v>
      </c>
      <c r="M90" s="2">
        <v>0</v>
      </c>
      <c r="N90" s="2">
        <v>25.3</v>
      </c>
      <c r="O90" s="29">
        <v>21</v>
      </c>
      <c r="P90" s="2">
        <v>126</v>
      </c>
      <c r="Q90" s="2">
        <v>498</v>
      </c>
      <c r="R90" s="29">
        <v>32</v>
      </c>
      <c r="S90" s="29">
        <v>5.68</v>
      </c>
      <c r="T90" s="29">
        <v>7.2</v>
      </c>
      <c r="U90" s="2">
        <v>550</v>
      </c>
      <c r="V90" s="2">
        <v>29</v>
      </c>
      <c r="W90" s="15" t="s">
        <v>19</v>
      </c>
      <c r="X90" s="2"/>
      <c r="Y90" s="2"/>
      <c r="Z90" s="3" t="s">
        <v>257</v>
      </c>
      <c r="AA90" s="4">
        <v>1</v>
      </c>
      <c r="AB90" s="4">
        <v>1</v>
      </c>
      <c r="AC90" s="2">
        <v>1</v>
      </c>
      <c r="AD90" s="2">
        <v>1</v>
      </c>
      <c r="AE90" s="2">
        <v>0</v>
      </c>
      <c r="AF90" s="2">
        <v>0</v>
      </c>
      <c r="AG90" s="2">
        <v>0</v>
      </c>
      <c r="AH90" s="2">
        <v>0</v>
      </c>
      <c r="AI90" s="2">
        <v>0</v>
      </c>
      <c r="AJ90" s="2">
        <v>0</v>
      </c>
    </row>
    <row r="91" spans="1:36" x14ac:dyDescent="0.4">
      <c r="A91" s="4">
        <v>90</v>
      </c>
      <c r="B91" s="3" t="s">
        <v>35</v>
      </c>
      <c r="C91" s="3" t="s">
        <v>36</v>
      </c>
      <c r="D91" s="3">
        <v>28</v>
      </c>
      <c r="E91" s="3" t="s">
        <v>168</v>
      </c>
      <c r="F91" s="3">
        <v>12</v>
      </c>
      <c r="G91" s="14">
        <v>28</v>
      </c>
      <c r="H91" s="2">
        <v>1</v>
      </c>
      <c r="I91" s="2">
        <v>0</v>
      </c>
      <c r="J91" s="2">
        <v>0</v>
      </c>
      <c r="K91" s="26">
        <v>1</v>
      </c>
      <c r="L91" s="2">
        <v>0</v>
      </c>
      <c r="M91" s="2">
        <v>0</v>
      </c>
      <c r="N91" s="2">
        <v>2.4</v>
      </c>
      <c r="O91" s="29">
        <v>1.85</v>
      </c>
      <c r="P91" s="2">
        <v>87</v>
      </c>
      <c r="Q91" s="2">
        <v>134</v>
      </c>
      <c r="R91" s="29"/>
      <c r="S91" s="29">
        <v>4.7</v>
      </c>
      <c r="T91" s="29">
        <v>12.5</v>
      </c>
      <c r="U91" s="2">
        <v>1447</v>
      </c>
      <c r="V91" s="2">
        <v>26.7</v>
      </c>
      <c r="W91" s="15" t="s">
        <v>19</v>
      </c>
      <c r="X91" s="2"/>
      <c r="Y91" s="2"/>
      <c r="Z91" s="3" t="s">
        <v>262</v>
      </c>
      <c r="AA91" s="4">
        <v>1</v>
      </c>
      <c r="AB91" s="2">
        <v>1</v>
      </c>
      <c r="AC91" s="2">
        <v>1</v>
      </c>
      <c r="AD91" s="2">
        <v>1</v>
      </c>
      <c r="AE91" s="2">
        <v>1</v>
      </c>
      <c r="AF91" s="2">
        <v>0</v>
      </c>
      <c r="AG91" s="2">
        <v>0</v>
      </c>
      <c r="AH91" s="2">
        <v>1</v>
      </c>
      <c r="AI91" s="2">
        <v>0</v>
      </c>
      <c r="AJ91" s="2">
        <v>0</v>
      </c>
    </row>
    <row r="92" spans="1:36" x14ac:dyDescent="0.4">
      <c r="A92" s="4">
        <v>91</v>
      </c>
      <c r="B92" s="3" t="s">
        <v>37</v>
      </c>
      <c r="C92" s="3" t="s">
        <v>38</v>
      </c>
      <c r="D92" s="3">
        <v>14</v>
      </c>
      <c r="E92" s="3" t="s">
        <v>168</v>
      </c>
      <c r="F92" s="3">
        <v>10</v>
      </c>
      <c r="G92" s="2"/>
      <c r="H92" s="4">
        <v>1</v>
      </c>
      <c r="I92" s="2">
        <v>0</v>
      </c>
      <c r="J92" s="2">
        <v>0</v>
      </c>
      <c r="K92" s="26" t="s">
        <v>20</v>
      </c>
      <c r="L92" s="2">
        <v>0</v>
      </c>
      <c r="M92" s="2">
        <v>0</v>
      </c>
      <c r="N92" s="2">
        <v>11.9</v>
      </c>
      <c r="O92" s="29">
        <v>5.95</v>
      </c>
      <c r="P92" s="2">
        <v>115</v>
      </c>
      <c r="Q92" s="2">
        <v>258</v>
      </c>
      <c r="R92" s="29"/>
      <c r="S92" s="29">
        <v>4.4000000000000004</v>
      </c>
      <c r="T92" s="29">
        <v>10.3</v>
      </c>
      <c r="U92" s="2">
        <v>266</v>
      </c>
      <c r="V92" s="2">
        <v>38.299999999999997</v>
      </c>
      <c r="W92" s="15" t="s">
        <v>19</v>
      </c>
      <c r="X92" s="2"/>
      <c r="Y92" s="2"/>
      <c r="Z92" s="2"/>
      <c r="AA92" s="4">
        <v>1</v>
      </c>
      <c r="AB92" s="2">
        <v>1</v>
      </c>
      <c r="AC92" s="2">
        <v>1</v>
      </c>
      <c r="AD92" s="2">
        <v>0</v>
      </c>
      <c r="AE92" s="2">
        <v>1</v>
      </c>
      <c r="AF92" s="2">
        <v>0</v>
      </c>
      <c r="AG92" s="2">
        <v>0</v>
      </c>
      <c r="AH92" s="2">
        <v>2</v>
      </c>
      <c r="AI92" s="2">
        <v>1</v>
      </c>
      <c r="AJ92" s="2">
        <v>0</v>
      </c>
    </row>
    <row r="93" spans="1:36" x14ac:dyDescent="0.4">
      <c r="A93" s="4">
        <v>92</v>
      </c>
      <c r="B93" s="3" t="s">
        <v>39</v>
      </c>
      <c r="C93" s="3" t="s">
        <v>40</v>
      </c>
      <c r="D93" s="3">
        <v>16</v>
      </c>
      <c r="E93" s="3" t="s">
        <v>169</v>
      </c>
      <c r="F93" s="3">
        <v>24</v>
      </c>
      <c r="G93" s="2">
        <v>14</v>
      </c>
      <c r="H93" s="4">
        <v>1</v>
      </c>
      <c r="I93" s="2">
        <v>0</v>
      </c>
      <c r="J93" s="2">
        <v>0</v>
      </c>
      <c r="K93" s="26">
        <v>1</v>
      </c>
      <c r="L93" s="2">
        <v>0</v>
      </c>
      <c r="M93" s="2">
        <v>0</v>
      </c>
      <c r="N93" s="2">
        <v>5.2</v>
      </c>
      <c r="O93" s="29">
        <v>3.12</v>
      </c>
      <c r="P93" s="2">
        <v>84</v>
      </c>
      <c r="Q93" s="2">
        <v>105</v>
      </c>
      <c r="R93" s="29"/>
      <c r="S93" s="29">
        <v>4.7</v>
      </c>
      <c r="T93" s="29">
        <v>7.2</v>
      </c>
      <c r="U93" s="2">
        <v>681</v>
      </c>
      <c r="V93" s="2">
        <v>23.8</v>
      </c>
      <c r="W93" s="15" t="s">
        <v>19</v>
      </c>
      <c r="X93" s="2"/>
      <c r="Y93" s="2"/>
      <c r="Z93" s="2"/>
      <c r="AA93" s="4">
        <v>1</v>
      </c>
      <c r="AB93" s="2">
        <v>1</v>
      </c>
      <c r="AC93" s="2">
        <v>1</v>
      </c>
      <c r="AD93" s="2">
        <v>1</v>
      </c>
      <c r="AE93" s="2">
        <v>1</v>
      </c>
      <c r="AF93" s="2">
        <v>0</v>
      </c>
      <c r="AG93" s="2">
        <v>0</v>
      </c>
      <c r="AH93" s="2">
        <v>1</v>
      </c>
      <c r="AI93" s="2">
        <v>0</v>
      </c>
      <c r="AJ93" s="2">
        <v>0</v>
      </c>
    </row>
    <row r="94" spans="1:36" x14ac:dyDescent="0.4">
      <c r="A94" s="4">
        <v>93</v>
      </c>
      <c r="B94" s="7" t="s">
        <v>41</v>
      </c>
      <c r="C94" s="7" t="s">
        <v>42</v>
      </c>
      <c r="D94" s="7">
        <v>29</v>
      </c>
      <c r="E94" s="7" t="s">
        <v>168</v>
      </c>
      <c r="F94" s="7">
        <v>12</v>
      </c>
      <c r="G94" s="2">
        <v>9</v>
      </c>
      <c r="H94" s="2">
        <v>1</v>
      </c>
      <c r="I94" s="4">
        <v>0</v>
      </c>
      <c r="J94" s="4">
        <v>0</v>
      </c>
      <c r="K94" s="31">
        <v>1</v>
      </c>
      <c r="L94" s="4">
        <v>0</v>
      </c>
      <c r="M94" s="4">
        <v>0</v>
      </c>
      <c r="N94" s="4">
        <v>7.2</v>
      </c>
      <c r="O94" s="29">
        <v>3.04</v>
      </c>
      <c r="P94" s="4">
        <v>125</v>
      </c>
      <c r="Q94" s="4">
        <v>254</v>
      </c>
      <c r="R94" s="29">
        <v>1.7</v>
      </c>
      <c r="S94" s="29">
        <v>6.74</v>
      </c>
      <c r="T94" s="29">
        <v>10.69</v>
      </c>
      <c r="U94" s="4">
        <v>295</v>
      </c>
      <c r="V94" s="4">
        <v>46.3</v>
      </c>
      <c r="W94" s="15" t="s">
        <v>19</v>
      </c>
      <c r="AA94" s="4">
        <v>1</v>
      </c>
      <c r="AB94" s="7">
        <v>1</v>
      </c>
      <c r="AC94" s="4">
        <v>1</v>
      </c>
      <c r="AD94" s="19">
        <v>0</v>
      </c>
      <c r="AE94" s="19">
        <v>1</v>
      </c>
      <c r="AF94" s="19">
        <v>0</v>
      </c>
      <c r="AG94" s="19">
        <v>0</v>
      </c>
      <c r="AH94" s="19">
        <v>1</v>
      </c>
      <c r="AI94" s="19">
        <v>0</v>
      </c>
      <c r="AJ94" s="19">
        <v>0</v>
      </c>
    </row>
    <row r="95" spans="1:36" x14ac:dyDescent="0.4">
      <c r="A95" s="4">
        <v>94</v>
      </c>
      <c r="B95" s="4" t="s">
        <v>43</v>
      </c>
      <c r="C95" s="4" t="s">
        <v>44</v>
      </c>
      <c r="D95" s="7">
        <v>15</v>
      </c>
      <c r="E95" s="4" t="s">
        <v>169</v>
      </c>
      <c r="F95" s="4">
        <v>24</v>
      </c>
      <c r="G95" s="2">
        <v>25</v>
      </c>
      <c r="H95" s="4">
        <v>1</v>
      </c>
      <c r="I95" s="7">
        <v>0</v>
      </c>
      <c r="J95" s="7">
        <v>1</v>
      </c>
      <c r="K95" s="38" t="s">
        <v>45</v>
      </c>
      <c r="L95" s="7">
        <v>0</v>
      </c>
      <c r="M95" s="7">
        <v>0</v>
      </c>
      <c r="N95" s="7">
        <v>4.4000000000000004</v>
      </c>
      <c r="O95" s="29">
        <v>2.86</v>
      </c>
      <c r="P95" s="7">
        <v>103</v>
      </c>
      <c r="Q95" s="7">
        <v>230</v>
      </c>
      <c r="R95" s="29">
        <v>28.9</v>
      </c>
      <c r="S95" s="29">
        <v>4.4000000000000004</v>
      </c>
      <c r="T95" s="29">
        <v>12.1</v>
      </c>
      <c r="U95" s="7">
        <v>1871</v>
      </c>
      <c r="V95" s="7">
        <v>27.6</v>
      </c>
      <c r="W95" s="15" t="s">
        <v>19</v>
      </c>
      <c r="X95" s="7"/>
      <c r="Y95" s="7" t="s">
        <v>21</v>
      </c>
      <c r="Z95" s="7" t="s">
        <v>46</v>
      </c>
      <c r="AA95" s="7">
        <v>1</v>
      </c>
      <c r="AB95" s="7">
        <v>1</v>
      </c>
      <c r="AC95" s="7">
        <v>2</v>
      </c>
      <c r="AD95" s="7">
        <v>1</v>
      </c>
      <c r="AE95" s="4">
        <v>1</v>
      </c>
      <c r="AF95" s="7">
        <v>0</v>
      </c>
      <c r="AG95" s="7">
        <v>0</v>
      </c>
      <c r="AH95" s="7">
        <v>1</v>
      </c>
      <c r="AI95" s="7">
        <v>1</v>
      </c>
      <c r="AJ95" s="7">
        <v>0</v>
      </c>
    </row>
    <row r="96" spans="1:36" x14ac:dyDescent="0.4">
      <c r="A96" s="4">
        <v>95</v>
      </c>
      <c r="B96" s="4" t="s">
        <v>47</v>
      </c>
      <c r="C96" s="4" t="s">
        <v>48</v>
      </c>
      <c r="D96" s="7">
        <v>13</v>
      </c>
      <c r="E96" s="4" t="s">
        <v>168</v>
      </c>
      <c r="F96" s="4">
        <v>4</v>
      </c>
      <c r="G96" s="2">
        <v>10</v>
      </c>
      <c r="H96" s="4">
        <v>1</v>
      </c>
      <c r="I96" s="7">
        <v>1</v>
      </c>
      <c r="J96" s="7">
        <v>1</v>
      </c>
      <c r="K96" s="38">
        <v>1</v>
      </c>
      <c r="L96" s="7">
        <v>0</v>
      </c>
      <c r="M96" s="7">
        <v>0</v>
      </c>
      <c r="N96" s="7">
        <v>8.5</v>
      </c>
      <c r="O96" s="29">
        <v>2.21</v>
      </c>
      <c r="P96" s="7">
        <v>90</v>
      </c>
      <c r="Q96" s="7">
        <v>1180</v>
      </c>
      <c r="R96" s="29">
        <v>1.24</v>
      </c>
      <c r="S96" s="29">
        <v>4.9000000000000004</v>
      </c>
      <c r="T96" s="29">
        <v>7.9</v>
      </c>
      <c r="U96" s="7">
        <v>490</v>
      </c>
      <c r="V96" s="7">
        <v>26.8</v>
      </c>
      <c r="W96" s="7" t="s">
        <v>49</v>
      </c>
      <c r="X96" s="7"/>
      <c r="Y96" s="7" t="s">
        <v>19</v>
      </c>
      <c r="Z96" s="7" t="s">
        <v>50</v>
      </c>
      <c r="AA96" s="7">
        <v>1</v>
      </c>
      <c r="AB96" s="7">
        <v>1</v>
      </c>
      <c r="AC96" s="7">
        <v>1</v>
      </c>
      <c r="AD96" s="7">
        <v>1</v>
      </c>
      <c r="AE96" s="4">
        <v>1</v>
      </c>
      <c r="AF96" s="7">
        <v>0</v>
      </c>
      <c r="AG96" s="7">
        <v>0</v>
      </c>
      <c r="AH96" s="7" t="s">
        <v>51</v>
      </c>
      <c r="AI96" s="7">
        <v>1</v>
      </c>
      <c r="AJ96" s="7">
        <v>0</v>
      </c>
    </row>
    <row r="97" spans="1:36" x14ac:dyDescent="0.4">
      <c r="A97" s="4">
        <v>96</v>
      </c>
      <c r="B97" s="4" t="s">
        <v>52</v>
      </c>
      <c r="C97" s="4" t="s">
        <v>53</v>
      </c>
      <c r="D97" s="7">
        <v>10</v>
      </c>
      <c r="E97" s="4" t="s">
        <v>169</v>
      </c>
      <c r="F97" s="4">
        <v>8</v>
      </c>
      <c r="G97" s="2">
        <v>24</v>
      </c>
      <c r="H97" s="2">
        <v>1</v>
      </c>
      <c r="I97" s="7">
        <v>0</v>
      </c>
      <c r="J97" s="7">
        <v>1</v>
      </c>
      <c r="K97" s="38">
        <v>0</v>
      </c>
      <c r="L97" s="7">
        <v>0</v>
      </c>
      <c r="M97" s="7">
        <v>0</v>
      </c>
      <c r="N97" s="7">
        <v>19.399999999999999</v>
      </c>
      <c r="O97" s="29">
        <v>15.42</v>
      </c>
      <c r="P97" s="7">
        <v>90</v>
      </c>
      <c r="Q97" s="7">
        <v>432</v>
      </c>
      <c r="R97" s="29">
        <v>39.799999999999997</v>
      </c>
      <c r="S97" s="29">
        <v>4.5</v>
      </c>
      <c r="T97" s="29">
        <v>9.1</v>
      </c>
      <c r="U97" s="7">
        <v>506</v>
      </c>
      <c r="V97" s="7">
        <v>30.3</v>
      </c>
      <c r="W97" s="7" t="s">
        <v>19</v>
      </c>
      <c r="Y97" s="7"/>
      <c r="Z97" s="7"/>
      <c r="AA97" s="7">
        <v>1</v>
      </c>
      <c r="AB97" s="7">
        <v>1</v>
      </c>
      <c r="AC97" s="7">
        <v>1</v>
      </c>
      <c r="AD97" s="7">
        <v>1</v>
      </c>
      <c r="AE97" s="20">
        <v>1</v>
      </c>
      <c r="AF97" s="7">
        <v>1</v>
      </c>
      <c r="AG97" s="7">
        <v>0</v>
      </c>
      <c r="AH97" s="7" t="s">
        <v>54</v>
      </c>
      <c r="AI97" s="22">
        <v>0</v>
      </c>
      <c r="AJ97" s="7">
        <v>1</v>
      </c>
    </row>
    <row r="98" spans="1:36" x14ac:dyDescent="0.4">
      <c r="A98" s="4">
        <v>97</v>
      </c>
      <c r="B98" s="4" t="s">
        <v>55</v>
      </c>
      <c r="C98" s="4" t="s">
        <v>56</v>
      </c>
      <c r="D98" s="7">
        <v>5</v>
      </c>
      <c r="E98" s="4" t="s">
        <v>168</v>
      </c>
      <c r="F98" s="4">
        <v>36</v>
      </c>
      <c r="G98" s="2">
        <v>8</v>
      </c>
      <c r="H98" s="4">
        <v>1</v>
      </c>
      <c r="I98" s="7">
        <v>1</v>
      </c>
      <c r="J98" s="7">
        <v>1</v>
      </c>
      <c r="K98" s="38" t="s">
        <v>45</v>
      </c>
      <c r="L98" s="7">
        <v>0</v>
      </c>
      <c r="M98" s="7">
        <v>0</v>
      </c>
      <c r="N98" s="7">
        <v>24</v>
      </c>
      <c r="O98" s="29">
        <v>21.84</v>
      </c>
      <c r="P98" s="7">
        <v>109</v>
      </c>
      <c r="Q98" s="7">
        <v>242</v>
      </c>
      <c r="R98" s="29">
        <v>121.43</v>
      </c>
      <c r="S98" s="29">
        <v>5.0999999999999996</v>
      </c>
      <c r="T98" s="29">
        <v>9.5</v>
      </c>
      <c r="U98" s="7">
        <v>669</v>
      </c>
      <c r="V98" s="7">
        <v>31.8</v>
      </c>
      <c r="W98" s="7" t="s">
        <v>19</v>
      </c>
      <c r="X98" s="7"/>
      <c r="Y98" s="7"/>
      <c r="Z98" s="7"/>
      <c r="AA98" s="7">
        <v>1</v>
      </c>
      <c r="AB98" s="7">
        <v>1</v>
      </c>
      <c r="AC98" s="7">
        <v>1</v>
      </c>
      <c r="AD98" s="7">
        <v>1</v>
      </c>
      <c r="AE98" s="20">
        <v>1</v>
      </c>
      <c r="AF98" s="7">
        <v>0</v>
      </c>
      <c r="AG98" s="7">
        <v>0</v>
      </c>
      <c r="AH98" s="7" t="s">
        <v>57</v>
      </c>
      <c r="AI98" s="22">
        <v>0</v>
      </c>
      <c r="AJ98" s="7">
        <v>1</v>
      </c>
    </row>
    <row r="99" spans="1:36" x14ac:dyDescent="0.4">
      <c r="A99" s="4">
        <v>98</v>
      </c>
      <c r="B99" s="4" t="s">
        <v>58</v>
      </c>
      <c r="C99" s="4" t="s">
        <v>59</v>
      </c>
      <c r="D99" s="7">
        <v>22</v>
      </c>
      <c r="E99" s="4" t="s">
        <v>169</v>
      </c>
      <c r="F99" s="4">
        <v>12</v>
      </c>
      <c r="G99" s="2">
        <v>14</v>
      </c>
      <c r="H99" s="4">
        <v>1</v>
      </c>
      <c r="I99" s="7">
        <v>1</v>
      </c>
      <c r="J99" s="7">
        <v>1</v>
      </c>
      <c r="K99" s="38">
        <v>1</v>
      </c>
      <c r="L99" s="7">
        <v>1</v>
      </c>
      <c r="M99" s="7">
        <v>0</v>
      </c>
      <c r="N99" s="7">
        <v>6.9</v>
      </c>
      <c r="O99" s="29">
        <v>4.76</v>
      </c>
      <c r="P99" s="7">
        <v>102</v>
      </c>
      <c r="Q99" s="7">
        <v>200</v>
      </c>
      <c r="R99" s="29">
        <v>41.12</v>
      </c>
      <c r="S99" s="29">
        <v>5.5</v>
      </c>
      <c r="T99" s="29">
        <v>8.1</v>
      </c>
      <c r="U99" s="7">
        <v>1681</v>
      </c>
      <c r="V99" s="7">
        <v>25</v>
      </c>
      <c r="W99" s="7" t="s">
        <v>19</v>
      </c>
      <c r="X99" s="7" t="s">
        <v>60</v>
      </c>
      <c r="Y99" s="7" t="s">
        <v>19</v>
      </c>
      <c r="Z99" s="7"/>
      <c r="AA99" s="7">
        <v>1</v>
      </c>
      <c r="AB99" s="7">
        <v>1</v>
      </c>
      <c r="AC99" s="7">
        <v>2</v>
      </c>
      <c r="AD99" s="7">
        <v>1</v>
      </c>
      <c r="AE99" s="20">
        <v>1</v>
      </c>
      <c r="AF99" s="7">
        <v>0</v>
      </c>
      <c r="AG99" s="7">
        <v>0</v>
      </c>
      <c r="AH99" s="7">
        <v>1</v>
      </c>
      <c r="AI99" s="22">
        <v>1</v>
      </c>
      <c r="AJ99" s="7">
        <v>0</v>
      </c>
    </row>
    <row r="100" spans="1:36" x14ac:dyDescent="0.4">
      <c r="A100" s="4">
        <v>99</v>
      </c>
      <c r="B100" s="4" t="s">
        <v>61</v>
      </c>
      <c r="C100" s="4" t="s">
        <v>62</v>
      </c>
      <c r="D100" s="7">
        <v>30</v>
      </c>
      <c r="E100" s="4" t="s">
        <v>168</v>
      </c>
      <c r="F100" s="4">
        <v>12</v>
      </c>
      <c r="G100" s="2">
        <v>17</v>
      </c>
      <c r="H100" s="2">
        <v>1</v>
      </c>
      <c r="I100" s="7">
        <v>1</v>
      </c>
      <c r="J100" s="7">
        <v>1</v>
      </c>
      <c r="K100" s="38">
        <v>1</v>
      </c>
      <c r="L100" s="7">
        <v>1</v>
      </c>
      <c r="M100" s="7">
        <v>0</v>
      </c>
      <c r="N100" s="7">
        <v>4.9000000000000004</v>
      </c>
      <c r="O100" s="29">
        <v>3.39</v>
      </c>
      <c r="P100" s="7">
        <v>114</v>
      </c>
      <c r="Q100" s="7">
        <v>277</v>
      </c>
      <c r="R100" s="29">
        <v>7</v>
      </c>
      <c r="S100" s="29">
        <v>6.3</v>
      </c>
      <c r="T100" s="29">
        <v>10.1</v>
      </c>
      <c r="U100" s="7">
        <v>1745</v>
      </c>
      <c r="V100" s="7">
        <v>35.6</v>
      </c>
      <c r="W100" s="7" t="s">
        <v>19</v>
      </c>
      <c r="X100" s="7"/>
      <c r="Y100" s="7"/>
      <c r="Z100" s="7" t="s">
        <v>63</v>
      </c>
      <c r="AA100" s="7">
        <v>1</v>
      </c>
      <c r="AB100" s="7">
        <v>1</v>
      </c>
      <c r="AC100" s="7">
        <v>1</v>
      </c>
      <c r="AD100" s="7">
        <v>1</v>
      </c>
      <c r="AE100" s="20">
        <v>1</v>
      </c>
      <c r="AF100" s="7">
        <v>0</v>
      </c>
      <c r="AG100" s="7">
        <v>0</v>
      </c>
      <c r="AH100" s="7" t="s">
        <v>64</v>
      </c>
      <c r="AI100" s="22" t="s">
        <v>221</v>
      </c>
      <c r="AJ100" s="7">
        <v>0</v>
      </c>
    </row>
    <row r="101" spans="1:36" x14ac:dyDescent="0.4">
      <c r="A101" s="4">
        <v>100</v>
      </c>
      <c r="B101" s="4" t="s">
        <v>65</v>
      </c>
      <c r="C101" s="4" t="s">
        <v>66</v>
      </c>
      <c r="D101" s="7">
        <v>10</v>
      </c>
      <c r="E101" s="4" t="s">
        <v>168</v>
      </c>
      <c r="F101" s="4">
        <v>24</v>
      </c>
      <c r="G101" s="2">
        <v>10</v>
      </c>
      <c r="H101" s="4">
        <v>1</v>
      </c>
      <c r="I101" s="7">
        <v>0</v>
      </c>
      <c r="J101" s="7">
        <v>1</v>
      </c>
      <c r="K101" s="38" t="s">
        <v>45</v>
      </c>
      <c r="L101" s="7">
        <v>0</v>
      </c>
      <c r="M101" s="7">
        <v>0</v>
      </c>
      <c r="N101" s="7">
        <v>4.5999999999999996</v>
      </c>
      <c r="O101" s="29">
        <v>2.5299999999999998</v>
      </c>
      <c r="P101" s="7">
        <v>109</v>
      </c>
      <c r="Q101" s="7">
        <v>382</v>
      </c>
      <c r="R101" s="29">
        <v>21.46</v>
      </c>
      <c r="S101" s="29">
        <v>4.9000000000000004</v>
      </c>
      <c r="T101" s="29">
        <v>9.1</v>
      </c>
      <c r="U101" s="7">
        <v>373</v>
      </c>
      <c r="V101" s="7">
        <v>41.8</v>
      </c>
      <c r="W101" s="7" t="s">
        <v>19</v>
      </c>
      <c r="X101" s="7"/>
      <c r="Y101" s="7"/>
      <c r="Z101" s="7"/>
      <c r="AA101" s="7">
        <v>1</v>
      </c>
      <c r="AB101" s="7">
        <v>1</v>
      </c>
      <c r="AC101" s="7">
        <v>2</v>
      </c>
      <c r="AD101" s="7">
        <v>0</v>
      </c>
      <c r="AE101" s="20">
        <v>0</v>
      </c>
      <c r="AF101" s="7">
        <v>0</v>
      </c>
      <c r="AG101" s="7">
        <v>0</v>
      </c>
      <c r="AH101" s="7">
        <v>1</v>
      </c>
      <c r="AI101" s="22">
        <v>1</v>
      </c>
      <c r="AJ101" s="7">
        <v>0</v>
      </c>
    </row>
    <row r="102" spans="1:36" x14ac:dyDescent="0.4">
      <c r="A102" s="4">
        <v>101</v>
      </c>
      <c r="B102" s="7" t="s">
        <v>67</v>
      </c>
      <c r="C102" s="7" t="s">
        <v>68</v>
      </c>
      <c r="D102" s="7">
        <v>17</v>
      </c>
      <c r="E102" s="7" t="s">
        <v>168</v>
      </c>
      <c r="F102" s="7">
        <v>36</v>
      </c>
      <c r="G102" s="2">
        <v>8</v>
      </c>
      <c r="H102" s="4">
        <v>1</v>
      </c>
      <c r="I102" s="7">
        <v>0</v>
      </c>
      <c r="J102" s="7">
        <v>1</v>
      </c>
      <c r="K102" s="38">
        <v>1</v>
      </c>
      <c r="L102" s="7">
        <v>0</v>
      </c>
      <c r="M102" s="7">
        <v>0</v>
      </c>
      <c r="N102" s="7">
        <v>8.1</v>
      </c>
      <c r="O102" s="29">
        <v>5.79</v>
      </c>
      <c r="P102" s="7">
        <v>108</v>
      </c>
      <c r="Q102" s="7">
        <v>369</v>
      </c>
      <c r="R102" s="29">
        <v>12.25</v>
      </c>
      <c r="S102" s="29">
        <v>4.7</v>
      </c>
      <c r="T102" s="29">
        <v>6.4</v>
      </c>
      <c r="U102" s="7">
        <v>552</v>
      </c>
      <c r="V102" s="7">
        <v>37</v>
      </c>
      <c r="W102" s="7" t="s">
        <v>19</v>
      </c>
      <c r="X102" s="7"/>
      <c r="Y102" s="7" t="s">
        <v>209</v>
      </c>
      <c r="Z102" s="7"/>
      <c r="AA102" s="7">
        <v>1</v>
      </c>
      <c r="AB102" s="7">
        <v>1</v>
      </c>
      <c r="AC102" s="7">
        <v>2</v>
      </c>
      <c r="AD102" s="7">
        <v>1</v>
      </c>
      <c r="AE102" s="21">
        <v>0</v>
      </c>
      <c r="AF102" s="7">
        <v>0</v>
      </c>
      <c r="AG102" s="7">
        <v>0</v>
      </c>
      <c r="AH102" s="7">
        <v>1</v>
      </c>
      <c r="AI102" s="7">
        <v>1</v>
      </c>
      <c r="AJ102" s="7">
        <v>0</v>
      </c>
    </row>
    <row r="103" spans="1:36" x14ac:dyDescent="0.4">
      <c r="A103" s="4">
        <v>102</v>
      </c>
      <c r="B103" s="4" t="s">
        <v>69</v>
      </c>
      <c r="C103" s="4" t="s">
        <v>70</v>
      </c>
      <c r="D103" s="7">
        <v>18</v>
      </c>
      <c r="E103" s="4" t="s">
        <v>168</v>
      </c>
      <c r="F103" s="4">
        <v>11</v>
      </c>
      <c r="G103" s="2">
        <v>15</v>
      </c>
      <c r="H103" s="2">
        <v>1</v>
      </c>
      <c r="I103" s="7">
        <v>0</v>
      </c>
      <c r="J103" s="7">
        <v>1</v>
      </c>
      <c r="K103" s="38">
        <v>2</v>
      </c>
      <c r="L103" s="7">
        <v>0</v>
      </c>
      <c r="M103" s="7">
        <v>0</v>
      </c>
      <c r="N103" s="7">
        <v>13.6</v>
      </c>
      <c r="O103" s="29">
        <v>11.12</v>
      </c>
      <c r="P103" s="7">
        <v>95</v>
      </c>
      <c r="Q103" s="7">
        <v>261</v>
      </c>
      <c r="R103" s="29">
        <v>45.55</v>
      </c>
      <c r="S103" s="29">
        <v>3.73</v>
      </c>
      <c r="T103" s="29">
        <v>11.69</v>
      </c>
      <c r="U103" s="7">
        <v>658</v>
      </c>
      <c r="V103" s="7">
        <v>24.4</v>
      </c>
      <c r="W103" s="7" t="s">
        <v>19</v>
      </c>
      <c r="X103" s="7"/>
      <c r="Y103" s="7"/>
      <c r="Z103" s="7"/>
      <c r="AA103" s="7">
        <v>1</v>
      </c>
      <c r="AB103" s="7">
        <v>1</v>
      </c>
      <c r="AC103" s="7">
        <v>1</v>
      </c>
      <c r="AD103" s="7">
        <v>1</v>
      </c>
      <c r="AE103" s="20">
        <v>1</v>
      </c>
      <c r="AF103" s="7">
        <v>0</v>
      </c>
      <c r="AG103" s="7">
        <v>0</v>
      </c>
      <c r="AH103" s="7"/>
      <c r="AI103" s="22">
        <v>1</v>
      </c>
      <c r="AJ103" s="7">
        <v>0</v>
      </c>
    </row>
    <row r="104" spans="1:36" x14ac:dyDescent="0.4">
      <c r="A104" s="4">
        <v>103</v>
      </c>
      <c r="B104" s="7" t="s">
        <v>71</v>
      </c>
      <c r="C104" s="7" t="s">
        <v>72</v>
      </c>
      <c r="D104" s="7">
        <v>27</v>
      </c>
      <c r="E104" s="7" t="s">
        <v>169</v>
      </c>
      <c r="F104" s="7">
        <v>12</v>
      </c>
      <c r="G104" s="2">
        <v>15</v>
      </c>
      <c r="H104" s="4">
        <v>1</v>
      </c>
      <c r="I104" s="7">
        <v>1</v>
      </c>
      <c r="J104" s="7">
        <v>1</v>
      </c>
      <c r="K104" s="38">
        <v>1</v>
      </c>
      <c r="L104" s="7">
        <v>0</v>
      </c>
      <c r="M104" s="7">
        <v>0</v>
      </c>
      <c r="N104" s="7">
        <v>20.2</v>
      </c>
      <c r="O104" s="29">
        <v>16.07</v>
      </c>
      <c r="P104" s="7">
        <v>129</v>
      </c>
      <c r="Q104" s="7">
        <v>504</v>
      </c>
      <c r="R104" s="29">
        <v>19.329999999999998</v>
      </c>
      <c r="S104" s="29">
        <v>4.7</v>
      </c>
      <c r="T104" s="29">
        <v>10.3</v>
      </c>
      <c r="U104" s="7">
        <v>407</v>
      </c>
      <c r="V104" s="7">
        <v>42.5</v>
      </c>
      <c r="W104" s="7" t="s">
        <v>19</v>
      </c>
      <c r="X104" s="7"/>
      <c r="Y104" s="7" t="s">
        <v>19</v>
      </c>
      <c r="Z104" s="7"/>
      <c r="AA104" s="7">
        <v>1</v>
      </c>
      <c r="AB104" s="7">
        <v>1</v>
      </c>
      <c r="AC104" s="7">
        <v>1</v>
      </c>
      <c r="AD104" s="7">
        <v>0</v>
      </c>
      <c r="AE104" s="21">
        <v>1</v>
      </c>
      <c r="AF104" s="7">
        <v>0</v>
      </c>
      <c r="AG104" s="7">
        <v>0</v>
      </c>
      <c r="AH104" s="7" t="s">
        <v>73</v>
      </c>
      <c r="AI104" s="22">
        <v>1</v>
      </c>
      <c r="AJ104" s="7">
        <v>0</v>
      </c>
    </row>
    <row r="105" spans="1:36" x14ac:dyDescent="0.4">
      <c r="A105" s="4">
        <v>104</v>
      </c>
      <c r="B105" s="5">
        <v>43520</v>
      </c>
      <c r="C105" s="9">
        <v>43540.382928240739</v>
      </c>
      <c r="D105" s="6">
        <v>20.382928240738693</v>
      </c>
      <c r="E105" s="7" t="s">
        <v>168</v>
      </c>
      <c r="F105" s="7">
        <v>5</v>
      </c>
      <c r="G105" s="4">
        <v>13</v>
      </c>
      <c r="H105" s="4">
        <v>1</v>
      </c>
      <c r="I105" s="4">
        <v>0</v>
      </c>
      <c r="J105" s="4">
        <v>1</v>
      </c>
      <c r="K105" s="31">
        <v>1</v>
      </c>
      <c r="L105" s="4">
        <v>1</v>
      </c>
      <c r="M105" s="4">
        <v>1</v>
      </c>
      <c r="N105" s="4">
        <v>2.7</v>
      </c>
      <c r="O105" s="29">
        <v>1.1100000000000001</v>
      </c>
      <c r="P105" s="4">
        <v>92</v>
      </c>
      <c r="Q105" s="4">
        <v>371</v>
      </c>
      <c r="R105" s="29">
        <v>1.1599999999999999</v>
      </c>
      <c r="S105" s="29">
        <v>6.4</v>
      </c>
      <c r="T105" s="29">
        <v>9.1</v>
      </c>
      <c r="U105" s="4">
        <v>1507</v>
      </c>
      <c r="V105" s="4">
        <v>23.4</v>
      </c>
      <c r="W105" s="2" t="s">
        <v>19</v>
      </c>
      <c r="X105" s="7" t="s">
        <v>74</v>
      </c>
      <c r="Z105" s="24" t="s">
        <v>74</v>
      </c>
      <c r="AA105" s="7">
        <v>1</v>
      </c>
      <c r="AB105" s="4">
        <v>1</v>
      </c>
      <c r="AC105" s="4">
        <v>2</v>
      </c>
      <c r="AD105" s="4">
        <v>1</v>
      </c>
      <c r="AE105" s="4">
        <v>1</v>
      </c>
      <c r="AF105" s="7">
        <v>0</v>
      </c>
      <c r="AG105" s="4">
        <v>0</v>
      </c>
      <c r="AH105" s="2" t="s">
        <v>162</v>
      </c>
      <c r="AI105" s="4">
        <v>0</v>
      </c>
      <c r="AJ105" s="4">
        <v>0</v>
      </c>
    </row>
    <row r="106" spans="1:36" x14ac:dyDescent="0.4">
      <c r="A106" s="4">
        <v>105</v>
      </c>
      <c r="B106" s="5">
        <v>43543</v>
      </c>
      <c r="C106" s="9">
        <v>43568.490949074076</v>
      </c>
      <c r="D106" s="6">
        <v>25.490949074075615</v>
      </c>
      <c r="E106" s="7" t="s">
        <v>169</v>
      </c>
      <c r="F106" s="7">
        <v>60</v>
      </c>
      <c r="G106" s="4">
        <v>21</v>
      </c>
      <c r="H106" s="2">
        <v>1</v>
      </c>
      <c r="I106" s="4">
        <v>0</v>
      </c>
      <c r="J106" s="4">
        <v>1</v>
      </c>
      <c r="K106" s="31">
        <v>1</v>
      </c>
      <c r="L106" s="4">
        <v>1</v>
      </c>
      <c r="M106" s="4">
        <v>0</v>
      </c>
      <c r="N106" s="4">
        <v>2.8</v>
      </c>
      <c r="O106" s="29">
        <v>2.2200000000000002</v>
      </c>
      <c r="P106" s="4">
        <v>103</v>
      </c>
      <c r="Q106" s="4">
        <v>112</v>
      </c>
      <c r="R106" s="29">
        <v>19.61</v>
      </c>
      <c r="S106" s="29">
        <v>4.4000000000000004</v>
      </c>
      <c r="T106" s="29">
        <v>8.8000000000000007</v>
      </c>
      <c r="U106" s="4">
        <v>1761</v>
      </c>
      <c r="V106" s="4">
        <v>27.2</v>
      </c>
      <c r="W106" s="2" t="s">
        <v>19</v>
      </c>
      <c r="X106" s="2"/>
      <c r="Y106" s="2" t="s">
        <v>19</v>
      </c>
      <c r="Z106" s="24" t="s">
        <v>2</v>
      </c>
      <c r="AA106" s="4">
        <v>1</v>
      </c>
      <c r="AB106" s="2">
        <v>1</v>
      </c>
      <c r="AC106" s="4">
        <v>2</v>
      </c>
      <c r="AD106" s="4">
        <v>0</v>
      </c>
      <c r="AE106" s="4">
        <v>1</v>
      </c>
      <c r="AF106" s="7">
        <v>0</v>
      </c>
      <c r="AG106" s="4">
        <v>1</v>
      </c>
      <c r="AH106" s="2" t="s">
        <v>75</v>
      </c>
      <c r="AI106" s="2">
        <v>1</v>
      </c>
      <c r="AJ106" s="4">
        <v>0</v>
      </c>
    </row>
    <row r="107" spans="1:36" x14ac:dyDescent="0.4">
      <c r="A107" s="4">
        <v>106</v>
      </c>
      <c r="B107" s="5">
        <v>43561</v>
      </c>
      <c r="C107" s="9">
        <v>43599.393113425926</v>
      </c>
      <c r="D107" s="6">
        <v>38.393113425925549</v>
      </c>
      <c r="E107" s="7" t="s">
        <v>169</v>
      </c>
      <c r="F107" s="7">
        <v>48</v>
      </c>
      <c r="G107" s="4">
        <v>30</v>
      </c>
      <c r="H107" s="4">
        <v>1</v>
      </c>
      <c r="I107" s="4">
        <v>0</v>
      </c>
      <c r="J107" s="4">
        <v>1</v>
      </c>
      <c r="K107" s="31">
        <v>1</v>
      </c>
      <c r="L107" s="4">
        <v>0</v>
      </c>
      <c r="M107" s="4">
        <v>0</v>
      </c>
      <c r="N107" s="4">
        <v>1.6</v>
      </c>
      <c r="O107" s="29">
        <v>1.23</v>
      </c>
      <c r="P107" s="4">
        <v>89</v>
      </c>
      <c r="Q107" s="4">
        <v>188</v>
      </c>
      <c r="R107" s="29">
        <v>68.86</v>
      </c>
      <c r="S107" s="29">
        <v>4.0999999999999996</v>
      </c>
      <c r="T107" s="29">
        <v>7.6</v>
      </c>
      <c r="U107" s="4">
        <v>2495</v>
      </c>
      <c r="V107" s="4">
        <v>27.8</v>
      </c>
      <c r="W107" s="2" t="s">
        <v>19</v>
      </c>
      <c r="X107" s="4" t="s">
        <v>25</v>
      </c>
      <c r="Z107" s="24" t="s">
        <v>271</v>
      </c>
      <c r="AA107" s="7">
        <v>1</v>
      </c>
      <c r="AB107" s="2">
        <v>1</v>
      </c>
      <c r="AC107" s="4">
        <v>2</v>
      </c>
      <c r="AD107" s="4">
        <v>1</v>
      </c>
      <c r="AE107" s="4">
        <v>1</v>
      </c>
      <c r="AF107" s="7">
        <v>0</v>
      </c>
      <c r="AG107" s="4">
        <v>1</v>
      </c>
      <c r="AH107" s="2" t="s">
        <v>75</v>
      </c>
      <c r="AI107" s="2">
        <v>1</v>
      </c>
      <c r="AJ107" s="4">
        <v>0</v>
      </c>
    </row>
    <row r="108" spans="1:36" x14ac:dyDescent="0.4">
      <c r="A108" s="4">
        <v>107</v>
      </c>
      <c r="B108" s="5">
        <v>43572.492361111108</v>
      </c>
      <c r="C108" s="9">
        <v>43665.437314814815</v>
      </c>
      <c r="D108" s="6">
        <v>70</v>
      </c>
      <c r="E108" s="7" t="s">
        <v>168</v>
      </c>
      <c r="F108" s="7">
        <v>36</v>
      </c>
      <c r="G108" s="4">
        <v>34</v>
      </c>
      <c r="H108" s="4">
        <v>1</v>
      </c>
      <c r="I108" s="4">
        <v>1</v>
      </c>
      <c r="J108" s="4">
        <v>1</v>
      </c>
      <c r="K108" s="31">
        <v>1</v>
      </c>
      <c r="L108" s="4">
        <v>1</v>
      </c>
      <c r="M108" s="4">
        <v>0</v>
      </c>
      <c r="N108" s="4">
        <v>2</v>
      </c>
      <c r="O108" s="29">
        <v>1.1399999999999999</v>
      </c>
      <c r="P108" s="4">
        <v>94</v>
      </c>
      <c r="Q108" s="4">
        <v>81</v>
      </c>
      <c r="R108" s="29">
        <v>54.94</v>
      </c>
      <c r="S108" s="29">
        <v>4.2</v>
      </c>
      <c r="T108" s="29">
        <v>6.62</v>
      </c>
      <c r="U108" s="4">
        <v>2595</v>
      </c>
      <c r="V108" s="4">
        <v>23.5</v>
      </c>
      <c r="W108" s="2" t="s">
        <v>19</v>
      </c>
      <c r="Z108" s="3" t="s">
        <v>272</v>
      </c>
      <c r="AA108" s="4">
        <v>1</v>
      </c>
      <c r="AB108" s="2">
        <v>1</v>
      </c>
      <c r="AC108" s="4">
        <v>2</v>
      </c>
      <c r="AD108" s="4">
        <v>0</v>
      </c>
      <c r="AE108" s="4">
        <v>1</v>
      </c>
      <c r="AF108" s="4">
        <v>1</v>
      </c>
      <c r="AG108" s="4">
        <v>1</v>
      </c>
      <c r="AH108" s="2" t="s">
        <v>76</v>
      </c>
      <c r="AI108" s="2">
        <v>0</v>
      </c>
      <c r="AJ108" s="4">
        <v>1</v>
      </c>
    </row>
    <row r="109" spans="1:36" x14ac:dyDescent="0.4">
      <c r="A109" s="4">
        <v>108</v>
      </c>
      <c r="B109" s="5">
        <v>43578.963194444441</v>
      </c>
      <c r="C109" s="9">
        <v>43649.452916666669</v>
      </c>
      <c r="D109" s="6">
        <v>70.489722222228011</v>
      </c>
      <c r="E109" s="7" t="s">
        <v>169</v>
      </c>
      <c r="F109" s="7">
        <v>12</v>
      </c>
      <c r="G109" s="4">
        <v>11</v>
      </c>
      <c r="H109" s="2">
        <v>1</v>
      </c>
      <c r="I109" s="4">
        <v>1</v>
      </c>
      <c r="J109" s="4">
        <v>2</v>
      </c>
      <c r="K109" s="31">
        <v>2</v>
      </c>
      <c r="L109" s="4">
        <v>0</v>
      </c>
      <c r="M109" s="4">
        <v>0</v>
      </c>
      <c r="N109" s="4">
        <v>4.0999999999999996</v>
      </c>
      <c r="O109" s="29">
        <v>2.42</v>
      </c>
      <c r="P109" s="4">
        <v>101</v>
      </c>
      <c r="Q109" s="4">
        <v>303</v>
      </c>
      <c r="R109" s="29">
        <v>1.97</v>
      </c>
      <c r="S109" s="29">
        <v>5.0999999999999996</v>
      </c>
      <c r="T109" s="29">
        <v>6.9</v>
      </c>
      <c r="U109" s="4">
        <v>2846</v>
      </c>
      <c r="V109" s="4">
        <v>25.3</v>
      </c>
      <c r="W109" s="2" t="s">
        <v>19</v>
      </c>
      <c r="Z109" s="24" t="s">
        <v>273</v>
      </c>
      <c r="AA109" s="4">
        <v>1</v>
      </c>
      <c r="AB109" s="2">
        <v>1</v>
      </c>
      <c r="AC109" s="4">
        <v>2</v>
      </c>
      <c r="AD109" s="4">
        <v>1</v>
      </c>
      <c r="AE109" s="4">
        <v>1</v>
      </c>
      <c r="AF109" s="4">
        <v>0</v>
      </c>
      <c r="AG109" s="4">
        <v>1</v>
      </c>
      <c r="AH109" s="2" t="s">
        <v>184</v>
      </c>
      <c r="AI109" s="2" t="s">
        <v>221</v>
      </c>
      <c r="AJ109" s="4">
        <v>0</v>
      </c>
    </row>
    <row r="110" spans="1:36" x14ac:dyDescent="0.4">
      <c r="A110" s="4">
        <v>109</v>
      </c>
      <c r="B110" s="5">
        <v>43585.7</v>
      </c>
      <c r="C110" s="9">
        <v>43606.492800925924</v>
      </c>
      <c r="D110" s="6">
        <v>20.792800925926713</v>
      </c>
      <c r="E110" s="7" t="s">
        <v>169</v>
      </c>
      <c r="F110" s="7">
        <v>36</v>
      </c>
      <c r="G110" s="4">
        <v>22</v>
      </c>
      <c r="H110" s="4">
        <v>1</v>
      </c>
      <c r="I110" s="4">
        <v>0</v>
      </c>
      <c r="J110" s="4">
        <v>1</v>
      </c>
      <c r="K110" s="26" t="s">
        <v>45</v>
      </c>
      <c r="L110" s="4">
        <v>1</v>
      </c>
      <c r="M110" s="4">
        <v>0</v>
      </c>
      <c r="N110" s="4">
        <v>3.7</v>
      </c>
      <c r="O110" s="29">
        <v>2.5499999999999998</v>
      </c>
      <c r="P110" s="4">
        <v>89</v>
      </c>
      <c r="Q110" s="4">
        <v>122</v>
      </c>
      <c r="R110" s="29">
        <v>39.24</v>
      </c>
      <c r="S110" s="29">
        <v>5.9</v>
      </c>
      <c r="T110" s="29">
        <v>7.5</v>
      </c>
      <c r="U110" s="4">
        <v>2840</v>
      </c>
      <c r="V110" s="4">
        <v>24.9</v>
      </c>
      <c r="W110" s="2" t="s">
        <v>19</v>
      </c>
      <c r="Z110" s="24" t="s">
        <v>259</v>
      </c>
      <c r="AA110" s="4">
        <v>1</v>
      </c>
      <c r="AB110" s="4">
        <v>1</v>
      </c>
      <c r="AC110" s="4">
        <v>1</v>
      </c>
      <c r="AD110" s="4">
        <v>0</v>
      </c>
      <c r="AE110" s="4">
        <v>1</v>
      </c>
      <c r="AF110" s="18">
        <v>0</v>
      </c>
      <c r="AG110" s="4">
        <v>1</v>
      </c>
      <c r="AH110" s="2" t="s">
        <v>163</v>
      </c>
      <c r="AI110" s="2">
        <v>1</v>
      </c>
      <c r="AJ110" s="4">
        <v>0</v>
      </c>
    </row>
    <row r="111" spans="1:36" x14ac:dyDescent="0.4">
      <c r="A111" s="4">
        <v>110</v>
      </c>
      <c r="B111" s="5">
        <v>43602.622916666667</v>
      </c>
      <c r="C111" s="9">
        <v>43621.383055555554</v>
      </c>
      <c r="D111" s="6">
        <v>18.760138888887013</v>
      </c>
      <c r="E111" s="7" t="s">
        <v>168</v>
      </c>
      <c r="F111" s="7">
        <v>10</v>
      </c>
      <c r="G111" s="4">
        <v>26</v>
      </c>
      <c r="H111" s="4">
        <v>1</v>
      </c>
      <c r="I111" s="4">
        <v>1</v>
      </c>
      <c r="J111" s="4">
        <v>1</v>
      </c>
      <c r="K111" s="26" t="s">
        <v>45</v>
      </c>
      <c r="L111" s="4">
        <v>1</v>
      </c>
      <c r="M111" s="4">
        <v>0</v>
      </c>
      <c r="N111" s="4">
        <v>6.2</v>
      </c>
      <c r="O111" s="29">
        <v>4.08</v>
      </c>
      <c r="P111" s="4">
        <v>74</v>
      </c>
      <c r="Q111" s="4">
        <v>242</v>
      </c>
      <c r="R111" s="29"/>
      <c r="S111" s="29">
        <v>4.5</v>
      </c>
      <c r="T111" s="29">
        <v>11.6</v>
      </c>
      <c r="U111" s="4">
        <v>2043</v>
      </c>
      <c r="V111" s="4">
        <v>27.9</v>
      </c>
      <c r="W111" s="2" t="s">
        <v>19</v>
      </c>
      <c r="Z111" s="24" t="s">
        <v>274</v>
      </c>
      <c r="AA111" s="4">
        <v>1</v>
      </c>
      <c r="AB111" s="4">
        <v>1</v>
      </c>
      <c r="AC111" s="4">
        <v>2</v>
      </c>
      <c r="AD111" s="4">
        <v>1</v>
      </c>
      <c r="AE111" s="4">
        <v>1</v>
      </c>
      <c r="AF111" s="4">
        <v>1</v>
      </c>
      <c r="AG111" s="4">
        <v>1</v>
      </c>
      <c r="AH111" s="2" t="s">
        <v>164</v>
      </c>
      <c r="AI111" s="2">
        <v>0</v>
      </c>
      <c r="AJ111" s="4">
        <v>1</v>
      </c>
    </row>
    <row r="112" spans="1:36" x14ac:dyDescent="0.4">
      <c r="A112" s="4">
        <v>111</v>
      </c>
      <c r="B112" s="5">
        <v>43646.962500000001</v>
      </c>
      <c r="C112" s="9">
        <v>43675</v>
      </c>
      <c r="D112" s="6">
        <v>28.037499999998545</v>
      </c>
      <c r="E112" s="7" t="s">
        <v>168</v>
      </c>
      <c r="F112" s="7">
        <v>12</v>
      </c>
      <c r="G112" s="4">
        <v>17</v>
      </c>
      <c r="H112" s="2">
        <v>1</v>
      </c>
      <c r="I112" s="4">
        <v>0</v>
      </c>
      <c r="J112" s="4">
        <v>1</v>
      </c>
      <c r="K112" s="31">
        <v>1</v>
      </c>
      <c r="L112" s="4">
        <v>1</v>
      </c>
      <c r="M112" s="4">
        <v>0</v>
      </c>
      <c r="N112" s="4">
        <v>3.8</v>
      </c>
      <c r="O112" s="29">
        <v>2.5099999999999998</v>
      </c>
      <c r="P112" s="4">
        <v>92</v>
      </c>
      <c r="Q112" s="4">
        <v>124</v>
      </c>
      <c r="R112" s="29">
        <v>5.99</v>
      </c>
      <c r="S112" s="29">
        <v>5.5</v>
      </c>
      <c r="T112" s="29">
        <v>4.9000000000000004</v>
      </c>
      <c r="U112" s="4">
        <v>1015</v>
      </c>
      <c r="V112" s="4">
        <v>34.5</v>
      </c>
      <c r="W112" s="2" t="s">
        <v>19</v>
      </c>
      <c r="Z112" s="3" t="s">
        <v>275</v>
      </c>
      <c r="AA112" s="4">
        <v>1</v>
      </c>
      <c r="AB112" s="2">
        <v>1</v>
      </c>
      <c r="AC112" s="4">
        <v>1</v>
      </c>
      <c r="AD112" s="4">
        <v>1</v>
      </c>
      <c r="AE112" s="4">
        <v>1</v>
      </c>
      <c r="AF112" s="4">
        <v>1</v>
      </c>
      <c r="AG112" s="4">
        <v>1</v>
      </c>
      <c r="AH112" s="2" t="s">
        <v>165</v>
      </c>
      <c r="AI112" s="4">
        <v>1</v>
      </c>
      <c r="AJ112" s="4">
        <v>0</v>
      </c>
    </row>
    <row r="113" spans="1:36" x14ac:dyDescent="0.4">
      <c r="A113" s="4">
        <v>112</v>
      </c>
      <c r="B113" s="5">
        <v>43650.543055555558</v>
      </c>
      <c r="C113" s="9">
        <v>43696.472013888888</v>
      </c>
      <c r="D113" s="6">
        <v>45.928958333330229</v>
      </c>
      <c r="E113" s="7" t="s">
        <v>168</v>
      </c>
      <c r="F113" s="7">
        <v>9</v>
      </c>
      <c r="G113" s="4">
        <v>8</v>
      </c>
      <c r="H113" s="4">
        <v>1</v>
      </c>
      <c r="I113" s="4">
        <v>0</v>
      </c>
      <c r="J113" s="4">
        <v>1</v>
      </c>
      <c r="K113" s="31">
        <v>1</v>
      </c>
      <c r="L113" s="4">
        <v>1</v>
      </c>
      <c r="M113" s="4">
        <v>0</v>
      </c>
      <c r="N113" s="4">
        <v>7.1</v>
      </c>
      <c r="O113" s="29">
        <v>5.18</v>
      </c>
      <c r="P113" s="4">
        <v>111</v>
      </c>
      <c r="Q113" s="4">
        <v>269</v>
      </c>
      <c r="R113" s="29">
        <v>21.91</v>
      </c>
      <c r="S113" s="29">
        <v>6.7</v>
      </c>
      <c r="T113" s="29">
        <v>5.7</v>
      </c>
      <c r="U113" s="4">
        <v>1204</v>
      </c>
      <c r="V113" s="4">
        <v>27.4</v>
      </c>
      <c r="W113" s="2" t="s">
        <v>19</v>
      </c>
      <c r="Z113" s="24" t="s">
        <v>276</v>
      </c>
      <c r="AA113" s="4">
        <v>1</v>
      </c>
      <c r="AB113" s="2">
        <v>1</v>
      </c>
      <c r="AC113" s="4">
        <v>1</v>
      </c>
      <c r="AD113" s="4">
        <v>1</v>
      </c>
      <c r="AE113" s="4">
        <v>1</v>
      </c>
      <c r="AF113" s="4">
        <v>1</v>
      </c>
      <c r="AG113" s="4">
        <v>1</v>
      </c>
      <c r="AH113" s="2" t="s">
        <v>77</v>
      </c>
      <c r="AI113" s="2">
        <v>1</v>
      </c>
      <c r="AJ113" s="4">
        <v>0</v>
      </c>
    </row>
    <row r="114" spans="1:36" x14ac:dyDescent="0.4">
      <c r="A114" s="4">
        <v>113</v>
      </c>
      <c r="B114" s="17">
        <v>43715.501400462963</v>
      </c>
      <c r="C114" s="17">
        <v>43786.393657407411</v>
      </c>
      <c r="D114" s="4">
        <v>70</v>
      </c>
      <c r="E114" s="4" t="s">
        <v>169</v>
      </c>
      <c r="F114" s="4">
        <v>12</v>
      </c>
      <c r="G114" s="7">
        <v>58</v>
      </c>
      <c r="H114" s="4">
        <v>1</v>
      </c>
      <c r="I114" s="7">
        <v>1</v>
      </c>
      <c r="J114" s="7">
        <v>1</v>
      </c>
      <c r="K114" s="38">
        <v>1</v>
      </c>
      <c r="L114" s="7">
        <v>1</v>
      </c>
      <c r="M114" s="7">
        <v>0</v>
      </c>
      <c r="N114" s="7">
        <v>4.4000000000000004</v>
      </c>
      <c r="O114" s="29">
        <v>3.13</v>
      </c>
      <c r="P114" s="7">
        <v>99</v>
      </c>
      <c r="Q114" s="7">
        <v>120</v>
      </c>
      <c r="R114" s="29">
        <v>23.76</v>
      </c>
      <c r="S114" s="29">
        <v>3.9</v>
      </c>
      <c r="T114" s="29">
        <v>10.1</v>
      </c>
      <c r="U114" s="7">
        <v>1205</v>
      </c>
      <c r="V114" s="7">
        <v>28.2</v>
      </c>
      <c r="W114" s="7" t="s">
        <v>19</v>
      </c>
      <c r="X114" s="7"/>
      <c r="Y114" s="7"/>
      <c r="Z114" s="24"/>
      <c r="AA114" s="7">
        <v>1</v>
      </c>
      <c r="AB114" s="7">
        <v>1</v>
      </c>
      <c r="AC114" s="7">
        <v>1</v>
      </c>
      <c r="AD114" s="7">
        <v>1</v>
      </c>
      <c r="AE114" s="20">
        <v>1</v>
      </c>
      <c r="AF114" s="18">
        <v>0</v>
      </c>
      <c r="AG114" s="7">
        <v>1</v>
      </c>
      <c r="AH114" s="7" t="s">
        <v>75</v>
      </c>
      <c r="AI114" s="7">
        <v>1</v>
      </c>
      <c r="AJ114" s="7">
        <v>0</v>
      </c>
    </row>
    <row r="115" spans="1:36" x14ac:dyDescent="0.4">
      <c r="A115" s="4">
        <v>114</v>
      </c>
      <c r="B115" s="7" t="s">
        <v>78</v>
      </c>
      <c r="C115" s="7" t="s">
        <v>79</v>
      </c>
      <c r="D115" s="7">
        <v>19</v>
      </c>
      <c r="E115" s="7" t="s">
        <v>168</v>
      </c>
      <c r="F115" s="7">
        <v>24</v>
      </c>
      <c r="G115" s="4">
        <v>14</v>
      </c>
      <c r="H115" s="2">
        <v>1</v>
      </c>
      <c r="I115" s="4">
        <v>0</v>
      </c>
      <c r="J115" s="4">
        <v>0</v>
      </c>
      <c r="K115" s="31">
        <v>1</v>
      </c>
      <c r="L115" s="4">
        <v>0</v>
      </c>
      <c r="M115" s="4">
        <v>0</v>
      </c>
      <c r="N115" s="4">
        <v>19.399999999999999</v>
      </c>
      <c r="O115" s="29">
        <v>15.61</v>
      </c>
      <c r="P115" s="4">
        <v>133</v>
      </c>
      <c r="Q115" s="4">
        <v>392</v>
      </c>
      <c r="R115" s="29">
        <v>26.23</v>
      </c>
      <c r="S115" s="29">
        <v>4.4000000000000004</v>
      </c>
      <c r="T115" s="29">
        <v>8.9</v>
      </c>
      <c r="U115" s="4">
        <v>371</v>
      </c>
      <c r="V115" s="4">
        <v>43</v>
      </c>
      <c r="W115" s="4" t="s">
        <v>127</v>
      </c>
      <c r="Y115" s="4" t="s">
        <v>127</v>
      </c>
      <c r="Z115" s="24"/>
      <c r="AA115" s="4">
        <v>1</v>
      </c>
      <c r="AB115" s="4">
        <v>1</v>
      </c>
      <c r="AC115" s="4">
        <v>2</v>
      </c>
      <c r="AD115" s="4">
        <v>1</v>
      </c>
      <c r="AE115" s="4">
        <v>0</v>
      </c>
      <c r="AF115" s="4">
        <v>0</v>
      </c>
      <c r="AG115" s="4">
        <v>0</v>
      </c>
      <c r="AH115" s="4">
        <v>0</v>
      </c>
      <c r="AI115" s="4">
        <v>1</v>
      </c>
      <c r="AJ115" s="4">
        <v>0</v>
      </c>
    </row>
    <row r="116" spans="1:36" x14ac:dyDescent="0.4">
      <c r="A116" s="4">
        <v>115</v>
      </c>
      <c r="B116" s="7" t="s">
        <v>80</v>
      </c>
      <c r="C116" s="7" t="s">
        <v>81</v>
      </c>
      <c r="D116" s="7">
        <v>13</v>
      </c>
      <c r="E116" s="7" t="s">
        <v>169</v>
      </c>
      <c r="F116" s="7">
        <v>36</v>
      </c>
      <c r="G116" s="4">
        <v>10</v>
      </c>
      <c r="H116" s="4">
        <v>1</v>
      </c>
      <c r="I116" s="4">
        <v>2</v>
      </c>
      <c r="J116" s="4">
        <v>0</v>
      </c>
      <c r="K116" s="31">
        <v>1</v>
      </c>
      <c r="L116" s="4">
        <v>0</v>
      </c>
      <c r="M116" s="4">
        <v>0</v>
      </c>
      <c r="N116" s="4">
        <v>3.7</v>
      </c>
      <c r="O116" s="29">
        <v>1.65</v>
      </c>
      <c r="P116" s="4">
        <v>104</v>
      </c>
      <c r="Q116" s="4">
        <v>127</v>
      </c>
      <c r="R116" s="29">
        <v>21.25</v>
      </c>
      <c r="S116" s="29">
        <v>3.95</v>
      </c>
      <c r="T116" s="29">
        <v>6.17</v>
      </c>
      <c r="U116" s="4">
        <v>732</v>
      </c>
      <c r="V116" s="4">
        <v>34.200000000000003</v>
      </c>
      <c r="W116" s="4" t="s">
        <v>127</v>
      </c>
      <c r="AA116" s="4">
        <v>1</v>
      </c>
      <c r="AB116" s="4">
        <v>1</v>
      </c>
      <c r="AC116" s="4">
        <v>2</v>
      </c>
      <c r="AD116" s="4">
        <v>0</v>
      </c>
      <c r="AE116" s="4">
        <v>0</v>
      </c>
      <c r="AF116" s="4">
        <v>0</v>
      </c>
      <c r="AG116" s="4">
        <v>0</v>
      </c>
      <c r="AH116" s="4">
        <v>0</v>
      </c>
      <c r="AI116" s="4">
        <v>0</v>
      </c>
      <c r="AJ116" s="4">
        <v>0</v>
      </c>
    </row>
    <row r="117" spans="1:36" x14ac:dyDescent="0.4">
      <c r="A117" s="4">
        <v>116</v>
      </c>
      <c r="B117" s="7" t="s">
        <v>82</v>
      </c>
      <c r="C117" s="7" t="s">
        <v>83</v>
      </c>
      <c r="D117" s="7">
        <v>16</v>
      </c>
      <c r="E117" s="7" t="s">
        <v>169</v>
      </c>
      <c r="F117" s="7">
        <v>5</v>
      </c>
      <c r="G117" s="4">
        <v>9</v>
      </c>
      <c r="H117" s="4">
        <v>1</v>
      </c>
      <c r="I117" s="4">
        <v>1</v>
      </c>
      <c r="J117" s="4">
        <v>0</v>
      </c>
      <c r="K117" s="31" t="s">
        <v>3</v>
      </c>
      <c r="L117" s="4">
        <v>0</v>
      </c>
      <c r="M117" s="4">
        <v>0</v>
      </c>
      <c r="N117" s="4">
        <v>7.3</v>
      </c>
      <c r="O117" s="29">
        <v>1.43</v>
      </c>
      <c r="P117" s="4">
        <v>118</v>
      </c>
      <c r="Q117" s="4">
        <v>459</v>
      </c>
      <c r="R117" s="29">
        <v>1.97</v>
      </c>
      <c r="S117" s="29">
        <v>3.8</v>
      </c>
      <c r="T117" s="29">
        <v>8.9</v>
      </c>
      <c r="U117" s="4">
        <v>401</v>
      </c>
      <c r="V117" s="4">
        <v>43</v>
      </c>
      <c r="W117" s="4" t="s">
        <v>127</v>
      </c>
      <c r="AA117" s="4">
        <v>1</v>
      </c>
      <c r="AB117" s="4">
        <v>1</v>
      </c>
      <c r="AC117" s="4">
        <v>2</v>
      </c>
      <c r="AD117" s="4">
        <v>1</v>
      </c>
      <c r="AE117" s="4">
        <v>1</v>
      </c>
      <c r="AF117" s="4">
        <v>0</v>
      </c>
      <c r="AG117" s="4">
        <v>0</v>
      </c>
      <c r="AH117" s="4">
        <v>7</v>
      </c>
      <c r="AI117" s="4">
        <v>0</v>
      </c>
      <c r="AJ117" s="4">
        <v>0</v>
      </c>
    </row>
    <row r="118" spans="1:36" x14ac:dyDescent="0.4">
      <c r="A118" s="4">
        <v>117</v>
      </c>
      <c r="B118" s="7" t="s">
        <v>84</v>
      </c>
      <c r="C118" s="7" t="s">
        <v>85</v>
      </c>
      <c r="D118" s="7">
        <v>8</v>
      </c>
      <c r="E118" s="7" t="s">
        <v>168</v>
      </c>
      <c r="F118" s="7">
        <v>24</v>
      </c>
      <c r="G118" s="4">
        <v>8</v>
      </c>
      <c r="H118" s="2">
        <v>1</v>
      </c>
      <c r="I118" s="4">
        <v>0</v>
      </c>
      <c r="J118" s="4">
        <v>0</v>
      </c>
      <c r="K118" s="31" t="s">
        <v>3</v>
      </c>
      <c r="L118" s="4">
        <v>0</v>
      </c>
      <c r="M118" s="4">
        <v>0</v>
      </c>
      <c r="N118" s="4">
        <v>8.6</v>
      </c>
      <c r="O118" s="29">
        <v>4.99</v>
      </c>
      <c r="P118" s="4">
        <v>107</v>
      </c>
      <c r="Q118" s="4">
        <v>194</v>
      </c>
      <c r="R118" s="29">
        <v>25.28</v>
      </c>
      <c r="S118" s="29">
        <v>3.86</v>
      </c>
      <c r="T118" s="29">
        <v>12.66</v>
      </c>
      <c r="U118" s="4">
        <v>321</v>
      </c>
      <c r="V118" s="4">
        <v>37.4</v>
      </c>
      <c r="W118" s="4" t="s">
        <v>127</v>
      </c>
      <c r="AA118" s="4">
        <v>1</v>
      </c>
      <c r="AB118" s="4">
        <v>1</v>
      </c>
      <c r="AC118" s="4">
        <v>1</v>
      </c>
      <c r="AD118" s="4">
        <v>0</v>
      </c>
      <c r="AE118" s="4">
        <v>0</v>
      </c>
      <c r="AF118" s="4">
        <v>0</v>
      </c>
      <c r="AG118" s="4">
        <v>0</v>
      </c>
      <c r="AH118" s="4">
        <v>0</v>
      </c>
      <c r="AI118" s="4">
        <v>0</v>
      </c>
      <c r="AJ118" s="4">
        <v>0</v>
      </c>
    </row>
    <row r="119" spans="1:36" x14ac:dyDescent="0.4">
      <c r="A119" s="4">
        <v>118</v>
      </c>
      <c r="B119" s="7" t="s">
        <v>86</v>
      </c>
      <c r="C119" s="7" t="s">
        <v>87</v>
      </c>
      <c r="D119" s="7">
        <v>23</v>
      </c>
      <c r="E119" s="7" t="s">
        <v>168</v>
      </c>
      <c r="F119" s="7">
        <v>12</v>
      </c>
      <c r="G119" s="4">
        <v>12</v>
      </c>
      <c r="H119" s="4">
        <v>1</v>
      </c>
      <c r="I119" s="4">
        <v>0</v>
      </c>
      <c r="J119" s="4">
        <v>0</v>
      </c>
      <c r="K119" s="31">
        <v>0</v>
      </c>
      <c r="L119" s="4">
        <v>0</v>
      </c>
      <c r="M119" s="4">
        <v>0</v>
      </c>
      <c r="N119" s="4">
        <v>6</v>
      </c>
      <c r="O119" s="29">
        <v>2.5499999999999998</v>
      </c>
      <c r="P119" s="4">
        <v>111</v>
      </c>
      <c r="Q119" s="4">
        <v>189</v>
      </c>
      <c r="R119" s="29">
        <v>4.71</v>
      </c>
      <c r="S119" s="29">
        <v>4.3</v>
      </c>
      <c r="T119" s="29">
        <v>9.6</v>
      </c>
      <c r="U119" s="4">
        <v>870</v>
      </c>
      <c r="V119" s="4">
        <v>38.700000000000003</v>
      </c>
      <c r="W119" s="4" t="s">
        <v>127</v>
      </c>
      <c r="Y119" s="4" t="s">
        <v>204</v>
      </c>
      <c r="Z119" s="4" t="s">
        <v>4</v>
      </c>
      <c r="AA119" s="4">
        <v>1</v>
      </c>
      <c r="AB119" s="4">
        <v>1</v>
      </c>
      <c r="AC119" s="4">
        <v>1</v>
      </c>
      <c r="AD119" s="4">
        <v>1</v>
      </c>
      <c r="AE119" s="4">
        <v>0</v>
      </c>
      <c r="AF119" s="4">
        <v>0</v>
      </c>
      <c r="AG119" s="4">
        <v>0</v>
      </c>
      <c r="AH119" s="4">
        <v>0</v>
      </c>
      <c r="AI119" s="4">
        <v>0</v>
      </c>
      <c r="AJ119" s="4">
        <v>0</v>
      </c>
    </row>
    <row r="120" spans="1:36" x14ac:dyDescent="0.4">
      <c r="A120" s="4">
        <v>119</v>
      </c>
      <c r="B120" s="7" t="s">
        <v>88</v>
      </c>
      <c r="C120" s="7" t="s">
        <v>89</v>
      </c>
      <c r="D120" s="7">
        <v>10</v>
      </c>
      <c r="E120" s="7" t="s">
        <v>169</v>
      </c>
      <c r="F120" s="7">
        <v>36</v>
      </c>
      <c r="G120" s="4">
        <v>11</v>
      </c>
      <c r="H120" s="4">
        <v>1</v>
      </c>
      <c r="I120" s="4">
        <v>0</v>
      </c>
      <c r="J120" s="4">
        <v>0</v>
      </c>
      <c r="K120" s="31">
        <v>1</v>
      </c>
      <c r="L120" s="4">
        <v>0</v>
      </c>
      <c r="M120" s="4">
        <v>0</v>
      </c>
      <c r="N120" s="4">
        <v>7.4</v>
      </c>
      <c r="O120" s="29">
        <v>4.4400000000000004</v>
      </c>
      <c r="P120" s="4">
        <v>105</v>
      </c>
      <c r="Q120" s="4">
        <v>285</v>
      </c>
      <c r="R120" s="29">
        <v>61.94</v>
      </c>
      <c r="S120" s="29">
        <v>5.2</v>
      </c>
      <c r="T120" s="29">
        <v>3.9</v>
      </c>
      <c r="U120" s="4">
        <v>466</v>
      </c>
      <c r="V120" s="4">
        <v>29.4</v>
      </c>
      <c r="W120" s="4" t="s">
        <v>213</v>
      </c>
      <c r="Y120" s="4" t="s">
        <v>196</v>
      </c>
      <c r="Z120" s="4" t="s">
        <v>4</v>
      </c>
      <c r="AA120" s="4">
        <v>1</v>
      </c>
      <c r="AB120" s="4">
        <v>1</v>
      </c>
      <c r="AC120" s="4">
        <v>2</v>
      </c>
      <c r="AD120" s="4">
        <v>0</v>
      </c>
      <c r="AE120" s="4">
        <v>0</v>
      </c>
      <c r="AF120" s="4">
        <v>0</v>
      </c>
      <c r="AG120" s="4">
        <v>0</v>
      </c>
      <c r="AH120" s="4">
        <v>0</v>
      </c>
      <c r="AI120" s="4">
        <v>0</v>
      </c>
      <c r="AJ120" s="4">
        <v>0</v>
      </c>
    </row>
    <row r="121" spans="1:36" x14ac:dyDescent="0.4">
      <c r="A121" s="4">
        <v>120</v>
      </c>
      <c r="B121" s="7" t="s">
        <v>90</v>
      </c>
      <c r="C121" s="7" t="s">
        <v>91</v>
      </c>
      <c r="D121" s="7">
        <v>12</v>
      </c>
      <c r="E121" s="7" t="s">
        <v>168</v>
      </c>
      <c r="F121" s="7">
        <v>36</v>
      </c>
      <c r="G121" s="4">
        <v>9</v>
      </c>
      <c r="H121" s="2">
        <v>1</v>
      </c>
      <c r="I121" s="4">
        <v>0</v>
      </c>
      <c r="J121" s="4">
        <v>0</v>
      </c>
      <c r="K121" s="31">
        <v>2</v>
      </c>
      <c r="L121" s="4">
        <v>0</v>
      </c>
      <c r="M121" s="4">
        <v>0</v>
      </c>
      <c r="N121" s="4">
        <v>6.6</v>
      </c>
      <c r="O121" s="29">
        <v>4.04</v>
      </c>
      <c r="P121" s="4">
        <v>128</v>
      </c>
      <c r="Q121" s="4">
        <v>236</v>
      </c>
      <c r="R121" s="29">
        <v>6.28</v>
      </c>
      <c r="S121" s="29">
        <v>3.34</v>
      </c>
      <c r="T121" s="29">
        <v>10.51</v>
      </c>
      <c r="U121" s="4">
        <v>528</v>
      </c>
      <c r="V121" s="4">
        <v>36.6</v>
      </c>
      <c r="W121" s="4" t="s">
        <v>196</v>
      </c>
      <c r="X121" s="4" t="s">
        <v>4</v>
      </c>
      <c r="Y121" s="4" t="s">
        <v>196</v>
      </c>
      <c r="Z121" s="4" t="s">
        <v>12</v>
      </c>
      <c r="AA121" s="4">
        <v>1</v>
      </c>
      <c r="AB121" s="4">
        <v>1</v>
      </c>
      <c r="AC121" s="4">
        <v>1</v>
      </c>
      <c r="AD121" s="4">
        <v>1</v>
      </c>
      <c r="AE121" s="4">
        <v>0</v>
      </c>
      <c r="AF121" s="4">
        <v>0</v>
      </c>
      <c r="AG121" s="4">
        <v>0</v>
      </c>
      <c r="AH121" s="4">
        <v>0</v>
      </c>
      <c r="AI121" s="4">
        <v>0</v>
      </c>
      <c r="AJ121" s="4">
        <v>0</v>
      </c>
    </row>
    <row r="122" spans="1:36" x14ac:dyDescent="0.4">
      <c r="A122" s="4">
        <v>121</v>
      </c>
      <c r="B122" s="3" t="s">
        <v>92</v>
      </c>
      <c r="C122" s="3" t="s">
        <v>93</v>
      </c>
      <c r="D122" s="7">
        <v>4</v>
      </c>
      <c r="E122" s="3" t="s">
        <v>169</v>
      </c>
      <c r="F122" s="3">
        <v>48</v>
      </c>
      <c r="G122" s="4">
        <v>3</v>
      </c>
      <c r="H122" s="4">
        <v>1</v>
      </c>
      <c r="I122" s="2">
        <v>0</v>
      </c>
      <c r="J122" s="2">
        <v>1</v>
      </c>
      <c r="K122" s="26">
        <v>1</v>
      </c>
      <c r="L122" s="2">
        <v>1</v>
      </c>
      <c r="M122" s="2">
        <v>1</v>
      </c>
      <c r="N122" s="2">
        <v>2.9</v>
      </c>
      <c r="O122" s="29">
        <v>2.35</v>
      </c>
      <c r="P122" s="2">
        <v>76</v>
      </c>
      <c r="Q122" s="2">
        <v>128</v>
      </c>
      <c r="R122" s="29">
        <v>92.09</v>
      </c>
      <c r="S122" s="29">
        <v>5.0999999999999996</v>
      </c>
      <c r="T122" s="29">
        <v>6.9</v>
      </c>
      <c r="U122" s="2">
        <v>1421</v>
      </c>
      <c r="V122" s="2">
        <v>25.2</v>
      </c>
      <c r="W122" s="2" t="s">
        <v>196</v>
      </c>
      <c r="X122" s="2"/>
      <c r="Y122" s="2" t="s">
        <v>196</v>
      </c>
      <c r="Z122" s="2"/>
      <c r="AA122" s="2">
        <v>1</v>
      </c>
      <c r="AB122" s="2">
        <v>1</v>
      </c>
      <c r="AC122" s="2">
        <v>1</v>
      </c>
      <c r="AD122" s="2">
        <v>1</v>
      </c>
      <c r="AE122" s="2">
        <v>0</v>
      </c>
      <c r="AF122" s="2">
        <v>0</v>
      </c>
      <c r="AG122" s="2">
        <v>0</v>
      </c>
      <c r="AH122" s="2" t="s">
        <v>0</v>
      </c>
      <c r="AI122" s="2">
        <v>0</v>
      </c>
      <c r="AJ122" s="2">
        <v>0</v>
      </c>
    </row>
    <row r="123" spans="1:36" x14ac:dyDescent="0.4">
      <c r="A123" s="4">
        <v>122</v>
      </c>
      <c r="B123" s="7" t="s">
        <v>94</v>
      </c>
      <c r="C123" s="7" t="s">
        <v>95</v>
      </c>
      <c r="D123" s="7">
        <v>10</v>
      </c>
      <c r="E123" s="7" t="s">
        <v>169</v>
      </c>
      <c r="F123" s="7">
        <v>84</v>
      </c>
      <c r="G123" s="4">
        <v>14</v>
      </c>
      <c r="H123" s="4">
        <v>1</v>
      </c>
      <c r="I123" s="4">
        <v>0</v>
      </c>
      <c r="J123" s="4">
        <v>0</v>
      </c>
      <c r="K123" s="31">
        <v>0</v>
      </c>
      <c r="L123" s="4">
        <v>0</v>
      </c>
      <c r="M123" s="4">
        <v>0</v>
      </c>
      <c r="N123" s="4">
        <v>7.3</v>
      </c>
      <c r="O123" s="29">
        <v>5.22</v>
      </c>
      <c r="P123" s="4">
        <v>117</v>
      </c>
      <c r="Q123" s="4">
        <v>226</v>
      </c>
      <c r="R123" s="29">
        <v>142</v>
      </c>
      <c r="S123" s="29">
        <v>5.5</v>
      </c>
      <c r="T123" s="29">
        <v>5.2</v>
      </c>
      <c r="U123" s="4">
        <v>729</v>
      </c>
      <c r="V123" s="4">
        <v>31.6</v>
      </c>
      <c r="W123" s="4" t="s">
        <v>213</v>
      </c>
      <c r="Y123" s="4" t="s">
        <v>196</v>
      </c>
      <c r="AA123" s="4">
        <v>1</v>
      </c>
      <c r="AB123" s="4">
        <v>1</v>
      </c>
      <c r="AC123" s="4">
        <v>1</v>
      </c>
      <c r="AD123" s="4">
        <v>0</v>
      </c>
      <c r="AE123" s="4">
        <v>0</v>
      </c>
      <c r="AF123" s="4">
        <v>0</v>
      </c>
      <c r="AG123" s="4">
        <v>0</v>
      </c>
      <c r="AH123" s="4">
        <v>0</v>
      </c>
      <c r="AI123" s="4">
        <v>0</v>
      </c>
      <c r="AJ123" s="4">
        <v>0</v>
      </c>
    </row>
    <row r="124" spans="1:36" x14ac:dyDescent="0.4">
      <c r="A124" s="4">
        <v>123</v>
      </c>
      <c r="B124" s="7" t="s">
        <v>96</v>
      </c>
      <c r="C124" s="7" t="s">
        <v>97</v>
      </c>
      <c r="D124" s="7">
        <v>8</v>
      </c>
      <c r="E124" s="7" t="s">
        <v>168</v>
      </c>
      <c r="F124" s="7">
        <v>72</v>
      </c>
      <c r="G124" s="4">
        <v>15</v>
      </c>
      <c r="H124" s="2">
        <v>1</v>
      </c>
      <c r="I124" s="4">
        <v>2</v>
      </c>
      <c r="J124" s="4">
        <v>0</v>
      </c>
      <c r="K124" s="31">
        <v>1</v>
      </c>
      <c r="L124" s="4">
        <v>0</v>
      </c>
      <c r="M124" s="4">
        <v>0</v>
      </c>
      <c r="N124" s="4">
        <v>9.6999999999999993</v>
      </c>
      <c r="O124" s="29">
        <v>6.12</v>
      </c>
      <c r="P124" s="4">
        <v>116</v>
      </c>
      <c r="Q124" s="4">
        <v>234</v>
      </c>
      <c r="R124" s="29">
        <v>182.92</v>
      </c>
      <c r="S124" s="29">
        <v>5.95</v>
      </c>
      <c r="T124" s="29">
        <v>5.01</v>
      </c>
      <c r="U124" s="4">
        <v>697</v>
      </c>
      <c r="V124" s="4">
        <v>28.6</v>
      </c>
      <c r="W124" s="4" t="s">
        <v>127</v>
      </c>
      <c r="Y124" s="4" t="s">
        <v>127</v>
      </c>
      <c r="AA124" s="4">
        <v>1</v>
      </c>
      <c r="AB124" s="4">
        <v>1</v>
      </c>
      <c r="AC124" s="4">
        <v>1</v>
      </c>
      <c r="AD124" s="4">
        <v>1</v>
      </c>
      <c r="AE124" s="4">
        <v>0</v>
      </c>
      <c r="AF124" s="4">
        <v>0</v>
      </c>
      <c r="AG124" s="4">
        <v>0</v>
      </c>
      <c r="AH124" s="4">
        <v>0</v>
      </c>
      <c r="AI124" s="4">
        <v>0</v>
      </c>
      <c r="AJ124" s="4">
        <v>0</v>
      </c>
    </row>
    <row r="125" spans="1:36" x14ac:dyDescent="0.4">
      <c r="A125" s="4">
        <v>124</v>
      </c>
      <c r="B125" s="7" t="s">
        <v>98</v>
      </c>
      <c r="C125" s="7" t="s">
        <v>99</v>
      </c>
      <c r="D125" s="7">
        <v>18</v>
      </c>
      <c r="E125" s="7" t="s">
        <v>168</v>
      </c>
      <c r="F125" s="7">
        <v>6</v>
      </c>
      <c r="G125" s="7">
        <v>12</v>
      </c>
      <c r="H125" s="4">
        <v>1</v>
      </c>
      <c r="I125" s="7">
        <v>0</v>
      </c>
      <c r="J125" s="7">
        <v>0</v>
      </c>
      <c r="K125" s="38" t="s">
        <v>3</v>
      </c>
      <c r="L125" s="7">
        <v>0</v>
      </c>
      <c r="M125" s="7">
        <v>0</v>
      </c>
      <c r="N125" s="7">
        <v>8.4</v>
      </c>
      <c r="O125" s="29">
        <v>4.03</v>
      </c>
      <c r="P125" s="7">
        <v>114</v>
      </c>
      <c r="Q125" s="7">
        <v>176</v>
      </c>
      <c r="R125" s="29">
        <v>0.5</v>
      </c>
      <c r="S125" s="29">
        <v>5.2</v>
      </c>
      <c r="T125" s="29">
        <v>8</v>
      </c>
      <c r="U125" s="7">
        <v>476</v>
      </c>
      <c r="V125" s="7">
        <v>34.1</v>
      </c>
      <c r="W125" s="7" t="s">
        <v>127</v>
      </c>
      <c r="X125" s="7"/>
      <c r="Y125" s="7" t="s">
        <v>206</v>
      </c>
      <c r="Z125" s="7" t="s">
        <v>100</v>
      </c>
      <c r="AA125" s="7">
        <v>1</v>
      </c>
      <c r="AB125" s="7">
        <v>1</v>
      </c>
      <c r="AC125" s="7">
        <v>2</v>
      </c>
      <c r="AD125" s="7">
        <v>1</v>
      </c>
      <c r="AE125" s="7">
        <v>0</v>
      </c>
      <c r="AF125" s="7">
        <v>0</v>
      </c>
      <c r="AG125" s="7">
        <v>0</v>
      </c>
      <c r="AH125" s="7">
        <v>0</v>
      </c>
      <c r="AI125" s="7">
        <v>0</v>
      </c>
      <c r="AJ125" s="7">
        <v>0</v>
      </c>
    </row>
    <row r="126" spans="1:36" x14ac:dyDescent="0.4">
      <c r="A126" s="4">
        <v>125</v>
      </c>
      <c r="B126" s="7" t="s">
        <v>101</v>
      </c>
      <c r="C126" s="7" t="s">
        <v>102</v>
      </c>
      <c r="D126" s="7">
        <v>11</v>
      </c>
      <c r="E126" s="7" t="s">
        <v>168</v>
      </c>
      <c r="F126" s="7">
        <v>12</v>
      </c>
      <c r="G126" s="7">
        <v>4</v>
      </c>
      <c r="H126" s="4">
        <v>1</v>
      </c>
      <c r="I126" s="7">
        <v>0</v>
      </c>
      <c r="J126" s="7">
        <v>2</v>
      </c>
      <c r="K126" s="38">
        <v>1</v>
      </c>
      <c r="L126" s="7">
        <v>0</v>
      </c>
      <c r="M126" s="7">
        <v>0</v>
      </c>
      <c r="N126" s="7">
        <v>11.7</v>
      </c>
      <c r="O126" s="29">
        <v>7.41</v>
      </c>
      <c r="P126" s="7">
        <v>108</v>
      </c>
      <c r="Q126" s="7">
        <v>282</v>
      </c>
      <c r="R126" s="29">
        <v>46.31</v>
      </c>
      <c r="S126" s="29">
        <v>4.9000000000000004</v>
      </c>
      <c r="T126" s="29">
        <v>4.5</v>
      </c>
      <c r="U126" s="7">
        <v>388</v>
      </c>
      <c r="V126" s="7">
        <v>41.2</v>
      </c>
      <c r="W126" s="7" t="s">
        <v>196</v>
      </c>
      <c r="X126" s="7"/>
      <c r="Y126" s="7"/>
      <c r="Z126" s="7"/>
      <c r="AA126" s="7">
        <v>1</v>
      </c>
      <c r="AB126" s="7">
        <v>1</v>
      </c>
      <c r="AC126" s="7">
        <v>1</v>
      </c>
      <c r="AD126" s="7">
        <v>0</v>
      </c>
      <c r="AE126" s="7">
        <v>0</v>
      </c>
      <c r="AF126" s="7">
        <v>0</v>
      </c>
      <c r="AG126" s="7">
        <v>0</v>
      </c>
      <c r="AH126" s="7">
        <v>4</v>
      </c>
      <c r="AI126" s="7">
        <v>0</v>
      </c>
      <c r="AJ126" s="7">
        <v>0</v>
      </c>
    </row>
    <row r="127" spans="1:36" x14ac:dyDescent="0.4">
      <c r="A127" s="4">
        <v>126</v>
      </c>
      <c r="B127" s="7" t="s">
        <v>103</v>
      </c>
      <c r="C127" s="7" t="s">
        <v>104</v>
      </c>
      <c r="D127" s="7">
        <v>9</v>
      </c>
      <c r="E127" s="7" t="s">
        <v>168</v>
      </c>
      <c r="F127" s="7">
        <v>24</v>
      </c>
      <c r="G127" s="7">
        <v>6</v>
      </c>
      <c r="H127" s="2">
        <v>1</v>
      </c>
      <c r="I127" s="7">
        <v>0</v>
      </c>
      <c r="J127" s="7">
        <v>0</v>
      </c>
      <c r="K127" s="38" t="s">
        <v>3</v>
      </c>
      <c r="L127" s="7">
        <v>0</v>
      </c>
      <c r="M127" s="7">
        <v>0</v>
      </c>
      <c r="N127" s="7">
        <v>16.2</v>
      </c>
      <c r="O127" s="29">
        <v>12.64</v>
      </c>
      <c r="P127" s="7">
        <v>66</v>
      </c>
      <c r="Q127" s="7">
        <v>417</v>
      </c>
      <c r="R127" s="29">
        <v>14.07</v>
      </c>
      <c r="S127" s="29">
        <v>4.0999999999999996</v>
      </c>
      <c r="T127" s="29">
        <v>5.6</v>
      </c>
      <c r="U127" s="7">
        <v>592</v>
      </c>
      <c r="V127" s="7">
        <v>38</v>
      </c>
      <c r="W127" s="7" t="s">
        <v>127</v>
      </c>
      <c r="X127" s="7"/>
      <c r="Y127" s="7" t="s">
        <v>127</v>
      </c>
      <c r="Z127" s="7"/>
      <c r="AA127" s="7">
        <v>1</v>
      </c>
      <c r="AB127" s="7">
        <v>0</v>
      </c>
      <c r="AC127" s="7">
        <v>1</v>
      </c>
      <c r="AD127" s="7">
        <v>1</v>
      </c>
      <c r="AE127" s="7">
        <v>0</v>
      </c>
      <c r="AF127" s="7">
        <v>0</v>
      </c>
      <c r="AG127" s="7">
        <v>0</v>
      </c>
      <c r="AH127" s="7">
        <v>0</v>
      </c>
      <c r="AI127" s="7">
        <v>0</v>
      </c>
      <c r="AJ127" s="7">
        <v>0</v>
      </c>
    </row>
    <row r="128" spans="1:36" x14ac:dyDescent="0.4">
      <c r="A128" s="4">
        <v>127</v>
      </c>
      <c r="B128" s="7" t="s">
        <v>105</v>
      </c>
      <c r="C128" s="7" t="s">
        <v>106</v>
      </c>
      <c r="D128" s="7">
        <v>11</v>
      </c>
      <c r="E128" s="7" t="s">
        <v>168</v>
      </c>
      <c r="F128" s="7">
        <v>24</v>
      </c>
      <c r="G128" s="7">
        <v>8</v>
      </c>
      <c r="H128" s="4">
        <v>1</v>
      </c>
      <c r="I128" s="7">
        <v>0</v>
      </c>
      <c r="J128" s="7">
        <v>0</v>
      </c>
      <c r="K128" s="38">
        <v>1</v>
      </c>
      <c r="L128" s="7">
        <v>0</v>
      </c>
      <c r="M128" s="7">
        <v>0</v>
      </c>
      <c r="N128" s="7">
        <v>12</v>
      </c>
      <c r="O128" s="29">
        <v>9.1199999999999992</v>
      </c>
      <c r="P128" s="7">
        <v>114</v>
      </c>
      <c r="Q128" s="7">
        <v>249</v>
      </c>
      <c r="R128" s="29">
        <v>129.30000000000001</v>
      </c>
      <c r="S128" s="29">
        <v>4.5</v>
      </c>
      <c r="T128" s="29">
        <v>6</v>
      </c>
      <c r="U128" s="7">
        <v>1270</v>
      </c>
      <c r="V128" s="7">
        <v>30.9</v>
      </c>
      <c r="W128" s="7" t="s">
        <v>213</v>
      </c>
      <c r="X128" s="7"/>
      <c r="Y128" s="7" t="s">
        <v>196</v>
      </c>
      <c r="Z128" s="7"/>
      <c r="AA128" s="7">
        <v>1</v>
      </c>
      <c r="AB128" s="7">
        <v>1</v>
      </c>
      <c r="AC128" s="7">
        <v>1</v>
      </c>
      <c r="AD128" s="7">
        <v>0</v>
      </c>
      <c r="AE128" s="7">
        <v>0</v>
      </c>
      <c r="AF128" s="7">
        <v>0</v>
      </c>
      <c r="AG128" s="7">
        <v>0</v>
      </c>
      <c r="AH128" s="7">
        <v>0</v>
      </c>
      <c r="AI128" s="7">
        <v>0</v>
      </c>
      <c r="AJ128" s="7">
        <v>0</v>
      </c>
    </row>
    <row r="129" spans="1:36" x14ac:dyDescent="0.4">
      <c r="A129" s="4">
        <v>128</v>
      </c>
      <c r="B129" s="7" t="s">
        <v>107</v>
      </c>
      <c r="C129" s="7" t="s">
        <v>108</v>
      </c>
      <c r="D129" s="7">
        <v>12</v>
      </c>
      <c r="E129" s="7" t="s">
        <v>168</v>
      </c>
      <c r="F129" s="7">
        <v>24</v>
      </c>
      <c r="G129" s="7">
        <v>6</v>
      </c>
      <c r="H129" s="4">
        <v>1</v>
      </c>
      <c r="I129" s="7">
        <v>0</v>
      </c>
      <c r="J129" s="7">
        <v>2</v>
      </c>
      <c r="K129" s="38">
        <v>1</v>
      </c>
      <c r="L129" s="7">
        <v>0</v>
      </c>
      <c r="M129" s="7">
        <v>0</v>
      </c>
      <c r="N129" s="7">
        <v>9.8000000000000007</v>
      </c>
      <c r="O129" s="29">
        <v>6.37</v>
      </c>
      <c r="P129" s="7">
        <v>125</v>
      </c>
      <c r="Q129" s="7">
        <v>282</v>
      </c>
      <c r="R129" s="29">
        <v>15.29</v>
      </c>
      <c r="S129" s="29">
        <v>6.24</v>
      </c>
      <c r="T129" s="29">
        <v>5.92</v>
      </c>
      <c r="U129" s="7">
        <v>241</v>
      </c>
      <c r="V129" s="7">
        <v>38.1</v>
      </c>
      <c r="W129" s="7" t="s">
        <v>127</v>
      </c>
      <c r="X129" s="7"/>
      <c r="Y129" s="7" t="s">
        <v>196</v>
      </c>
      <c r="Z129" s="7"/>
      <c r="AA129" s="7">
        <v>1</v>
      </c>
      <c r="AB129" s="7">
        <v>1</v>
      </c>
      <c r="AC129" s="7">
        <v>1</v>
      </c>
      <c r="AD129" s="7">
        <v>1</v>
      </c>
      <c r="AE129" s="7">
        <v>0</v>
      </c>
      <c r="AF129" s="7">
        <v>0</v>
      </c>
      <c r="AG129" s="7">
        <v>0</v>
      </c>
      <c r="AH129" s="7">
        <v>0</v>
      </c>
      <c r="AI129" s="7">
        <v>0</v>
      </c>
      <c r="AJ129" s="7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39D0E5-413D-44F8-9E90-7E2CA78E610A}">
  <dimension ref="A1:AK77"/>
  <sheetViews>
    <sheetView topLeftCell="A61" workbookViewId="0">
      <selection activeCell="H2" sqref="H2:H75"/>
    </sheetView>
  </sheetViews>
  <sheetFormatPr defaultRowHeight="13.9" x14ac:dyDescent="0.4"/>
  <cols>
    <col min="1" max="1" width="9.1328125" style="4" bestFit="1" customWidth="1"/>
    <col min="2" max="2" width="10.06640625" style="4" bestFit="1" customWidth="1"/>
    <col min="3" max="3" width="14.73046875" style="4" bestFit="1" customWidth="1"/>
    <col min="4" max="4" width="9.1328125" style="4" bestFit="1" customWidth="1"/>
    <col min="5" max="5" width="9.06640625" style="4"/>
    <col min="6" max="23" width="9.1328125" style="4" bestFit="1" customWidth="1"/>
    <col min="24" max="24" width="18.1328125" style="4" customWidth="1"/>
    <col min="25" max="25" width="7.1328125" style="4" customWidth="1"/>
    <col min="26" max="26" width="9.06640625" style="4"/>
    <col min="27" max="27" width="17.53125" style="4" customWidth="1"/>
    <col min="28" max="32" width="9.1328125" style="4" bestFit="1" customWidth="1"/>
    <col min="33" max="36" width="9.1328125" style="31" bestFit="1" customWidth="1"/>
    <col min="37" max="37" width="9.1328125" style="4" bestFit="1" customWidth="1"/>
    <col min="38" max="16384" width="9.06640625" style="4"/>
  </cols>
  <sheetData>
    <row r="1" spans="1:37" ht="57" x14ac:dyDescent="0.4">
      <c r="A1" s="4" t="s">
        <v>151</v>
      </c>
      <c r="B1" s="1" t="s">
        <v>170</v>
      </c>
      <c r="C1" s="1" t="s">
        <v>171</v>
      </c>
      <c r="D1" s="1" t="s">
        <v>172</v>
      </c>
      <c r="E1" s="1" t="s">
        <v>166</v>
      </c>
      <c r="F1" s="1" t="s">
        <v>167</v>
      </c>
      <c r="G1" s="1" t="s">
        <v>173</v>
      </c>
      <c r="H1" s="1" t="s">
        <v>188</v>
      </c>
      <c r="I1" s="1" t="s">
        <v>187</v>
      </c>
      <c r="J1" s="1" t="s">
        <v>186</v>
      </c>
      <c r="K1" s="1" t="s">
        <v>189</v>
      </c>
      <c r="L1" s="1" t="s">
        <v>190</v>
      </c>
      <c r="M1" s="1" t="s">
        <v>220</v>
      </c>
      <c r="N1" s="1" t="s">
        <v>152</v>
      </c>
      <c r="O1" s="1" t="s">
        <v>281</v>
      </c>
      <c r="P1" s="1" t="s">
        <v>153</v>
      </c>
      <c r="Q1" s="1" t="s">
        <v>154</v>
      </c>
      <c r="R1" s="1" t="s">
        <v>155</v>
      </c>
      <c r="S1" s="1" t="s">
        <v>156</v>
      </c>
      <c r="T1" s="1" t="s">
        <v>157</v>
      </c>
      <c r="U1" s="1" t="s">
        <v>158</v>
      </c>
      <c r="V1" s="1" t="s">
        <v>159</v>
      </c>
      <c r="W1" s="1" t="s">
        <v>160</v>
      </c>
      <c r="X1" s="1" t="s">
        <v>219</v>
      </c>
      <c r="Y1" s="1" t="s">
        <v>192</v>
      </c>
      <c r="Z1" s="1" t="s">
        <v>183</v>
      </c>
      <c r="AA1" s="1" t="s">
        <v>185</v>
      </c>
      <c r="AB1" s="1" t="s">
        <v>191</v>
      </c>
      <c r="AC1" s="1" t="s">
        <v>178</v>
      </c>
      <c r="AD1" s="1" t="s">
        <v>182</v>
      </c>
      <c r="AE1" s="1" t="s">
        <v>179</v>
      </c>
      <c r="AF1" s="1" t="s">
        <v>177</v>
      </c>
      <c r="AG1" s="23" t="s">
        <v>174</v>
      </c>
      <c r="AH1" s="23" t="s">
        <v>175</v>
      </c>
      <c r="AI1" s="23" t="s">
        <v>180</v>
      </c>
      <c r="AJ1" s="23" t="s">
        <v>176</v>
      </c>
      <c r="AK1" s="1" t="s">
        <v>181</v>
      </c>
    </row>
    <row r="2" spans="1:37" x14ac:dyDescent="0.4">
      <c r="A2" s="4">
        <v>1</v>
      </c>
      <c r="B2" s="5">
        <v>43479</v>
      </c>
      <c r="C2" s="5">
        <v>43494.694872685184</v>
      </c>
      <c r="D2" s="6">
        <v>15.694872685184237</v>
      </c>
      <c r="E2" s="7" t="s">
        <v>169</v>
      </c>
      <c r="F2" s="7">
        <v>72</v>
      </c>
      <c r="G2" s="7">
        <v>23</v>
      </c>
      <c r="H2" s="4">
        <v>1</v>
      </c>
      <c r="I2" s="4">
        <v>0</v>
      </c>
      <c r="J2" s="4">
        <v>0</v>
      </c>
      <c r="K2" s="4">
        <v>1</v>
      </c>
      <c r="L2" s="4">
        <v>0</v>
      </c>
      <c r="M2" s="4">
        <v>0</v>
      </c>
      <c r="N2" s="4">
        <v>8.1999999999999993</v>
      </c>
      <c r="O2" s="4">
        <v>89</v>
      </c>
      <c r="P2" s="4">
        <v>7.3</v>
      </c>
      <c r="Q2" s="4">
        <v>123</v>
      </c>
      <c r="R2" s="4">
        <v>393</v>
      </c>
      <c r="S2" s="4">
        <v>5.88</v>
      </c>
      <c r="T2" s="4">
        <v>5.6</v>
      </c>
      <c r="U2" s="4">
        <v>6.7</v>
      </c>
      <c r="V2" s="4">
        <v>341</v>
      </c>
      <c r="W2" s="4">
        <v>36.799999999999997</v>
      </c>
      <c r="X2" s="4" t="s">
        <v>196</v>
      </c>
      <c r="Z2" s="4" t="s">
        <v>196</v>
      </c>
      <c r="AA2" s="7" t="s">
        <v>11</v>
      </c>
      <c r="AB2" s="4">
        <v>1</v>
      </c>
      <c r="AC2" s="4">
        <v>1</v>
      </c>
      <c r="AD2" s="4">
        <v>2</v>
      </c>
      <c r="AE2" s="4">
        <v>1</v>
      </c>
      <c r="AF2" s="4">
        <v>0</v>
      </c>
      <c r="AG2" s="31">
        <v>0</v>
      </c>
      <c r="AH2" s="31">
        <v>0</v>
      </c>
      <c r="AI2" s="31">
        <v>0</v>
      </c>
      <c r="AJ2" s="31">
        <v>0</v>
      </c>
      <c r="AK2" s="4">
        <v>0</v>
      </c>
    </row>
    <row r="3" spans="1:37" x14ac:dyDescent="0.4">
      <c r="A3" s="4">
        <v>2</v>
      </c>
      <c r="B3" s="5">
        <v>43514</v>
      </c>
      <c r="C3" s="5">
        <v>43516.766504629632</v>
      </c>
      <c r="D3" s="6">
        <v>2.7665046296315268</v>
      </c>
      <c r="E3" s="7" t="s">
        <v>168</v>
      </c>
      <c r="F3" s="7">
        <v>12</v>
      </c>
      <c r="G3" s="7">
        <v>13</v>
      </c>
      <c r="H3" s="4">
        <v>1</v>
      </c>
      <c r="I3" s="4">
        <v>0</v>
      </c>
      <c r="J3" s="4">
        <v>0</v>
      </c>
      <c r="K3" s="4">
        <v>1</v>
      </c>
      <c r="L3" s="4">
        <v>0</v>
      </c>
      <c r="M3" s="4">
        <v>0</v>
      </c>
      <c r="N3" s="4">
        <v>2.6</v>
      </c>
      <c r="O3" s="4">
        <v>42</v>
      </c>
      <c r="P3" s="4">
        <v>1.1000000000000001</v>
      </c>
      <c r="Q3" s="4">
        <v>89</v>
      </c>
      <c r="R3" s="4">
        <v>111</v>
      </c>
      <c r="S3" s="4">
        <v>19.920000000000002</v>
      </c>
      <c r="T3" s="4">
        <v>4.7</v>
      </c>
      <c r="U3" s="4">
        <v>8.6999999999999993</v>
      </c>
      <c r="V3" s="4">
        <v>1902</v>
      </c>
      <c r="W3" s="4">
        <v>28.3</v>
      </c>
      <c r="X3" s="4" t="s">
        <v>127</v>
      </c>
      <c r="AB3" s="4">
        <v>1</v>
      </c>
      <c r="AC3" s="4">
        <v>0</v>
      </c>
      <c r="AD3" s="4">
        <v>1</v>
      </c>
      <c r="AE3" s="4">
        <v>0</v>
      </c>
      <c r="AF3" s="4">
        <v>0</v>
      </c>
      <c r="AG3" s="31">
        <v>0</v>
      </c>
      <c r="AH3" s="31">
        <v>0</v>
      </c>
      <c r="AI3" s="31">
        <v>0</v>
      </c>
      <c r="AJ3" s="31">
        <v>0</v>
      </c>
      <c r="AK3" s="4">
        <v>0</v>
      </c>
    </row>
    <row r="4" spans="1:37" x14ac:dyDescent="0.4">
      <c r="A4" s="4">
        <v>3</v>
      </c>
      <c r="B4" s="5">
        <v>43519</v>
      </c>
      <c r="C4" s="5">
        <v>43539.412442129629</v>
      </c>
      <c r="D4" s="6">
        <v>20.412442129629198</v>
      </c>
      <c r="E4" s="7" t="s">
        <v>168</v>
      </c>
      <c r="F4" s="7">
        <v>4</v>
      </c>
      <c r="G4" s="7">
        <v>6</v>
      </c>
      <c r="H4" s="4">
        <v>1</v>
      </c>
      <c r="I4" s="4">
        <v>0</v>
      </c>
      <c r="J4" s="4">
        <v>0</v>
      </c>
      <c r="K4" s="4" t="s">
        <v>0</v>
      </c>
      <c r="L4" s="4">
        <v>0</v>
      </c>
      <c r="M4" s="4">
        <v>0</v>
      </c>
      <c r="N4" s="4">
        <v>21.6</v>
      </c>
      <c r="O4" s="4">
        <v>44</v>
      </c>
      <c r="P4" s="4">
        <v>11.68</v>
      </c>
      <c r="Q4" s="4">
        <v>86</v>
      </c>
      <c r="R4" s="4">
        <v>348</v>
      </c>
      <c r="S4" s="4">
        <v>83.32</v>
      </c>
      <c r="T4" s="4">
        <v>4.4000000000000004</v>
      </c>
      <c r="U4" s="4">
        <v>13.5</v>
      </c>
      <c r="V4" s="4">
        <v>272</v>
      </c>
      <c r="W4" s="4">
        <v>40.799999999999997</v>
      </c>
      <c r="X4" s="4" t="s">
        <v>127</v>
      </c>
      <c r="Z4" s="4" t="s">
        <v>194</v>
      </c>
      <c r="AA4" s="7" t="s">
        <v>11</v>
      </c>
      <c r="AB4" s="4">
        <v>1</v>
      </c>
      <c r="AC4" s="4">
        <v>1</v>
      </c>
      <c r="AD4" s="4">
        <v>2</v>
      </c>
      <c r="AE4" s="4">
        <v>0</v>
      </c>
      <c r="AF4" s="4">
        <v>0</v>
      </c>
      <c r="AG4" s="31">
        <v>0</v>
      </c>
      <c r="AH4" s="31">
        <v>0</v>
      </c>
      <c r="AI4" s="31">
        <v>0</v>
      </c>
      <c r="AJ4" s="31">
        <v>0</v>
      </c>
      <c r="AK4" s="4">
        <v>0</v>
      </c>
    </row>
    <row r="5" spans="1:37" x14ac:dyDescent="0.4">
      <c r="A5" s="4">
        <v>4</v>
      </c>
      <c r="B5" s="5">
        <v>43553.499305555553</v>
      </c>
      <c r="C5" s="5">
        <v>43566.431400462963</v>
      </c>
      <c r="D5" s="6">
        <v>12.932094907409919</v>
      </c>
      <c r="E5" s="7" t="s">
        <v>169</v>
      </c>
      <c r="F5" s="7">
        <v>24</v>
      </c>
      <c r="G5" s="7">
        <v>16</v>
      </c>
      <c r="H5" s="4">
        <v>1</v>
      </c>
      <c r="I5" s="4">
        <v>0</v>
      </c>
      <c r="J5" s="4">
        <v>0</v>
      </c>
      <c r="K5" s="4">
        <v>0</v>
      </c>
      <c r="L5" s="4">
        <v>0</v>
      </c>
      <c r="M5" s="4">
        <v>0</v>
      </c>
      <c r="N5" s="4">
        <v>5.8</v>
      </c>
      <c r="O5" s="4">
        <v>42</v>
      </c>
      <c r="P5" s="4">
        <v>2.41</v>
      </c>
      <c r="Q5" s="4">
        <v>106</v>
      </c>
      <c r="R5" s="4">
        <v>298</v>
      </c>
      <c r="S5" s="4">
        <v>21.2</v>
      </c>
      <c r="T5" s="4">
        <v>3.84</v>
      </c>
      <c r="U5" s="4">
        <v>10.9</v>
      </c>
      <c r="V5" s="4">
        <v>635</v>
      </c>
      <c r="X5" s="4" t="s">
        <v>127</v>
      </c>
      <c r="Z5" s="4" t="s">
        <v>194</v>
      </c>
      <c r="AB5" s="4">
        <v>1</v>
      </c>
      <c r="AC5" s="4">
        <v>0</v>
      </c>
      <c r="AD5" s="4">
        <v>2</v>
      </c>
      <c r="AE5" s="4">
        <v>0</v>
      </c>
      <c r="AF5" s="4">
        <v>0</v>
      </c>
      <c r="AG5" s="31">
        <v>0</v>
      </c>
      <c r="AH5" s="31">
        <v>0</v>
      </c>
      <c r="AI5" s="31">
        <v>0</v>
      </c>
      <c r="AJ5" s="31">
        <v>0</v>
      </c>
      <c r="AK5" s="4">
        <v>0</v>
      </c>
    </row>
    <row r="6" spans="1:37" x14ac:dyDescent="0.4">
      <c r="A6" s="4">
        <v>5</v>
      </c>
      <c r="B6" s="5">
        <v>43572.432638888888</v>
      </c>
      <c r="C6" s="5">
        <v>43587.425532407404</v>
      </c>
      <c r="D6" s="6">
        <v>14.992893518516212</v>
      </c>
      <c r="E6" s="7" t="s">
        <v>168</v>
      </c>
      <c r="F6" s="7">
        <v>36</v>
      </c>
      <c r="G6" s="7">
        <v>15</v>
      </c>
      <c r="H6" s="4">
        <v>1</v>
      </c>
      <c r="I6" s="4">
        <v>0</v>
      </c>
      <c r="J6" s="4">
        <v>0</v>
      </c>
      <c r="K6" s="4">
        <v>0</v>
      </c>
      <c r="L6" s="4">
        <v>0</v>
      </c>
      <c r="M6" s="4">
        <v>0</v>
      </c>
      <c r="N6" s="4">
        <v>25.6</v>
      </c>
      <c r="O6" s="4">
        <v>88</v>
      </c>
      <c r="P6" s="4">
        <v>22.53</v>
      </c>
      <c r="Q6" s="4">
        <v>76</v>
      </c>
      <c r="R6" s="4">
        <v>472</v>
      </c>
      <c r="S6" s="4">
        <v>39.299999999999997</v>
      </c>
      <c r="T6" s="4">
        <v>5.7</v>
      </c>
      <c r="U6" s="4">
        <v>8.3000000000000007</v>
      </c>
      <c r="V6" s="4">
        <v>260</v>
      </c>
      <c r="W6" s="4">
        <v>33.5</v>
      </c>
      <c r="X6" s="4" t="s">
        <v>127</v>
      </c>
      <c r="Z6" s="4" t="s">
        <v>127</v>
      </c>
      <c r="AB6" s="4">
        <v>1</v>
      </c>
      <c r="AC6" s="4">
        <v>0</v>
      </c>
      <c r="AD6" s="4">
        <v>1</v>
      </c>
      <c r="AE6" s="4">
        <v>1</v>
      </c>
      <c r="AF6" s="4">
        <v>0</v>
      </c>
      <c r="AG6" s="31">
        <v>0</v>
      </c>
      <c r="AH6" s="31">
        <v>0</v>
      </c>
      <c r="AI6" s="31">
        <v>0</v>
      </c>
      <c r="AJ6" s="31">
        <v>0</v>
      </c>
      <c r="AK6" s="4">
        <v>0</v>
      </c>
    </row>
    <row r="7" spans="1:37" x14ac:dyDescent="0.4">
      <c r="A7" s="4">
        <v>6</v>
      </c>
      <c r="B7" s="5">
        <v>43589.427777777775</v>
      </c>
      <c r="C7" s="5">
        <v>43609.484386574077</v>
      </c>
      <c r="D7" s="6">
        <v>20.056608796301589</v>
      </c>
      <c r="E7" s="7" t="s">
        <v>169</v>
      </c>
      <c r="F7" s="7">
        <v>96</v>
      </c>
      <c r="G7" s="7">
        <v>35</v>
      </c>
      <c r="H7" s="4">
        <v>1</v>
      </c>
      <c r="I7" s="4">
        <v>0</v>
      </c>
      <c r="J7" s="4">
        <v>0</v>
      </c>
      <c r="K7" s="4">
        <v>1</v>
      </c>
      <c r="L7" s="4">
        <v>0</v>
      </c>
      <c r="M7" s="4">
        <v>0</v>
      </c>
      <c r="N7" s="4">
        <v>8.6999999999999993</v>
      </c>
      <c r="O7" s="4">
        <v>66</v>
      </c>
      <c r="P7" s="4">
        <v>5.74</v>
      </c>
      <c r="Q7" s="4">
        <v>124</v>
      </c>
      <c r="R7" s="4">
        <v>336</v>
      </c>
      <c r="S7" s="4">
        <v>11.4</v>
      </c>
      <c r="T7" s="4">
        <v>3.9</v>
      </c>
      <c r="U7" s="4">
        <v>6.9</v>
      </c>
      <c r="V7" s="4">
        <v>438</v>
      </c>
      <c r="W7" s="4">
        <v>35.5</v>
      </c>
      <c r="X7" s="4" t="s">
        <v>127</v>
      </c>
      <c r="Z7" s="4" t="s">
        <v>203</v>
      </c>
      <c r="AA7" s="7" t="s">
        <v>222</v>
      </c>
      <c r="AB7" s="4">
        <v>1</v>
      </c>
      <c r="AC7" s="4">
        <v>1</v>
      </c>
      <c r="AD7" s="4">
        <v>2</v>
      </c>
      <c r="AE7" s="4">
        <v>0</v>
      </c>
      <c r="AF7" s="4">
        <v>0</v>
      </c>
      <c r="AG7" s="31">
        <v>0</v>
      </c>
      <c r="AH7" s="31">
        <v>0</v>
      </c>
      <c r="AI7" s="31">
        <v>4</v>
      </c>
      <c r="AJ7" s="31">
        <v>0</v>
      </c>
      <c r="AK7" s="4">
        <v>0</v>
      </c>
    </row>
    <row r="8" spans="1:37" x14ac:dyDescent="0.4">
      <c r="A8" s="4">
        <v>7</v>
      </c>
      <c r="B8" s="5">
        <v>43595</v>
      </c>
      <c r="C8" s="5">
        <v>43610</v>
      </c>
      <c r="D8" s="6">
        <v>15</v>
      </c>
      <c r="E8" s="7" t="s">
        <v>169</v>
      </c>
      <c r="F8" s="7">
        <v>12</v>
      </c>
      <c r="G8" s="7">
        <v>13</v>
      </c>
      <c r="H8" s="4">
        <v>1</v>
      </c>
      <c r="I8" s="4">
        <v>0</v>
      </c>
      <c r="J8" s="4">
        <v>0</v>
      </c>
      <c r="K8" s="4">
        <v>1</v>
      </c>
      <c r="L8" s="4">
        <v>0</v>
      </c>
      <c r="M8" s="4">
        <v>0</v>
      </c>
      <c r="N8" s="4">
        <v>6.1</v>
      </c>
      <c r="O8" s="4">
        <v>34</v>
      </c>
      <c r="P8" s="4">
        <v>2.1</v>
      </c>
      <c r="Q8" s="4">
        <v>106</v>
      </c>
      <c r="R8" s="4">
        <v>153</v>
      </c>
      <c r="S8" s="4">
        <v>11.86</v>
      </c>
      <c r="T8" s="4">
        <v>5.3</v>
      </c>
      <c r="U8" s="4">
        <v>6</v>
      </c>
      <c r="V8" s="4">
        <v>1855</v>
      </c>
      <c r="W8" s="4">
        <v>26</v>
      </c>
      <c r="X8" s="4" t="s">
        <v>127</v>
      </c>
      <c r="AB8" s="4">
        <v>1</v>
      </c>
      <c r="AC8" s="4">
        <v>0</v>
      </c>
      <c r="AD8" s="4">
        <v>1</v>
      </c>
      <c r="AE8" s="4">
        <v>0</v>
      </c>
      <c r="AF8" s="4">
        <v>0</v>
      </c>
      <c r="AG8" s="31">
        <v>0</v>
      </c>
      <c r="AH8" s="31">
        <v>0</v>
      </c>
      <c r="AI8" s="31">
        <v>0</v>
      </c>
      <c r="AJ8" s="31">
        <v>0</v>
      </c>
      <c r="AK8" s="4">
        <v>0</v>
      </c>
    </row>
    <row r="9" spans="1:37" x14ac:dyDescent="0.4">
      <c r="A9" s="4">
        <v>8</v>
      </c>
      <c r="B9" s="5">
        <v>43595.697222222225</v>
      </c>
      <c r="C9" s="5">
        <v>43610.383240740739</v>
      </c>
      <c r="D9" s="6">
        <v>14.686018518514175</v>
      </c>
      <c r="E9" s="7" t="s">
        <v>169</v>
      </c>
      <c r="F9" s="7">
        <v>12</v>
      </c>
      <c r="G9" s="7">
        <v>12</v>
      </c>
      <c r="H9" s="4">
        <v>1</v>
      </c>
      <c r="I9" s="4">
        <v>0</v>
      </c>
      <c r="J9" s="4">
        <v>0</v>
      </c>
      <c r="K9" s="4" t="s">
        <v>3</v>
      </c>
      <c r="L9" s="4">
        <v>0</v>
      </c>
      <c r="M9" s="4">
        <v>0</v>
      </c>
      <c r="N9" s="4">
        <v>8.8000000000000007</v>
      </c>
      <c r="O9" s="4">
        <v>20</v>
      </c>
      <c r="P9" s="4">
        <v>1.74</v>
      </c>
      <c r="Q9" s="4">
        <v>89</v>
      </c>
      <c r="R9" s="4">
        <v>239</v>
      </c>
      <c r="S9" s="4">
        <v>13.43</v>
      </c>
      <c r="T9" s="4">
        <v>6.3</v>
      </c>
      <c r="U9" s="4">
        <v>6.5</v>
      </c>
      <c r="V9" s="4">
        <v>1486</v>
      </c>
      <c r="W9" s="4">
        <v>23.4</v>
      </c>
      <c r="X9" s="4" t="s">
        <v>127</v>
      </c>
      <c r="Z9" s="4" t="s">
        <v>127</v>
      </c>
      <c r="AB9" s="4">
        <v>1</v>
      </c>
      <c r="AC9" s="4">
        <v>1</v>
      </c>
      <c r="AD9" s="4">
        <v>2</v>
      </c>
      <c r="AE9" s="4">
        <v>0</v>
      </c>
      <c r="AF9" s="4">
        <v>0</v>
      </c>
      <c r="AG9" s="31">
        <v>0</v>
      </c>
      <c r="AH9" s="31">
        <v>0</v>
      </c>
      <c r="AI9" s="31">
        <v>0</v>
      </c>
      <c r="AJ9" s="31">
        <v>0</v>
      </c>
      <c r="AK9" s="4">
        <v>0</v>
      </c>
    </row>
    <row r="10" spans="1:37" x14ac:dyDescent="0.4">
      <c r="A10" s="4">
        <v>9</v>
      </c>
      <c r="B10" s="5">
        <v>43606.51666666667</v>
      </c>
      <c r="C10" s="5">
        <v>43613.436886574076</v>
      </c>
      <c r="D10" s="6">
        <v>6.9202199074061355</v>
      </c>
      <c r="E10" s="7" t="s">
        <v>168</v>
      </c>
      <c r="F10" s="7">
        <v>8</v>
      </c>
      <c r="G10" s="7">
        <v>14</v>
      </c>
      <c r="H10" s="4">
        <v>1</v>
      </c>
      <c r="I10" s="4">
        <v>0</v>
      </c>
      <c r="J10" s="4">
        <v>0</v>
      </c>
      <c r="K10" s="4">
        <v>1</v>
      </c>
      <c r="L10" s="4">
        <v>0</v>
      </c>
      <c r="M10" s="4">
        <v>0</v>
      </c>
      <c r="N10" s="4">
        <v>12.2</v>
      </c>
      <c r="O10" s="4">
        <v>23</v>
      </c>
      <c r="P10" s="4">
        <v>2.81</v>
      </c>
      <c r="Q10" s="4">
        <v>109</v>
      </c>
      <c r="R10" s="4">
        <v>381</v>
      </c>
      <c r="S10" s="4">
        <v>51.5</v>
      </c>
      <c r="T10" s="4">
        <v>4.3</v>
      </c>
      <c r="U10" s="4">
        <v>10.25</v>
      </c>
      <c r="X10" s="4" t="s">
        <v>127</v>
      </c>
      <c r="Z10" s="4" t="s">
        <v>194</v>
      </c>
      <c r="AA10" s="4" t="s">
        <v>223</v>
      </c>
      <c r="AB10" s="4">
        <v>1</v>
      </c>
      <c r="AC10" s="4">
        <v>0</v>
      </c>
      <c r="AD10" s="4">
        <v>2</v>
      </c>
      <c r="AE10" s="4">
        <v>0</v>
      </c>
      <c r="AF10" s="4">
        <v>0</v>
      </c>
      <c r="AG10" s="31">
        <v>0</v>
      </c>
      <c r="AH10" s="31">
        <v>0</v>
      </c>
      <c r="AI10" s="31">
        <v>0</v>
      </c>
      <c r="AJ10" s="31">
        <v>0</v>
      </c>
      <c r="AK10" s="4">
        <v>0</v>
      </c>
    </row>
    <row r="11" spans="1:37" x14ac:dyDescent="0.4">
      <c r="A11" s="4">
        <v>10</v>
      </c>
      <c r="B11" s="8">
        <v>43583</v>
      </c>
      <c r="C11" s="8">
        <v>43593</v>
      </c>
      <c r="D11" s="6">
        <v>10</v>
      </c>
      <c r="E11" s="7" t="s">
        <v>168</v>
      </c>
      <c r="F11" s="7">
        <v>9</v>
      </c>
      <c r="G11" s="7">
        <v>14</v>
      </c>
      <c r="H11" s="4">
        <v>1</v>
      </c>
      <c r="I11" s="4">
        <v>0</v>
      </c>
      <c r="J11" s="4">
        <v>0</v>
      </c>
      <c r="K11" s="4" t="s">
        <v>3</v>
      </c>
      <c r="L11" s="4">
        <v>1</v>
      </c>
      <c r="M11" s="4">
        <v>0</v>
      </c>
      <c r="N11" s="4">
        <v>5.4</v>
      </c>
      <c r="O11" s="4">
        <v>48</v>
      </c>
      <c r="P11" s="4">
        <v>2.62</v>
      </c>
      <c r="Q11" s="4">
        <v>85</v>
      </c>
      <c r="R11" s="4">
        <v>143</v>
      </c>
      <c r="S11" s="4">
        <v>28.93</v>
      </c>
      <c r="T11" s="4">
        <v>4.96</v>
      </c>
      <c r="U11" s="4">
        <v>6.8</v>
      </c>
      <c r="V11" s="4">
        <v>2330</v>
      </c>
      <c r="W11" s="4">
        <v>26.7</v>
      </c>
      <c r="X11" s="4" t="s">
        <v>127</v>
      </c>
      <c r="AB11" s="4">
        <v>1</v>
      </c>
      <c r="AC11" s="4">
        <v>0</v>
      </c>
      <c r="AD11" s="4">
        <v>1</v>
      </c>
      <c r="AE11" s="4">
        <v>0</v>
      </c>
      <c r="AF11" s="4">
        <v>0</v>
      </c>
      <c r="AG11" s="31">
        <v>0</v>
      </c>
      <c r="AH11" s="31">
        <v>0</v>
      </c>
      <c r="AI11" s="31">
        <v>5</v>
      </c>
      <c r="AJ11" s="31">
        <v>1</v>
      </c>
      <c r="AK11" s="4">
        <v>0</v>
      </c>
    </row>
    <row r="12" spans="1:37" x14ac:dyDescent="0.4">
      <c r="A12" s="4">
        <v>11</v>
      </c>
      <c r="B12" s="5">
        <v>43616.491666666669</v>
      </c>
      <c r="C12" s="5">
        <v>43626.437418981484</v>
      </c>
      <c r="D12" s="6">
        <v>9.9457523148157634</v>
      </c>
      <c r="E12" s="7" t="s">
        <v>169</v>
      </c>
      <c r="F12" s="7">
        <v>12</v>
      </c>
      <c r="G12" s="7">
        <v>22</v>
      </c>
      <c r="H12" s="4">
        <v>1</v>
      </c>
      <c r="I12" s="4">
        <v>0</v>
      </c>
      <c r="J12" s="4">
        <v>0</v>
      </c>
      <c r="K12" s="4">
        <v>1</v>
      </c>
      <c r="L12" s="4">
        <v>0</v>
      </c>
      <c r="M12" s="4">
        <v>0</v>
      </c>
      <c r="N12" s="4">
        <v>15.8</v>
      </c>
      <c r="O12" s="4">
        <v>65</v>
      </c>
      <c r="P12" s="4">
        <v>10.27</v>
      </c>
      <c r="Q12" s="4">
        <v>100</v>
      </c>
      <c r="R12" s="4">
        <v>766</v>
      </c>
      <c r="S12" s="4">
        <v>1.79</v>
      </c>
      <c r="T12" s="4">
        <v>4.8499999999999996</v>
      </c>
      <c r="U12" s="4">
        <v>11.84</v>
      </c>
      <c r="V12" s="4">
        <v>667</v>
      </c>
      <c r="W12" s="4">
        <v>45.2</v>
      </c>
      <c r="X12" s="4" t="s">
        <v>127</v>
      </c>
      <c r="Z12" s="4" t="s">
        <v>127</v>
      </c>
      <c r="AA12" s="7" t="s">
        <v>224</v>
      </c>
      <c r="AB12" s="4">
        <v>1</v>
      </c>
      <c r="AC12" s="4">
        <v>0</v>
      </c>
      <c r="AD12" s="4">
        <v>2</v>
      </c>
      <c r="AE12" s="4">
        <v>0</v>
      </c>
      <c r="AF12" s="4">
        <v>1</v>
      </c>
      <c r="AG12" s="31">
        <v>0</v>
      </c>
      <c r="AH12" s="31">
        <v>0</v>
      </c>
      <c r="AI12" s="31">
        <v>0</v>
      </c>
      <c r="AJ12" s="31" t="s">
        <v>221</v>
      </c>
      <c r="AK12" s="4">
        <v>0</v>
      </c>
    </row>
    <row r="13" spans="1:37" x14ac:dyDescent="0.4">
      <c r="A13" s="4">
        <v>12</v>
      </c>
      <c r="B13" s="5">
        <v>43625.729166666664</v>
      </c>
      <c r="C13" s="5">
        <v>43627</v>
      </c>
      <c r="D13" s="6">
        <v>1.2708333333357587</v>
      </c>
      <c r="E13" s="7" t="s">
        <v>168</v>
      </c>
      <c r="F13" s="7">
        <v>12</v>
      </c>
      <c r="G13" s="7">
        <v>20</v>
      </c>
      <c r="H13" s="4">
        <v>1</v>
      </c>
      <c r="I13" s="4">
        <v>2</v>
      </c>
      <c r="J13" s="4">
        <v>0</v>
      </c>
      <c r="K13" s="4">
        <v>1</v>
      </c>
      <c r="L13" s="4">
        <v>1</v>
      </c>
      <c r="M13" s="4">
        <v>0</v>
      </c>
      <c r="N13" s="4">
        <v>3.1</v>
      </c>
      <c r="O13" s="4">
        <v>20</v>
      </c>
      <c r="P13" s="4">
        <v>0.81</v>
      </c>
      <c r="Q13" s="4">
        <v>95</v>
      </c>
      <c r="R13" s="4">
        <v>187</v>
      </c>
      <c r="S13" s="4">
        <v>7.94</v>
      </c>
      <c r="T13" s="4">
        <v>4.3</v>
      </c>
      <c r="U13" s="4">
        <v>10.3</v>
      </c>
      <c r="V13" s="4">
        <v>2822</v>
      </c>
      <c r="W13" s="4">
        <v>26.8</v>
      </c>
      <c r="X13" s="4" t="s">
        <v>127</v>
      </c>
      <c r="Y13" s="4" t="s">
        <v>225</v>
      </c>
      <c r="Z13" s="4" t="s">
        <v>196</v>
      </c>
      <c r="AB13" s="4">
        <v>1</v>
      </c>
      <c r="AC13" s="4">
        <v>1</v>
      </c>
      <c r="AD13" s="4">
        <v>2</v>
      </c>
      <c r="AE13" s="4">
        <v>1</v>
      </c>
      <c r="AF13" s="4">
        <v>0</v>
      </c>
      <c r="AG13" s="31">
        <v>0</v>
      </c>
      <c r="AH13" s="31">
        <v>0</v>
      </c>
      <c r="AI13" s="31">
        <v>5</v>
      </c>
      <c r="AJ13" s="31">
        <v>1</v>
      </c>
      <c r="AK13" s="4">
        <v>0</v>
      </c>
    </row>
    <row r="14" spans="1:37" x14ac:dyDescent="0.4">
      <c r="A14" s="4">
        <v>13</v>
      </c>
      <c r="B14" s="5">
        <v>43651.45416666667</v>
      </c>
      <c r="C14" s="5">
        <v>43663.437881944446</v>
      </c>
      <c r="D14" s="6">
        <v>11.983715277776355</v>
      </c>
      <c r="E14" s="7" t="s">
        <v>168</v>
      </c>
      <c r="F14" s="7">
        <v>24</v>
      </c>
      <c r="G14" s="7">
        <v>17</v>
      </c>
      <c r="H14" s="4">
        <v>1</v>
      </c>
      <c r="I14" s="4">
        <v>0</v>
      </c>
      <c r="J14" s="4">
        <v>0</v>
      </c>
      <c r="K14" s="4">
        <v>1</v>
      </c>
      <c r="L14" s="4">
        <v>0</v>
      </c>
      <c r="M14" s="4">
        <v>0</v>
      </c>
      <c r="N14" s="4">
        <v>6.2</v>
      </c>
      <c r="O14" s="4">
        <v>68</v>
      </c>
      <c r="P14" s="4">
        <v>4.22</v>
      </c>
      <c r="Q14" s="4">
        <v>110</v>
      </c>
      <c r="R14" s="4">
        <v>186</v>
      </c>
      <c r="S14" s="4">
        <v>11.26</v>
      </c>
      <c r="T14" s="4">
        <v>4.09</v>
      </c>
      <c r="U14" s="4">
        <v>8.41</v>
      </c>
      <c r="V14" s="4">
        <v>1384</v>
      </c>
      <c r="W14" s="4">
        <v>32.200000000000003</v>
      </c>
      <c r="X14" s="4" t="s">
        <v>127</v>
      </c>
      <c r="Z14" s="4" t="s">
        <v>196</v>
      </c>
      <c r="AB14" s="4">
        <v>1</v>
      </c>
      <c r="AC14" s="4">
        <v>0</v>
      </c>
      <c r="AD14" s="4">
        <v>2</v>
      </c>
      <c r="AE14" s="4">
        <v>1</v>
      </c>
      <c r="AF14" s="4">
        <v>0</v>
      </c>
      <c r="AG14" s="31">
        <v>0</v>
      </c>
      <c r="AH14" s="31">
        <v>0</v>
      </c>
      <c r="AI14" s="31">
        <v>0</v>
      </c>
      <c r="AJ14" s="31">
        <v>0</v>
      </c>
      <c r="AK14" s="4">
        <v>0</v>
      </c>
    </row>
    <row r="15" spans="1:37" x14ac:dyDescent="0.4">
      <c r="A15" s="4">
        <v>14</v>
      </c>
      <c r="B15" s="8">
        <v>43651.520833333336</v>
      </c>
      <c r="C15" s="8">
        <v>43656.515474537038</v>
      </c>
      <c r="D15" s="6">
        <v>4.9946412037024857</v>
      </c>
      <c r="E15" s="3" t="s">
        <v>168</v>
      </c>
      <c r="F15" s="3">
        <v>24</v>
      </c>
      <c r="G15" s="7">
        <v>19</v>
      </c>
      <c r="H15" s="4">
        <v>1</v>
      </c>
      <c r="I15" s="2">
        <v>0</v>
      </c>
      <c r="J15" s="2">
        <v>0</v>
      </c>
      <c r="K15" s="2">
        <v>1</v>
      </c>
      <c r="L15" s="2">
        <v>0</v>
      </c>
      <c r="M15" s="2">
        <v>0</v>
      </c>
      <c r="N15" s="2">
        <v>6.8</v>
      </c>
      <c r="O15" s="2">
        <v>51</v>
      </c>
      <c r="P15" s="2">
        <v>3.43</v>
      </c>
      <c r="Q15" s="2">
        <v>112</v>
      </c>
      <c r="R15" s="2">
        <v>285</v>
      </c>
      <c r="S15" s="2">
        <v>16.559999999999999</v>
      </c>
      <c r="T15" s="2">
        <v>5.6</v>
      </c>
      <c r="U15" s="2">
        <v>6.1</v>
      </c>
      <c r="V15" s="2">
        <v>953</v>
      </c>
      <c r="W15" s="2">
        <v>30.7</v>
      </c>
      <c r="X15" s="2" t="s">
        <v>127</v>
      </c>
      <c r="Y15" s="2"/>
      <c r="Z15" s="2" t="s">
        <v>196</v>
      </c>
      <c r="AA15" s="2" t="s">
        <v>4</v>
      </c>
      <c r="AB15" s="4">
        <v>1</v>
      </c>
      <c r="AC15" s="2">
        <v>0</v>
      </c>
      <c r="AD15" s="2">
        <v>1</v>
      </c>
      <c r="AE15" s="2">
        <v>0</v>
      </c>
      <c r="AF15" s="2">
        <v>0</v>
      </c>
      <c r="AG15" s="26">
        <v>0</v>
      </c>
      <c r="AH15" s="26">
        <v>0</v>
      </c>
      <c r="AI15" s="26">
        <v>0</v>
      </c>
      <c r="AJ15" s="26">
        <v>0</v>
      </c>
      <c r="AK15" s="2">
        <v>0</v>
      </c>
    </row>
    <row r="16" spans="1:37" x14ac:dyDescent="0.4">
      <c r="A16" s="4">
        <v>15</v>
      </c>
      <c r="B16" s="5">
        <v>43660.500694444447</v>
      </c>
      <c r="C16" s="5">
        <v>43679.451851851853</v>
      </c>
      <c r="D16" s="6">
        <v>18.951157407405844</v>
      </c>
      <c r="E16" s="7" t="s">
        <v>168</v>
      </c>
      <c r="F16" s="7">
        <v>12</v>
      </c>
      <c r="G16" s="7">
        <v>24</v>
      </c>
      <c r="H16" s="4">
        <v>1</v>
      </c>
      <c r="I16" s="4">
        <v>0</v>
      </c>
      <c r="J16" s="4">
        <v>0</v>
      </c>
      <c r="K16" s="4" t="s">
        <v>3</v>
      </c>
      <c r="L16" s="4">
        <v>0</v>
      </c>
      <c r="M16" s="4">
        <v>0</v>
      </c>
      <c r="N16" s="4">
        <v>10.6</v>
      </c>
      <c r="O16" s="4">
        <v>37</v>
      </c>
      <c r="P16" s="4">
        <v>3.92</v>
      </c>
      <c r="Q16" s="4">
        <v>115</v>
      </c>
      <c r="R16" s="4">
        <v>439</v>
      </c>
      <c r="S16" s="4">
        <v>6.44</v>
      </c>
      <c r="T16" s="4">
        <v>5.93</v>
      </c>
      <c r="U16" s="4">
        <v>5.57</v>
      </c>
      <c r="V16" s="4">
        <v>452</v>
      </c>
      <c r="W16" s="4">
        <v>41.1</v>
      </c>
      <c r="X16" s="4" t="s">
        <v>196</v>
      </c>
      <c r="AB16" s="4">
        <v>1</v>
      </c>
      <c r="AC16" s="4">
        <v>0</v>
      </c>
      <c r="AD16" s="4">
        <v>1</v>
      </c>
      <c r="AE16" s="4">
        <v>1</v>
      </c>
      <c r="AF16" s="4">
        <v>0</v>
      </c>
      <c r="AG16" s="31">
        <v>0</v>
      </c>
      <c r="AH16" s="31">
        <v>0</v>
      </c>
      <c r="AI16" s="31">
        <v>7</v>
      </c>
      <c r="AJ16" s="31">
        <v>0</v>
      </c>
      <c r="AK16" s="4">
        <v>0</v>
      </c>
    </row>
    <row r="17" spans="1:37" x14ac:dyDescent="0.4">
      <c r="A17" s="4">
        <v>16</v>
      </c>
      <c r="B17" s="5">
        <v>43668.378472222219</v>
      </c>
      <c r="C17" s="5">
        <v>43676.510277777779</v>
      </c>
      <c r="D17" s="6">
        <v>8.1318055555602768</v>
      </c>
      <c r="E17" s="7" t="s">
        <v>168</v>
      </c>
      <c r="F17" s="7">
        <v>48</v>
      </c>
      <c r="G17" s="7">
        <v>18</v>
      </c>
      <c r="H17" s="4">
        <v>1</v>
      </c>
      <c r="I17" s="4">
        <v>0</v>
      </c>
      <c r="J17" s="4">
        <v>0</v>
      </c>
      <c r="K17" s="4">
        <v>1</v>
      </c>
      <c r="L17" s="4">
        <v>0</v>
      </c>
      <c r="M17" s="4">
        <v>0</v>
      </c>
      <c r="N17" s="4">
        <v>5.7</v>
      </c>
      <c r="O17" s="4">
        <v>35</v>
      </c>
      <c r="P17" s="4">
        <v>2</v>
      </c>
      <c r="Q17" s="4">
        <v>103</v>
      </c>
      <c r="R17" s="4">
        <v>308</v>
      </c>
      <c r="S17" s="4">
        <v>43.98</v>
      </c>
      <c r="T17" s="4">
        <v>4.8</v>
      </c>
      <c r="U17" s="4">
        <v>7.1</v>
      </c>
      <c r="V17" s="4">
        <v>1189</v>
      </c>
      <c r="W17" s="4">
        <v>31.9</v>
      </c>
      <c r="X17" s="4" t="s">
        <v>196</v>
      </c>
      <c r="Z17" s="4" t="s">
        <v>196</v>
      </c>
      <c r="AA17" s="4" t="s">
        <v>254</v>
      </c>
      <c r="AB17" s="4">
        <v>1</v>
      </c>
      <c r="AC17" s="4">
        <v>1</v>
      </c>
      <c r="AD17" s="4">
        <v>1</v>
      </c>
      <c r="AE17" s="4">
        <v>1</v>
      </c>
      <c r="AF17" s="4">
        <v>0</v>
      </c>
      <c r="AG17" s="31">
        <v>0</v>
      </c>
      <c r="AH17" s="31">
        <v>0</v>
      </c>
      <c r="AI17" s="31">
        <v>0</v>
      </c>
      <c r="AJ17" s="31">
        <v>0</v>
      </c>
      <c r="AK17" s="4">
        <v>0</v>
      </c>
    </row>
    <row r="18" spans="1:37" x14ac:dyDescent="0.4">
      <c r="A18" s="4">
        <v>17</v>
      </c>
      <c r="B18" s="5">
        <v>43669.469444444447</v>
      </c>
      <c r="C18" s="9">
        <v>43699</v>
      </c>
      <c r="D18" s="6">
        <v>29.530555555553292</v>
      </c>
      <c r="E18" s="7" t="s">
        <v>169</v>
      </c>
      <c r="F18" s="7">
        <v>72</v>
      </c>
      <c r="G18" s="7">
        <v>17</v>
      </c>
      <c r="H18" s="4">
        <v>1</v>
      </c>
      <c r="I18" s="4">
        <v>0</v>
      </c>
      <c r="J18" s="4">
        <v>0</v>
      </c>
      <c r="K18" s="4">
        <v>1</v>
      </c>
      <c r="L18" s="4">
        <v>0</v>
      </c>
      <c r="M18" s="4">
        <v>0</v>
      </c>
      <c r="N18" s="4">
        <v>16.100000000000001</v>
      </c>
      <c r="O18" s="4">
        <v>75</v>
      </c>
      <c r="P18" s="4">
        <v>12.07</v>
      </c>
      <c r="Q18" s="4">
        <v>93</v>
      </c>
      <c r="R18" s="4">
        <v>489</v>
      </c>
      <c r="S18" s="4">
        <v>160.38999999999999</v>
      </c>
      <c r="T18" s="4">
        <v>4.43</v>
      </c>
      <c r="U18" s="4">
        <v>10.99</v>
      </c>
      <c r="V18" s="4">
        <v>286</v>
      </c>
      <c r="W18" s="4">
        <v>23.3</v>
      </c>
      <c r="X18" s="4" t="s">
        <v>213</v>
      </c>
      <c r="Z18" s="4" t="s">
        <v>198</v>
      </c>
      <c r="AB18" s="4">
        <v>1</v>
      </c>
      <c r="AC18" s="4">
        <v>0</v>
      </c>
      <c r="AD18" s="4">
        <v>2</v>
      </c>
      <c r="AE18" s="4">
        <v>1</v>
      </c>
      <c r="AF18" s="4">
        <v>0</v>
      </c>
      <c r="AG18" s="31">
        <v>0</v>
      </c>
      <c r="AH18" s="31">
        <v>0</v>
      </c>
      <c r="AI18" s="31">
        <v>2</v>
      </c>
      <c r="AJ18" s="31">
        <v>1</v>
      </c>
      <c r="AK18" s="4">
        <v>0</v>
      </c>
    </row>
    <row r="19" spans="1:37" x14ac:dyDescent="0.4">
      <c r="A19" s="4">
        <v>18</v>
      </c>
      <c r="B19" s="5">
        <v>43673.532638888886</v>
      </c>
      <c r="C19" s="5">
        <v>43684</v>
      </c>
      <c r="D19" s="6">
        <v>10.46736111111386</v>
      </c>
      <c r="E19" s="7" t="s">
        <v>168</v>
      </c>
      <c r="F19" s="7">
        <v>12</v>
      </c>
      <c r="G19" s="7">
        <v>16</v>
      </c>
      <c r="H19" s="4">
        <v>1</v>
      </c>
      <c r="I19" s="4">
        <v>0</v>
      </c>
      <c r="J19" s="4">
        <v>0</v>
      </c>
      <c r="K19" s="4">
        <v>1</v>
      </c>
      <c r="L19" s="4">
        <v>0</v>
      </c>
      <c r="M19" s="4">
        <v>0</v>
      </c>
      <c r="N19" s="4">
        <v>9.6999999999999993</v>
      </c>
      <c r="O19" s="4">
        <v>47</v>
      </c>
      <c r="P19" s="4">
        <v>4.5599999999999996</v>
      </c>
      <c r="Q19" s="4">
        <v>100</v>
      </c>
      <c r="R19" s="4">
        <v>136</v>
      </c>
      <c r="S19" s="4">
        <v>54.4</v>
      </c>
      <c r="T19" s="4">
        <v>5.6</v>
      </c>
      <c r="U19" s="4">
        <v>6.7</v>
      </c>
      <c r="V19" s="4">
        <v>1404</v>
      </c>
      <c r="W19" s="4">
        <v>26.1</v>
      </c>
      <c r="X19" s="4" t="s">
        <v>127</v>
      </c>
      <c r="Z19" s="4" t="s">
        <v>127</v>
      </c>
      <c r="AB19" s="4">
        <v>1</v>
      </c>
      <c r="AC19" s="4">
        <v>0</v>
      </c>
      <c r="AD19" s="4">
        <v>2</v>
      </c>
      <c r="AE19" s="4">
        <v>0</v>
      </c>
      <c r="AF19" s="4">
        <v>0</v>
      </c>
      <c r="AG19" s="31">
        <v>0</v>
      </c>
      <c r="AH19" s="31">
        <v>0</v>
      </c>
      <c r="AI19" s="31">
        <v>0</v>
      </c>
      <c r="AJ19" s="31">
        <v>0</v>
      </c>
      <c r="AK19" s="4">
        <v>0</v>
      </c>
    </row>
    <row r="20" spans="1:37" x14ac:dyDescent="0.4">
      <c r="A20" s="4">
        <v>19</v>
      </c>
      <c r="B20" s="5">
        <v>43674.479166666664</v>
      </c>
      <c r="C20" s="5">
        <v>43683.443530092591</v>
      </c>
      <c r="D20" s="6">
        <v>8.9643634259264218</v>
      </c>
      <c r="E20" s="7" t="s">
        <v>169</v>
      </c>
      <c r="F20" s="7">
        <v>144</v>
      </c>
      <c r="G20" s="7">
        <v>15</v>
      </c>
      <c r="H20" s="4">
        <v>1</v>
      </c>
      <c r="I20" s="4">
        <v>0</v>
      </c>
      <c r="J20" s="4">
        <v>0</v>
      </c>
      <c r="K20" s="4">
        <v>1</v>
      </c>
      <c r="L20" s="4">
        <v>0</v>
      </c>
      <c r="M20" s="4">
        <v>0</v>
      </c>
      <c r="N20" s="4">
        <v>12.8</v>
      </c>
      <c r="O20" s="4">
        <v>78</v>
      </c>
      <c r="P20" s="4">
        <v>9.98</v>
      </c>
      <c r="Q20" s="4">
        <v>120</v>
      </c>
      <c r="R20" s="4">
        <v>384</v>
      </c>
      <c r="S20" s="4">
        <v>33.9</v>
      </c>
      <c r="T20" s="4">
        <v>6.9</v>
      </c>
      <c r="U20" s="4">
        <v>4.0999999999999996</v>
      </c>
      <c r="V20" s="4">
        <v>357</v>
      </c>
      <c r="W20" s="4">
        <v>33.799999999999997</v>
      </c>
      <c r="X20" s="4" t="s">
        <v>214</v>
      </c>
      <c r="Z20" s="4" t="s">
        <v>196</v>
      </c>
      <c r="AB20" s="4">
        <v>1</v>
      </c>
      <c r="AC20" s="4">
        <v>1</v>
      </c>
      <c r="AD20" s="4">
        <v>2</v>
      </c>
      <c r="AE20" s="4">
        <v>0</v>
      </c>
      <c r="AF20" s="4">
        <v>0</v>
      </c>
      <c r="AG20" s="31">
        <v>0</v>
      </c>
      <c r="AH20" s="31">
        <v>0</v>
      </c>
      <c r="AI20" s="31">
        <v>0</v>
      </c>
      <c r="AJ20" s="31">
        <v>0</v>
      </c>
      <c r="AK20" s="4">
        <v>0</v>
      </c>
    </row>
    <row r="21" spans="1:37" ht="14.25" x14ac:dyDescent="0.4">
      <c r="A21" s="4">
        <v>20</v>
      </c>
      <c r="B21" s="10">
        <v>43690.411805555559</v>
      </c>
      <c r="C21" s="10">
        <v>43698.434074074074</v>
      </c>
      <c r="D21" s="11">
        <v>8</v>
      </c>
      <c r="E21" s="11" t="s">
        <v>168</v>
      </c>
      <c r="F21" s="11">
        <v>84</v>
      </c>
      <c r="G21" s="7">
        <v>14</v>
      </c>
      <c r="H21" s="4">
        <v>1</v>
      </c>
      <c r="I21" s="11">
        <v>0</v>
      </c>
      <c r="J21" s="11">
        <v>0</v>
      </c>
      <c r="K21" s="11">
        <v>1</v>
      </c>
      <c r="L21" s="11">
        <v>0</v>
      </c>
      <c r="M21" s="11">
        <v>0</v>
      </c>
      <c r="N21" s="11">
        <v>6.2</v>
      </c>
      <c r="O21" s="11">
        <v>77</v>
      </c>
      <c r="P21" s="11">
        <v>4.7699999999999996</v>
      </c>
      <c r="Q21" s="11">
        <v>120</v>
      </c>
      <c r="R21" s="11">
        <v>292</v>
      </c>
      <c r="S21" s="11">
        <v>5.5</v>
      </c>
      <c r="T21" s="11">
        <v>4.5</v>
      </c>
      <c r="U21" s="11">
        <v>6.7</v>
      </c>
      <c r="V21" s="11">
        <v>360</v>
      </c>
      <c r="W21" s="11">
        <v>39.700000000000003</v>
      </c>
      <c r="X21" s="11" t="s">
        <v>214</v>
      </c>
      <c r="Y21" s="11"/>
      <c r="Z21" s="11" t="s">
        <v>252</v>
      </c>
      <c r="AA21" s="11"/>
      <c r="AB21" s="4">
        <v>1</v>
      </c>
      <c r="AC21" s="11">
        <v>0</v>
      </c>
      <c r="AD21" s="11">
        <v>1</v>
      </c>
      <c r="AE21" s="11">
        <v>0</v>
      </c>
      <c r="AF21" s="11">
        <v>0</v>
      </c>
      <c r="AG21" s="32">
        <v>0</v>
      </c>
      <c r="AH21" s="32">
        <v>0</v>
      </c>
      <c r="AI21" s="32">
        <v>0</v>
      </c>
      <c r="AJ21" s="32">
        <v>0</v>
      </c>
      <c r="AK21" s="11">
        <v>0</v>
      </c>
    </row>
    <row r="22" spans="1:37" ht="14.25" x14ac:dyDescent="0.4">
      <c r="A22" s="4">
        <v>21</v>
      </c>
      <c r="B22" s="10">
        <v>43698.616666666669</v>
      </c>
      <c r="C22" s="10">
        <v>43716.422939814816</v>
      </c>
      <c r="D22" s="11">
        <v>18</v>
      </c>
      <c r="E22" s="11" t="s">
        <v>168</v>
      </c>
      <c r="F22" s="11">
        <v>24</v>
      </c>
      <c r="G22" s="7">
        <v>23</v>
      </c>
      <c r="H22" s="4">
        <v>1</v>
      </c>
      <c r="I22" s="11">
        <v>1</v>
      </c>
      <c r="J22" s="11">
        <v>0</v>
      </c>
      <c r="K22" s="11">
        <v>1</v>
      </c>
      <c r="L22" s="11">
        <v>0</v>
      </c>
      <c r="M22" s="11">
        <v>0</v>
      </c>
      <c r="N22" s="11">
        <v>5.5</v>
      </c>
      <c r="O22" s="11">
        <v>59</v>
      </c>
      <c r="P22" s="11">
        <v>3.24</v>
      </c>
      <c r="Q22" s="11">
        <v>100</v>
      </c>
      <c r="R22" s="11">
        <v>388</v>
      </c>
      <c r="S22" s="11">
        <v>106.6</v>
      </c>
      <c r="T22" s="11">
        <v>5.04</v>
      </c>
      <c r="U22" s="11">
        <v>9.5299999999999994</v>
      </c>
      <c r="V22" s="11">
        <v>732</v>
      </c>
      <c r="W22" s="11">
        <v>29.1</v>
      </c>
      <c r="X22" s="4" t="s">
        <v>127</v>
      </c>
      <c r="Y22" s="11"/>
      <c r="Z22" s="11" t="s">
        <v>214</v>
      </c>
      <c r="AA22" s="11"/>
      <c r="AB22" s="4">
        <v>1</v>
      </c>
      <c r="AC22" s="11">
        <v>1</v>
      </c>
      <c r="AD22" s="11">
        <v>2</v>
      </c>
      <c r="AE22" s="11">
        <v>1</v>
      </c>
      <c r="AF22" s="11">
        <v>0</v>
      </c>
      <c r="AG22" s="32">
        <v>0</v>
      </c>
      <c r="AH22" s="32">
        <v>0</v>
      </c>
      <c r="AI22" s="32">
        <v>0</v>
      </c>
      <c r="AJ22" s="32">
        <v>0</v>
      </c>
      <c r="AK22" s="11">
        <v>0</v>
      </c>
    </row>
    <row r="23" spans="1:37" ht="14.25" x14ac:dyDescent="0.4">
      <c r="A23" s="4">
        <v>22</v>
      </c>
      <c r="B23" s="10">
        <v>43712.436111111114</v>
      </c>
      <c r="C23" s="10">
        <v>43728.506145833337</v>
      </c>
      <c r="D23" s="11">
        <v>16</v>
      </c>
      <c r="E23" s="11" t="s">
        <v>168</v>
      </c>
      <c r="F23" s="11">
        <v>12</v>
      </c>
      <c r="G23" s="7">
        <v>22</v>
      </c>
      <c r="H23" s="4">
        <v>1</v>
      </c>
      <c r="I23" s="11">
        <v>0</v>
      </c>
      <c r="J23" s="11">
        <v>0</v>
      </c>
      <c r="K23" s="11" t="s">
        <v>3</v>
      </c>
      <c r="L23" s="11">
        <v>0</v>
      </c>
      <c r="M23" s="11">
        <v>0</v>
      </c>
      <c r="N23" s="11">
        <v>4.7</v>
      </c>
      <c r="O23" s="11">
        <v>55</v>
      </c>
      <c r="P23" s="11">
        <v>2.59</v>
      </c>
      <c r="Q23" s="11">
        <v>94</v>
      </c>
      <c r="R23" s="11">
        <v>204</v>
      </c>
      <c r="S23" s="11">
        <v>26.39</v>
      </c>
      <c r="T23" s="11">
        <v>4.9000000000000004</v>
      </c>
      <c r="U23" s="11">
        <v>16.100000000000001</v>
      </c>
      <c r="V23" s="11">
        <v>1055</v>
      </c>
      <c r="W23" s="11">
        <v>30.4</v>
      </c>
      <c r="X23" s="11" t="s">
        <v>214</v>
      </c>
      <c r="Y23" s="11"/>
      <c r="Z23" s="11" t="s">
        <v>251</v>
      </c>
      <c r="AA23" s="11"/>
      <c r="AB23" s="4">
        <v>1</v>
      </c>
      <c r="AC23" s="11">
        <v>1</v>
      </c>
      <c r="AD23" s="11">
        <v>1</v>
      </c>
      <c r="AE23" s="11">
        <v>1</v>
      </c>
      <c r="AF23" s="11">
        <v>0</v>
      </c>
      <c r="AG23" s="32">
        <v>0</v>
      </c>
      <c r="AH23" s="32">
        <v>0</v>
      </c>
      <c r="AI23" s="32">
        <v>0</v>
      </c>
      <c r="AJ23" s="32">
        <v>0</v>
      </c>
      <c r="AK23" s="11">
        <v>0</v>
      </c>
    </row>
    <row r="24" spans="1:37" ht="14.25" x14ac:dyDescent="0.4">
      <c r="A24" s="4">
        <v>23</v>
      </c>
      <c r="B24" s="10">
        <v>43680.495833333334</v>
      </c>
      <c r="C24" s="10">
        <v>43688.437199074076</v>
      </c>
      <c r="D24" s="11">
        <v>8</v>
      </c>
      <c r="E24" s="11" t="s">
        <v>169</v>
      </c>
      <c r="F24" s="11">
        <v>24</v>
      </c>
      <c r="G24" s="7">
        <v>16</v>
      </c>
      <c r="H24" s="4">
        <v>1</v>
      </c>
      <c r="I24" s="11">
        <v>1</v>
      </c>
      <c r="J24" s="11">
        <v>0</v>
      </c>
      <c r="K24" s="11">
        <v>1</v>
      </c>
      <c r="L24" s="11">
        <v>0</v>
      </c>
      <c r="M24" s="11">
        <v>0</v>
      </c>
      <c r="N24" s="11">
        <v>4.9000000000000004</v>
      </c>
      <c r="O24" s="11">
        <v>56</v>
      </c>
      <c r="P24" s="11">
        <v>2.74</v>
      </c>
      <c r="Q24" s="11">
        <v>123</v>
      </c>
      <c r="R24" s="11">
        <v>302</v>
      </c>
      <c r="S24" s="11">
        <v>20.87</v>
      </c>
      <c r="T24" s="11">
        <v>5.0999999999999996</v>
      </c>
      <c r="U24" s="11">
        <v>6</v>
      </c>
      <c r="V24" s="11">
        <v>416</v>
      </c>
      <c r="W24" s="11">
        <v>35.6</v>
      </c>
      <c r="X24" s="11" t="s">
        <v>127</v>
      </c>
      <c r="Y24" s="11"/>
      <c r="Z24" s="11" t="s">
        <v>214</v>
      </c>
      <c r="AA24" s="11"/>
      <c r="AB24" s="4">
        <v>1</v>
      </c>
      <c r="AC24" s="11">
        <v>1</v>
      </c>
      <c r="AD24" s="11">
        <v>1</v>
      </c>
      <c r="AE24" s="11">
        <v>1</v>
      </c>
      <c r="AF24" s="11">
        <v>0</v>
      </c>
      <c r="AG24" s="32">
        <v>0</v>
      </c>
      <c r="AH24" s="32">
        <v>0</v>
      </c>
      <c r="AI24" s="32">
        <v>0</v>
      </c>
      <c r="AJ24" s="32">
        <v>0</v>
      </c>
      <c r="AK24" s="11">
        <v>0</v>
      </c>
    </row>
    <row r="25" spans="1:37" ht="14.25" x14ac:dyDescent="0.4">
      <c r="A25" s="4">
        <v>24</v>
      </c>
      <c r="B25" s="10">
        <v>43709.888194444444</v>
      </c>
      <c r="C25" s="10">
        <v>43738.435081018521</v>
      </c>
      <c r="D25" s="11">
        <v>29</v>
      </c>
      <c r="E25" s="11" t="s">
        <v>169</v>
      </c>
      <c r="F25" s="11">
        <v>36</v>
      </c>
      <c r="G25" s="7">
        <v>31</v>
      </c>
      <c r="H25" s="4">
        <v>1</v>
      </c>
      <c r="I25" s="11">
        <v>0</v>
      </c>
      <c r="J25" s="11">
        <v>0</v>
      </c>
      <c r="K25" s="11">
        <v>1</v>
      </c>
      <c r="L25" s="11">
        <v>0</v>
      </c>
      <c r="M25" s="11">
        <v>0</v>
      </c>
      <c r="N25" s="11">
        <v>5</v>
      </c>
      <c r="O25" s="11">
        <v>57</v>
      </c>
      <c r="P25" s="11">
        <v>2.84</v>
      </c>
      <c r="Q25" s="11">
        <v>120</v>
      </c>
      <c r="R25" s="11">
        <v>341</v>
      </c>
      <c r="S25" s="11">
        <v>4.78</v>
      </c>
      <c r="T25" s="11">
        <v>4.4000000000000004</v>
      </c>
      <c r="U25" s="11">
        <v>9.9</v>
      </c>
      <c r="V25" s="11">
        <v>668</v>
      </c>
      <c r="W25" s="11">
        <v>35.299999999999997</v>
      </c>
      <c r="X25" s="11" t="s">
        <v>214</v>
      </c>
      <c r="Y25" s="11"/>
      <c r="Z25" s="11" t="s">
        <v>214</v>
      </c>
      <c r="AA25" s="11"/>
      <c r="AB25" s="4">
        <v>1</v>
      </c>
      <c r="AC25" s="11">
        <v>1</v>
      </c>
      <c r="AD25" s="11">
        <v>2</v>
      </c>
      <c r="AE25" s="11">
        <v>1</v>
      </c>
      <c r="AF25" s="11">
        <v>0</v>
      </c>
      <c r="AG25" s="32">
        <v>0</v>
      </c>
      <c r="AH25" s="32">
        <v>0</v>
      </c>
      <c r="AI25" s="32">
        <v>0</v>
      </c>
      <c r="AJ25" s="32">
        <v>0</v>
      </c>
      <c r="AK25" s="11">
        <v>0</v>
      </c>
    </row>
    <row r="26" spans="1:37" ht="14.25" x14ac:dyDescent="0.4">
      <c r="A26" s="4">
        <v>25</v>
      </c>
      <c r="B26" s="10">
        <v>43687.502083333333</v>
      </c>
      <c r="C26" s="10">
        <v>43695.381840277776</v>
      </c>
      <c r="D26" s="11">
        <v>8</v>
      </c>
      <c r="E26" s="11" t="s">
        <v>169</v>
      </c>
      <c r="F26" s="11">
        <v>36</v>
      </c>
      <c r="G26" s="7">
        <v>7</v>
      </c>
      <c r="H26" s="4">
        <v>1</v>
      </c>
      <c r="I26" s="11">
        <v>0</v>
      </c>
      <c r="J26" s="11">
        <v>0</v>
      </c>
      <c r="K26" s="11">
        <v>1</v>
      </c>
      <c r="L26" s="11">
        <v>0</v>
      </c>
      <c r="M26" s="11">
        <v>0</v>
      </c>
      <c r="N26" s="11">
        <v>5.9</v>
      </c>
      <c r="O26" s="11">
        <v>47</v>
      </c>
      <c r="P26" s="11">
        <v>2.77</v>
      </c>
      <c r="Q26" s="11">
        <v>100</v>
      </c>
      <c r="R26" s="11">
        <v>341</v>
      </c>
      <c r="S26" s="11">
        <v>27.5</v>
      </c>
      <c r="T26" s="11">
        <v>3.78</v>
      </c>
      <c r="U26" s="11">
        <v>9.25</v>
      </c>
      <c r="V26" s="11">
        <v>397</v>
      </c>
      <c r="W26" s="11">
        <v>32.700000000000003</v>
      </c>
      <c r="X26" s="11" t="s">
        <v>206</v>
      </c>
      <c r="Y26" s="11"/>
      <c r="Z26" s="11" t="s">
        <v>214</v>
      </c>
      <c r="AA26" s="11"/>
      <c r="AB26" s="4">
        <v>1</v>
      </c>
      <c r="AC26" s="11">
        <v>0</v>
      </c>
      <c r="AD26" s="11">
        <v>1</v>
      </c>
      <c r="AE26" s="11">
        <v>0</v>
      </c>
      <c r="AF26" s="11">
        <v>0</v>
      </c>
      <c r="AG26" s="32">
        <v>0</v>
      </c>
      <c r="AH26" s="32">
        <v>0</v>
      </c>
      <c r="AI26" s="32">
        <v>0</v>
      </c>
      <c r="AJ26" s="32">
        <v>0</v>
      </c>
      <c r="AK26" s="11">
        <v>0</v>
      </c>
    </row>
    <row r="27" spans="1:37" ht="14.25" x14ac:dyDescent="0.4">
      <c r="A27" s="4">
        <v>26</v>
      </c>
      <c r="B27" s="10">
        <v>43694.450694444444</v>
      </c>
      <c r="C27" s="10">
        <v>43707.484074074076</v>
      </c>
      <c r="D27" s="11">
        <v>13</v>
      </c>
      <c r="E27" s="11" t="s">
        <v>169</v>
      </c>
      <c r="F27" s="11">
        <v>108</v>
      </c>
      <c r="G27" s="7">
        <v>14</v>
      </c>
      <c r="H27" s="4">
        <v>1</v>
      </c>
      <c r="I27" s="11">
        <v>0</v>
      </c>
      <c r="J27" s="11">
        <v>0</v>
      </c>
      <c r="K27" s="11">
        <v>1</v>
      </c>
      <c r="L27" s="11">
        <v>0</v>
      </c>
      <c r="M27" s="11">
        <v>0</v>
      </c>
      <c r="N27" s="11">
        <v>17.3</v>
      </c>
      <c r="O27" s="11">
        <v>73</v>
      </c>
      <c r="P27" s="11">
        <v>12.63</v>
      </c>
      <c r="Q27" s="11">
        <v>123</v>
      </c>
      <c r="R27" s="11">
        <v>277</v>
      </c>
      <c r="S27" s="11">
        <v>222.22</v>
      </c>
      <c r="T27" s="11">
        <v>4</v>
      </c>
      <c r="U27" s="11">
        <v>9.1999999999999993</v>
      </c>
      <c r="V27" s="11">
        <v>565</v>
      </c>
      <c r="W27" s="11">
        <v>30.5</v>
      </c>
      <c r="X27" s="11" t="s">
        <v>213</v>
      </c>
      <c r="Y27" s="11" t="s">
        <v>17</v>
      </c>
      <c r="Z27" s="11" t="s">
        <v>214</v>
      </c>
      <c r="AA27" s="11" t="s">
        <v>17</v>
      </c>
      <c r="AB27" s="4">
        <v>1</v>
      </c>
      <c r="AC27" s="11">
        <v>1</v>
      </c>
      <c r="AD27" s="11">
        <v>2</v>
      </c>
      <c r="AE27" s="11">
        <v>0</v>
      </c>
      <c r="AF27" s="11">
        <v>0</v>
      </c>
      <c r="AG27" s="32">
        <v>0</v>
      </c>
      <c r="AH27" s="32">
        <v>0</v>
      </c>
      <c r="AI27" s="32">
        <v>0</v>
      </c>
      <c r="AJ27" s="32">
        <v>0</v>
      </c>
      <c r="AK27" s="11">
        <v>0</v>
      </c>
    </row>
    <row r="28" spans="1:37" ht="14.25" x14ac:dyDescent="0.4">
      <c r="A28" s="4">
        <v>27</v>
      </c>
      <c r="B28" s="10">
        <v>43733.449305555558</v>
      </c>
      <c r="C28" s="10">
        <v>43746.423206018517</v>
      </c>
      <c r="D28" s="11">
        <v>13</v>
      </c>
      <c r="E28" s="11" t="s">
        <v>169</v>
      </c>
      <c r="F28" s="11">
        <v>60</v>
      </c>
      <c r="G28" s="7">
        <v>13</v>
      </c>
      <c r="H28" s="4">
        <v>1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  <c r="N28" s="11">
        <v>3.7</v>
      </c>
      <c r="O28" s="11">
        <v>40</v>
      </c>
      <c r="P28" s="11">
        <v>1.9</v>
      </c>
      <c r="Q28" s="11">
        <v>110</v>
      </c>
      <c r="R28" s="11">
        <v>122</v>
      </c>
      <c r="S28" s="11">
        <v>16.46</v>
      </c>
      <c r="T28" s="11">
        <v>4.53</v>
      </c>
      <c r="U28" s="11">
        <v>5.7</v>
      </c>
      <c r="V28" s="11">
        <v>1308</v>
      </c>
      <c r="W28" s="11">
        <v>31.5</v>
      </c>
      <c r="X28" s="11" t="s">
        <v>127</v>
      </c>
      <c r="Y28" s="11"/>
      <c r="Z28" s="11" t="s">
        <v>208</v>
      </c>
      <c r="AA28" s="11"/>
      <c r="AB28" s="4">
        <v>1</v>
      </c>
      <c r="AC28" s="11">
        <v>0</v>
      </c>
      <c r="AD28" s="11">
        <v>1</v>
      </c>
      <c r="AE28" s="11">
        <v>0</v>
      </c>
      <c r="AF28" s="11">
        <v>0</v>
      </c>
      <c r="AG28" s="32">
        <v>0</v>
      </c>
      <c r="AH28" s="32">
        <v>0</v>
      </c>
      <c r="AI28" s="32">
        <v>0</v>
      </c>
      <c r="AJ28" s="32">
        <v>0</v>
      </c>
      <c r="AK28" s="11">
        <v>0</v>
      </c>
    </row>
    <row r="29" spans="1:37" ht="14.25" x14ac:dyDescent="0.4">
      <c r="A29" s="4">
        <v>28</v>
      </c>
      <c r="B29" s="12">
        <v>43474.449305555558</v>
      </c>
      <c r="C29" s="12">
        <v>43493.379108796296</v>
      </c>
      <c r="D29" s="13">
        <v>20</v>
      </c>
      <c r="E29" s="14" t="s">
        <v>169</v>
      </c>
      <c r="F29" s="14">
        <v>12</v>
      </c>
      <c r="G29" s="14">
        <v>16</v>
      </c>
      <c r="H29" s="4">
        <v>1</v>
      </c>
      <c r="I29" s="15">
        <v>0</v>
      </c>
      <c r="J29" s="15">
        <v>0</v>
      </c>
      <c r="K29" s="15">
        <v>1</v>
      </c>
      <c r="L29" s="15">
        <v>0</v>
      </c>
      <c r="M29" s="15">
        <v>0</v>
      </c>
      <c r="N29" s="15">
        <v>6.9</v>
      </c>
      <c r="O29" s="15">
        <v>30</v>
      </c>
      <c r="P29" s="15">
        <v>2.98</v>
      </c>
      <c r="Q29" s="15">
        <v>72</v>
      </c>
      <c r="R29" s="15">
        <v>229</v>
      </c>
      <c r="S29" s="15">
        <v>14</v>
      </c>
      <c r="T29" s="15">
        <v>3.61</v>
      </c>
      <c r="U29" s="15">
        <v>8.39</v>
      </c>
      <c r="V29" s="15">
        <v>2497</v>
      </c>
      <c r="W29" s="15">
        <v>23.6</v>
      </c>
      <c r="X29" s="15" t="s">
        <v>19</v>
      </c>
      <c r="Y29" s="15"/>
      <c r="Z29" s="15"/>
      <c r="AA29" s="15"/>
      <c r="AB29" s="15">
        <v>1</v>
      </c>
      <c r="AC29" s="15">
        <v>0</v>
      </c>
      <c r="AD29" s="15">
        <v>1</v>
      </c>
      <c r="AE29" s="15">
        <v>1</v>
      </c>
      <c r="AF29" s="15">
        <v>0</v>
      </c>
      <c r="AG29" s="32">
        <v>0</v>
      </c>
      <c r="AH29" s="32">
        <v>0</v>
      </c>
      <c r="AI29" s="32">
        <v>0</v>
      </c>
      <c r="AJ29" s="32">
        <v>0</v>
      </c>
      <c r="AK29" s="15">
        <v>0</v>
      </c>
    </row>
    <row r="30" spans="1:37" x14ac:dyDescent="0.4">
      <c r="A30" s="4">
        <v>29</v>
      </c>
      <c r="B30" s="12">
        <v>43549.51458333333</v>
      </c>
      <c r="C30" s="12">
        <v>43567.393831018519</v>
      </c>
      <c r="D30" s="13">
        <v>18</v>
      </c>
      <c r="E30" s="14" t="s">
        <v>168</v>
      </c>
      <c r="F30" s="14">
        <v>12</v>
      </c>
      <c r="G30" s="14">
        <v>15</v>
      </c>
      <c r="H30" s="4">
        <v>1</v>
      </c>
      <c r="I30" s="15">
        <v>0</v>
      </c>
      <c r="J30" s="15">
        <v>0</v>
      </c>
      <c r="K30" s="15">
        <v>1</v>
      </c>
      <c r="L30" s="15">
        <v>0</v>
      </c>
      <c r="M30" s="15">
        <v>0</v>
      </c>
      <c r="N30" s="15">
        <v>5.5</v>
      </c>
      <c r="O30" s="15">
        <v>59</v>
      </c>
      <c r="P30" s="15">
        <v>3.42</v>
      </c>
      <c r="Q30" s="15">
        <v>97</v>
      </c>
      <c r="R30" s="15">
        <v>568</v>
      </c>
      <c r="S30" s="15">
        <v>7.2</v>
      </c>
      <c r="T30" s="15">
        <v>4.25</v>
      </c>
      <c r="U30" s="15">
        <v>9.4</v>
      </c>
      <c r="V30" s="15">
        <v>1223</v>
      </c>
      <c r="W30" s="15">
        <v>39</v>
      </c>
      <c r="X30" s="15" t="s">
        <v>19</v>
      </c>
      <c r="Y30" s="15"/>
      <c r="Z30" s="15"/>
      <c r="AA30" s="14" t="s">
        <v>256</v>
      </c>
      <c r="AB30" s="15">
        <v>1</v>
      </c>
      <c r="AC30" s="15">
        <v>1</v>
      </c>
      <c r="AD30" s="15">
        <v>1</v>
      </c>
      <c r="AE30" s="15">
        <v>1</v>
      </c>
      <c r="AF30" s="15">
        <v>0</v>
      </c>
      <c r="AG30" s="33">
        <v>0</v>
      </c>
      <c r="AH30" s="33">
        <v>0</v>
      </c>
      <c r="AI30" s="33">
        <v>0</v>
      </c>
      <c r="AJ30" s="33">
        <v>0</v>
      </c>
      <c r="AK30" s="15">
        <v>0</v>
      </c>
    </row>
    <row r="31" spans="1:37" x14ac:dyDescent="0.4">
      <c r="A31" s="4">
        <v>30</v>
      </c>
      <c r="B31" s="12">
        <v>43567.46597222222</v>
      </c>
      <c r="C31" s="12">
        <v>43582.445960648147</v>
      </c>
      <c r="D31" s="13">
        <v>15</v>
      </c>
      <c r="E31" s="14" t="s">
        <v>169</v>
      </c>
      <c r="F31" s="14">
        <v>12</v>
      </c>
      <c r="G31" s="14">
        <v>16</v>
      </c>
      <c r="H31" s="4">
        <v>1</v>
      </c>
      <c r="I31" s="15">
        <v>0</v>
      </c>
      <c r="J31" s="15">
        <v>0</v>
      </c>
      <c r="K31" s="15" t="s">
        <v>20</v>
      </c>
      <c r="L31" s="15">
        <v>0</v>
      </c>
      <c r="M31" s="15">
        <v>0</v>
      </c>
      <c r="N31" s="15">
        <v>5.2</v>
      </c>
      <c r="O31" s="15">
        <v>35</v>
      </c>
      <c r="P31" s="15">
        <v>1.83</v>
      </c>
      <c r="Q31" s="15">
        <v>93</v>
      </c>
      <c r="R31" s="15">
        <v>318</v>
      </c>
      <c r="S31" s="15">
        <v>9.5</v>
      </c>
      <c r="T31" s="15">
        <v>3.98</v>
      </c>
      <c r="U31" s="15">
        <v>11.02</v>
      </c>
      <c r="V31" s="15">
        <v>731</v>
      </c>
      <c r="W31" s="15">
        <v>29.7</v>
      </c>
      <c r="X31" s="15" t="s">
        <v>19</v>
      </c>
      <c r="Y31" s="15"/>
      <c r="Z31" s="15"/>
      <c r="AA31" s="14" t="s">
        <v>2</v>
      </c>
      <c r="AB31" s="15">
        <v>0</v>
      </c>
      <c r="AC31" s="15">
        <v>1</v>
      </c>
      <c r="AD31" s="15">
        <v>1</v>
      </c>
      <c r="AE31" s="15">
        <v>0</v>
      </c>
      <c r="AF31" s="15">
        <v>0</v>
      </c>
      <c r="AG31" s="33">
        <v>0</v>
      </c>
      <c r="AH31" s="33">
        <v>0</v>
      </c>
      <c r="AI31" s="33">
        <v>0</v>
      </c>
      <c r="AJ31" s="33">
        <v>0</v>
      </c>
      <c r="AK31" s="15">
        <v>0</v>
      </c>
    </row>
    <row r="32" spans="1:37" x14ac:dyDescent="0.4">
      <c r="A32" s="4">
        <v>31</v>
      </c>
      <c r="B32" s="12">
        <v>43582.463888888888</v>
      </c>
      <c r="C32" s="12">
        <v>43601.395532407405</v>
      </c>
      <c r="D32" s="13">
        <v>19</v>
      </c>
      <c r="E32" s="14" t="s">
        <v>169</v>
      </c>
      <c r="F32" s="14">
        <v>12</v>
      </c>
      <c r="G32" s="14">
        <v>18</v>
      </c>
      <c r="H32" s="4">
        <v>1</v>
      </c>
      <c r="I32" s="15">
        <v>0</v>
      </c>
      <c r="J32" s="15">
        <v>0</v>
      </c>
      <c r="K32" s="15">
        <v>1</v>
      </c>
      <c r="L32" s="15">
        <v>0</v>
      </c>
      <c r="M32" s="15">
        <v>0</v>
      </c>
      <c r="N32" s="15">
        <v>28.7</v>
      </c>
      <c r="O32" s="15">
        <v>48</v>
      </c>
      <c r="P32" s="15">
        <v>16.71</v>
      </c>
      <c r="Q32" s="15">
        <v>86</v>
      </c>
      <c r="R32" s="15">
        <v>563</v>
      </c>
      <c r="S32" s="15">
        <v>15.1</v>
      </c>
      <c r="T32" s="15">
        <v>7.54</v>
      </c>
      <c r="U32" s="15">
        <v>13.31</v>
      </c>
      <c r="V32" s="15">
        <v>1211</v>
      </c>
      <c r="W32" s="15">
        <v>35.1</v>
      </c>
      <c r="X32" s="15" t="s">
        <v>19</v>
      </c>
      <c r="Y32" s="15"/>
      <c r="Z32" s="15"/>
      <c r="AA32" s="14" t="s">
        <v>258</v>
      </c>
      <c r="AB32" s="15">
        <v>1</v>
      </c>
      <c r="AC32" s="15">
        <v>0</v>
      </c>
      <c r="AD32" s="15">
        <v>1</v>
      </c>
      <c r="AE32" s="15">
        <v>1</v>
      </c>
      <c r="AF32" s="15">
        <v>0</v>
      </c>
      <c r="AG32" s="33">
        <v>0</v>
      </c>
      <c r="AH32" s="33">
        <v>0</v>
      </c>
      <c r="AI32" s="33">
        <v>0</v>
      </c>
      <c r="AJ32" s="33">
        <v>0</v>
      </c>
      <c r="AK32" s="15">
        <v>0</v>
      </c>
    </row>
    <row r="33" spans="1:37" ht="14.25" customHeight="1" x14ac:dyDescent="0.4">
      <c r="A33" s="4">
        <v>32</v>
      </c>
      <c r="B33" s="12">
        <v>43594.569444444445</v>
      </c>
      <c r="C33" s="12">
        <v>43622.393645833334</v>
      </c>
      <c r="D33" s="13">
        <v>28</v>
      </c>
      <c r="E33" s="14" t="s">
        <v>168</v>
      </c>
      <c r="F33" s="14">
        <v>7</v>
      </c>
      <c r="G33" s="14">
        <v>24</v>
      </c>
      <c r="H33" s="4">
        <v>1</v>
      </c>
      <c r="I33" s="15">
        <v>0</v>
      </c>
      <c r="J33" s="15">
        <v>0</v>
      </c>
      <c r="K33" s="15">
        <v>1</v>
      </c>
      <c r="L33" s="15">
        <v>0</v>
      </c>
      <c r="M33" s="15">
        <v>0</v>
      </c>
      <c r="N33" s="15">
        <v>8.3000000000000007</v>
      </c>
      <c r="O33" s="15">
        <v>70</v>
      </c>
      <c r="P33" s="15">
        <v>6.39</v>
      </c>
      <c r="Q33" s="15">
        <v>77</v>
      </c>
      <c r="R33" s="15">
        <v>202</v>
      </c>
      <c r="S33" s="15">
        <v>55.6</v>
      </c>
      <c r="T33" s="15">
        <v>3.92</v>
      </c>
      <c r="U33" s="15">
        <v>10.23</v>
      </c>
      <c r="V33" s="15"/>
      <c r="W33" s="15"/>
      <c r="X33" s="15" t="s">
        <v>19</v>
      </c>
      <c r="Y33" s="15"/>
      <c r="Z33" s="15" t="s">
        <v>19</v>
      </c>
      <c r="AA33" s="14" t="s">
        <v>256</v>
      </c>
      <c r="AB33" s="15">
        <v>1</v>
      </c>
      <c r="AC33" s="15">
        <v>0</v>
      </c>
      <c r="AD33" s="15">
        <v>1</v>
      </c>
      <c r="AE33" s="15">
        <v>1</v>
      </c>
      <c r="AF33" s="15">
        <v>0</v>
      </c>
      <c r="AG33" s="33">
        <v>0</v>
      </c>
      <c r="AH33" s="33">
        <v>0</v>
      </c>
      <c r="AI33" s="33">
        <v>1</v>
      </c>
      <c r="AJ33" s="33">
        <v>1</v>
      </c>
      <c r="AK33" s="15">
        <v>0</v>
      </c>
    </row>
    <row r="34" spans="1:37" x14ac:dyDescent="0.4">
      <c r="A34" s="4">
        <v>33</v>
      </c>
      <c r="B34" s="12">
        <v>43596.412499999999</v>
      </c>
      <c r="C34" s="12">
        <v>43607.376782407409</v>
      </c>
      <c r="D34" s="13">
        <v>11</v>
      </c>
      <c r="E34" s="14" t="s">
        <v>168</v>
      </c>
      <c r="F34" s="14">
        <v>96</v>
      </c>
      <c r="G34" s="14">
        <v>19</v>
      </c>
      <c r="H34" s="4">
        <v>1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5">
        <v>6.9</v>
      </c>
      <c r="O34" s="15">
        <v>74</v>
      </c>
      <c r="P34" s="15">
        <v>5.48</v>
      </c>
      <c r="Q34" s="15">
        <v>129</v>
      </c>
      <c r="R34" s="15">
        <v>374</v>
      </c>
      <c r="S34" s="15">
        <v>34.799999999999997</v>
      </c>
      <c r="T34" s="15">
        <v>4.49</v>
      </c>
      <c r="U34" s="15">
        <v>6.73</v>
      </c>
      <c r="V34" s="15">
        <v>895</v>
      </c>
      <c r="W34" s="15">
        <v>27.3</v>
      </c>
      <c r="X34" s="15" t="s">
        <v>19</v>
      </c>
      <c r="Y34" s="15"/>
      <c r="Z34" s="15"/>
      <c r="AA34" s="15"/>
      <c r="AB34" s="15">
        <v>0</v>
      </c>
      <c r="AC34" s="15">
        <v>0</v>
      </c>
      <c r="AD34" s="15">
        <v>1</v>
      </c>
      <c r="AE34" s="15">
        <v>1</v>
      </c>
      <c r="AF34" s="15">
        <v>0</v>
      </c>
      <c r="AG34" s="33">
        <v>0</v>
      </c>
      <c r="AH34" s="33">
        <v>0</v>
      </c>
      <c r="AI34" s="33">
        <v>0</v>
      </c>
      <c r="AJ34" s="33">
        <v>0</v>
      </c>
      <c r="AK34" s="15">
        <v>0</v>
      </c>
    </row>
    <row r="35" spans="1:37" x14ac:dyDescent="0.4">
      <c r="A35" s="4">
        <v>34</v>
      </c>
      <c r="B35" s="12">
        <v>43613.468055555553</v>
      </c>
      <c r="C35" s="12">
        <v>43637.375949074078</v>
      </c>
      <c r="D35" s="13">
        <v>24</v>
      </c>
      <c r="E35" s="14" t="s">
        <v>168</v>
      </c>
      <c r="F35" s="14">
        <v>24</v>
      </c>
      <c r="G35" s="14">
        <v>18</v>
      </c>
      <c r="H35" s="4">
        <v>1</v>
      </c>
      <c r="I35" s="15">
        <v>0</v>
      </c>
      <c r="J35" s="15">
        <v>0</v>
      </c>
      <c r="K35" s="15" t="s">
        <v>22</v>
      </c>
      <c r="L35" s="15">
        <v>0</v>
      </c>
      <c r="M35" s="15">
        <v>0</v>
      </c>
      <c r="N35" s="15">
        <v>11.1</v>
      </c>
      <c r="O35" s="15">
        <v>80</v>
      </c>
      <c r="P35" s="15">
        <v>9.56</v>
      </c>
      <c r="Q35" s="15">
        <v>110</v>
      </c>
      <c r="R35" s="15">
        <v>504</v>
      </c>
      <c r="S35" s="15">
        <v>0.52</v>
      </c>
      <c r="T35" s="15">
        <v>4.3</v>
      </c>
      <c r="U35" s="15">
        <v>5.2</v>
      </c>
      <c r="V35" s="15">
        <v>445</v>
      </c>
      <c r="W35" s="15">
        <v>34</v>
      </c>
      <c r="X35" s="15" t="s">
        <v>21</v>
      </c>
      <c r="Y35" s="15"/>
      <c r="Z35" s="15" t="s">
        <v>250</v>
      </c>
      <c r="AA35" s="15"/>
      <c r="AB35" s="15">
        <v>1</v>
      </c>
      <c r="AC35" s="15">
        <v>0</v>
      </c>
      <c r="AD35" s="15">
        <v>1</v>
      </c>
      <c r="AE35" s="15">
        <v>1</v>
      </c>
      <c r="AF35" s="15">
        <v>0</v>
      </c>
      <c r="AG35" s="33">
        <v>0</v>
      </c>
      <c r="AH35" s="33">
        <v>0</v>
      </c>
      <c r="AI35" s="33">
        <v>0</v>
      </c>
      <c r="AJ35" s="33">
        <v>0</v>
      </c>
      <c r="AK35" s="15">
        <v>0</v>
      </c>
    </row>
    <row r="36" spans="1:37" x14ac:dyDescent="0.4">
      <c r="A36" s="4">
        <v>35</v>
      </c>
      <c r="B36" s="12">
        <v>43627.50277777778</v>
      </c>
      <c r="C36" s="12">
        <v>43637.388599537036</v>
      </c>
      <c r="D36" s="13">
        <v>10</v>
      </c>
      <c r="E36" s="14" t="s">
        <v>168</v>
      </c>
      <c r="F36" s="14">
        <v>8</v>
      </c>
      <c r="G36" s="14">
        <v>16</v>
      </c>
      <c r="H36" s="4">
        <v>1</v>
      </c>
      <c r="I36" s="15">
        <v>0</v>
      </c>
      <c r="J36" s="15">
        <v>0</v>
      </c>
      <c r="K36" s="15">
        <v>1</v>
      </c>
      <c r="L36" s="15">
        <v>0</v>
      </c>
      <c r="M36" s="15">
        <v>0</v>
      </c>
      <c r="N36" s="15">
        <v>12</v>
      </c>
      <c r="O36" s="15">
        <v>65</v>
      </c>
      <c r="P36" s="15">
        <v>7.77</v>
      </c>
      <c r="Q36" s="15">
        <v>119</v>
      </c>
      <c r="R36" s="15">
        <v>252</v>
      </c>
      <c r="S36" s="15">
        <v>6.84</v>
      </c>
      <c r="T36" s="15">
        <v>5.49</v>
      </c>
      <c r="U36" s="15">
        <v>8.98</v>
      </c>
      <c r="V36" s="15">
        <v>1804</v>
      </c>
      <c r="W36" s="15">
        <v>34.700000000000003</v>
      </c>
      <c r="X36" s="15" t="s">
        <v>19</v>
      </c>
      <c r="Y36" s="15"/>
      <c r="Z36" s="15" t="s">
        <v>109</v>
      </c>
      <c r="AA36" s="15"/>
      <c r="AB36" s="15">
        <v>1</v>
      </c>
      <c r="AC36" s="15">
        <v>0</v>
      </c>
      <c r="AD36" s="15">
        <v>1</v>
      </c>
      <c r="AE36" s="15">
        <v>1</v>
      </c>
      <c r="AF36" s="15">
        <v>0</v>
      </c>
      <c r="AG36" s="33">
        <v>0</v>
      </c>
      <c r="AH36" s="33">
        <v>0</v>
      </c>
      <c r="AI36" s="33">
        <v>0</v>
      </c>
      <c r="AJ36" s="33">
        <v>0</v>
      </c>
      <c r="AK36" s="15">
        <v>0</v>
      </c>
    </row>
    <row r="37" spans="1:37" x14ac:dyDescent="0.4">
      <c r="A37" s="4">
        <v>36</v>
      </c>
      <c r="B37" s="5">
        <v>43631.4</v>
      </c>
      <c r="C37" s="5">
        <v>43648.372418981482</v>
      </c>
      <c r="D37" s="16">
        <v>17</v>
      </c>
      <c r="E37" s="7" t="s">
        <v>168</v>
      </c>
      <c r="F37" s="7">
        <v>12</v>
      </c>
      <c r="G37" s="14">
        <v>19</v>
      </c>
      <c r="H37" s="4">
        <v>1</v>
      </c>
      <c r="I37" s="4">
        <v>0</v>
      </c>
      <c r="J37" s="4">
        <v>0</v>
      </c>
      <c r="K37" s="4">
        <v>1</v>
      </c>
      <c r="L37" s="4">
        <v>1</v>
      </c>
      <c r="M37" s="4">
        <v>0</v>
      </c>
      <c r="N37" s="4">
        <v>9.6</v>
      </c>
      <c r="O37" s="4">
        <v>81</v>
      </c>
      <c r="P37" s="4">
        <v>8.15</v>
      </c>
      <c r="Q37" s="4">
        <v>105</v>
      </c>
      <c r="R37" s="4">
        <v>330</v>
      </c>
      <c r="S37" s="4">
        <v>81.819999999999993</v>
      </c>
      <c r="T37" s="4">
        <v>6.1</v>
      </c>
      <c r="U37" s="4">
        <v>7.2</v>
      </c>
      <c r="V37" s="4">
        <v>1505</v>
      </c>
      <c r="W37" s="4">
        <v>29.8</v>
      </c>
      <c r="X37" s="15" t="s">
        <v>19</v>
      </c>
      <c r="Y37" s="15"/>
      <c r="Z37" s="15" t="s">
        <v>110</v>
      </c>
      <c r="AA37" s="15"/>
      <c r="AB37" s="4">
        <v>1</v>
      </c>
      <c r="AC37" s="2">
        <v>1</v>
      </c>
      <c r="AD37" s="4">
        <v>1</v>
      </c>
      <c r="AE37" s="4">
        <v>1</v>
      </c>
      <c r="AF37" s="4">
        <v>0</v>
      </c>
      <c r="AG37" s="31">
        <v>0</v>
      </c>
      <c r="AH37" s="31">
        <v>0</v>
      </c>
      <c r="AI37" s="31">
        <v>0</v>
      </c>
      <c r="AJ37" s="31">
        <v>0</v>
      </c>
      <c r="AK37" s="4">
        <v>0</v>
      </c>
    </row>
    <row r="38" spans="1:37" x14ac:dyDescent="0.4">
      <c r="A38" s="4">
        <v>37</v>
      </c>
      <c r="B38" s="12">
        <v>43640.472916666666</v>
      </c>
      <c r="C38" s="12">
        <v>43666.376620370371</v>
      </c>
      <c r="D38" s="13">
        <v>25.903703703705105</v>
      </c>
      <c r="E38" s="14" t="s">
        <v>169</v>
      </c>
      <c r="F38" s="14">
        <v>12</v>
      </c>
      <c r="G38" s="14">
        <v>21</v>
      </c>
      <c r="H38" s="4">
        <v>1</v>
      </c>
      <c r="I38" s="15">
        <v>0</v>
      </c>
      <c r="J38" s="15">
        <v>0</v>
      </c>
      <c r="K38" s="15">
        <v>1</v>
      </c>
      <c r="L38" s="15">
        <v>0</v>
      </c>
      <c r="M38" s="15">
        <v>0</v>
      </c>
      <c r="N38" s="15">
        <v>4.5</v>
      </c>
      <c r="O38" s="15">
        <v>21.3</v>
      </c>
      <c r="P38" s="15">
        <v>1.75</v>
      </c>
      <c r="Q38" s="15">
        <v>97</v>
      </c>
      <c r="R38" s="15">
        <v>175</v>
      </c>
      <c r="S38" s="15">
        <v>21.3</v>
      </c>
      <c r="T38" s="15">
        <v>5.04</v>
      </c>
      <c r="U38" s="15">
        <v>8.5299999999999994</v>
      </c>
      <c r="V38" s="15">
        <v>450</v>
      </c>
      <c r="W38" s="15">
        <v>36.200000000000003</v>
      </c>
      <c r="X38" s="15" t="s">
        <v>19</v>
      </c>
      <c r="Y38" s="15"/>
      <c r="Z38" s="15"/>
      <c r="AA38" s="14" t="s">
        <v>255</v>
      </c>
      <c r="AB38" s="15">
        <v>1</v>
      </c>
      <c r="AC38" s="2">
        <v>1</v>
      </c>
      <c r="AD38" s="15">
        <v>1</v>
      </c>
      <c r="AE38" s="15">
        <v>1</v>
      </c>
      <c r="AF38" s="15">
        <v>0</v>
      </c>
      <c r="AG38" s="33">
        <v>0</v>
      </c>
      <c r="AH38" s="33">
        <v>0</v>
      </c>
      <c r="AI38" s="33">
        <v>0</v>
      </c>
      <c r="AJ38" s="33">
        <v>0</v>
      </c>
      <c r="AK38" s="15">
        <v>0</v>
      </c>
    </row>
    <row r="39" spans="1:37" x14ac:dyDescent="0.4">
      <c r="A39" s="4">
        <v>38</v>
      </c>
      <c r="B39" s="12">
        <v>43647.474999999999</v>
      </c>
      <c r="C39" s="12">
        <v>43668.372118055559</v>
      </c>
      <c r="D39" s="13">
        <v>20.897118055559986</v>
      </c>
      <c r="E39" s="14" t="s">
        <v>169</v>
      </c>
      <c r="F39" s="14">
        <v>12</v>
      </c>
      <c r="G39" s="14">
        <v>21</v>
      </c>
      <c r="H39" s="4">
        <v>1</v>
      </c>
      <c r="I39" s="15">
        <v>0</v>
      </c>
      <c r="J39" s="15">
        <v>0</v>
      </c>
      <c r="K39" s="15">
        <v>1</v>
      </c>
      <c r="L39" s="15">
        <v>0</v>
      </c>
      <c r="M39" s="15">
        <v>0</v>
      </c>
      <c r="N39" s="15">
        <v>5.7</v>
      </c>
      <c r="O39" s="15">
        <v>28</v>
      </c>
      <c r="P39" s="15">
        <v>1.58</v>
      </c>
      <c r="Q39" s="15">
        <v>92</v>
      </c>
      <c r="R39" s="15">
        <v>372</v>
      </c>
      <c r="S39" s="15">
        <v>6.76</v>
      </c>
      <c r="T39" s="15">
        <v>5.3</v>
      </c>
      <c r="U39" s="15">
        <v>8.1</v>
      </c>
      <c r="V39" s="15">
        <v>483</v>
      </c>
      <c r="W39" s="15">
        <v>37.5</v>
      </c>
      <c r="X39" s="15" t="s">
        <v>19</v>
      </c>
      <c r="Y39" s="15"/>
      <c r="Z39" s="15"/>
      <c r="AA39" s="14" t="s">
        <v>257</v>
      </c>
      <c r="AB39" s="15">
        <v>1</v>
      </c>
      <c r="AC39" s="2">
        <v>0</v>
      </c>
      <c r="AD39" s="15">
        <v>1</v>
      </c>
      <c r="AE39" s="15">
        <v>1</v>
      </c>
      <c r="AF39" s="15">
        <v>0</v>
      </c>
      <c r="AG39" s="33">
        <v>0</v>
      </c>
      <c r="AH39" s="33">
        <v>0</v>
      </c>
      <c r="AI39" s="33">
        <v>0</v>
      </c>
      <c r="AJ39" s="33">
        <v>0</v>
      </c>
      <c r="AK39" s="15">
        <v>0</v>
      </c>
    </row>
    <row r="40" spans="1:37" x14ac:dyDescent="0.4">
      <c r="A40" s="4">
        <v>39</v>
      </c>
      <c r="B40" s="12">
        <v>43662.427777777775</v>
      </c>
      <c r="C40" s="12">
        <v>43674.381689814814</v>
      </c>
      <c r="D40" s="13">
        <v>12</v>
      </c>
      <c r="E40" s="14" t="s">
        <v>169</v>
      </c>
      <c r="F40" s="14">
        <v>48</v>
      </c>
      <c r="G40" s="14">
        <v>14</v>
      </c>
      <c r="H40" s="4">
        <v>1</v>
      </c>
      <c r="I40" s="15">
        <v>0</v>
      </c>
      <c r="J40" s="15">
        <v>0</v>
      </c>
      <c r="K40" s="15">
        <v>1</v>
      </c>
      <c r="L40" s="15">
        <v>0</v>
      </c>
      <c r="M40" s="15">
        <v>0</v>
      </c>
      <c r="N40" s="15">
        <v>10.199999999999999</v>
      </c>
      <c r="O40" s="15">
        <v>70</v>
      </c>
      <c r="P40" s="15">
        <v>7.56</v>
      </c>
      <c r="Q40" s="15">
        <v>110</v>
      </c>
      <c r="R40" s="15">
        <v>233</v>
      </c>
      <c r="S40" s="15">
        <v>42.28</v>
      </c>
      <c r="T40" s="15">
        <v>4.49</v>
      </c>
      <c r="U40" s="15">
        <v>20.07</v>
      </c>
      <c r="V40" s="15">
        <v>767</v>
      </c>
      <c r="W40" s="15">
        <v>27.8</v>
      </c>
      <c r="X40" s="15" t="s">
        <v>23</v>
      </c>
      <c r="Y40" s="15"/>
      <c r="Z40" s="15" t="s">
        <v>253</v>
      </c>
      <c r="AA40" s="14" t="s">
        <v>257</v>
      </c>
      <c r="AB40" s="15">
        <v>1</v>
      </c>
      <c r="AC40" s="2">
        <v>0</v>
      </c>
      <c r="AD40" s="15">
        <v>1</v>
      </c>
      <c r="AE40" s="15">
        <v>1</v>
      </c>
      <c r="AF40" s="15">
        <v>0</v>
      </c>
      <c r="AG40" s="33">
        <v>0</v>
      </c>
      <c r="AH40" s="33">
        <v>0</v>
      </c>
      <c r="AI40" s="33">
        <v>0</v>
      </c>
      <c r="AJ40" s="33">
        <v>0</v>
      </c>
      <c r="AK40" s="15">
        <v>0</v>
      </c>
    </row>
    <row r="41" spans="1:37" x14ac:dyDescent="0.4">
      <c r="A41" s="4">
        <v>40</v>
      </c>
      <c r="B41" s="5">
        <v>43670.49722222222</v>
      </c>
      <c r="C41" s="5">
        <v>43681.368483796294</v>
      </c>
      <c r="D41" s="16">
        <v>11</v>
      </c>
      <c r="E41" s="7" t="s">
        <v>168</v>
      </c>
      <c r="F41" s="7">
        <v>60</v>
      </c>
      <c r="G41" s="14">
        <v>18</v>
      </c>
      <c r="H41" s="4">
        <v>1</v>
      </c>
      <c r="I41" s="4">
        <v>0</v>
      </c>
      <c r="J41" s="4">
        <v>0</v>
      </c>
      <c r="K41" s="4">
        <v>1</v>
      </c>
      <c r="L41" s="4">
        <v>0</v>
      </c>
      <c r="M41" s="4">
        <v>0</v>
      </c>
      <c r="N41" s="4">
        <v>8.6</v>
      </c>
      <c r="O41" s="4">
        <v>34</v>
      </c>
      <c r="P41" s="4">
        <v>2.94</v>
      </c>
      <c r="Q41" s="4">
        <v>122</v>
      </c>
      <c r="R41" s="4">
        <v>534</v>
      </c>
      <c r="S41" s="4">
        <v>6.85</v>
      </c>
      <c r="T41" s="4">
        <v>4.45</v>
      </c>
      <c r="U41" s="4">
        <v>12.36</v>
      </c>
      <c r="V41" s="4">
        <v>400</v>
      </c>
      <c r="W41" s="4">
        <v>32.299999999999997</v>
      </c>
      <c r="X41" s="4" t="s">
        <v>246</v>
      </c>
      <c r="Z41" s="4" t="s">
        <v>246</v>
      </c>
      <c r="AA41" s="7" t="s">
        <v>256</v>
      </c>
      <c r="AB41" s="4">
        <v>0</v>
      </c>
      <c r="AC41" s="2">
        <v>1</v>
      </c>
      <c r="AD41" s="4">
        <v>1</v>
      </c>
      <c r="AE41" s="4">
        <v>1</v>
      </c>
      <c r="AF41" s="4">
        <v>0</v>
      </c>
      <c r="AG41" s="31">
        <v>0</v>
      </c>
      <c r="AH41" s="31">
        <v>0</v>
      </c>
      <c r="AI41" s="31">
        <v>0</v>
      </c>
      <c r="AJ41" s="31">
        <v>0</v>
      </c>
      <c r="AK41" s="4">
        <v>0</v>
      </c>
    </row>
    <row r="42" spans="1:37" x14ac:dyDescent="0.4">
      <c r="A42" s="4">
        <v>41</v>
      </c>
      <c r="B42" s="7" t="s">
        <v>111</v>
      </c>
      <c r="C42" s="7" t="s">
        <v>112</v>
      </c>
      <c r="D42" s="7">
        <v>34</v>
      </c>
      <c r="E42" s="7" t="s">
        <v>169</v>
      </c>
      <c r="F42" s="7">
        <v>12</v>
      </c>
      <c r="G42" s="14">
        <v>24</v>
      </c>
      <c r="H42" s="4">
        <v>1</v>
      </c>
      <c r="I42" s="4">
        <v>0</v>
      </c>
      <c r="J42" s="4">
        <v>0</v>
      </c>
      <c r="K42" s="4">
        <v>1</v>
      </c>
      <c r="L42" s="4">
        <v>0</v>
      </c>
      <c r="M42" s="4">
        <v>0</v>
      </c>
      <c r="N42" s="4">
        <v>2.2000000000000002</v>
      </c>
      <c r="O42" s="4">
        <v>42</v>
      </c>
      <c r="P42" s="4">
        <v>0.92</v>
      </c>
      <c r="Q42" s="4">
        <v>77</v>
      </c>
      <c r="R42" s="4">
        <v>97</v>
      </c>
      <c r="S42" s="4">
        <v>113.7</v>
      </c>
      <c r="T42" s="4">
        <v>6.8</v>
      </c>
      <c r="U42" s="4">
        <v>10.8</v>
      </c>
      <c r="V42" s="2">
        <v>3010</v>
      </c>
      <c r="W42" s="2">
        <v>24.7</v>
      </c>
      <c r="X42" s="2" t="s">
        <v>113</v>
      </c>
      <c r="AA42" s="34" t="s">
        <v>259</v>
      </c>
      <c r="AB42" s="4">
        <v>1</v>
      </c>
      <c r="AC42" s="2">
        <v>1</v>
      </c>
      <c r="AD42" s="4">
        <v>1</v>
      </c>
      <c r="AE42" s="4">
        <v>1</v>
      </c>
      <c r="AF42" s="35">
        <v>1</v>
      </c>
      <c r="AG42" s="35">
        <v>1</v>
      </c>
      <c r="AH42" s="35">
        <v>0</v>
      </c>
      <c r="AI42" s="35" t="s">
        <v>114</v>
      </c>
      <c r="AJ42" s="36">
        <v>2</v>
      </c>
      <c r="AK42" s="20">
        <v>0</v>
      </c>
    </row>
    <row r="43" spans="1:37" x14ac:dyDescent="0.4">
      <c r="A43" s="4">
        <v>42</v>
      </c>
      <c r="B43" s="7" t="s">
        <v>115</v>
      </c>
      <c r="C43" s="7" t="s">
        <v>116</v>
      </c>
      <c r="D43" s="3">
        <v>29</v>
      </c>
      <c r="E43" s="7" t="s">
        <v>168</v>
      </c>
      <c r="F43" s="7">
        <v>48</v>
      </c>
      <c r="G43" s="14">
        <v>28</v>
      </c>
      <c r="H43" s="4">
        <v>1</v>
      </c>
      <c r="I43" s="2">
        <v>0</v>
      </c>
      <c r="J43" s="2">
        <v>0</v>
      </c>
      <c r="K43" s="2" t="s">
        <v>20</v>
      </c>
      <c r="L43" s="2">
        <v>0</v>
      </c>
      <c r="M43" s="2">
        <v>0</v>
      </c>
      <c r="N43" s="2">
        <v>1.5</v>
      </c>
      <c r="O43" s="2">
        <v>43</v>
      </c>
      <c r="P43" s="2">
        <v>0.64</v>
      </c>
      <c r="Q43" s="2">
        <v>96</v>
      </c>
      <c r="R43" s="2">
        <v>112</v>
      </c>
      <c r="S43" s="4">
        <v>44.8</v>
      </c>
      <c r="T43" s="2">
        <v>5.2</v>
      </c>
      <c r="U43" s="2">
        <v>10.3</v>
      </c>
      <c r="X43" s="2" t="s">
        <v>113</v>
      </c>
      <c r="AA43" s="7" t="s">
        <v>260</v>
      </c>
      <c r="AB43" s="2">
        <v>1</v>
      </c>
      <c r="AC43" s="2">
        <v>1</v>
      </c>
      <c r="AD43" s="2">
        <v>1</v>
      </c>
      <c r="AE43" s="2">
        <v>1</v>
      </c>
      <c r="AF43" s="2">
        <v>1</v>
      </c>
      <c r="AG43" s="26">
        <v>0</v>
      </c>
      <c r="AH43" s="26">
        <v>0</v>
      </c>
      <c r="AI43" s="31">
        <v>1</v>
      </c>
      <c r="AJ43" s="26" t="s">
        <v>221</v>
      </c>
      <c r="AK43" s="2">
        <v>0</v>
      </c>
    </row>
    <row r="44" spans="1:37" x14ac:dyDescent="0.4">
      <c r="A44" s="4">
        <v>43</v>
      </c>
      <c r="B44" s="3" t="s">
        <v>117</v>
      </c>
      <c r="C44" s="3" t="s">
        <v>118</v>
      </c>
      <c r="D44" s="3">
        <v>17</v>
      </c>
      <c r="E44" s="3" t="s">
        <v>168</v>
      </c>
      <c r="F44" s="3">
        <v>5</v>
      </c>
      <c r="G44" s="14">
        <v>8</v>
      </c>
      <c r="H44" s="4">
        <v>1</v>
      </c>
      <c r="I44" s="2">
        <v>0</v>
      </c>
      <c r="J44" s="2">
        <v>0</v>
      </c>
      <c r="K44" s="2">
        <v>1</v>
      </c>
      <c r="L44" s="2">
        <v>0</v>
      </c>
      <c r="M44" s="2">
        <v>0</v>
      </c>
      <c r="N44" s="2">
        <v>17.5</v>
      </c>
      <c r="O44" s="2">
        <v>69</v>
      </c>
      <c r="P44" s="2">
        <v>12.07</v>
      </c>
      <c r="Q44" s="2">
        <v>104</v>
      </c>
      <c r="R44" s="2">
        <v>550</v>
      </c>
      <c r="S44" s="2">
        <v>8.5</v>
      </c>
      <c r="T44" s="2">
        <v>5.3</v>
      </c>
      <c r="U44" s="2">
        <v>17.899999999999999</v>
      </c>
      <c r="V44" s="2">
        <v>728</v>
      </c>
      <c r="W44" s="2">
        <v>38.4</v>
      </c>
      <c r="X44" s="2" t="s">
        <v>113</v>
      </c>
      <c r="Y44" s="2"/>
      <c r="Z44" s="2"/>
      <c r="AA44" s="3" t="s">
        <v>261</v>
      </c>
      <c r="AB44" s="2">
        <v>1</v>
      </c>
      <c r="AC44" s="2">
        <v>1</v>
      </c>
      <c r="AD44" s="2">
        <v>1</v>
      </c>
      <c r="AE44" s="2">
        <v>1</v>
      </c>
      <c r="AF44" s="2">
        <v>1</v>
      </c>
      <c r="AG44" s="26">
        <v>0</v>
      </c>
      <c r="AH44" s="26">
        <v>0</v>
      </c>
      <c r="AI44" s="26">
        <v>1</v>
      </c>
      <c r="AJ44" s="26">
        <v>1</v>
      </c>
      <c r="AK44" s="2">
        <v>0</v>
      </c>
    </row>
    <row r="45" spans="1:37" x14ac:dyDescent="0.4">
      <c r="A45" s="4">
        <v>44</v>
      </c>
      <c r="B45" s="3" t="s">
        <v>119</v>
      </c>
      <c r="C45" s="3" t="s">
        <v>120</v>
      </c>
      <c r="D45" s="3">
        <v>23</v>
      </c>
      <c r="E45" s="3" t="s">
        <v>168</v>
      </c>
      <c r="F45" s="3">
        <v>12</v>
      </c>
      <c r="G45" s="14">
        <v>10</v>
      </c>
      <c r="H45" s="4">
        <v>1</v>
      </c>
      <c r="I45" s="2">
        <v>0</v>
      </c>
      <c r="J45" s="2">
        <v>0</v>
      </c>
      <c r="K45" s="2" t="s">
        <v>20</v>
      </c>
      <c r="L45" s="2">
        <v>0</v>
      </c>
      <c r="M45" s="2">
        <v>0</v>
      </c>
      <c r="N45" s="2">
        <v>12.2</v>
      </c>
      <c r="O45" s="2">
        <v>68</v>
      </c>
      <c r="P45" s="2">
        <v>8.3000000000000007</v>
      </c>
      <c r="Q45" s="2">
        <v>119</v>
      </c>
      <c r="R45" s="2">
        <v>640</v>
      </c>
      <c r="S45" s="2">
        <v>19.100000000000001</v>
      </c>
      <c r="T45" s="2">
        <v>7.33</v>
      </c>
      <c r="U45" s="2">
        <v>7.31</v>
      </c>
      <c r="V45" s="2">
        <v>285</v>
      </c>
      <c r="W45" s="2">
        <v>39.9</v>
      </c>
      <c r="X45" s="2" t="s">
        <v>113</v>
      </c>
      <c r="Y45" s="2"/>
      <c r="Z45" s="2"/>
      <c r="AA45" s="3" t="s">
        <v>262</v>
      </c>
      <c r="AB45" s="2">
        <v>1</v>
      </c>
      <c r="AC45" s="2">
        <v>1</v>
      </c>
      <c r="AD45" s="2">
        <v>1</v>
      </c>
      <c r="AE45" s="2">
        <v>1</v>
      </c>
      <c r="AF45" s="2">
        <v>1</v>
      </c>
      <c r="AG45" s="26">
        <v>0</v>
      </c>
      <c r="AH45" s="26">
        <v>0</v>
      </c>
      <c r="AI45" s="26">
        <v>1</v>
      </c>
      <c r="AJ45" s="26">
        <v>1</v>
      </c>
      <c r="AK45" s="2">
        <v>0</v>
      </c>
    </row>
    <row r="46" spans="1:37" x14ac:dyDescent="0.4">
      <c r="A46" s="4">
        <v>45</v>
      </c>
      <c r="B46" s="7" t="s">
        <v>121</v>
      </c>
      <c r="C46" s="7" t="s">
        <v>122</v>
      </c>
      <c r="D46" s="7">
        <v>20</v>
      </c>
      <c r="E46" s="7" t="s">
        <v>168</v>
      </c>
      <c r="F46" s="7">
        <v>12</v>
      </c>
      <c r="G46" s="2">
        <v>19</v>
      </c>
      <c r="H46" s="4">
        <v>1</v>
      </c>
      <c r="I46" s="4">
        <v>0</v>
      </c>
      <c r="J46" s="4">
        <v>0</v>
      </c>
      <c r="K46" s="2" t="s">
        <v>20</v>
      </c>
      <c r="L46" s="2">
        <v>0</v>
      </c>
      <c r="M46" s="2">
        <v>0</v>
      </c>
      <c r="N46" s="2">
        <v>7.8</v>
      </c>
      <c r="O46" s="2">
        <v>64</v>
      </c>
      <c r="P46" s="2">
        <v>4.99</v>
      </c>
      <c r="Q46" s="2">
        <v>93</v>
      </c>
      <c r="R46" s="2">
        <v>289</v>
      </c>
      <c r="S46" s="2">
        <v>48.77</v>
      </c>
      <c r="T46" s="4">
        <v>4.4000000000000004</v>
      </c>
      <c r="U46" s="4">
        <v>13.6</v>
      </c>
      <c r="V46" s="4">
        <v>786</v>
      </c>
      <c r="W46" s="4">
        <v>31.4</v>
      </c>
      <c r="X46" s="2" t="s">
        <v>282</v>
      </c>
      <c r="AA46" s="34" t="s">
        <v>257</v>
      </c>
      <c r="AB46" s="4">
        <v>1</v>
      </c>
      <c r="AC46" s="2">
        <v>1</v>
      </c>
      <c r="AD46" s="4">
        <v>1</v>
      </c>
      <c r="AE46" s="2">
        <v>1</v>
      </c>
      <c r="AF46" s="2">
        <v>1</v>
      </c>
      <c r="AG46" s="35"/>
      <c r="AH46" s="26">
        <v>0</v>
      </c>
      <c r="AI46" s="26">
        <v>1</v>
      </c>
      <c r="AJ46" s="26">
        <v>1</v>
      </c>
      <c r="AK46" s="2">
        <v>0</v>
      </c>
    </row>
    <row r="47" spans="1:37" x14ac:dyDescent="0.4">
      <c r="A47" s="4">
        <v>46</v>
      </c>
      <c r="B47" s="7" t="s">
        <v>123</v>
      </c>
      <c r="C47" s="7" t="s">
        <v>124</v>
      </c>
      <c r="D47" s="7">
        <v>25</v>
      </c>
      <c r="E47" s="7" t="s">
        <v>169</v>
      </c>
      <c r="F47" s="7">
        <v>48</v>
      </c>
      <c r="G47" s="2">
        <v>18</v>
      </c>
      <c r="H47" s="4">
        <v>1</v>
      </c>
      <c r="I47" s="4">
        <v>0</v>
      </c>
      <c r="J47" s="4">
        <v>0</v>
      </c>
      <c r="K47" s="4">
        <v>1</v>
      </c>
      <c r="L47" s="4">
        <v>0</v>
      </c>
      <c r="M47" s="4">
        <v>0</v>
      </c>
      <c r="N47" s="4">
        <v>2.17</v>
      </c>
      <c r="O47" s="4">
        <v>82</v>
      </c>
      <c r="P47" s="4">
        <v>2.62</v>
      </c>
      <c r="Q47" s="4">
        <v>82</v>
      </c>
      <c r="R47" s="4">
        <v>15</v>
      </c>
      <c r="S47" s="4">
        <v>142.91</v>
      </c>
      <c r="T47" s="4">
        <v>4.5</v>
      </c>
      <c r="U47" s="4">
        <v>8</v>
      </c>
      <c r="V47" s="4">
        <v>1055</v>
      </c>
      <c r="W47" s="4">
        <v>31.2</v>
      </c>
      <c r="X47" s="4" t="s">
        <v>19</v>
      </c>
      <c r="AA47" s="34" t="s">
        <v>257</v>
      </c>
      <c r="AB47" s="4">
        <v>1</v>
      </c>
      <c r="AC47" s="2">
        <v>1</v>
      </c>
      <c r="AD47" s="4">
        <v>1</v>
      </c>
      <c r="AE47" s="2">
        <v>1</v>
      </c>
      <c r="AF47" s="2">
        <v>1</v>
      </c>
      <c r="AG47" s="26">
        <v>0</v>
      </c>
      <c r="AH47" s="26">
        <v>0</v>
      </c>
      <c r="AI47" s="26">
        <v>0</v>
      </c>
      <c r="AJ47" s="26">
        <v>0</v>
      </c>
      <c r="AK47" s="2">
        <v>0</v>
      </c>
    </row>
    <row r="48" spans="1:37" x14ac:dyDescent="0.4">
      <c r="A48" s="4">
        <v>47</v>
      </c>
      <c r="B48" s="7" t="s">
        <v>92</v>
      </c>
      <c r="C48" s="7" t="s">
        <v>93</v>
      </c>
      <c r="D48" s="7">
        <v>4</v>
      </c>
      <c r="E48" s="7" t="s">
        <v>169</v>
      </c>
      <c r="F48" s="7">
        <v>48</v>
      </c>
      <c r="G48" s="2">
        <v>11</v>
      </c>
      <c r="H48" s="4">
        <v>1</v>
      </c>
      <c r="I48" s="4">
        <v>0</v>
      </c>
      <c r="J48" s="4">
        <v>0</v>
      </c>
      <c r="K48" s="4">
        <v>1</v>
      </c>
      <c r="L48" s="4">
        <v>0</v>
      </c>
      <c r="M48" s="4">
        <v>1</v>
      </c>
      <c r="N48" s="4">
        <v>2.9</v>
      </c>
      <c r="O48" s="4">
        <v>81</v>
      </c>
      <c r="P48" s="4">
        <v>2.35</v>
      </c>
      <c r="Q48" s="4">
        <v>76</v>
      </c>
      <c r="R48" s="4">
        <v>128</v>
      </c>
      <c r="S48" s="4">
        <v>92.09</v>
      </c>
      <c r="T48" s="4">
        <v>4.5</v>
      </c>
      <c r="U48" s="4">
        <v>5.7</v>
      </c>
      <c r="V48" s="4">
        <v>1421</v>
      </c>
      <c r="W48" s="4">
        <v>25.2</v>
      </c>
      <c r="X48" s="2" t="s">
        <v>282</v>
      </c>
      <c r="AA48" s="7" t="s">
        <v>259</v>
      </c>
      <c r="AB48" s="4">
        <v>1</v>
      </c>
      <c r="AC48" s="2">
        <v>1</v>
      </c>
      <c r="AD48" s="4">
        <v>1</v>
      </c>
      <c r="AE48" s="2">
        <v>1</v>
      </c>
      <c r="AF48" s="2">
        <v>1</v>
      </c>
      <c r="AG48" s="26">
        <v>0</v>
      </c>
      <c r="AH48" s="26">
        <v>0</v>
      </c>
      <c r="AI48" s="26">
        <v>1</v>
      </c>
      <c r="AJ48" s="26">
        <v>0</v>
      </c>
      <c r="AK48" s="2">
        <v>0</v>
      </c>
    </row>
    <row r="49" spans="1:37" x14ac:dyDescent="0.4">
      <c r="A49" s="4">
        <v>48</v>
      </c>
      <c r="B49" s="7" t="s">
        <v>125</v>
      </c>
      <c r="C49" s="7" t="s">
        <v>126</v>
      </c>
      <c r="D49" s="7">
        <v>19</v>
      </c>
      <c r="E49" s="7" t="s">
        <v>168</v>
      </c>
      <c r="F49" s="7">
        <v>48</v>
      </c>
      <c r="G49" s="2">
        <v>39</v>
      </c>
      <c r="H49" s="4">
        <v>1</v>
      </c>
      <c r="I49" s="4">
        <v>0</v>
      </c>
      <c r="J49" s="4">
        <v>0</v>
      </c>
      <c r="K49" s="4">
        <v>1</v>
      </c>
      <c r="L49" s="4">
        <v>0</v>
      </c>
      <c r="M49" s="4">
        <v>0</v>
      </c>
      <c r="N49" s="4">
        <v>2.1</v>
      </c>
      <c r="O49" s="4">
        <v>50</v>
      </c>
      <c r="P49" s="4">
        <v>1.05</v>
      </c>
      <c r="Q49" s="4">
        <v>122</v>
      </c>
      <c r="R49" s="4">
        <v>92</v>
      </c>
      <c r="S49" s="4">
        <v>84.1</v>
      </c>
      <c r="T49" s="4">
        <v>5.65</v>
      </c>
      <c r="U49" s="4">
        <v>4.8099999999999996</v>
      </c>
      <c r="V49" s="4">
        <v>2422</v>
      </c>
      <c r="W49" s="4">
        <v>24.7</v>
      </c>
      <c r="X49" s="4" t="s">
        <v>127</v>
      </c>
      <c r="AA49" s="7" t="s">
        <v>11</v>
      </c>
      <c r="AB49" s="4">
        <v>1</v>
      </c>
      <c r="AC49" s="2">
        <v>1</v>
      </c>
      <c r="AD49" s="4">
        <v>1</v>
      </c>
      <c r="AE49" s="2">
        <v>1</v>
      </c>
      <c r="AF49" s="26">
        <v>1</v>
      </c>
      <c r="AG49" s="26">
        <v>0</v>
      </c>
      <c r="AH49" s="26">
        <v>0</v>
      </c>
      <c r="AI49" s="26" t="s">
        <v>32</v>
      </c>
      <c r="AJ49" s="26">
        <v>2</v>
      </c>
      <c r="AK49" s="2">
        <v>0</v>
      </c>
    </row>
    <row r="50" spans="1:37" x14ac:dyDescent="0.4">
      <c r="A50" s="4">
        <v>49</v>
      </c>
      <c r="B50" s="7" t="s">
        <v>128</v>
      </c>
      <c r="C50" s="7" t="s">
        <v>129</v>
      </c>
      <c r="D50" s="7">
        <v>49</v>
      </c>
      <c r="E50" s="7" t="s">
        <v>168</v>
      </c>
      <c r="F50" s="7">
        <v>12</v>
      </c>
      <c r="G50" s="2">
        <v>14</v>
      </c>
      <c r="H50" s="4">
        <v>1</v>
      </c>
      <c r="I50" s="4">
        <v>1</v>
      </c>
      <c r="J50" s="4">
        <v>2</v>
      </c>
      <c r="K50" s="4">
        <v>1</v>
      </c>
      <c r="L50" s="4">
        <v>0</v>
      </c>
      <c r="M50" s="4">
        <v>0</v>
      </c>
      <c r="N50" s="4">
        <v>10.4</v>
      </c>
      <c r="O50" s="4">
        <v>41</v>
      </c>
      <c r="P50" s="4">
        <v>4.21</v>
      </c>
      <c r="Q50" s="4">
        <v>101</v>
      </c>
      <c r="R50" s="4">
        <v>615</v>
      </c>
      <c r="S50" s="4">
        <v>0.57899999999999996</v>
      </c>
      <c r="T50" s="4">
        <v>6.55</v>
      </c>
      <c r="U50" s="4">
        <v>7</v>
      </c>
      <c r="V50" s="4">
        <v>294</v>
      </c>
      <c r="W50" s="4">
        <v>38</v>
      </c>
      <c r="X50" s="2" t="s">
        <v>113</v>
      </c>
      <c r="AB50" s="4">
        <v>1</v>
      </c>
      <c r="AC50" s="2">
        <v>1</v>
      </c>
      <c r="AD50" s="4">
        <v>1</v>
      </c>
      <c r="AE50" s="35">
        <v>1</v>
      </c>
      <c r="AF50" s="35">
        <v>1</v>
      </c>
      <c r="AG50" s="35">
        <v>0</v>
      </c>
      <c r="AH50" s="35">
        <v>0</v>
      </c>
      <c r="AI50" s="35">
        <v>0</v>
      </c>
      <c r="AJ50" s="35">
        <v>0</v>
      </c>
      <c r="AK50" s="35">
        <v>0</v>
      </c>
    </row>
    <row r="51" spans="1:37" x14ac:dyDescent="0.4">
      <c r="A51" s="4">
        <v>50</v>
      </c>
      <c r="B51" s="7" t="s">
        <v>130</v>
      </c>
      <c r="C51" s="7" t="s">
        <v>131</v>
      </c>
      <c r="D51" s="7">
        <v>21</v>
      </c>
      <c r="E51" s="7" t="s">
        <v>168</v>
      </c>
      <c r="F51" s="7">
        <v>24</v>
      </c>
      <c r="G51" s="2">
        <v>30</v>
      </c>
      <c r="H51" s="4">
        <v>1</v>
      </c>
      <c r="I51" s="4">
        <v>0</v>
      </c>
      <c r="J51" s="4">
        <v>0</v>
      </c>
      <c r="K51" s="4">
        <v>1</v>
      </c>
      <c r="L51" s="4">
        <v>0</v>
      </c>
      <c r="M51" s="4">
        <v>0</v>
      </c>
      <c r="N51" s="4">
        <v>13.5</v>
      </c>
      <c r="O51" s="4">
        <v>81</v>
      </c>
      <c r="P51" s="4">
        <v>11.57</v>
      </c>
      <c r="Q51" s="4">
        <v>116</v>
      </c>
      <c r="R51" s="4">
        <v>129</v>
      </c>
      <c r="S51" s="4">
        <v>40.799999999999997</v>
      </c>
      <c r="T51" s="4">
        <v>4.82</v>
      </c>
      <c r="U51" s="4">
        <v>8.9</v>
      </c>
      <c r="V51" s="4">
        <v>796</v>
      </c>
      <c r="W51" s="4">
        <v>27.1</v>
      </c>
      <c r="X51" s="4" t="s">
        <v>132</v>
      </c>
      <c r="AA51" s="34" t="s">
        <v>11</v>
      </c>
      <c r="AB51" s="4">
        <v>1</v>
      </c>
      <c r="AC51" s="2">
        <v>1</v>
      </c>
      <c r="AD51" s="4">
        <v>1</v>
      </c>
      <c r="AE51" s="35">
        <v>0</v>
      </c>
      <c r="AF51" s="35">
        <v>1</v>
      </c>
      <c r="AG51" s="35">
        <v>0</v>
      </c>
      <c r="AH51" s="35">
        <v>0</v>
      </c>
      <c r="AI51" s="27" t="s">
        <v>283</v>
      </c>
      <c r="AJ51" s="28">
        <v>1</v>
      </c>
      <c r="AK51" s="27">
        <v>0</v>
      </c>
    </row>
    <row r="52" spans="1:37" ht="22.9" customHeight="1" x14ac:dyDescent="0.4">
      <c r="A52" s="4">
        <v>51</v>
      </c>
      <c r="B52" s="7" t="s">
        <v>133</v>
      </c>
      <c r="C52" s="7" t="s">
        <v>134</v>
      </c>
      <c r="D52" s="7">
        <v>18</v>
      </c>
      <c r="E52" s="7" t="s">
        <v>168</v>
      </c>
      <c r="F52" s="7">
        <v>12</v>
      </c>
      <c r="G52" s="2">
        <v>7</v>
      </c>
      <c r="H52" s="4">
        <v>1</v>
      </c>
      <c r="I52" s="4">
        <v>1</v>
      </c>
      <c r="J52" s="4">
        <v>2</v>
      </c>
      <c r="K52" s="4">
        <v>1</v>
      </c>
      <c r="L52" s="4">
        <v>0</v>
      </c>
      <c r="M52" s="4">
        <v>0</v>
      </c>
      <c r="N52" s="4">
        <v>3.5</v>
      </c>
      <c r="P52" s="4">
        <v>1.79</v>
      </c>
      <c r="Q52" s="4">
        <v>74</v>
      </c>
      <c r="R52" s="4">
        <v>148</v>
      </c>
      <c r="S52" s="4">
        <v>16.100000000000001</v>
      </c>
      <c r="T52" s="4">
        <v>4.82</v>
      </c>
      <c r="U52" s="4">
        <v>9.9600000000000009</v>
      </c>
      <c r="V52" s="4">
        <v>1119</v>
      </c>
      <c r="W52" s="4">
        <v>29.4</v>
      </c>
      <c r="X52" s="4" t="s">
        <v>132</v>
      </c>
      <c r="AA52" s="34" t="s">
        <v>263</v>
      </c>
      <c r="AB52" s="4">
        <v>1</v>
      </c>
      <c r="AC52" s="2">
        <v>1</v>
      </c>
      <c r="AD52" s="4">
        <v>1</v>
      </c>
      <c r="AE52" s="19">
        <v>0</v>
      </c>
      <c r="AF52" s="19">
        <v>1</v>
      </c>
      <c r="AG52" s="28">
        <v>0</v>
      </c>
      <c r="AH52" s="28">
        <v>0</v>
      </c>
      <c r="AI52" s="28">
        <v>1</v>
      </c>
      <c r="AJ52" s="28">
        <v>1</v>
      </c>
      <c r="AK52" s="19">
        <v>0</v>
      </c>
    </row>
    <row r="53" spans="1:37" x14ac:dyDescent="0.4">
      <c r="A53" s="4">
        <v>52</v>
      </c>
      <c r="B53" s="7" t="s">
        <v>135</v>
      </c>
      <c r="C53" s="7" t="s">
        <v>136</v>
      </c>
      <c r="D53" s="7">
        <v>18</v>
      </c>
      <c r="E53" s="7" t="s">
        <v>168</v>
      </c>
      <c r="F53" s="7">
        <v>36</v>
      </c>
      <c r="G53" s="2">
        <v>11</v>
      </c>
      <c r="H53" s="4">
        <v>1</v>
      </c>
      <c r="I53" s="4">
        <v>0</v>
      </c>
      <c r="J53" s="4">
        <v>0</v>
      </c>
      <c r="K53" s="2" t="s">
        <v>20</v>
      </c>
      <c r="L53" s="2">
        <v>0</v>
      </c>
      <c r="M53" s="2">
        <v>0</v>
      </c>
      <c r="N53" s="2">
        <v>9.4</v>
      </c>
      <c r="O53" s="2">
        <v>75</v>
      </c>
      <c r="P53" s="2">
        <v>7.3</v>
      </c>
      <c r="Q53" s="2">
        <v>98</v>
      </c>
      <c r="R53" s="2">
        <v>146</v>
      </c>
      <c r="S53" s="2">
        <v>17.8</v>
      </c>
      <c r="T53" s="4">
        <v>5.4</v>
      </c>
      <c r="U53" s="4">
        <v>13.17</v>
      </c>
      <c r="V53" s="4">
        <v>1959</v>
      </c>
      <c r="W53" s="4">
        <v>28.6</v>
      </c>
      <c r="X53" s="4" t="s">
        <v>132</v>
      </c>
      <c r="AA53" s="34" t="s">
        <v>259</v>
      </c>
      <c r="AB53" s="4">
        <v>1</v>
      </c>
      <c r="AC53" s="2">
        <v>1</v>
      </c>
      <c r="AD53" s="4">
        <v>1</v>
      </c>
      <c r="AE53" s="19">
        <v>0</v>
      </c>
      <c r="AF53" s="19">
        <v>0</v>
      </c>
      <c r="AG53" s="28">
        <v>0</v>
      </c>
      <c r="AH53" s="28">
        <v>0</v>
      </c>
      <c r="AI53" s="28">
        <v>0</v>
      </c>
      <c r="AJ53" s="28">
        <v>0</v>
      </c>
      <c r="AK53" s="19">
        <v>0</v>
      </c>
    </row>
    <row r="54" spans="1:37" x14ac:dyDescent="0.4">
      <c r="A54" s="4">
        <v>53</v>
      </c>
      <c r="B54" s="7" t="s">
        <v>137</v>
      </c>
      <c r="C54" s="7" t="s">
        <v>138</v>
      </c>
      <c r="D54" s="7">
        <v>35</v>
      </c>
      <c r="E54" s="7" t="s">
        <v>168</v>
      </c>
      <c r="F54" s="7">
        <v>4</v>
      </c>
      <c r="G54" s="2">
        <v>30</v>
      </c>
      <c r="H54" s="4">
        <v>1</v>
      </c>
      <c r="I54" s="4">
        <v>0</v>
      </c>
      <c r="J54" s="4">
        <v>0</v>
      </c>
      <c r="K54" s="2">
        <v>1</v>
      </c>
      <c r="L54" s="2">
        <v>0</v>
      </c>
      <c r="M54" s="2">
        <v>0</v>
      </c>
      <c r="N54" s="2">
        <v>9.5</v>
      </c>
      <c r="O54" s="2">
        <v>27</v>
      </c>
      <c r="P54" s="2">
        <v>2.58</v>
      </c>
      <c r="Q54" s="2">
        <v>93</v>
      </c>
      <c r="R54" s="2">
        <v>449</v>
      </c>
      <c r="S54" s="2">
        <v>6.8</v>
      </c>
      <c r="T54" s="4">
        <v>5.58</v>
      </c>
      <c r="U54" s="4">
        <v>8.5299999999999994</v>
      </c>
      <c r="V54" s="4">
        <v>569</v>
      </c>
      <c r="W54" s="4">
        <v>30</v>
      </c>
      <c r="X54" s="4" t="s">
        <v>132</v>
      </c>
      <c r="AA54" s="34" t="s">
        <v>259</v>
      </c>
      <c r="AB54" s="4">
        <v>1</v>
      </c>
      <c r="AC54" s="2">
        <v>1</v>
      </c>
      <c r="AD54" s="4">
        <v>1</v>
      </c>
      <c r="AE54" s="19">
        <v>1</v>
      </c>
      <c r="AF54" s="19">
        <v>0</v>
      </c>
      <c r="AG54" s="28">
        <v>0</v>
      </c>
      <c r="AH54" s="28">
        <v>0</v>
      </c>
      <c r="AI54" s="28">
        <v>0</v>
      </c>
      <c r="AJ54" s="28">
        <v>1</v>
      </c>
      <c r="AK54" s="19">
        <v>0</v>
      </c>
    </row>
    <row r="55" spans="1:37" ht="27.75" x14ac:dyDescent="0.4">
      <c r="A55" s="4">
        <v>54</v>
      </c>
      <c r="B55" s="7" t="s">
        <v>139</v>
      </c>
      <c r="C55" s="7" t="s">
        <v>140</v>
      </c>
      <c r="D55" s="7">
        <v>60</v>
      </c>
      <c r="E55" s="7" t="s">
        <v>168</v>
      </c>
      <c r="F55" s="7">
        <v>12</v>
      </c>
      <c r="G55" s="2">
        <v>29</v>
      </c>
      <c r="H55" s="4">
        <v>1</v>
      </c>
      <c r="I55" s="4">
        <v>1</v>
      </c>
      <c r="J55" s="4">
        <v>0</v>
      </c>
      <c r="K55" s="2" t="s">
        <v>20</v>
      </c>
      <c r="L55" s="2">
        <v>0</v>
      </c>
      <c r="M55" s="2">
        <v>0</v>
      </c>
      <c r="N55" s="2">
        <v>3.9</v>
      </c>
      <c r="O55" s="2">
        <v>41</v>
      </c>
      <c r="P55" s="2">
        <v>1.6</v>
      </c>
      <c r="Q55" s="2">
        <v>85</v>
      </c>
      <c r="R55" s="2">
        <v>154</v>
      </c>
      <c r="S55" s="2">
        <v>2.2999999999999998</v>
      </c>
      <c r="T55" s="4">
        <v>5.16</v>
      </c>
      <c r="U55" s="4">
        <v>10.23</v>
      </c>
      <c r="V55" s="4">
        <v>2488</v>
      </c>
      <c r="W55" s="4">
        <v>30.1</v>
      </c>
      <c r="X55" s="2" t="s">
        <v>284</v>
      </c>
      <c r="AA55" s="37" t="s">
        <v>264</v>
      </c>
      <c r="AB55" s="4">
        <v>1</v>
      </c>
      <c r="AC55" s="2">
        <v>1</v>
      </c>
      <c r="AD55" s="4">
        <v>1</v>
      </c>
      <c r="AE55" s="4">
        <v>1</v>
      </c>
      <c r="AF55" s="4">
        <v>1</v>
      </c>
      <c r="AG55" s="31">
        <v>1</v>
      </c>
      <c r="AH55" s="31">
        <v>0</v>
      </c>
      <c r="AI55" s="31">
        <v>5</v>
      </c>
      <c r="AJ55" s="31">
        <v>1</v>
      </c>
      <c r="AK55" s="4">
        <v>0</v>
      </c>
    </row>
    <row r="56" spans="1:37" x14ac:dyDescent="0.4">
      <c r="A56" s="4">
        <v>55</v>
      </c>
      <c r="B56" s="7" t="s">
        <v>141</v>
      </c>
      <c r="C56" s="7" t="s">
        <v>142</v>
      </c>
      <c r="D56" s="7">
        <v>25</v>
      </c>
      <c r="E56" s="7" t="s">
        <v>168</v>
      </c>
      <c r="F56" s="7">
        <v>12</v>
      </c>
      <c r="G56" s="2">
        <v>16</v>
      </c>
      <c r="H56" s="4">
        <v>1</v>
      </c>
      <c r="I56" s="4">
        <v>0</v>
      </c>
      <c r="J56" s="4">
        <v>0</v>
      </c>
      <c r="K56" s="4">
        <v>1</v>
      </c>
      <c r="L56" s="4">
        <v>0</v>
      </c>
      <c r="M56" s="4">
        <v>0</v>
      </c>
      <c r="N56" s="4">
        <v>30.6</v>
      </c>
      <c r="O56" s="4">
        <v>52</v>
      </c>
      <c r="P56" s="4">
        <v>8.2799999999999994</v>
      </c>
      <c r="Q56" s="4">
        <v>93</v>
      </c>
      <c r="R56" s="4">
        <v>651</v>
      </c>
      <c r="S56" s="4">
        <v>13.9</v>
      </c>
      <c r="T56" s="4">
        <v>4.12</v>
      </c>
      <c r="U56" s="4">
        <v>8.8000000000000007</v>
      </c>
      <c r="V56" s="4">
        <v>353</v>
      </c>
      <c r="W56" s="4">
        <v>33.200000000000003</v>
      </c>
      <c r="X56" s="2" t="s">
        <v>284</v>
      </c>
      <c r="AA56" s="7" t="s">
        <v>257</v>
      </c>
      <c r="AB56" s="4">
        <v>1</v>
      </c>
      <c r="AC56" s="2">
        <v>0</v>
      </c>
      <c r="AD56" s="4">
        <v>1</v>
      </c>
      <c r="AE56" s="4">
        <v>1</v>
      </c>
      <c r="AF56" s="4">
        <v>0</v>
      </c>
      <c r="AG56" s="31">
        <v>0</v>
      </c>
      <c r="AH56" s="31">
        <v>0</v>
      </c>
      <c r="AI56" s="31">
        <v>0</v>
      </c>
      <c r="AJ56" s="31">
        <v>0</v>
      </c>
      <c r="AK56" s="4">
        <v>0</v>
      </c>
    </row>
    <row r="57" spans="1:37" x14ac:dyDescent="0.4">
      <c r="A57" s="4">
        <v>56</v>
      </c>
      <c r="B57" s="7" t="s">
        <v>143</v>
      </c>
      <c r="C57" s="7" t="s">
        <v>144</v>
      </c>
      <c r="D57" s="7">
        <v>42</v>
      </c>
      <c r="E57" s="7" t="s">
        <v>168</v>
      </c>
      <c r="F57" s="7">
        <v>36</v>
      </c>
      <c r="G57" s="2">
        <v>23</v>
      </c>
      <c r="H57" s="4">
        <v>1</v>
      </c>
      <c r="I57" s="4">
        <v>0</v>
      </c>
      <c r="J57" s="4">
        <v>0</v>
      </c>
      <c r="K57" s="4">
        <v>1</v>
      </c>
      <c r="L57" s="4">
        <v>0</v>
      </c>
      <c r="M57" s="4">
        <v>0</v>
      </c>
      <c r="N57" s="4">
        <v>3.6</v>
      </c>
      <c r="O57" s="4">
        <v>80</v>
      </c>
      <c r="P57" s="4">
        <v>2.88</v>
      </c>
      <c r="Q57" s="4">
        <v>103</v>
      </c>
      <c r="R57" s="4">
        <v>220</v>
      </c>
      <c r="S57" s="4">
        <v>10.199999999999999</v>
      </c>
      <c r="T57" s="4">
        <v>5.43</v>
      </c>
      <c r="U57" s="4">
        <v>9.6</v>
      </c>
      <c r="V57" s="4">
        <v>2422</v>
      </c>
      <c r="W57" s="4">
        <v>25.5</v>
      </c>
      <c r="X57" s="2" t="s">
        <v>284</v>
      </c>
      <c r="AA57" s="7" t="s">
        <v>257</v>
      </c>
      <c r="AB57" s="4">
        <v>1</v>
      </c>
      <c r="AC57" s="2">
        <v>1</v>
      </c>
      <c r="AD57" s="4">
        <v>1</v>
      </c>
      <c r="AE57" s="4">
        <v>0</v>
      </c>
      <c r="AF57" s="4">
        <v>0</v>
      </c>
      <c r="AG57" s="31">
        <v>0</v>
      </c>
      <c r="AH57" s="31">
        <v>0</v>
      </c>
      <c r="AI57" s="31">
        <v>0</v>
      </c>
      <c r="AJ57" s="31" t="s">
        <v>221</v>
      </c>
      <c r="AK57" s="4">
        <v>0</v>
      </c>
    </row>
    <row r="58" spans="1:37" x14ac:dyDescent="0.4">
      <c r="A58" s="4">
        <v>57</v>
      </c>
      <c r="B58" s="7" t="s">
        <v>145</v>
      </c>
      <c r="C58" s="7" t="s">
        <v>146</v>
      </c>
      <c r="D58" s="7">
        <v>20</v>
      </c>
      <c r="E58" s="7" t="s">
        <v>168</v>
      </c>
      <c r="F58" s="7">
        <v>72</v>
      </c>
      <c r="G58" s="2">
        <v>29</v>
      </c>
      <c r="H58" s="4">
        <v>1</v>
      </c>
      <c r="I58" s="4">
        <v>0</v>
      </c>
      <c r="J58" s="4">
        <v>0</v>
      </c>
      <c r="K58" s="2" t="s">
        <v>20</v>
      </c>
      <c r="L58" s="2">
        <v>0</v>
      </c>
      <c r="M58" s="2">
        <v>0</v>
      </c>
      <c r="N58" s="2">
        <v>3</v>
      </c>
      <c r="O58" s="2">
        <v>74</v>
      </c>
      <c r="P58" s="2">
        <v>2.23</v>
      </c>
      <c r="Q58" s="2">
        <v>106</v>
      </c>
      <c r="R58" s="2">
        <v>183</v>
      </c>
      <c r="S58" s="2">
        <v>42.7</v>
      </c>
      <c r="T58" s="2">
        <v>4.96</v>
      </c>
      <c r="U58" s="4">
        <v>11.54</v>
      </c>
      <c r="V58" s="4">
        <v>3767</v>
      </c>
      <c r="W58" s="4">
        <v>27.8</v>
      </c>
      <c r="X58" s="2" t="s">
        <v>284</v>
      </c>
      <c r="AA58" s="7" t="s">
        <v>258</v>
      </c>
      <c r="AB58" s="4">
        <v>1</v>
      </c>
      <c r="AC58" s="2">
        <v>1</v>
      </c>
      <c r="AD58" s="4">
        <v>1</v>
      </c>
      <c r="AE58" s="4">
        <v>0</v>
      </c>
      <c r="AF58" s="4">
        <v>0</v>
      </c>
      <c r="AG58" s="31">
        <v>0</v>
      </c>
      <c r="AH58" s="31">
        <v>0</v>
      </c>
      <c r="AI58" s="31">
        <v>0</v>
      </c>
      <c r="AJ58" s="31">
        <v>0</v>
      </c>
      <c r="AK58" s="4">
        <v>0</v>
      </c>
    </row>
    <row r="59" spans="1:37" x14ac:dyDescent="0.4">
      <c r="A59" s="4">
        <v>58</v>
      </c>
      <c r="B59" s="4" t="s">
        <v>226</v>
      </c>
      <c r="C59" s="4" t="s">
        <v>227</v>
      </c>
      <c r="D59" s="7">
        <v>23</v>
      </c>
      <c r="E59" s="4" t="s">
        <v>168</v>
      </c>
      <c r="F59" s="4">
        <v>24</v>
      </c>
      <c r="G59" s="2">
        <v>28</v>
      </c>
      <c r="H59" s="4">
        <v>1</v>
      </c>
      <c r="I59" s="7">
        <v>1</v>
      </c>
      <c r="J59" s="7" t="s">
        <v>45</v>
      </c>
      <c r="K59" s="7">
        <v>1</v>
      </c>
      <c r="L59" s="7">
        <v>1</v>
      </c>
      <c r="M59" s="7">
        <v>1</v>
      </c>
      <c r="N59" s="7">
        <v>1.6</v>
      </c>
      <c r="O59" s="7">
        <v>58</v>
      </c>
      <c r="P59" s="7">
        <v>0.93</v>
      </c>
      <c r="Q59" s="7">
        <v>102</v>
      </c>
      <c r="R59" s="7">
        <v>72</v>
      </c>
      <c r="S59" s="7"/>
      <c r="T59" s="7">
        <v>6.3</v>
      </c>
      <c r="U59" s="7">
        <v>11.7</v>
      </c>
      <c r="V59" s="7">
        <v>3596</v>
      </c>
      <c r="W59" s="7">
        <v>21.5</v>
      </c>
      <c r="X59" s="7" t="s">
        <v>19</v>
      </c>
      <c r="Y59" s="7"/>
      <c r="Z59" s="7"/>
      <c r="AA59" s="7"/>
      <c r="AB59" s="7">
        <v>1</v>
      </c>
      <c r="AC59" s="2">
        <v>1</v>
      </c>
      <c r="AD59" s="7">
        <v>2</v>
      </c>
      <c r="AE59" s="7">
        <v>1</v>
      </c>
      <c r="AF59" s="20">
        <v>1</v>
      </c>
      <c r="AG59" s="38">
        <v>1</v>
      </c>
      <c r="AH59" s="38">
        <v>1</v>
      </c>
      <c r="AI59" s="38" t="s">
        <v>228</v>
      </c>
      <c r="AJ59" s="38">
        <v>1</v>
      </c>
      <c r="AK59" s="7">
        <v>0</v>
      </c>
    </row>
    <row r="60" spans="1:37" x14ac:dyDescent="0.4">
      <c r="A60" s="4">
        <v>59</v>
      </c>
      <c r="B60" s="4" t="s">
        <v>229</v>
      </c>
      <c r="C60" s="4" t="s">
        <v>230</v>
      </c>
      <c r="D60" s="7">
        <v>24</v>
      </c>
      <c r="E60" s="4" t="s">
        <v>168</v>
      </c>
      <c r="F60" s="4">
        <v>24</v>
      </c>
      <c r="G60" s="2">
        <v>31</v>
      </c>
      <c r="H60" s="4">
        <v>1</v>
      </c>
      <c r="I60" s="7">
        <v>0</v>
      </c>
      <c r="J60" s="7">
        <v>0</v>
      </c>
      <c r="K60" s="7">
        <v>1</v>
      </c>
      <c r="L60" s="7">
        <v>1</v>
      </c>
      <c r="M60" s="7">
        <v>0</v>
      </c>
      <c r="N60" s="7">
        <v>2</v>
      </c>
      <c r="O60" s="7">
        <v>50</v>
      </c>
      <c r="P60" s="7">
        <v>1</v>
      </c>
      <c r="Q60" s="7">
        <v>97</v>
      </c>
      <c r="R60" s="7">
        <v>117</v>
      </c>
      <c r="S60" s="7">
        <v>11.07</v>
      </c>
      <c r="T60" s="7">
        <v>5.2</v>
      </c>
      <c r="U60" s="7">
        <v>13.9</v>
      </c>
      <c r="V60" s="7">
        <v>2134</v>
      </c>
      <c r="W60" s="7">
        <v>26</v>
      </c>
      <c r="X60" s="7" t="s">
        <v>19</v>
      </c>
      <c r="Y60" s="7" t="s">
        <v>63</v>
      </c>
      <c r="Z60" s="7" t="s">
        <v>19</v>
      </c>
      <c r="AA60" s="7"/>
      <c r="AB60" s="7">
        <v>1</v>
      </c>
      <c r="AC60" s="2">
        <v>1</v>
      </c>
      <c r="AD60" s="7">
        <v>2</v>
      </c>
      <c r="AE60" s="7">
        <v>1</v>
      </c>
      <c r="AF60" s="20">
        <v>1</v>
      </c>
      <c r="AG60" s="31">
        <v>0</v>
      </c>
      <c r="AH60" s="31">
        <v>0</v>
      </c>
      <c r="AI60" s="38"/>
      <c r="AJ60" s="38" t="s">
        <v>221</v>
      </c>
      <c r="AK60" s="7">
        <v>0</v>
      </c>
    </row>
    <row r="61" spans="1:37" x14ac:dyDescent="0.4">
      <c r="A61" s="4">
        <v>60</v>
      </c>
      <c r="B61" s="7" t="s">
        <v>231</v>
      </c>
      <c r="C61" s="39">
        <v>43812.362800925926</v>
      </c>
      <c r="D61" s="7">
        <v>3</v>
      </c>
      <c r="E61" s="7" t="s">
        <v>169</v>
      </c>
      <c r="F61" s="7">
        <v>24</v>
      </c>
      <c r="G61" s="2">
        <v>32</v>
      </c>
      <c r="H61" s="4">
        <v>1</v>
      </c>
      <c r="I61" s="7">
        <v>0</v>
      </c>
      <c r="J61" s="7">
        <v>1</v>
      </c>
      <c r="K61" s="7">
        <v>0</v>
      </c>
      <c r="L61" s="7">
        <v>0</v>
      </c>
      <c r="M61" s="7">
        <v>0</v>
      </c>
      <c r="N61" s="7">
        <v>14.2</v>
      </c>
      <c r="O61" s="7">
        <v>72.599999999999994</v>
      </c>
      <c r="P61" s="7">
        <f>N61*O61/100</f>
        <v>10.309199999999999</v>
      </c>
      <c r="Q61" s="7">
        <v>141</v>
      </c>
      <c r="R61" s="7">
        <v>427</v>
      </c>
      <c r="S61" s="7">
        <v>0.5</v>
      </c>
      <c r="T61" s="7">
        <v>5.84</v>
      </c>
      <c r="U61" s="7">
        <v>7.3</v>
      </c>
      <c r="V61" s="7"/>
      <c r="W61" s="7"/>
      <c r="X61" s="7" t="s">
        <v>232</v>
      </c>
      <c r="Y61" s="7" t="s">
        <v>46</v>
      </c>
      <c r="Z61" s="7" t="s">
        <v>233</v>
      </c>
      <c r="AA61" s="7" t="s">
        <v>46</v>
      </c>
      <c r="AB61" s="7">
        <v>1</v>
      </c>
      <c r="AC61" s="2">
        <v>1</v>
      </c>
      <c r="AD61" s="7">
        <v>2</v>
      </c>
      <c r="AE61" s="7">
        <v>0</v>
      </c>
      <c r="AF61" s="21">
        <v>1</v>
      </c>
      <c r="AG61" s="31">
        <v>0</v>
      </c>
      <c r="AH61" s="31">
        <v>0</v>
      </c>
      <c r="AI61" s="38">
        <v>2</v>
      </c>
      <c r="AJ61" s="38">
        <v>1</v>
      </c>
      <c r="AK61" s="7">
        <v>1</v>
      </c>
    </row>
    <row r="62" spans="1:37" x14ac:dyDescent="0.4">
      <c r="A62" s="4">
        <v>61</v>
      </c>
      <c r="B62" s="7" t="s">
        <v>234</v>
      </c>
      <c r="C62" s="7" t="s">
        <v>235</v>
      </c>
      <c r="D62" s="7">
        <v>17</v>
      </c>
      <c r="E62" s="7" t="s">
        <v>168</v>
      </c>
      <c r="F62" s="7">
        <v>12</v>
      </c>
      <c r="G62" s="2">
        <v>18</v>
      </c>
      <c r="H62" s="4">
        <v>1</v>
      </c>
      <c r="I62" s="7">
        <v>1</v>
      </c>
      <c r="J62" s="7">
        <v>1</v>
      </c>
      <c r="K62" s="7">
        <v>1</v>
      </c>
      <c r="L62" s="7">
        <v>0</v>
      </c>
      <c r="M62" s="7">
        <v>0</v>
      </c>
      <c r="N62" s="7">
        <v>6.3</v>
      </c>
      <c r="O62" s="7">
        <v>40</v>
      </c>
      <c r="P62" s="7">
        <v>4.0599999999999996</v>
      </c>
      <c r="Q62" s="7">
        <v>100</v>
      </c>
      <c r="R62" s="7">
        <v>261</v>
      </c>
      <c r="S62" s="7">
        <v>102.31</v>
      </c>
      <c r="T62" s="7">
        <v>3.9</v>
      </c>
      <c r="U62" s="7">
        <v>15.6</v>
      </c>
      <c r="V62" s="7">
        <v>446</v>
      </c>
      <c r="W62" s="7">
        <v>32</v>
      </c>
      <c r="X62" s="4" t="s">
        <v>127</v>
      </c>
      <c r="Y62" s="7" t="s">
        <v>236</v>
      </c>
      <c r="Z62" s="7" t="s">
        <v>237</v>
      </c>
      <c r="AA62" s="7" t="s">
        <v>46</v>
      </c>
      <c r="AB62" s="7">
        <v>1</v>
      </c>
      <c r="AC62" s="2">
        <v>1</v>
      </c>
      <c r="AD62" s="7">
        <v>2</v>
      </c>
      <c r="AE62" s="7">
        <v>0</v>
      </c>
      <c r="AF62" s="7">
        <v>1</v>
      </c>
      <c r="AG62" s="31">
        <v>0</v>
      </c>
      <c r="AH62" s="31">
        <v>0</v>
      </c>
      <c r="AI62" s="38" t="s">
        <v>163</v>
      </c>
      <c r="AJ62" s="38" t="s">
        <v>221</v>
      </c>
      <c r="AK62" s="7">
        <v>0</v>
      </c>
    </row>
    <row r="63" spans="1:37" x14ac:dyDescent="0.4">
      <c r="A63" s="4">
        <v>62</v>
      </c>
      <c r="B63" s="5">
        <v>43642</v>
      </c>
      <c r="C63" s="5">
        <v>43657</v>
      </c>
      <c r="D63" s="6">
        <v>15</v>
      </c>
      <c r="E63" s="7" t="s">
        <v>168</v>
      </c>
      <c r="F63" s="7">
        <v>48</v>
      </c>
      <c r="G63" s="2">
        <v>12</v>
      </c>
      <c r="H63" s="4">
        <v>1</v>
      </c>
      <c r="I63" s="4">
        <v>0</v>
      </c>
      <c r="J63" s="4">
        <v>1</v>
      </c>
      <c r="K63" s="4">
        <v>1</v>
      </c>
      <c r="L63" s="4">
        <v>0</v>
      </c>
      <c r="M63" s="4">
        <v>0</v>
      </c>
      <c r="N63" s="4">
        <v>2</v>
      </c>
      <c r="O63" s="4">
        <v>60</v>
      </c>
      <c r="P63" s="4">
        <v>1.35</v>
      </c>
      <c r="Q63" s="4">
        <v>101</v>
      </c>
      <c r="R63" s="4">
        <v>189</v>
      </c>
      <c r="S63" s="4">
        <v>38.19</v>
      </c>
      <c r="T63" s="4">
        <v>6.4</v>
      </c>
      <c r="U63" s="4">
        <v>3.3</v>
      </c>
      <c r="V63" s="4">
        <v>1401</v>
      </c>
      <c r="W63" s="4">
        <v>30.2</v>
      </c>
      <c r="X63" s="4" t="s">
        <v>127</v>
      </c>
      <c r="Y63" s="4" t="s">
        <v>18</v>
      </c>
      <c r="AB63" s="4">
        <v>1</v>
      </c>
      <c r="AC63" s="2">
        <v>1</v>
      </c>
      <c r="AD63" s="4">
        <v>2</v>
      </c>
      <c r="AE63" s="4">
        <v>1</v>
      </c>
      <c r="AF63" s="4">
        <v>1</v>
      </c>
      <c r="AG63" s="31">
        <v>0</v>
      </c>
      <c r="AH63" s="31">
        <v>0</v>
      </c>
      <c r="AI63" s="31">
        <v>1</v>
      </c>
      <c r="AJ63" s="31">
        <v>0</v>
      </c>
      <c r="AK63" s="4">
        <v>0</v>
      </c>
    </row>
    <row r="64" spans="1:37" x14ac:dyDescent="0.4">
      <c r="A64" s="4">
        <v>63</v>
      </c>
      <c r="B64" s="5">
        <v>43567.581944444442</v>
      </c>
      <c r="C64" s="9">
        <v>43574.562326388892</v>
      </c>
      <c r="D64" s="6">
        <v>6.9803819444496185</v>
      </c>
      <c r="E64" s="7" t="s">
        <v>168</v>
      </c>
      <c r="F64" s="7">
        <v>7</v>
      </c>
      <c r="G64" s="4">
        <v>17</v>
      </c>
      <c r="H64" s="4">
        <v>1</v>
      </c>
      <c r="I64" s="4">
        <v>1</v>
      </c>
      <c r="J64" s="4">
        <v>2</v>
      </c>
      <c r="K64" s="4">
        <v>1</v>
      </c>
      <c r="L64" s="4">
        <v>1</v>
      </c>
      <c r="M64" s="4">
        <v>0</v>
      </c>
      <c r="N64" s="4">
        <v>7.1</v>
      </c>
      <c r="O64" s="4">
        <v>45</v>
      </c>
      <c r="P64" s="4">
        <v>4.01</v>
      </c>
      <c r="Q64" s="4">
        <v>67</v>
      </c>
      <c r="R64" s="4">
        <v>72</v>
      </c>
      <c r="S64" s="4">
        <v>17.440000000000001</v>
      </c>
      <c r="T64" s="4">
        <v>7.9</v>
      </c>
      <c r="U64" s="4">
        <v>5.2</v>
      </c>
      <c r="V64" s="4">
        <v>2750</v>
      </c>
      <c r="W64" s="4">
        <v>25.3</v>
      </c>
      <c r="X64" s="2" t="s">
        <v>19</v>
      </c>
      <c r="Z64" s="2" t="s">
        <v>19</v>
      </c>
      <c r="AA64" s="7" t="s">
        <v>266</v>
      </c>
      <c r="AC64" s="2">
        <v>1</v>
      </c>
      <c r="AD64" s="4">
        <v>2</v>
      </c>
      <c r="AE64" s="4">
        <v>0</v>
      </c>
      <c r="AF64" s="4">
        <v>1</v>
      </c>
      <c r="AG64" s="31">
        <v>0</v>
      </c>
      <c r="AH64" s="31">
        <v>1</v>
      </c>
      <c r="AI64" s="26" t="s">
        <v>184</v>
      </c>
      <c r="AJ64" s="31">
        <v>0</v>
      </c>
      <c r="AK64" s="4">
        <v>1</v>
      </c>
    </row>
    <row r="65" spans="1:37" x14ac:dyDescent="0.4">
      <c r="A65" s="4">
        <v>64</v>
      </c>
      <c r="B65" s="5">
        <v>43584.544444444444</v>
      </c>
      <c r="C65" s="9">
        <v>43589.594895833332</v>
      </c>
      <c r="D65" s="6">
        <v>5.0504513888881775</v>
      </c>
      <c r="E65" s="7" t="s">
        <v>168</v>
      </c>
      <c r="F65" s="7">
        <v>7</v>
      </c>
      <c r="G65" s="4">
        <v>21</v>
      </c>
      <c r="H65" s="4">
        <v>1</v>
      </c>
      <c r="I65" s="4">
        <v>1</v>
      </c>
      <c r="J65" s="4">
        <v>1</v>
      </c>
      <c r="K65" s="4">
        <v>1</v>
      </c>
      <c r="L65" s="4">
        <v>1</v>
      </c>
      <c r="M65" s="4">
        <v>0</v>
      </c>
      <c r="N65" s="4">
        <v>9.8000000000000007</v>
      </c>
      <c r="O65" s="4">
        <v>49</v>
      </c>
      <c r="P65" s="4">
        <v>7.97</v>
      </c>
      <c r="Q65" s="4">
        <v>84</v>
      </c>
      <c r="R65" s="4">
        <v>65</v>
      </c>
      <c r="S65" s="4">
        <v>0.5</v>
      </c>
      <c r="T65" s="4">
        <v>7.6</v>
      </c>
      <c r="U65" s="4">
        <v>4.7</v>
      </c>
      <c r="V65" s="4">
        <v>4570</v>
      </c>
      <c r="W65" s="4">
        <v>24.6</v>
      </c>
      <c r="X65" s="2" t="s">
        <v>19</v>
      </c>
      <c r="AA65" s="7" t="s">
        <v>260</v>
      </c>
      <c r="AB65" s="4">
        <v>1</v>
      </c>
      <c r="AC65" s="2">
        <v>1</v>
      </c>
      <c r="AD65" s="4">
        <v>2</v>
      </c>
      <c r="AE65" s="4">
        <v>1</v>
      </c>
      <c r="AF65" s="4">
        <v>1</v>
      </c>
      <c r="AG65" s="31">
        <v>1</v>
      </c>
      <c r="AH65" s="31">
        <v>1</v>
      </c>
      <c r="AI65" s="26" t="s">
        <v>244</v>
      </c>
      <c r="AJ65" s="31">
        <v>0</v>
      </c>
      <c r="AK65" s="4">
        <v>1</v>
      </c>
    </row>
    <row r="66" spans="1:37" x14ac:dyDescent="0.4">
      <c r="A66" s="4">
        <v>65</v>
      </c>
      <c r="B66" s="5">
        <v>43598.15</v>
      </c>
      <c r="C66" s="9">
        <v>43612.697835648149</v>
      </c>
      <c r="D66" s="6">
        <v>14.547835648147156</v>
      </c>
      <c r="E66" s="7" t="s">
        <v>168</v>
      </c>
      <c r="F66" s="7">
        <v>6</v>
      </c>
      <c r="G66" s="4">
        <v>44</v>
      </c>
      <c r="H66" s="4">
        <v>1</v>
      </c>
      <c r="I66" s="4">
        <v>0</v>
      </c>
      <c r="J66" s="4">
        <v>1</v>
      </c>
      <c r="K66" s="2" t="s">
        <v>285</v>
      </c>
      <c r="L66" s="4">
        <v>1</v>
      </c>
      <c r="M66" s="4">
        <v>0</v>
      </c>
      <c r="N66" s="4">
        <v>4.5</v>
      </c>
      <c r="O66" s="4">
        <v>62</v>
      </c>
      <c r="P66" s="4">
        <v>2.79</v>
      </c>
      <c r="Q66" s="4">
        <v>95</v>
      </c>
      <c r="R66" s="4">
        <v>219</v>
      </c>
      <c r="S66" s="4">
        <v>27.52</v>
      </c>
      <c r="T66" s="4">
        <v>5.5</v>
      </c>
      <c r="U66" s="4">
        <v>4.0999999999999996</v>
      </c>
      <c r="V66" s="4">
        <v>2513</v>
      </c>
      <c r="W66" s="4">
        <v>26.1</v>
      </c>
      <c r="X66" s="2" t="s">
        <v>19</v>
      </c>
      <c r="AA66" s="7" t="s">
        <v>265</v>
      </c>
      <c r="AB66" s="4">
        <v>1</v>
      </c>
      <c r="AC66" s="4">
        <v>1</v>
      </c>
      <c r="AD66" s="4">
        <v>1</v>
      </c>
      <c r="AE66" s="4">
        <v>1</v>
      </c>
      <c r="AF66" s="4">
        <v>1</v>
      </c>
      <c r="AG66" s="31">
        <v>1</v>
      </c>
      <c r="AH66" s="31">
        <v>1</v>
      </c>
      <c r="AI66" s="26" t="s">
        <v>245</v>
      </c>
      <c r="AJ66" s="31">
        <v>0</v>
      </c>
      <c r="AK66" s="4">
        <v>1</v>
      </c>
    </row>
    <row r="67" spans="1:37" x14ac:dyDescent="0.4">
      <c r="A67" s="4">
        <v>66</v>
      </c>
      <c r="B67" s="5">
        <v>43620.62222222222</v>
      </c>
      <c r="C67" s="9">
        <v>43622.628703703704</v>
      </c>
      <c r="D67" s="6">
        <v>2.0064814814832062</v>
      </c>
      <c r="E67" s="7" t="s">
        <v>168</v>
      </c>
      <c r="F67" s="7">
        <v>12</v>
      </c>
      <c r="G67" s="4">
        <v>21</v>
      </c>
      <c r="H67" s="4">
        <v>1</v>
      </c>
      <c r="I67" s="4">
        <v>1</v>
      </c>
      <c r="J67" s="4">
        <v>1</v>
      </c>
      <c r="K67" s="2" t="s">
        <v>285</v>
      </c>
      <c r="L67" s="4">
        <v>1</v>
      </c>
      <c r="M67" s="4">
        <v>0</v>
      </c>
      <c r="N67" s="4">
        <v>10.5</v>
      </c>
      <c r="O67" s="4">
        <v>53</v>
      </c>
      <c r="P67" s="4">
        <v>5.57</v>
      </c>
      <c r="Q67" s="4">
        <v>83</v>
      </c>
      <c r="R67" s="4">
        <v>204</v>
      </c>
      <c r="S67" s="4">
        <v>11.95</v>
      </c>
      <c r="T67" s="4">
        <v>13.2</v>
      </c>
      <c r="U67" s="4">
        <v>3.8</v>
      </c>
      <c r="V67" s="4">
        <v>2351</v>
      </c>
      <c r="W67" s="4">
        <v>25.3</v>
      </c>
      <c r="X67" s="2" t="s">
        <v>19</v>
      </c>
      <c r="AA67" s="7" t="s">
        <v>259</v>
      </c>
      <c r="AB67" s="4">
        <v>1</v>
      </c>
      <c r="AC67" s="4">
        <v>1</v>
      </c>
      <c r="AD67" s="4">
        <v>1</v>
      </c>
      <c r="AE67" s="4">
        <v>1</v>
      </c>
      <c r="AF67" s="4">
        <v>1</v>
      </c>
      <c r="AG67" s="31">
        <v>0</v>
      </c>
      <c r="AH67" s="31">
        <v>1</v>
      </c>
      <c r="AI67" s="26" t="s">
        <v>280</v>
      </c>
      <c r="AJ67" s="31">
        <v>0</v>
      </c>
      <c r="AK67" s="4">
        <v>1</v>
      </c>
    </row>
    <row r="68" spans="1:37" x14ac:dyDescent="0.4">
      <c r="A68" s="4">
        <v>67</v>
      </c>
      <c r="B68" s="5">
        <v>43644.992361111108</v>
      </c>
      <c r="C68" s="9">
        <v>43668.372569444444</v>
      </c>
      <c r="D68" s="6">
        <v>23.380208333335759</v>
      </c>
      <c r="E68" s="7" t="s">
        <v>168</v>
      </c>
      <c r="F68" s="7">
        <v>48</v>
      </c>
      <c r="G68" s="4">
        <v>27</v>
      </c>
      <c r="H68" s="4">
        <v>1</v>
      </c>
      <c r="I68" s="4">
        <v>0</v>
      </c>
      <c r="J68" s="4">
        <v>1</v>
      </c>
      <c r="K68" s="4">
        <v>0</v>
      </c>
      <c r="L68" s="4">
        <v>1</v>
      </c>
      <c r="M68" s="4">
        <v>0</v>
      </c>
      <c r="N68" s="4">
        <v>1.7</v>
      </c>
      <c r="O68" s="4">
        <v>39</v>
      </c>
      <c r="P68" s="4">
        <v>0.66</v>
      </c>
      <c r="Q68" s="4">
        <v>80</v>
      </c>
      <c r="R68" s="4">
        <v>240</v>
      </c>
      <c r="S68" s="4">
        <v>11.97</v>
      </c>
      <c r="T68" s="4">
        <v>4.5</v>
      </c>
      <c r="U68" s="4">
        <v>7.5</v>
      </c>
      <c r="V68" s="4">
        <v>2505</v>
      </c>
      <c r="W68" s="4">
        <v>26.2</v>
      </c>
      <c r="X68" s="2" t="s">
        <v>19</v>
      </c>
      <c r="AA68" s="3" t="s">
        <v>267</v>
      </c>
      <c r="AB68" s="4">
        <v>1</v>
      </c>
      <c r="AC68" s="4">
        <v>1</v>
      </c>
      <c r="AD68" s="4">
        <v>2</v>
      </c>
      <c r="AE68" s="4">
        <v>1</v>
      </c>
      <c r="AF68" s="4">
        <v>1</v>
      </c>
      <c r="AG68" s="31">
        <v>0</v>
      </c>
      <c r="AH68" s="31">
        <v>1</v>
      </c>
      <c r="AI68" s="26" t="s">
        <v>286</v>
      </c>
      <c r="AJ68" s="31">
        <v>1</v>
      </c>
      <c r="AK68" s="4">
        <v>0</v>
      </c>
    </row>
    <row r="69" spans="1:37" x14ac:dyDescent="0.4">
      <c r="A69" s="4">
        <v>68</v>
      </c>
      <c r="B69" s="5">
        <v>43675.863888888889</v>
      </c>
      <c r="C69" s="9">
        <v>43703</v>
      </c>
      <c r="D69" s="6">
        <v>27.136111111110949</v>
      </c>
      <c r="E69" s="7" t="s">
        <v>169</v>
      </c>
      <c r="F69" s="7">
        <v>96</v>
      </c>
      <c r="G69" s="4">
        <v>39</v>
      </c>
      <c r="H69" s="4">
        <v>1</v>
      </c>
      <c r="I69" s="4">
        <v>0</v>
      </c>
      <c r="J69" s="4">
        <v>1</v>
      </c>
      <c r="K69" s="4">
        <v>1</v>
      </c>
      <c r="L69" s="4">
        <v>1</v>
      </c>
      <c r="M69" s="4">
        <v>1</v>
      </c>
      <c r="N69" s="4">
        <v>3.2</v>
      </c>
      <c r="O69" s="4">
        <v>61</v>
      </c>
      <c r="P69" s="4">
        <v>2.1800000000000002</v>
      </c>
      <c r="Q69" s="4">
        <v>97</v>
      </c>
      <c r="R69" s="4">
        <v>134</v>
      </c>
      <c r="S69" s="4">
        <v>20.94</v>
      </c>
      <c r="T69" s="4">
        <v>5.3</v>
      </c>
      <c r="U69" s="4">
        <v>8.6999999999999993</v>
      </c>
      <c r="V69" s="4">
        <v>3314</v>
      </c>
      <c r="W69" s="4">
        <v>20.2</v>
      </c>
      <c r="X69" s="2" t="s">
        <v>19</v>
      </c>
      <c r="AA69" s="7" t="s">
        <v>259</v>
      </c>
      <c r="AB69" s="4">
        <v>1</v>
      </c>
      <c r="AC69" s="4">
        <v>1</v>
      </c>
      <c r="AD69" s="4">
        <v>2</v>
      </c>
      <c r="AE69" s="4">
        <v>1</v>
      </c>
      <c r="AF69" s="4">
        <v>1</v>
      </c>
      <c r="AG69" s="31">
        <v>0</v>
      </c>
      <c r="AH69" s="31">
        <v>0</v>
      </c>
      <c r="AJ69" s="31" t="s">
        <v>221</v>
      </c>
      <c r="AK69" s="4">
        <v>0</v>
      </c>
    </row>
    <row r="70" spans="1:37" x14ac:dyDescent="0.4">
      <c r="A70" s="4">
        <v>69</v>
      </c>
      <c r="B70" s="7" t="s">
        <v>238</v>
      </c>
      <c r="C70" s="7" t="s">
        <v>239</v>
      </c>
      <c r="D70" s="7">
        <v>17</v>
      </c>
      <c r="E70" s="7" t="s">
        <v>168</v>
      </c>
      <c r="F70" s="7">
        <v>9</v>
      </c>
      <c r="G70" s="4">
        <v>6</v>
      </c>
      <c r="H70" s="4">
        <v>1</v>
      </c>
      <c r="I70" s="4">
        <v>0</v>
      </c>
      <c r="J70" s="4">
        <v>0</v>
      </c>
      <c r="K70" s="4" t="s">
        <v>3</v>
      </c>
      <c r="L70" s="4">
        <v>0</v>
      </c>
      <c r="M70" s="4">
        <v>0</v>
      </c>
      <c r="N70" s="4">
        <v>6.9</v>
      </c>
      <c r="O70" s="4">
        <v>50</v>
      </c>
      <c r="P70" s="4">
        <v>3.44</v>
      </c>
      <c r="Q70" s="4">
        <v>107</v>
      </c>
      <c r="R70" s="4">
        <v>290</v>
      </c>
      <c r="S70" s="4">
        <v>1.08</v>
      </c>
      <c r="T70" s="4">
        <v>5.86</v>
      </c>
      <c r="U70" s="4">
        <v>7.71</v>
      </c>
      <c r="V70" s="4">
        <v>492</v>
      </c>
      <c r="W70" s="4">
        <v>36</v>
      </c>
      <c r="X70" s="4" t="s">
        <v>248</v>
      </c>
      <c r="AB70" s="4">
        <v>1</v>
      </c>
      <c r="AC70" s="4">
        <v>1</v>
      </c>
      <c r="AD70" s="4">
        <v>2</v>
      </c>
      <c r="AE70" s="4">
        <v>1</v>
      </c>
      <c r="AF70" s="4">
        <v>0</v>
      </c>
      <c r="AG70" s="31">
        <v>0</v>
      </c>
      <c r="AH70" s="31">
        <v>0</v>
      </c>
      <c r="AI70" s="31">
        <v>0</v>
      </c>
      <c r="AJ70" s="31">
        <v>0</v>
      </c>
      <c r="AK70" s="4">
        <v>0</v>
      </c>
    </row>
    <row r="71" spans="1:37" x14ac:dyDescent="0.4">
      <c r="A71" s="4">
        <v>70</v>
      </c>
      <c r="B71" s="7" t="s">
        <v>240</v>
      </c>
      <c r="C71" s="7" t="s">
        <v>241</v>
      </c>
      <c r="D71" s="7">
        <v>5</v>
      </c>
      <c r="E71" s="7" t="s">
        <v>168</v>
      </c>
      <c r="F71" s="7">
        <v>12</v>
      </c>
      <c r="G71" s="4">
        <v>13</v>
      </c>
      <c r="H71" s="4">
        <v>1</v>
      </c>
      <c r="I71" s="4">
        <v>0</v>
      </c>
      <c r="K71" s="4">
        <v>0</v>
      </c>
      <c r="L71" s="4">
        <v>0</v>
      </c>
      <c r="M71" s="4">
        <v>0</v>
      </c>
      <c r="N71" s="4">
        <v>10.1</v>
      </c>
      <c r="O71" s="4">
        <v>35</v>
      </c>
      <c r="P71" s="4">
        <v>3.52</v>
      </c>
      <c r="Q71" s="4">
        <v>111</v>
      </c>
      <c r="R71" s="4">
        <v>382</v>
      </c>
      <c r="S71" s="4">
        <v>35.81</v>
      </c>
      <c r="T71" s="4">
        <v>4.1399999999999997</v>
      </c>
      <c r="U71" s="4">
        <v>10.96</v>
      </c>
      <c r="V71" s="4">
        <v>654</v>
      </c>
      <c r="W71" s="4">
        <v>30.3</v>
      </c>
      <c r="X71" s="4" t="s">
        <v>127</v>
      </c>
      <c r="Z71" s="4" t="s">
        <v>127</v>
      </c>
      <c r="AB71" s="4">
        <v>0</v>
      </c>
      <c r="AC71" s="4">
        <v>0</v>
      </c>
      <c r="AD71" s="4">
        <v>2</v>
      </c>
      <c r="AE71" s="4">
        <v>0</v>
      </c>
      <c r="AF71" s="4">
        <v>0</v>
      </c>
      <c r="AG71" s="31">
        <v>0</v>
      </c>
      <c r="AH71" s="31">
        <v>0</v>
      </c>
      <c r="AI71" s="31">
        <v>0</v>
      </c>
      <c r="AJ71" s="31">
        <v>0</v>
      </c>
      <c r="AK71" s="4">
        <v>0</v>
      </c>
    </row>
    <row r="72" spans="1:37" x14ac:dyDescent="0.4">
      <c r="A72" s="4">
        <v>71</v>
      </c>
      <c r="B72" s="8">
        <v>43588</v>
      </c>
      <c r="C72" s="8">
        <v>43629</v>
      </c>
      <c r="D72" s="7">
        <v>41</v>
      </c>
      <c r="E72" s="3" t="s">
        <v>169</v>
      </c>
      <c r="F72" s="3">
        <v>24</v>
      </c>
      <c r="G72" s="2">
        <v>18</v>
      </c>
      <c r="H72" s="4">
        <v>1</v>
      </c>
      <c r="I72" s="2">
        <v>0</v>
      </c>
      <c r="J72" s="2">
        <v>0</v>
      </c>
      <c r="K72" s="2" t="s">
        <v>3</v>
      </c>
      <c r="L72" s="2">
        <v>0</v>
      </c>
      <c r="M72" s="2">
        <v>0</v>
      </c>
      <c r="N72" s="2">
        <v>5.8</v>
      </c>
      <c r="O72" s="2">
        <v>89</v>
      </c>
      <c r="P72" s="2">
        <v>5.12</v>
      </c>
      <c r="Q72" s="2">
        <v>116</v>
      </c>
      <c r="R72" s="2">
        <v>343</v>
      </c>
      <c r="S72" s="2">
        <v>99.72</v>
      </c>
      <c r="T72" s="2">
        <v>4.93</v>
      </c>
      <c r="U72" s="2">
        <v>8.66</v>
      </c>
      <c r="V72" s="2">
        <v>755</v>
      </c>
      <c r="W72" s="2">
        <v>31.6</v>
      </c>
      <c r="X72" s="2" t="s">
        <v>249</v>
      </c>
      <c r="Y72" s="2" t="s">
        <v>12</v>
      </c>
      <c r="Z72" s="2"/>
      <c r="AA72" s="3" t="s">
        <v>12</v>
      </c>
      <c r="AB72" s="2">
        <v>1</v>
      </c>
      <c r="AC72" s="4">
        <v>1</v>
      </c>
      <c r="AD72" s="2">
        <v>1</v>
      </c>
      <c r="AE72" s="2">
        <v>1</v>
      </c>
      <c r="AF72" s="2">
        <v>1</v>
      </c>
      <c r="AG72" s="26">
        <v>1</v>
      </c>
      <c r="AH72" s="26">
        <v>0</v>
      </c>
      <c r="AI72" s="26" t="s">
        <v>13</v>
      </c>
      <c r="AJ72" s="26">
        <v>0</v>
      </c>
      <c r="AK72" s="2">
        <v>1</v>
      </c>
    </row>
    <row r="73" spans="1:37" x14ac:dyDescent="0.4">
      <c r="A73" s="4">
        <v>72</v>
      </c>
      <c r="B73" s="7" t="s">
        <v>242</v>
      </c>
      <c r="C73" s="7" t="s">
        <v>243</v>
      </c>
      <c r="D73" s="7">
        <v>17</v>
      </c>
      <c r="E73" s="7" t="s">
        <v>168</v>
      </c>
      <c r="F73" s="7">
        <v>24</v>
      </c>
      <c r="G73" s="4">
        <v>7</v>
      </c>
      <c r="H73" s="4">
        <v>1</v>
      </c>
      <c r="I73" s="4">
        <v>0</v>
      </c>
      <c r="J73" s="4">
        <v>0</v>
      </c>
      <c r="K73" s="4">
        <v>1</v>
      </c>
      <c r="L73" s="4">
        <v>0</v>
      </c>
      <c r="M73" s="4">
        <v>0</v>
      </c>
      <c r="N73" s="4">
        <v>7.6</v>
      </c>
      <c r="O73" s="4">
        <v>66</v>
      </c>
      <c r="P73" s="4">
        <v>5.21</v>
      </c>
      <c r="Q73" s="4">
        <v>114</v>
      </c>
      <c r="R73" s="4">
        <v>223</v>
      </c>
      <c r="S73" s="4">
        <v>14.56</v>
      </c>
      <c r="T73" s="4">
        <v>3.61</v>
      </c>
      <c r="U73" s="4">
        <v>5.0199999999999996</v>
      </c>
      <c r="V73" s="4">
        <v>284</v>
      </c>
      <c r="W73" s="4">
        <v>45.2</v>
      </c>
      <c r="X73" s="4" t="s">
        <v>247</v>
      </c>
      <c r="Z73" s="4" t="s">
        <v>247</v>
      </c>
      <c r="AB73" s="4">
        <v>0</v>
      </c>
      <c r="AC73" s="4">
        <v>1</v>
      </c>
      <c r="AD73" s="4">
        <v>2</v>
      </c>
      <c r="AE73" s="4">
        <v>0</v>
      </c>
      <c r="AF73" s="4">
        <v>0</v>
      </c>
      <c r="AG73" s="31">
        <v>0</v>
      </c>
      <c r="AH73" s="31">
        <v>0</v>
      </c>
      <c r="AI73" s="31">
        <v>0</v>
      </c>
      <c r="AJ73" s="31">
        <v>0</v>
      </c>
      <c r="AK73" s="4">
        <v>0</v>
      </c>
    </row>
    <row r="74" spans="1:37" x14ac:dyDescent="0.4">
      <c r="A74" s="4">
        <v>73</v>
      </c>
      <c r="B74" s="7" t="s">
        <v>147</v>
      </c>
      <c r="C74" s="7" t="s">
        <v>148</v>
      </c>
      <c r="D74" s="7">
        <v>11</v>
      </c>
      <c r="E74" s="7" t="s">
        <v>168</v>
      </c>
      <c r="F74" s="7">
        <v>12</v>
      </c>
      <c r="G74" s="4">
        <v>15</v>
      </c>
      <c r="H74" s="4">
        <v>1</v>
      </c>
      <c r="I74" s="4">
        <v>0</v>
      </c>
      <c r="J74" s="4">
        <v>0</v>
      </c>
      <c r="K74" s="4">
        <v>1</v>
      </c>
      <c r="L74" s="4">
        <v>0</v>
      </c>
      <c r="M74" s="4">
        <v>0</v>
      </c>
      <c r="N74" s="4">
        <v>7.4</v>
      </c>
      <c r="O74" s="4">
        <v>37</v>
      </c>
      <c r="P74" s="4">
        <v>2.87</v>
      </c>
      <c r="Q74" s="4">
        <v>126</v>
      </c>
      <c r="R74" s="4">
        <v>393</v>
      </c>
      <c r="S74" s="4">
        <v>23.92</v>
      </c>
      <c r="T74" s="4">
        <v>5.81</v>
      </c>
      <c r="U74" s="4">
        <v>6.86</v>
      </c>
      <c r="V74" s="4">
        <v>543</v>
      </c>
      <c r="W74" s="4">
        <v>38.299999999999997</v>
      </c>
      <c r="X74" s="4" t="s">
        <v>216</v>
      </c>
      <c r="AB74" s="4">
        <v>1</v>
      </c>
      <c r="AC74" s="4">
        <v>0</v>
      </c>
      <c r="AD74" s="4">
        <v>1</v>
      </c>
      <c r="AE74" s="4">
        <v>0</v>
      </c>
      <c r="AF74" s="4">
        <v>0</v>
      </c>
      <c r="AG74" s="31">
        <v>0</v>
      </c>
      <c r="AH74" s="31">
        <v>0</v>
      </c>
      <c r="AI74" s="31">
        <v>0</v>
      </c>
      <c r="AJ74" s="31">
        <v>0</v>
      </c>
      <c r="AK74" s="4">
        <v>0</v>
      </c>
    </row>
    <row r="75" spans="1:37" x14ac:dyDescent="0.4">
      <c r="A75" s="4">
        <v>74</v>
      </c>
      <c r="B75" s="7" t="s">
        <v>149</v>
      </c>
      <c r="C75" s="7" t="s">
        <v>150</v>
      </c>
      <c r="D75" s="7">
        <v>17</v>
      </c>
      <c r="E75" s="7" t="s">
        <v>168</v>
      </c>
      <c r="F75" s="7">
        <v>60</v>
      </c>
      <c r="G75" s="4">
        <v>25</v>
      </c>
      <c r="H75" s="4">
        <v>1</v>
      </c>
      <c r="I75" s="4">
        <v>0</v>
      </c>
      <c r="J75" s="4">
        <v>0</v>
      </c>
      <c r="K75" s="4">
        <v>1</v>
      </c>
      <c r="L75" s="4">
        <v>0</v>
      </c>
      <c r="M75" s="4">
        <v>0</v>
      </c>
      <c r="N75" s="4">
        <v>10.1</v>
      </c>
      <c r="O75" s="4">
        <v>76</v>
      </c>
      <c r="P75" s="4">
        <v>7.6</v>
      </c>
      <c r="Q75" s="4">
        <v>125</v>
      </c>
      <c r="R75" s="4">
        <v>340</v>
      </c>
      <c r="S75" s="4">
        <v>16.5</v>
      </c>
      <c r="T75" s="4">
        <v>4.9000000000000004</v>
      </c>
      <c r="U75" s="4">
        <v>5.21</v>
      </c>
      <c r="V75" s="4">
        <v>562</v>
      </c>
      <c r="W75" s="4">
        <v>41</v>
      </c>
      <c r="X75" s="4" t="s">
        <v>127</v>
      </c>
      <c r="Z75" s="4" t="s">
        <v>196</v>
      </c>
      <c r="AB75" s="4">
        <v>1</v>
      </c>
      <c r="AC75" s="4">
        <v>0</v>
      </c>
      <c r="AD75" s="4">
        <v>1</v>
      </c>
      <c r="AE75" s="4">
        <v>1</v>
      </c>
      <c r="AF75" s="4">
        <v>0</v>
      </c>
      <c r="AG75" s="31">
        <v>0</v>
      </c>
      <c r="AH75" s="31">
        <v>0</v>
      </c>
      <c r="AI75" s="31">
        <v>8</v>
      </c>
      <c r="AJ75" s="31">
        <v>0</v>
      </c>
      <c r="AK75" s="4">
        <v>0</v>
      </c>
    </row>
    <row r="77" spans="1:37" x14ac:dyDescent="0.4">
      <c r="D77" s="40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&lt;10天</vt:lpstr>
      <vt:lpstr>&gt;10天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sonny</dc:creator>
  <cp:lastModifiedBy>sonny</cp:lastModifiedBy>
  <dcterms:created xsi:type="dcterms:W3CDTF">2020-06-05T10:43:25Z</dcterms:created>
  <dcterms:modified xsi:type="dcterms:W3CDTF">2020-06-06T16:02:52Z</dcterms:modified>
</cp:coreProperties>
</file>