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Publication\"/>
    </mc:Choice>
  </mc:AlternateContent>
  <xr:revisionPtr revIDLastSave="0" documentId="13_ncr:1_{08F49760-8CB5-44D1-822A-66680A1D5ABF}" xr6:coauthVersionLast="47" xr6:coauthVersionMax="47" xr10:uidLastSave="{00000000-0000-0000-0000-000000000000}"/>
  <bookViews>
    <workbookView xWindow="5115" yWindow="1245" windowWidth="15375" windowHeight="7875" xr2:uid="{FBFE3F8D-BB5B-4EA2-A67B-EE43769569C3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A1" i="1"/>
  <c r="B1" i="1"/>
  <c r="C1" i="1"/>
  <c r="D1" i="1"/>
  <c r="A2" i="1"/>
  <c r="B2" i="1"/>
  <c r="C2" i="1"/>
  <c r="D2" i="1"/>
  <c r="E2" i="1"/>
  <c r="A3" i="1"/>
  <c r="B3" i="1"/>
  <c r="C3" i="1"/>
  <c r="D3" i="1"/>
  <c r="E3" i="1"/>
  <c r="A4" i="1"/>
  <c r="B4" i="1"/>
  <c r="C4" i="1"/>
  <c r="D4" i="1"/>
  <c r="E4" i="1"/>
  <c r="A5" i="1"/>
  <c r="B5" i="1"/>
  <c r="C5" i="1"/>
  <c r="D5" i="1"/>
  <c r="E5" i="1"/>
  <c r="A6" i="1"/>
  <c r="B6" i="1"/>
  <c r="C6" i="1"/>
  <c r="D6" i="1"/>
  <c r="E6" i="1"/>
  <c r="A7" i="1"/>
  <c r="B7" i="1"/>
  <c r="C7" i="1"/>
  <c r="D7" i="1"/>
  <c r="E7" i="1"/>
  <c r="A8" i="1"/>
  <c r="B8" i="1"/>
  <c r="C8" i="1"/>
  <c r="D8" i="1"/>
  <c r="E8" i="1"/>
  <c r="A9" i="1"/>
  <c r="B9" i="1"/>
  <c r="C9" i="1"/>
  <c r="D9" i="1"/>
  <c r="E9" i="1"/>
  <c r="A10" i="1"/>
  <c r="B10" i="1"/>
  <c r="C10" i="1"/>
  <c r="D10" i="1"/>
  <c r="E10" i="1"/>
  <c r="A11" i="1"/>
  <c r="B11" i="1"/>
  <c r="C11" i="1"/>
  <c r="D11" i="1"/>
  <c r="E11" i="1"/>
  <c r="A12" i="1"/>
  <c r="B12" i="1"/>
  <c r="C12" i="1"/>
  <c r="D12" i="1"/>
  <c r="E12" i="1"/>
  <c r="A13" i="1"/>
  <c r="B13" i="1"/>
  <c r="C13" i="1"/>
  <c r="D13" i="1"/>
  <c r="E13" i="1"/>
  <c r="A14" i="1"/>
  <c r="B14" i="1"/>
  <c r="C14" i="1"/>
  <c r="D14" i="1"/>
  <c r="E14" i="1"/>
  <c r="A15" i="1"/>
  <c r="B15" i="1"/>
  <c r="C15" i="1"/>
  <c r="D15" i="1"/>
  <c r="E15" i="1"/>
  <c r="A16" i="1"/>
  <c r="B16" i="1"/>
  <c r="C16" i="1"/>
  <c r="D16" i="1"/>
  <c r="E16" i="1"/>
  <c r="A17" i="1"/>
  <c r="B17" i="1"/>
  <c r="C17" i="1"/>
  <c r="D17" i="1"/>
  <c r="E17" i="1"/>
  <c r="A18" i="1"/>
  <c r="B18" i="1"/>
  <c r="C18" i="1"/>
  <c r="D18" i="1"/>
  <c r="E18" i="1"/>
  <c r="A19" i="1"/>
  <c r="B19" i="1"/>
  <c r="C19" i="1"/>
  <c r="D19" i="1"/>
  <c r="E19" i="1"/>
  <c r="A20" i="1"/>
  <c r="B20" i="1"/>
  <c r="C20" i="1"/>
  <c r="D20" i="1"/>
  <c r="E20" i="1"/>
  <c r="A21" i="1"/>
  <c r="B21" i="1"/>
  <c r="C21" i="1"/>
  <c r="D21" i="1"/>
  <c r="E21" i="1"/>
  <c r="A22" i="1"/>
  <c r="B22" i="1"/>
  <c r="C22" i="1"/>
  <c r="D22" i="1"/>
  <c r="E22" i="1"/>
  <c r="A23" i="1"/>
  <c r="B23" i="1"/>
  <c r="C23" i="1"/>
  <c r="D23" i="1"/>
  <c r="E23" i="1"/>
  <c r="A24" i="1"/>
  <c r="B24" i="1"/>
  <c r="C24" i="1"/>
  <c r="D24" i="1"/>
  <c r="E24" i="1"/>
  <c r="A25" i="1"/>
  <c r="B25" i="1"/>
  <c r="C25" i="1"/>
  <c r="D25" i="1"/>
  <c r="E25" i="1"/>
  <c r="A26" i="1"/>
  <c r="B26" i="1"/>
  <c r="C26" i="1"/>
  <c r="D26" i="1"/>
  <c r="E26" i="1"/>
  <c r="A27" i="1"/>
  <c r="B27" i="1"/>
  <c r="C27" i="1"/>
  <c r="D27" i="1"/>
  <c r="E27" i="1"/>
  <c r="A28" i="1"/>
  <c r="B28" i="1"/>
  <c r="C28" i="1"/>
  <c r="D28" i="1"/>
  <c r="E28" i="1"/>
  <c r="A29" i="1"/>
  <c r="B29" i="1"/>
  <c r="C29" i="1"/>
  <c r="D29" i="1"/>
  <c r="E29" i="1"/>
  <c r="A30" i="1"/>
  <c r="B30" i="1"/>
  <c r="C30" i="1"/>
  <c r="D30" i="1"/>
  <c r="E30" i="1"/>
  <c r="A31" i="1"/>
  <c r="B31" i="1"/>
  <c r="C31" i="1"/>
  <c r="D31" i="1"/>
  <c r="E31" i="1"/>
  <c r="A32" i="1"/>
  <c r="B32" i="1"/>
  <c r="C32" i="1"/>
  <c r="D32" i="1"/>
  <c r="E32" i="1"/>
  <c r="A33" i="1"/>
  <c r="B33" i="1"/>
  <c r="C33" i="1"/>
  <c r="D33" i="1"/>
  <c r="E33" i="1"/>
  <c r="A34" i="1"/>
  <c r="B34" i="1"/>
  <c r="C34" i="1"/>
  <c r="D34" i="1"/>
  <c r="E34" i="1"/>
  <c r="A35" i="1"/>
  <c r="B35" i="1"/>
  <c r="C35" i="1"/>
  <c r="D35" i="1"/>
  <c r="E35" i="1"/>
  <c r="A36" i="1"/>
  <c r="B36" i="1"/>
  <c r="C36" i="1"/>
  <c r="D36" i="1"/>
  <c r="E36" i="1"/>
  <c r="A37" i="1"/>
  <c r="B37" i="1"/>
  <c r="C37" i="1"/>
  <c r="D37" i="1"/>
  <c r="E37" i="1"/>
  <c r="A38" i="1"/>
  <c r="B38" i="1"/>
  <c r="C38" i="1"/>
  <c r="D38" i="1"/>
  <c r="E38" i="1"/>
  <c r="A39" i="1"/>
  <c r="B39" i="1"/>
  <c r="C39" i="1"/>
  <c r="D39" i="1"/>
  <c r="E39" i="1"/>
  <c r="A40" i="1"/>
  <c r="B40" i="1"/>
  <c r="C40" i="1"/>
  <c r="D40" i="1"/>
  <c r="E40" i="1"/>
  <c r="A41" i="1"/>
  <c r="B41" i="1"/>
  <c r="C41" i="1"/>
  <c r="D41" i="1"/>
  <c r="E41" i="1"/>
  <c r="A42" i="1"/>
  <c r="B42" i="1"/>
  <c r="C42" i="1"/>
  <c r="D42" i="1"/>
  <c r="E42" i="1"/>
  <c r="A43" i="1"/>
  <c r="B43" i="1"/>
  <c r="C43" i="1"/>
  <c r="D43" i="1"/>
  <c r="E43" i="1"/>
  <c r="A44" i="1"/>
  <c r="B44" i="1"/>
  <c r="C44" i="1"/>
  <c r="D44" i="1"/>
  <c r="E44" i="1"/>
  <c r="A45" i="1"/>
  <c r="B45" i="1"/>
  <c r="C45" i="1"/>
  <c r="D45" i="1"/>
  <c r="E45" i="1"/>
  <c r="A46" i="1"/>
  <c r="B46" i="1"/>
  <c r="C46" i="1"/>
  <c r="D46" i="1"/>
  <c r="E46" i="1"/>
  <c r="A47" i="1"/>
  <c r="B47" i="1"/>
  <c r="C47" i="1"/>
  <c r="D47" i="1"/>
  <c r="E47" i="1"/>
  <c r="A48" i="1"/>
  <c r="B48" i="1"/>
  <c r="C48" i="1"/>
  <c r="D48" i="1"/>
  <c r="E48" i="1"/>
  <c r="A49" i="1"/>
  <c r="B49" i="1"/>
  <c r="C49" i="1"/>
  <c r="D49" i="1"/>
  <c r="E49" i="1"/>
  <c r="A50" i="1"/>
  <c r="B50" i="1"/>
  <c r="C50" i="1"/>
  <c r="D50" i="1"/>
  <c r="E50" i="1"/>
  <c r="A51" i="1"/>
  <c r="B51" i="1"/>
  <c r="C51" i="1"/>
  <c r="D51" i="1"/>
  <c r="E51" i="1"/>
  <c r="A52" i="1"/>
  <c r="B52" i="1"/>
  <c r="C52" i="1"/>
  <c r="D52" i="1"/>
  <c r="E52" i="1"/>
  <c r="A53" i="1"/>
  <c r="B53" i="1"/>
  <c r="C53" i="1"/>
  <c r="D53" i="1"/>
  <c r="E53" i="1"/>
  <c r="A54" i="1"/>
  <c r="B54" i="1"/>
  <c r="C54" i="1"/>
  <c r="D54" i="1"/>
  <c r="E54" i="1"/>
  <c r="A55" i="1"/>
  <c r="B55" i="1"/>
  <c r="C55" i="1"/>
  <c r="D55" i="1"/>
  <c r="E55" i="1"/>
  <c r="A56" i="1"/>
  <c r="B56" i="1"/>
  <c r="C56" i="1"/>
  <c r="D56" i="1"/>
  <c r="E56" i="1"/>
  <c r="A57" i="1"/>
  <c r="B57" i="1"/>
  <c r="C57" i="1"/>
  <c r="D57" i="1"/>
  <c r="E57" i="1"/>
  <c r="A58" i="1"/>
  <c r="B58" i="1"/>
  <c r="C58" i="1"/>
  <c r="D58" i="1"/>
  <c r="E58" i="1"/>
  <c r="A59" i="1"/>
  <c r="B59" i="1"/>
  <c r="C59" i="1"/>
  <c r="D59" i="1"/>
  <c r="E59" i="1"/>
  <c r="A60" i="1"/>
  <c r="B60" i="1"/>
  <c r="C60" i="1"/>
  <c r="D60" i="1"/>
  <c r="E60" i="1"/>
  <c r="A61" i="1"/>
  <c r="B61" i="1"/>
  <c r="C61" i="1"/>
  <c r="D61" i="1"/>
  <c r="E61" i="1"/>
</calcChain>
</file>

<file path=xl/sharedStrings.xml><?xml version="1.0" encoding="utf-8"?>
<sst xmlns="http://schemas.openxmlformats.org/spreadsheetml/2006/main" count="2" uniqueCount="2">
  <si>
    <t>Mean of 3 readings of PFOS</t>
  </si>
  <si>
    <t>Mean of 3 readings of PFOA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</si>
</sst>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esktop\pfos-feathers.xlsx.xlsx" TargetMode="External"/><Relationship Id="rId1" Type="http://schemas.openxmlformats.org/officeDocument/2006/relationships/externalLinkPath" Target="/Users/HP/Desktop/pfos-feathers.xlsx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esktop\pfoa-feathers.xlsx.xlsx" TargetMode="External"/><Relationship Id="rId1" Type="http://schemas.openxmlformats.org/officeDocument/2006/relationships/externalLinkPath" Target="/Users/HP/Desktop/pfoa-feathers.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A1" t="str">
            <v>River</v>
          </cell>
          <cell r="B1" t="str">
            <v>Location</v>
          </cell>
          <cell r="C1" t="str">
            <v>Site</v>
          </cell>
          <cell r="D1" t="str">
            <v>Feather-Type</v>
          </cell>
        </row>
        <row r="2">
          <cell r="A2" t="str">
            <v>Sutlej</v>
          </cell>
          <cell r="B2" t="str">
            <v>Upstream</v>
          </cell>
          <cell r="C2" t="str">
            <v>S1</v>
          </cell>
          <cell r="D2" t="str">
            <v>COMMON KINGFISHER</v>
          </cell>
          <cell r="E2">
            <v>23.62</v>
          </cell>
        </row>
        <row r="3">
          <cell r="A3" t="str">
            <v>Sutlej</v>
          </cell>
          <cell r="B3" t="str">
            <v>Upstream</v>
          </cell>
          <cell r="C3" t="str">
            <v>S1</v>
          </cell>
          <cell r="D3" t="str">
            <v>WHITE THROATED KINGFISHER</v>
          </cell>
          <cell r="E3">
            <v>28.81</v>
          </cell>
        </row>
        <row r="4">
          <cell r="A4" t="str">
            <v>Sutlej</v>
          </cell>
          <cell r="B4" t="str">
            <v>Upstream</v>
          </cell>
          <cell r="C4" t="str">
            <v>S1</v>
          </cell>
          <cell r="D4" t="str">
            <v>WHITE EGRET</v>
          </cell>
          <cell r="E4">
            <v>20.05</v>
          </cell>
        </row>
        <row r="5">
          <cell r="A5" t="str">
            <v>Sutlej</v>
          </cell>
          <cell r="B5" t="str">
            <v>Upstream</v>
          </cell>
          <cell r="C5" t="str">
            <v>S2</v>
          </cell>
          <cell r="D5" t="str">
            <v>COMMON KINGFISHER</v>
          </cell>
          <cell r="E5">
            <v>22.71</v>
          </cell>
        </row>
        <row r="6">
          <cell r="A6" t="str">
            <v>Sutlej</v>
          </cell>
          <cell r="B6" t="str">
            <v>Upstream</v>
          </cell>
          <cell r="C6" t="str">
            <v>S2</v>
          </cell>
          <cell r="D6" t="str">
            <v>WHITE THROATED KINGFISHER</v>
          </cell>
          <cell r="E6">
            <v>28.02</v>
          </cell>
        </row>
        <row r="7">
          <cell r="A7" t="str">
            <v>Sutlej</v>
          </cell>
          <cell r="B7" t="str">
            <v>Upstream</v>
          </cell>
          <cell r="C7" t="str">
            <v>S2</v>
          </cell>
          <cell r="D7" t="str">
            <v>WHITE EGRET</v>
          </cell>
          <cell r="E7">
            <v>33.39</v>
          </cell>
        </row>
        <row r="8">
          <cell r="A8" t="str">
            <v>Sutlej</v>
          </cell>
          <cell r="B8" t="str">
            <v>Upstream</v>
          </cell>
          <cell r="C8" t="str">
            <v>S3</v>
          </cell>
          <cell r="D8" t="str">
            <v>COMMON KINGFISHER</v>
          </cell>
          <cell r="E8">
            <v>18.82</v>
          </cell>
        </row>
        <row r="9">
          <cell r="A9" t="str">
            <v>Sutlej</v>
          </cell>
          <cell r="B9" t="str">
            <v>Upstream</v>
          </cell>
          <cell r="C9" t="str">
            <v>S3</v>
          </cell>
          <cell r="D9" t="str">
            <v>WHITE THROATED KINGFISHER</v>
          </cell>
          <cell r="E9">
            <v>27.24</v>
          </cell>
        </row>
        <row r="10">
          <cell r="A10" t="str">
            <v>Sutlej</v>
          </cell>
          <cell r="B10" t="str">
            <v>Upstream</v>
          </cell>
          <cell r="C10" t="str">
            <v>S3</v>
          </cell>
          <cell r="D10" t="str">
            <v>WHITE EGRET</v>
          </cell>
          <cell r="E10">
            <v>32.54</v>
          </cell>
        </row>
        <row r="11">
          <cell r="A11" t="str">
            <v>Sutlej</v>
          </cell>
          <cell r="B11" t="str">
            <v>Upstream</v>
          </cell>
          <cell r="C11" t="str">
            <v>S4</v>
          </cell>
          <cell r="D11" t="str">
            <v>COMMON KINGFISHER</v>
          </cell>
          <cell r="E11">
            <v>20.23</v>
          </cell>
        </row>
        <row r="12">
          <cell r="A12" t="str">
            <v>Sutlej</v>
          </cell>
          <cell r="B12" t="str">
            <v>Upstream</v>
          </cell>
          <cell r="C12" t="str">
            <v>S4</v>
          </cell>
          <cell r="D12" t="str">
            <v>WHITE THROATED KINGFISHER</v>
          </cell>
          <cell r="E12">
            <v>26.38</v>
          </cell>
        </row>
        <row r="13">
          <cell r="A13" t="str">
            <v>Sutlej</v>
          </cell>
          <cell r="B13" t="str">
            <v>Upstream</v>
          </cell>
          <cell r="C13" t="str">
            <v>S4</v>
          </cell>
          <cell r="D13" t="str">
            <v>WHITE EGRET</v>
          </cell>
          <cell r="E13">
            <v>33.4</v>
          </cell>
        </row>
        <row r="14">
          <cell r="A14" t="str">
            <v>Sutlej</v>
          </cell>
          <cell r="B14" t="str">
            <v>Downstream</v>
          </cell>
          <cell r="C14" t="str">
            <v>S5</v>
          </cell>
          <cell r="D14" t="str">
            <v>COMMON KINGFISHER</v>
          </cell>
          <cell r="E14">
            <v>19.239999999999998</v>
          </cell>
        </row>
        <row r="15">
          <cell r="A15" t="str">
            <v>Sutlej</v>
          </cell>
          <cell r="B15" t="str">
            <v>Downstream</v>
          </cell>
          <cell r="C15" t="str">
            <v>S5</v>
          </cell>
          <cell r="D15" t="str">
            <v>WHITE THROATED KINGFISHER</v>
          </cell>
          <cell r="E15">
            <v>22.23</v>
          </cell>
        </row>
        <row r="16">
          <cell r="A16" t="str">
            <v>Sutlej</v>
          </cell>
          <cell r="B16" t="str">
            <v>Downstream</v>
          </cell>
          <cell r="C16" t="str">
            <v>S5</v>
          </cell>
          <cell r="D16" t="str">
            <v>WHITE EGRET</v>
          </cell>
          <cell r="E16">
            <v>31.06</v>
          </cell>
        </row>
        <row r="17">
          <cell r="A17" t="str">
            <v>Sutlej</v>
          </cell>
          <cell r="B17" t="str">
            <v>Downstream</v>
          </cell>
          <cell r="C17" t="str">
            <v>S6</v>
          </cell>
          <cell r="D17" t="str">
            <v>COMMON KINGFISHER</v>
          </cell>
          <cell r="E17">
            <v>21.96</v>
          </cell>
        </row>
        <row r="18">
          <cell r="A18" t="str">
            <v>Sutlej</v>
          </cell>
          <cell r="B18" t="str">
            <v>Downstream</v>
          </cell>
          <cell r="C18" t="str">
            <v>S6</v>
          </cell>
          <cell r="D18" t="str">
            <v>WHITE THROATED KINGFISHER</v>
          </cell>
          <cell r="E18">
            <v>23.24</v>
          </cell>
        </row>
        <row r="19">
          <cell r="A19" t="str">
            <v>Sutlej</v>
          </cell>
          <cell r="B19" t="str">
            <v>Downstream</v>
          </cell>
          <cell r="C19" t="str">
            <v>S6</v>
          </cell>
          <cell r="D19" t="str">
            <v>WHITE EGRET</v>
          </cell>
          <cell r="E19">
            <v>31.76</v>
          </cell>
        </row>
        <row r="20">
          <cell r="A20" t="str">
            <v>Sutlej</v>
          </cell>
          <cell r="B20" t="str">
            <v>Downstream</v>
          </cell>
          <cell r="C20" t="str">
            <v>S7</v>
          </cell>
          <cell r="D20" t="str">
            <v>COMMON KINGFISHER</v>
          </cell>
          <cell r="E20">
            <v>78.959999999999994</v>
          </cell>
        </row>
        <row r="21">
          <cell r="A21" t="str">
            <v>Sutlej</v>
          </cell>
          <cell r="B21" t="str">
            <v>Downstream</v>
          </cell>
          <cell r="C21" t="str">
            <v>S7</v>
          </cell>
          <cell r="D21" t="str">
            <v>WHITE THROATED KINGFISHER</v>
          </cell>
          <cell r="E21">
            <v>23.22</v>
          </cell>
        </row>
        <row r="22">
          <cell r="A22" t="str">
            <v>Sutlej</v>
          </cell>
          <cell r="B22" t="str">
            <v>Downstream</v>
          </cell>
          <cell r="C22" t="str">
            <v>S7</v>
          </cell>
          <cell r="D22" t="str">
            <v>WHITE EGRET</v>
          </cell>
          <cell r="E22">
            <v>31.54</v>
          </cell>
        </row>
        <row r="23">
          <cell r="A23" t="str">
            <v>Sutlej</v>
          </cell>
          <cell r="B23" t="str">
            <v>Downstream</v>
          </cell>
          <cell r="C23" t="str">
            <v>S8</v>
          </cell>
          <cell r="D23" t="str">
            <v>COMMON KINGFISHER</v>
          </cell>
          <cell r="E23">
            <v>15.18</v>
          </cell>
        </row>
        <row r="24">
          <cell r="A24" t="str">
            <v>Sutlej</v>
          </cell>
          <cell r="B24" t="str">
            <v>Downstream</v>
          </cell>
          <cell r="C24" t="str">
            <v>S8</v>
          </cell>
          <cell r="D24" t="str">
            <v>WHITE THROATED KINGFISHER</v>
          </cell>
          <cell r="E24">
            <v>22.15</v>
          </cell>
        </row>
        <row r="25">
          <cell r="A25" t="str">
            <v>Sutlej</v>
          </cell>
          <cell r="B25" t="str">
            <v>Downstream</v>
          </cell>
          <cell r="C25" t="str">
            <v>S8</v>
          </cell>
          <cell r="D25" t="str">
            <v>WHITE EGRET</v>
          </cell>
          <cell r="E25">
            <v>32.96</v>
          </cell>
        </row>
        <row r="26">
          <cell r="A26" t="str">
            <v>Ravi</v>
          </cell>
          <cell r="B26" t="str">
            <v>Upstream</v>
          </cell>
          <cell r="C26" t="str">
            <v>S9</v>
          </cell>
          <cell r="D26" t="str">
            <v>COMMON KINGFISHER</v>
          </cell>
          <cell r="E26">
            <v>16.98</v>
          </cell>
        </row>
        <row r="27">
          <cell r="A27" t="str">
            <v>Ravi</v>
          </cell>
          <cell r="B27" t="str">
            <v>Upstream</v>
          </cell>
          <cell r="C27" t="str">
            <v>S9</v>
          </cell>
          <cell r="D27" t="str">
            <v>WHITE THROATED KINGFISHER</v>
          </cell>
          <cell r="E27">
            <v>21.99</v>
          </cell>
        </row>
        <row r="28">
          <cell r="A28" t="str">
            <v>Ravi</v>
          </cell>
          <cell r="B28" t="str">
            <v>Upstream</v>
          </cell>
          <cell r="C28" t="str">
            <v>S9</v>
          </cell>
          <cell r="D28" t="str">
            <v>WHITE EGRET</v>
          </cell>
          <cell r="E28">
            <v>32.96</v>
          </cell>
        </row>
        <row r="29">
          <cell r="A29" t="str">
            <v>Ravi</v>
          </cell>
          <cell r="B29" t="str">
            <v>Upstream</v>
          </cell>
          <cell r="C29" t="str">
            <v>S10</v>
          </cell>
          <cell r="D29" t="str">
            <v>COMMON KINGFISHER</v>
          </cell>
          <cell r="E29">
            <v>17.23</v>
          </cell>
        </row>
        <row r="30">
          <cell r="A30" t="str">
            <v>Ravi</v>
          </cell>
          <cell r="B30" t="str">
            <v>Upstream</v>
          </cell>
          <cell r="C30" t="str">
            <v>S10</v>
          </cell>
          <cell r="D30" t="str">
            <v>WHITE THROATED KINGFISHER</v>
          </cell>
          <cell r="E30">
            <v>23.63</v>
          </cell>
        </row>
        <row r="31">
          <cell r="A31" t="str">
            <v>Ravi</v>
          </cell>
          <cell r="B31" t="str">
            <v>Upstream</v>
          </cell>
          <cell r="C31" t="str">
            <v>S10</v>
          </cell>
          <cell r="D31" t="str">
            <v>WHITE EGRET</v>
          </cell>
          <cell r="E31">
            <v>28.61</v>
          </cell>
        </row>
        <row r="32">
          <cell r="A32" t="str">
            <v>Ravi</v>
          </cell>
          <cell r="B32" t="str">
            <v>Upstream</v>
          </cell>
          <cell r="C32" t="str">
            <v>S11</v>
          </cell>
          <cell r="D32" t="str">
            <v>COMMON KINGFISHER</v>
          </cell>
          <cell r="E32">
            <v>18.239999999999998</v>
          </cell>
        </row>
        <row r="33">
          <cell r="A33" t="str">
            <v>Ravi</v>
          </cell>
          <cell r="B33" t="str">
            <v>Upstream</v>
          </cell>
          <cell r="C33" t="str">
            <v>S11</v>
          </cell>
          <cell r="D33" t="str">
            <v>WHITE THROATED KINGFISHER</v>
          </cell>
          <cell r="E33">
            <v>26.62</v>
          </cell>
        </row>
        <row r="34">
          <cell r="A34" t="str">
            <v>Ravi</v>
          </cell>
          <cell r="B34" t="str">
            <v>Upstream</v>
          </cell>
          <cell r="C34" t="str">
            <v>S11</v>
          </cell>
          <cell r="D34" t="str">
            <v>WHITE EGRET</v>
          </cell>
          <cell r="E34">
            <v>28.65</v>
          </cell>
        </row>
        <row r="35">
          <cell r="A35" t="str">
            <v>Ravi</v>
          </cell>
          <cell r="B35" t="str">
            <v>Upstream</v>
          </cell>
          <cell r="C35" t="str">
            <v>S12</v>
          </cell>
          <cell r="D35" t="str">
            <v>COMMON KINGFISHER</v>
          </cell>
          <cell r="E35">
            <v>22.24</v>
          </cell>
        </row>
        <row r="36">
          <cell r="A36" t="str">
            <v>Ravi</v>
          </cell>
          <cell r="B36" t="str">
            <v>Upstream</v>
          </cell>
          <cell r="C36" t="str">
            <v>S12</v>
          </cell>
          <cell r="D36" t="str">
            <v>WHITE THROATED KINGFISHER</v>
          </cell>
          <cell r="E36">
            <v>31.96</v>
          </cell>
        </row>
        <row r="37">
          <cell r="A37" t="str">
            <v>Ravi</v>
          </cell>
          <cell r="B37" t="str">
            <v>Upstream</v>
          </cell>
          <cell r="C37" t="str">
            <v>S12</v>
          </cell>
          <cell r="D37" t="str">
            <v>WHITE EGRET</v>
          </cell>
          <cell r="E37">
            <v>28.99</v>
          </cell>
        </row>
        <row r="38">
          <cell r="A38" t="str">
            <v>Ravi</v>
          </cell>
          <cell r="B38" t="str">
            <v>Upstream</v>
          </cell>
          <cell r="C38" t="str">
            <v>S13</v>
          </cell>
          <cell r="D38" t="str">
            <v>COMMON KINGFISHER</v>
          </cell>
          <cell r="E38">
            <v>19.34</v>
          </cell>
        </row>
        <row r="39">
          <cell r="A39" t="str">
            <v>Ravi</v>
          </cell>
          <cell r="B39" t="str">
            <v>Upstream</v>
          </cell>
          <cell r="C39" t="str">
            <v>S13</v>
          </cell>
          <cell r="D39" t="str">
            <v>WHITE THROATED KINGFISHER</v>
          </cell>
          <cell r="E39">
            <v>23.26</v>
          </cell>
        </row>
        <row r="40">
          <cell r="A40" t="str">
            <v>Ravi</v>
          </cell>
          <cell r="B40" t="str">
            <v>Upstream</v>
          </cell>
          <cell r="C40" t="str">
            <v>S13</v>
          </cell>
          <cell r="D40" t="str">
            <v>WHITE EGRET</v>
          </cell>
          <cell r="E40">
            <v>22.25</v>
          </cell>
        </row>
        <row r="41">
          <cell r="A41" t="str">
            <v>Ravi</v>
          </cell>
          <cell r="B41" t="str">
            <v>Upstream</v>
          </cell>
          <cell r="C41" t="str">
            <v>S14</v>
          </cell>
          <cell r="D41" t="str">
            <v>COMMON KINGFISHER</v>
          </cell>
          <cell r="E41">
            <v>21.82</v>
          </cell>
        </row>
        <row r="42">
          <cell r="A42" t="str">
            <v>Ravi</v>
          </cell>
          <cell r="B42" t="str">
            <v>Upstream</v>
          </cell>
          <cell r="C42" t="str">
            <v>S14</v>
          </cell>
          <cell r="D42" t="str">
            <v>WHITE THROATED KINGFISHER</v>
          </cell>
          <cell r="E42">
            <v>23.63</v>
          </cell>
        </row>
        <row r="43">
          <cell r="A43" t="str">
            <v>Ravi</v>
          </cell>
          <cell r="B43" t="str">
            <v>Upstream</v>
          </cell>
          <cell r="C43" t="str">
            <v>S14</v>
          </cell>
          <cell r="D43" t="str">
            <v>WHITE EGRET</v>
          </cell>
          <cell r="E43">
            <v>30.01</v>
          </cell>
        </row>
        <row r="44">
          <cell r="A44" t="str">
            <v>Ravi</v>
          </cell>
          <cell r="B44" t="str">
            <v>Downstream</v>
          </cell>
          <cell r="C44" t="str">
            <v>S15</v>
          </cell>
          <cell r="D44" t="str">
            <v>COMMON KINGFISHER</v>
          </cell>
          <cell r="E44">
            <v>20.71</v>
          </cell>
        </row>
        <row r="45">
          <cell r="A45" t="str">
            <v>Ravi</v>
          </cell>
          <cell r="B45" t="str">
            <v>Downstream</v>
          </cell>
          <cell r="C45" t="str">
            <v>S15</v>
          </cell>
          <cell r="D45" t="str">
            <v>WHITE THROATED KINGFISHER</v>
          </cell>
          <cell r="E45">
            <v>23.76</v>
          </cell>
        </row>
        <row r="46">
          <cell r="A46" t="str">
            <v>Ravi</v>
          </cell>
          <cell r="B46" t="str">
            <v>Downstream</v>
          </cell>
          <cell r="C46" t="str">
            <v>S15</v>
          </cell>
          <cell r="D46" t="str">
            <v>WHITE EGRET</v>
          </cell>
          <cell r="E46">
            <v>29.54</v>
          </cell>
        </row>
        <row r="47">
          <cell r="A47" t="str">
            <v>Ravi</v>
          </cell>
          <cell r="B47" t="str">
            <v>Downstream</v>
          </cell>
          <cell r="C47" t="str">
            <v>S16</v>
          </cell>
          <cell r="D47" t="str">
            <v>COMMON KINGFISHER</v>
          </cell>
          <cell r="E47">
            <v>22.52</v>
          </cell>
        </row>
        <row r="48">
          <cell r="A48" t="str">
            <v>Ravi</v>
          </cell>
          <cell r="B48" t="str">
            <v>Downstream</v>
          </cell>
          <cell r="C48" t="str">
            <v>S16</v>
          </cell>
          <cell r="D48" t="str">
            <v>WHITE THROATED KINGFISHER</v>
          </cell>
          <cell r="E48">
            <v>23.22</v>
          </cell>
        </row>
        <row r="49">
          <cell r="A49" t="str">
            <v>Ravi</v>
          </cell>
          <cell r="B49" t="str">
            <v>Downstream</v>
          </cell>
          <cell r="C49" t="str">
            <v>S16</v>
          </cell>
          <cell r="D49" t="str">
            <v>WHITE EGRET</v>
          </cell>
          <cell r="E49">
            <v>28.21</v>
          </cell>
        </row>
        <row r="50">
          <cell r="A50" t="str">
            <v>Ravi</v>
          </cell>
          <cell r="B50" t="str">
            <v>Downstream</v>
          </cell>
          <cell r="C50" t="str">
            <v>S17</v>
          </cell>
          <cell r="D50" t="str">
            <v>COMMON KINGFISHER</v>
          </cell>
          <cell r="E50">
            <v>19.920000000000002</v>
          </cell>
        </row>
        <row r="51">
          <cell r="A51" t="str">
            <v>Ravi</v>
          </cell>
          <cell r="B51" t="str">
            <v>Downstream</v>
          </cell>
          <cell r="C51" t="str">
            <v>S17</v>
          </cell>
          <cell r="D51" t="str">
            <v>WHITE THROATED KINGFISHER</v>
          </cell>
          <cell r="E51">
            <v>25.44</v>
          </cell>
        </row>
        <row r="52">
          <cell r="A52" t="str">
            <v>Ravi</v>
          </cell>
          <cell r="B52" t="str">
            <v>Downstream</v>
          </cell>
          <cell r="C52" t="str">
            <v>S17</v>
          </cell>
          <cell r="D52" t="str">
            <v>WHITE EGRET</v>
          </cell>
          <cell r="E52">
            <v>29.32</v>
          </cell>
        </row>
        <row r="53">
          <cell r="A53" t="str">
            <v>Ravi</v>
          </cell>
          <cell r="B53" t="str">
            <v>Downstream</v>
          </cell>
          <cell r="C53" t="str">
            <v>S18</v>
          </cell>
          <cell r="D53" t="str">
            <v>COMMON KINGFISHER</v>
          </cell>
          <cell r="E53">
            <v>21.24</v>
          </cell>
        </row>
        <row r="54">
          <cell r="A54" t="str">
            <v>Ravi</v>
          </cell>
          <cell r="B54" t="str">
            <v>Downstream</v>
          </cell>
          <cell r="C54" t="str">
            <v>S18</v>
          </cell>
          <cell r="D54" t="str">
            <v>WHITE THROATED KINGFISHER</v>
          </cell>
          <cell r="E54">
            <v>25.77</v>
          </cell>
        </row>
        <row r="55">
          <cell r="A55" t="str">
            <v>Ravi</v>
          </cell>
          <cell r="B55" t="str">
            <v>Downstream</v>
          </cell>
          <cell r="C55" t="str">
            <v>S18</v>
          </cell>
          <cell r="D55" t="str">
            <v>WHITE EGRET</v>
          </cell>
          <cell r="E55">
            <v>31.34</v>
          </cell>
        </row>
        <row r="56">
          <cell r="A56" t="str">
            <v>Ravi</v>
          </cell>
          <cell r="B56" t="str">
            <v>Downstream</v>
          </cell>
          <cell r="C56" t="str">
            <v>S19</v>
          </cell>
          <cell r="D56" t="str">
            <v>COMMON KINGFISHER</v>
          </cell>
          <cell r="E56">
            <v>31.34</v>
          </cell>
        </row>
        <row r="57">
          <cell r="A57" t="str">
            <v>Ravi</v>
          </cell>
          <cell r="B57" t="str">
            <v>Downstream</v>
          </cell>
          <cell r="C57" t="str">
            <v>S19</v>
          </cell>
          <cell r="D57" t="str">
            <v>WHITE THROATED KINGFISHER</v>
          </cell>
          <cell r="E57">
            <v>18.239999999999998</v>
          </cell>
        </row>
        <row r="58">
          <cell r="A58" t="str">
            <v>Ravi</v>
          </cell>
          <cell r="B58" t="str">
            <v>Downstream</v>
          </cell>
          <cell r="C58" t="str">
            <v>S19</v>
          </cell>
          <cell r="D58" t="str">
            <v>WHITE EGRET</v>
          </cell>
          <cell r="E58">
            <v>24.25</v>
          </cell>
        </row>
        <row r="59">
          <cell r="A59" t="str">
            <v>Ravi</v>
          </cell>
          <cell r="B59" t="str">
            <v>Downstream</v>
          </cell>
          <cell r="C59" t="str">
            <v>S20</v>
          </cell>
          <cell r="D59" t="str">
            <v>COMMON KINGFISHER</v>
          </cell>
          <cell r="E59">
            <v>18.77</v>
          </cell>
        </row>
        <row r="60">
          <cell r="A60" t="str">
            <v>Ravi</v>
          </cell>
          <cell r="B60" t="str">
            <v>Downstream</v>
          </cell>
          <cell r="C60" t="str">
            <v>S20</v>
          </cell>
          <cell r="D60" t="str">
            <v>WHITE THROATED KINGFISHER</v>
          </cell>
          <cell r="E60">
            <v>23.87</v>
          </cell>
        </row>
        <row r="61">
          <cell r="A61" t="str">
            <v>Ravi</v>
          </cell>
          <cell r="B61" t="str">
            <v>Downstream</v>
          </cell>
          <cell r="C61" t="str">
            <v>S20</v>
          </cell>
          <cell r="D61" t="str">
            <v>WHITE EGRET</v>
          </cell>
          <cell r="E61">
            <v>29.5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E1" t="str">
            <v>PFOA</v>
          </cell>
        </row>
        <row r="2">
          <cell r="E2">
            <v>121</v>
          </cell>
        </row>
        <row r="3">
          <cell r="E3">
            <v>135</v>
          </cell>
        </row>
        <row r="4">
          <cell r="E4">
            <v>12.1</v>
          </cell>
        </row>
        <row r="5">
          <cell r="E5">
            <v>120</v>
          </cell>
        </row>
        <row r="6">
          <cell r="E6">
            <v>136</v>
          </cell>
        </row>
        <row r="7">
          <cell r="E7">
            <v>125</v>
          </cell>
        </row>
        <row r="8">
          <cell r="E8">
            <v>116</v>
          </cell>
        </row>
        <row r="9">
          <cell r="E9">
            <v>131</v>
          </cell>
        </row>
        <row r="10">
          <cell r="E10">
            <v>145</v>
          </cell>
        </row>
        <row r="11">
          <cell r="E11">
            <v>118</v>
          </cell>
        </row>
        <row r="12">
          <cell r="E12">
            <v>128</v>
          </cell>
        </row>
        <row r="13">
          <cell r="E13">
            <v>141</v>
          </cell>
        </row>
        <row r="14">
          <cell r="E14">
            <v>117</v>
          </cell>
        </row>
        <row r="15">
          <cell r="E15">
            <v>129</v>
          </cell>
        </row>
        <row r="16">
          <cell r="E16">
            <v>142</v>
          </cell>
        </row>
        <row r="17">
          <cell r="E17">
            <v>108</v>
          </cell>
        </row>
        <row r="18">
          <cell r="E18">
            <v>121</v>
          </cell>
        </row>
        <row r="19">
          <cell r="E19">
            <v>131</v>
          </cell>
        </row>
        <row r="20">
          <cell r="E20">
            <v>106</v>
          </cell>
        </row>
        <row r="21">
          <cell r="E21">
            <v>121</v>
          </cell>
        </row>
        <row r="22">
          <cell r="E22">
            <v>129</v>
          </cell>
        </row>
        <row r="23">
          <cell r="E23">
            <v>108</v>
          </cell>
        </row>
        <row r="24">
          <cell r="E24">
            <v>125</v>
          </cell>
        </row>
        <row r="25">
          <cell r="E25">
            <v>128</v>
          </cell>
        </row>
        <row r="26">
          <cell r="E26">
            <v>106</v>
          </cell>
        </row>
        <row r="27">
          <cell r="E27">
            <v>120</v>
          </cell>
        </row>
        <row r="28">
          <cell r="E28">
            <v>136</v>
          </cell>
        </row>
        <row r="29">
          <cell r="E29">
            <v>108</v>
          </cell>
        </row>
        <row r="30">
          <cell r="E30">
            <v>121</v>
          </cell>
        </row>
        <row r="31">
          <cell r="E31">
            <v>121</v>
          </cell>
        </row>
        <row r="32">
          <cell r="E32">
            <v>116</v>
          </cell>
        </row>
        <row r="33">
          <cell r="E33">
            <v>121</v>
          </cell>
        </row>
        <row r="34">
          <cell r="E34">
            <v>130</v>
          </cell>
        </row>
        <row r="35">
          <cell r="E35">
            <v>108</v>
          </cell>
        </row>
        <row r="36">
          <cell r="E36">
            <v>120</v>
          </cell>
        </row>
        <row r="37">
          <cell r="E37">
            <v>121</v>
          </cell>
        </row>
        <row r="38">
          <cell r="E38">
            <v>106</v>
          </cell>
        </row>
        <row r="39">
          <cell r="E39">
            <v>121</v>
          </cell>
        </row>
        <row r="40">
          <cell r="E40">
            <v>122</v>
          </cell>
        </row>
        <row r="41">
          <cell r="E41">
            <v>109</v>
          </cell>
        </row>
        <row r="42">
          <cell r="E42">
            <v>120</v>
          </cell>
        </row>
        <row r="43">
          <cell r="E43">
            <v>125</v>
          </cell>
        </row>
        <row r="44">
          <cell r="E44">
            <v>115</v>
          </cell>
        </row>
        <row r="45">
          <cell r="E45">
            <v>125</v>
          </cell>
        </row>
        <row r="46">
          <cell r="E46">
            <v>126</v>
          </cell>
        </row>
        <row r="47">
          <cell r="E47">
            <v>117</v>
          </cell>
        </row>
        <row r="48">
          <cell r="E48">
            <v>126</v>
          </cell>
        </row>
        <row r="49">
          <cell r="E49">
            <v>126</v>
          </cell>
        </row>
        <row r="50">
          <cell r="E50">
            <v>120</v>
          </cell>
        </row>
        <row r="51">
          <cell r="E51">
            <v>135</v>
          </cell>
        </row>
        <row r="52">
          <cell r="E52">
            <v>127</v>
          </cell>
        </row>
        <row r="53">
          <cell r="E53">
            <v>116</v>
          </cell>
        </row>
        <row r="54">
          <cell r="E54">
            <v>129</v>
          </cell>
        </row>
        <row r="55">
          <cell r="E55">
            <v>131</v>
          </cell>
        </row>
        <row r="56">
          <cell r="E56">
            <v>116</v>
          </cell>
        </row>
        <row r="57">
          <cell r="E57">
            <v>126</v>
          </cell>
        </row>
        <row r="58">
          <cell r="E58">
            <v>129</v>
          </cell>
        </row>
        <row r="59">
          <cell r="E59">
            <v>120</v>
          </cell>
        </row>
        <row r="60">
          <cell r="E60">
            <v>136</v>
          </cell>
        </row>
        <row r="61">
          <cell r="E61">
            <v>128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17A48-7672-46E3-9719-811EA483ECE9}">
  <dimension ref="A1:F61"/>
  <sheetViews>
    <sheetView tabSelected="1" zoomScaleNormal="100" workbookViewId="0">
      <selection activeCell="F1" sqref="F1"/>
    </sheetView>
  </sheetViews>
  <sheetFormatPr defaultRowHeight="15" x14ac:dyDescent="0.25"/>
  <cols>
    <col min="1" max="1" width="12" customWidth="1"/>
    <col min="2" max="2" width="16.42578125" customWidth="1"/>
    <col min="3" max="3" width="8" customWidth="1"/>
    <col min="4" max="4" width="27.28515625" customWidth="1"/>
    <col min="5" max="5" width="27.85546875" customWidth="1"/>
    <col min="6" max="6" width="27.28515625" customWidth="1"/>
  </cols>
  <sheetData>
    <row r="1" spans="1:6" x14ac:dyDescent="0.25">
      <c r="A1" t="str">
        <f>[1]Sheet1!A1</f>
        <v>River</v>
      </c>
      <c r="B1" t="str">
        <f>[1]Sheet1!B1</f>
        <v>Location</v>
      </c>
      <c r="C1" t="str">
        <f>[1]Sheet1!C1</f>
        <v>Site</v>
      </c>
      <c r="D1" t="str">
        <f>[1]Sheet1!D1</f>
        <v>Feather-Type</v>
      </c>
      <c r="E1" t="s">
        <v>0</v>
      </c>
      <c r="F1" t="s">
        <v>1</v>
      </c>
    </row>
    <row r="2" spans="1:6" x14ac:dyDescent="0.25">
      <c r="A2" t="str">
        <f>[1]Sheet1!A2</f>
        <v>Sutlej</v>
      </c>
      <c r="B2" t="str">
        <f>[1]Sheet1!B2</f>
        <v>Upstream</v>
      </c>
      <c r="C2" t="str">
        <f>[1]Sheet1!C2</f>
        <v>S1</v>
      </c>
      <c r="D2" t="str">
        <f>[1]Sheet1!D2</f>
        <v>COMMON KINGFISHER</v>
      </c>
      <c r="E2">
        <f>[1]Sheet1!E2</f>
        <v>23.62</v>
      </c>
      <c r="F2">
        <f>[2]Sheet1!E2</f>
        <v>121</v>
      </c>
    </row>
    <row r="3" spans="1:6" x14ac:dyDescent="0.25">
      <c r="A3" t="str">
        <f>[1]Sheet1!A3</f>
        <v>Sutlej</v>
      </c>
      <c r="B3" t="str">
        <f>[1]Sheet1!B3</f>
        <v>Upstream</v>
      </c>
      <c r="C3" t="str">
        <f>[1]Sheet1!C3</f>
        <v>S1</v>
      </c>
      <c r="D3" t="str">
        <f>[1]Sheet1!D3</f>
        <v>WHITE THROATED KINGFISHER</v>
      </c>
      <c r="E3">
        <f>[1]Sheet1!E3</f>
        <v>28.81</v>
      </c>
      <c r="F3">
        <f>[2]Sheet1!E3</f>
        <v>135</v>
      </c>
    </row>
    <row r="4" spans="1:6" x14ac:dyDescent="0.25">
      <c r="A4" t="str">
        <f>[1]Sheet1!A4</f>
        <v>Sutlej</v>
      </c>
      <c r="B4" t="str">
        <f>[1]Sheet1!B4</f>
        <v>Upstream</v>
      </c>
      <c r="C4" t="str">
        <f>[1]Sheet1!C4</f>
        <v>S1</v>
      </c>
      <c r="D4" t="str">
        <f>[1]Sheet1!D4</f>
        <v>WHITE EGRET</v>
      </c>
      <c r="E4">
        <f>[1]Sheet1!E4</f>
        <v>20.05</v>
      </c>
      <c r="F4">
        <f>[2]Sheet1!E4</f>
        <v>12.1</v>
      </c>
    </row>
    <row r="5" spans="1:6" x14ac:dyDescent="0.25">
      <c r="A5" t="str">
        <f>[1]Sheet1!A5</f>
        <v>Sutlej</v>
      </c>
      <c r="B5" t="str">
        <f>[1]Sheet1!B5</f>
        <v>Upstream</v>
      </c>
      <c r="C5" t="str">
        <f>[1]Sheet1!C5</f>
        <v>S2</v>
      </c>
      <c r="D5" t="str">
        <f>[1]Sheet1!D5</f>
        <v>COMMON KINGFISHER</v>
      </c>
      <c r="E5">
        <f>[1]Sheet1!E5</f>
        <v>22.71</v>
      </c>
      <c r="F5">
        <f>[2]Sheet1!E5</f>
        <v>120</v>
      </c>
    </row>
    <row r="6" spans="1:6" x14ac:dyDescent="0.25">
      <c r="A6" t="str">
        <f>[1]Sheet1!A6</f>
        <v>Sutlej</v>
      </c>
      <c r="B6" t="str">
        <f>[1]Sheet1!B6</f>
        <v>Upstream</v>
      </c>
      <c r="C6" t="str">
        <f>[1]Sheet1!C6</f>
        <v>S2</v>
      </c>
      <c r="D6" t="str">
        <f>[1]Sheet1!D6</f>
        <v>WHITE THROATED KINGFISHER</v>
      </c>
      <c r="E6">
        <f>[1]Sheet1!E6</f>
        <v>28.02</v>
      </c>
      <c r="F6">
        <f>[2]Sheet1!E6</f>
        <v>136</v>
      </c>
    </row>
    <row r="7" spans="1:6" x14ac:dyDescent="0.25">
      <c r="A7" t="str">
        <f>[1]Sheet1!A7</f>
        <v>Sutlej</v>
      </c>
      <c r="B7" t="str">
        <f>[1]Sheet1!B7</f>
        <v>Upstream</v>
      </c>
      <c r="C7" t="str">
        <f>[1]Sheet1!C7</f>
        <v>S2</v>
      </c>
      <c r="D7" t="str">
        <f>[1]Sheet1!D7</f>
        <v>WHITE EGRET</v>
      </c>
      <c r="E7">
        <f>[1]Sheet1!E7</f>
        <v>33.39</v>
      </c>
      <c r="F7">
        <f>[2]Sheet1!E7</f>
        <v>125</v>
      </c>
    </row>
    <row r="8" spans="1:6" x14ac:dyDescent="0.25">
      <c r="A8" t="str">
        <f>[1]Sheet1!A8</f>
        <v>Sutlej</v>
      </c>
      <c r="B8" t="str">
        <f>[1]Sheet1!B8</f>
        <v>Upstream</v>
      </c>
      <c r="C8" t="str">
        <f>[1]Sheet1!C8</f>
        <v>S3</v>
      </c>
      <c r="D8" t="str">
        <f>[1]Sheet1!D8</f>
        <v>COMMON KINGFISHER</v>
      </c>
      <c r="E8">
        <f>[1]Sheet1!E8</f>
        <v>18.82</v>
      </c>
      <c r="F8">
        <f>[2]Sheet1!E8</f>
        <v>116</v>
      </c>
    </row>
    <row r="9" spans="1:6" x14ac:dyDescent="0.25">
      <c r="A9" t="str">
        <f>[1]Sheet1!A9</f>
        <v>Sutlej</v>
      </c>
      <c r="B9" t="str">
        <f>[1]Sheet1!B9</f>
        <v>Upstream</v>
      </c>
      <c r="C9" t="str">
        <f>[1]Sheet1!C9</f>
        <v>S3</v>
      </c>
      <c r="D9" t="str">
        <f>[1]Sheet1!D9</f>
        <v>WHITE THROATED KINGFISHER</v>
      </c>
      <c r="E9">
        <f>[1]Sheet1!E9</f>
        <v>27.24</v>
      </c>
      <c r="F9">
        <f>[2]Sheet1!E9</f>
        <v>131</v>
      </c>
    </row>
    <row r="10" spans="1:6" x14ac:dyDescent="0.25">
      <c r="A10" t="str">
        <f>[1]Sheet1!A10</f>
        <v>Sutlej</v>
      </c>
      <c r="B10" t="str">
        <f>[1]Sheet1!B10</f>
        <v>Upstream</v>
      </c>
      <c r="C10" t="str">
        <f>[1]Sheet1!C10</f>
        <v>S3</v>
      </c>
      <c r="D10" t="str">
        <f>[1]Sheet1!D10</f>
        <v>WHITE EGRET</v>
      </c>
      <c r="E10">
        <f>[1]Sheet1!E10</f>
        <v>32.54</v>
      </c>
      <c r="F10">
        <f>[2]Sheet1!E10</f>
        <v>145</v>
      </c>
    </row>
    <row r="11" spans="1:6" x14ac:dyDescent="0.25">
      <c r="A11" t="str">
        <f>[1]Sheet1!A11</f>
        <v>Sutlej</v>
      </c>
      <c r="B11" t="str">
        <f>[1]Sheet1!B11</f>
        <v>Upstream</v>
      </c>
      <c r="C11" t="str">
        <f>[1]Sheet1!C11</f>
        <v>S4</v>
      </c>
      <c r="D11" t="str">
        <f>[1]Sheet1!D11</f>
        <v>COMMON KINGFISHER</v>
      </c>
      <c r="E11">
        <f>[1]Sheet1!E11</f>
        <v>20.23</v>
      </c>
      <c r="F11">
        <f>[2]Sheet1!E11</f>
        <v>118</v>
      </c>
    </row>
    <row r="12" spans="1:6" x14ac:dyDescent="0.25">
      <c r="A12" t="str">
        <f>[1]Sheet1!A12</f>
        <v>Sutlej</v>
      </c>
      <c r="B12" t="str">
        <f>[1]Sheet1!B12</f>
        <v>Upstream</v>
      </c>
      <c r="C12" t="str">
        <f>[1]Sheet1!C12</f>
        <v>S4</v>
      </c>
      <c r="D12" t="str">
        <f>[1]Sheet1!D12</f>
        <v>WHITE THROATED KINGFISHER</v>
      </c>
      <c r="E12">
        <f>[1]Sheet1!E12</f>
        <v>26.38</v>
      </c>
      <c r="F12">
        <f>[2]Sheet1!E12</f>
        <v>128</v>
      </c>
    </row>
    <row r="13" spans="1:6" x14ac:dyDescent="0.25">
      <c r="A13" t="str">
        <f>[1]Sheet1!A13</f>
        <v>Sutlej</v>
      </c>
      <c r="B13" t="str">
        <f>[1]Sheet1!B13</f>
        <v>Upstream</v>
      </c>
      <c r="C13" t="str">
        <f>[1]Sheet1!C13</f>
        <v>S4</v>
      </c>
      <c r="D13" t="str">
        <f>[1]Sheet1!D13</f>
        <v>WHITE EGRET</v>
      </c>
      <c r="E13">
        <f>[1]Sheet1!E13</f>
        <v>33.4</v>
      </c>
      <c r="F13">
        <f>[2]Sheet1!E13</f>
        <v>141</v>
      </c>
    </row>
    <row r="14" spans="1:6" x14ac:dyDescent="0.25">
      <c r="A14" t="str">
        <f>[1]Sheet1!A14</f>
        <v>Sutlej</v>
      </c>
      <c r="B14" t="str">
        <f>[1]Sheet1!B14</f>
        <v>Downstream</v>
      </c>
      <c r="C14" t="str">
        <f>[1]Sheet1!C14</f>
        <v>S5</v>
      </c>
      <c r="D14" t="str">
        <f>[1]Sheet1!D14</f>
        <v>COMMON KINGFISHER</v>
      </c>
      <c r="E14">
        <f>[1]Sheet1!E14</f>
        <v>19.239999999999998</v>
      </c>
      <c r="F14">
        <f>[2]Sheet1!E14</f>
        <v>117</v>
      </c>
    </row>
    <row r="15" spans="1:6" x14ac:dyDescent="0.25">
      <c r="A15" t="str">
        <f>[1]Sheet1!A15</f>
        <v>Sutlej</v>
      </c>
      <c r="B15" t="str">
        <f>[1]Sheet1!B15</f>
        <v>Downstream</v>
      </c>
      <c r="C15" t="str">
        <f>[1]Sheet1!C15</f>
        <v>S5</v>
      </c>
      <c r="D15" t="str">
        <f>[1]Sheet1!D15</f>
        <v>WHITE THROATED KINGFISHER</v>
      </c>
      <c r="E15">
        <f>[1]Sheet1!E15</f>
        <v>22.23</v>
      </c>
      <c r="F15">
        <f>[2]Sheet1!E15</f>
        <v>129</v>
      </c>
    </row>
    <row r="16" spans="1:6" x14ac:dyDescent="0.25">
      <c r="A16" t="str">
        <f>[1]Sheet1!A16</f>
        <v>Sutlej</v>
      </c>
      <c r="B16" t="str">
        <f>[1]Sheet1!B16</f>
        <v>Downstream</v>
      </c>
      <c r="C16" t="str">
        <f>[1]Sheet1!C16</f>
        <v>S5</v>
      </c>
      <c r="D16" t="str">
        <f>[1]Sheet1!D16</f>
        <v>WHITE EGRET</v>
      </c>
      <c r="E16">
        <f>[1]Sheet1!E16</f>
        <v>31.06</v>
      </c>
      <c r="F16">
        <f>[2]Sheet1!E16</f>
        <v>142</v>
      </c>
    </row>
    <row r="17" spans="1:6" x14ac:dyDescent="0.25">
      <c r="A17" t="str">
        <f>[1]Sheet1!A17</f>
        <v>Sutlej</v>
      </c>
      <c r="B17" t="str">
        <f>[1]Sheet1!B17</f>
        <v>Downstream</v>
      </c>
      <c r="C17" t="str">
        <f>[1]Sheet1!C17</f>
        <v>S6</v>
      </c>
      <c r="D17" t="str">
        <f>[1]Sheet1!D17</f>
        <v>COMMON KINGFISHER</v>
      </c>
      <c r="E17">
        <f>[1]Sheet1!E17</f>
        <v>21.96</v>
      </c>
      <c r="F17">
        <f>[2]Sheet1!E17</f>
        <v>108</v>
      </c>
    </row>
    <row r="18" spans="1:6" x14ac:dyDescent="0.25">
      <c r="A18" t="str">
        <f>[1]Sheet1!A18</f>
        <v>Sutlej</v>
      </c>
      <c r="B18" t="str">
        <f>[1]Sheet1!B18</f>
        <v>Downstream</v>
      </c>
      <c r="C18" t="str">
        <f>[1]Sheet1!C18</f>
        <v>S6</v>
      </c>
      <c r="D18" t="str">
        <f>[1]Sheet1!D18</f>
        <v>WHITE THROATED KINGFISHER</v>
      </c>
      <c r="E18">
        <f>[1]Sheet1!E18</f>
        <v>23.24</v>
      </c>
      <c r="F18">
        <f>[2]Sheet1!E18</f>
        <v>121</v>
      </c>
    </row>
    <row r="19" spans="1:6" x14ac:dyDescent="0.25">
      <c r="A19" t="str">
        <f>[1]Sheet1!A19</f>
        <v>Sutlej</v>
      </c>
      <c r="B19" t="str">
        <f>[1]Sheet1!B19</f>
        <v>Downstream</v>
      </c>
      <c r="C19" t="str">
        <f>[1]Sheet1!C19</f>
        <v>S6</v>
      </c>
      <c r="D19" t="str">
        <f>[1]Sheet1!D19</f>
        <v>WHITE EGRET</v>
      </c>
      <c r="E19">
        <f>[1]Sheet1!E19</f>
        <v>31.76</v>
      </c>
      <c r="F19">
        <f>[2]Sheet1!E19</f>
        <v>131</v>
      </c>
    </row>
    <row r="20" spans="1:6" x14ac:dyDescent="0.25">
      <c r="A20" t="str">
        <f>[1]Sheet1!A20</f>
        <v>Sutlej</v>
      </c>
      <c r="B20" t="str">
        <f>[1]Sheet1!B20</f>
        <v>Downstream</v>
      </c>
      <c r="C20" t="str">
        <f>[1]Sheet1!C20</f>
        <v>S7</v>
      </c>
      <c r="D20" t="str">
        <f>[1]Sheet1!D20</f>
        <v>COMMON KINGFISHER</v>
      </c>
      <c r="E20">
        <f>[1]Sheet1!E20</f>
        <v>78.959999999999994</v>
      </c>
      <c r="F20">
        <f>[2]Sheet1!E20</f>
        <v>106</v>
      </c>
    </row>
    <row r="21" spans="1:6" x14ac:dyDescent="0.25">
      <c r="A21" t="str">
        <f>[1]Sheet1!A21</f>
        <v>Sutlej</v>
      </c>
      <c r="B21" t="str">
        <f>[1]Sheet1!B21</f>
        <v>Downstream</v>
      </c>
      <c r="C21" t="str">
        <f>[1]Sheet1!C21</f>
        <v>S7</v>
      </c>
      <c r="D21" t="str">
        <f>[1]Sheet1!D21</f>
        <v>WHITE THROATED KINGFISHER</v>
      </c>
      <c r="E21">
        <f>[1]Sheet1!E21</f>
        <v>23.22</v>
      </c>
      <c r="F21">
        <f>[2]Sheet1!E21</f>
        <v>121</v>
      </c>
    </row>
    <row r="22" spans="1:6" x14ac:dyDescent="0.25">
      <c r="A22" t="str">
        <f>[1]Sheet1!A22</f>
        <v>Sutlej</v>
      </c>
      <c r="B22" t="str">
        <f>[1]Sheet1!B22</f>
        <v>Downstream</v>
      </c>
      <c r="C22" t="str">
        <f>[1]Sheet1!C22</f>
        <v>S7</v>
      </c>
      <c r="D22" t="str">
        <f>[1]Sheet1!D22</f>
        <v>WHITE EGRET</v>
      </c>
      <c r="E22">
        <f>[1]Sheet1!E22</f>
        <v>31.54</v>
      </c>
      <c r="F22">
        <f>[2]Sheet1!E22</f>
        <v>129</v>
      </c>
    </row>
    <row r="23" spans="1:6" x14ac:dyDescent="0.25">
      <c r="A23" t="str">
        <f>[1]Sheet1!A23</f>
        <v>Sutlej</v>
      </c>
      <c r="B23" t="str">
        <f>[1]Sheet1!B23</f>
        <v>Downstream</v>
      </c>
      <c r="C23" t="str">
        <f>[1]Sheet1!C23</f>
        <v>S8</v>
      </c>
      <c r="D23" t="str">
        <f>[1]Sheet1!D23</f>
        <v>COMMON KINGFISHER</v>
      </c>
      <c r="E23">
        <f>[1]Sheet1!E23</f>
        <v>15.18</v>
      </c>
      <c r="F23">
        <f>[2]Sheet1!E23</f>
        <v>108</v>
      </c>
    </row>
    <row r="24" spans="1:6" x14ac:dyDescent="0.25">
      <c r="A24" t="str">
        <f>[1]Sheet1!A24</f>
        <v>Sutlej</v>
      </c>
      <c r="B24" t="str">
        <f>[1]Sheet1!B24</f>
        <v>Downstream</v>
      </c>
      <c r="C24" t="str">
        <f>[1]Sheet1!C24</f>
        <v>S8</v>
      </c>
      <c r="D24" t="str">
        <f>[1]Sheet1!D24</f>
        <v>WHITE THROATED KINGFISHER</v>
      </c>
      <c r="E24">
        <f>[1]Sheet1!E24</f>
        <v>22.15</v>
      </c>
      <c r="F24">
        <f>[2]Sheet1!E24</f>
        <v>125</v>
      </c>
    </row>
    <row r="25" spans="1:6" x14ac:dyDescent="0.25">
      <c r="A25" t="str">
        <f>[1]Sheet1!A25</f>
        <v>Sutlej</v>
      </c>
      <c r="B25" t="str">
        <f>[1]Sheet1!B25</f>
        <v>Downstream</v>
      </c>
      <c r="C25" t="str">
        <f>[1]Sheet1!C25</f>
        <v>S8</v>
      </c>
      <c r="D25" t="str">
        <f>[1]Sheet1!D25</f>
        <v>WHITE EGRET</v>
      </c>
      <c r="E25">
        <f>[1]Sheet1!E25</f>
        <v>32.96</v>
      </c>
      <c r="F25">
        <f>[2]Sheet1!E25</f>
        <v>128</v>
      </c>
    </row>
    <row r="26" spans="1:6" x14ac:dyDescent="0.25">
      <c r="A26" t="str">
        <f>[1]Sheet1!A26</f>
        <v>Ravi</v>
      </c>
      <c r="B26" t="str">
        <f>[1]Sheet1!B26</f>
        <v>Upstream</v>
      </c>
      <c r="C26" t="str">
        <f>[1]Sheet1!C26</f>
        <v>S9</v>
      </c>
      <c r="D26" t="str">
        <f>[1]Sheet1!D26</f>
        <v>COMMON KINGFISHER</v>
      </c>
      <c r="E26">
        <f>[1]Sheet1!E26</f>
        <v>16.98</v>
      </c>
      <c r="F26">
        <f>[2]Sheet1!E26</f>
        <v>106</v>
      </c>
    </row>
    <row r="27" spans="1:6" x14ac:dyDescent="0.25">
      <c r="A27" t="str">
        <f>[1]Sheet1!A27</f>
        <v>Ravi</v>
      </c>
      <c r="B27" t="str">
        <f>[1]Sheet1!B27</f>
        <v>Upstream</v>
      </c>
      <c r="C27" t="str">
        <f>[1]Sheet1!C27</f>
        <v>S9</v>
      </c>
      <c r="D27" t="str">
        <f>[1]Sheet1!D27</f>
        <v>WHITE THROATED KINGFISHER</v>
      </c>
      <c r="E27">
        <f>[1]Sheet1!E27</f>
        <v>21.99</v>
      </c>
      <c r="F27">
        <f>[2]Sheet1!E27</f>
        <v>120</v>
      </c>
    </row>
    <row r="28" spans="1:6" x14ac:dyDescent="0.25">
      <c r="A28" t="str">
        <f>[1]Sheet1!A28</f>
        <v>Ravi</v>
      </c>
      <c r="B28" t="str">
        <f>[1]Sheet1!B28</f>
        <v>Upstream</v>
      </c>
      <c r="C28" t="str">
        <f>[1]Sheet1!C28</f>
        <v>S9</v>
      </c>
      <c r="D28" t="str">
        <f>[1]Sheet1!D28</f>
        <v>WHITE EGRET</v>
      </c>
      <c r="E28">
        <f>[1]Sheet1!E28</f>
        <v>32.96</v>
      </c>
      <c r="F28">
        <f>[2]Sheet1!E28</f>
        <v>136</v>
      </c>
    </row>
    <row r="29" spans="1:6" x14ac:dyDescent="0.25">
      <c r="A29" t="str">
        <f>[1]Sheet1!A29</f>
        <v>Ravi</v>
      </c>
      <c r="B29" t="str">
        <f>[1]Sheet1!B29</f>
        <v>Upstream</v>
      </c>
      <c r="C29" t="str">
        <f>[1]Sheet1!C29</f>
        <v>S10</v>
      </c>
      <c r="D29" t="str">
        <f>[1]Sheet1!D29</f>
        <v>COMMON KINGFISHER</v>
      </c>
      <c r="E29">
        <f>[1]Sheet1!E29</f>
        <v>17.23</v>
      </c>
      <c r="F29">
        <f>[2]Sheet1!E29</f>
        <v>108</v>
      </c>
    </row>
    <row r="30" spans="1:6" x14ac:dyDescent="0.25">
      <c r="A30" t="str">
        <f>[1]Sheet1!A30</f>
        <v>Ravi</v>
      </c>
      <c r="B30" t="str">
        <f>[1]Sheet1!B30</f>
        <v>Upstream</v>
      </c>
      <c r="C30" t="str">
        <f>[1]Sheet1!C30</f>
        <v>S10</v>
      </c>
      <c r="D30" t="str">
        <f>[1]Sheet1!D30</f>
        <v>WHITE THROATED KINGFISHER</v>
      </c>
      <c r="E30">
        <f>[1]Sheet1!E30</f>
        <v>23.63</v>
      </c>
      <c r="F30">
        <f>[2]Sheet1!E30</f>
        <v>121</v>
      </c>
    </row>
    <row r="31" spans="1:6" x14ac:dyDescent="0.25">
      <c r="A31" t="str">
        <f>[1]Sheet1!A31</f>
        <v>Ravi</v>
      </c>
      <c r="B31" t="str">
        <f>[1]Sheet1!B31</f>
        <v>Upstream</v>
      </c>
      <c r="C31" t="str">
        <f>[1]Sheet1!C31</f>
        <v>S10</v>
      </c>
      <c r="D31" t="str">
        <f>[1]Sheet1!D31</f>
        <v>WHITE EGRET</v>
      </c>
      <c r="E31">
        <f>[1]Sheet1!E31</f>
        <v>28.61</v>
      </c>
      <c r="F31">
        <f>[2]Sheet1!E31</f>
        <v>121</v>
      </c>
    </row>
    <row r="32" spans="1:6" x14ac:dyDescent="0.25">
      <c r="A32" t="str">
        <f>[1]Sheet1!A32</f>
        <v>Ravi</v>
      </c>
      <c r="B32" t="str">
        <f>[1]Sheet1!B32</f>
        <v>Upstream</v>
      </c>
      <c r="C32" t="str">
        <f>[1]Sheet1!C32</f>
        <v>S11</v>
      </c>
      <c r="D32" t="str">
        <f>[1]Sheet1!D32</f>
        <v>COMMON KINGFISHER</v>
      </c>
      <c r="E32">
        <f>[1]Sheet1!E32</f>
        <v>18.239999999999998</v>
      </c>
      <c r="F32">
        <f>[2]Sheet1!E32</f>
        <v>116</v>
      </c>
    </row>
    <row r="33" spans="1:6" x14ac:dyDescent="0.25">
      <c r="A33" t="str">
        <f>[1]Sheet1!A33</f>
        <v>Ravi</v>
      </c>
      <c r="B33" t="str">
        <f>[1]Sheet1!B33</f>
        <v>Upstream</v>
      </c>
      <c r="C33" t="str">
        <f>[1]Sheet1!C33</f>
        <v>S11</v>
      </c>
      <c r="D33" t="str">
        <f>[1]Sheet1!D33</f>
        <v>WHITE THROATED KINGFISHER</v>
      </c>
      <c r="E33">
        <f>[1]Sheet1!E33</f>
        <v>26.62</v>
      </c>
      <c r="F33">
        <f>[2]Sheet1!E33</f>
        <v>121</v>
      </c>
    </row>
    <row r="34" spans="1:6" x14ac:dyDescent="0.25">
      <c r="A34" t="str">
        <f>[1]Sheet1!A34</f>
        <v>Ravi</v>
      </c>
      <c r="B34" t="str">
        <f>[1]Sheet1!B34</f>
        <v>Upstream</v>
      </c>
      <c r="C34" t="str">
        <f>[1]Sheet1!C34</f>
        <v>S11</v>
      </c>
      <c r="D34" t="str">
        <f>[1]Sheet1!D34</f>
        <v>WHITE EGRET</v>
      </c>
      <c r="E34">
        <f>[1]Sheet1!E34</f>
        <v>28.65</v>
      </c>
      <c r="F34">
        <f>[2]Sheet1!E34</f>
        <v>130</v>
      </c>
    </row>
    <row r="35" spans="1:6" x14ac:dyDescent="0.25">
      <c r="A35" t="str">
        <f>[1]Sheet1!A35</f>
        <v>Ravi</v>
      </c>
      <c r="B35" t="str">
        <f>[1]Sheet1!B35</f>
        <v>Upstream</v>
      </c>
      <c r="C35" t="str">
        <f>[1]Sheet1!C35</f>
        <v>S12</v>
      </c>
      <c r="D35" t="str">
        <f>[1]Sheet1!D35</f>
        <v>COMMON KINGFISHER</v>
      </c>
      <c r="E35">
        <f>[1]Sheet1!E35</f>
        <v>22.24</v>
      </c>
      <c r="F35">
        <f>[2]Sheet1!E35</f>
        <v>108</v>
      </c>
    </row>
    <row r="36" spans="1:6" x14ac:dyDescent="0.25">
      <c r="A36" t="str">
        <f>[1]Sheet1!A36</f>
        <v>Ravi</v>
      </c>
      <c r="B36" t="str">
        <f>[1]Sheet1!B36</f>
        <v>Upstream</v>
      </c>
      <c r="C36" t="str">
        <f>[1]Sheet1!C36</f>
        <v>S12</v>
      </c>
      <c r="D36" t="str">
        <f>[1]Sheet1!D36</f>
        <v>WHITE THROATED KINGFISHER</v>
      </c>
      <c r="E36">
        <f>[1]Sheet1!E36</f>
        <v>31.96</v>
      </c>
      <c r="F36">
        <f>[2]Sheet1!E36</f>
        <v>120</v>
      </c>
    </row>
    <row r="37" spans="1:6" x14ac:dyDescent="0.25">
      <c r="A37" t="str">
        <f>[1]Sheet1!A37</f>
        <v>Ravi</v>
      </c>
      <c r="B37" t="str">
        <f>[1]Sheet1!B37</f>
        <v>Upstream</v>
      </c>
      <c r="C37" t="str">
        <f>[1]Sheet1!C37</f>
        <v>S12</v>
      </c>
      <c r="D37" t="str">
        <f>[1]Sheet1!D37</f>
        <v>WHITE EGRET</v>
      </c>
      <c r="E37">
        <f>[1]Sheet1!E37</f>
        <v>28.99</v>
      </c>
      <c r="F37">
        <f>[2]Sheet1!E37</f>
        <v>121</v>
      </c>
    </row>
    <row r="38" spans="1:6" x14ac:dyDescent="0.25">
      <c r="A38" t="str">
        <f>[1]Sheet1!A38</f>
        <v>Ravi</v>
      </c>
      <c r="B38" t="str">
        <f>[1]Sheet1!B38</f>
        <v>Upstream</v>
      </c>
      <c r="C38" t="str">
        <f>[1]Sheet1!C38</f>
        <v>S13</v>
      </c>
      <c r="D38" t="str">
        <f>[1]Sheet1!D38</f>
        <v>COMMON KINGFISHER</v>
      </c>
      <c r="E38">
        <f>[1]Sheet1!E38</f>
        <v>19.34</v>
      </c>
      <c r="F38">
        <f>[2]Sheet1!E38</f>
        <v>106</v>
      </c>
    </row>
    <row r="39" spans="1:6" x14ac:dyDescent="0.25">
      <c r="A39" t="str">
        <f>[1]Sheet1!A39</f>
        <v>Ravi</v>
      </c>
      <c r="B39" t="str">
        <f>[1]Sheet1!B39</f>
        <v>Upstream</v>
      </c>
      <c r="C39" t="str">
        <f>[1]Sheet1!C39</f>
        <v>S13</v>
      </c>
      <c r="D39" t="str">
        <f>[1]Sheet1!D39</f>
        <v>WHITE THROATED KINGFISHER</v>
      </c>
      <c r="E39">
        <f>[1]Sheet1!E39</f>
        <v>23.26</v>
      </c>
      <c r="F39">
        <f>[2]Sheet1!E39</f>
        <v>121</v>
      </c>
    </row>
    <row r="40" spans="1:6" x14ac:dyDescent="0.25">
      <c r="A40" t="str">
        <f>[1]Sheet1!A40</f>
        <v>Ravi</v>
      </c>
      <c r="B40" t="str">
        <f>[1]Sheet1!B40</f>
        <v>Upstream</v>
      </c>
      <c r="C40" t="str">
        <f>[1]Sheet1!C40</f>
        <v>S13</v>
      </c>
      <c r="D40" t="str">
        <f>[1]Sheet1!D40</f>
        <v>WHITE EGRET</v>
      </c>
      <c r="E40">
        <f>[1]Sheet1!E40</f>
        <v>22.25</v>
      </c>
      <c r="F40">
        <f>[2]Sheet1!E40</f>
        <v>122</v>
      </c>
    </row>
    <row r="41" spans="1:6" x14ac:dyDescent="0.25">
      <c r="A41" t="str">
        <f>[1]Sheet1!A41</f>
        <v>Ravi</v>
      </c>
      <c r="B41" t="str">
        <f>[1]Sheet1!B41</f>
        <v>Upstream</v>
      </c>
      <c r="C41" t="str">
        <f>[1]Sheet1!C41</f>
        <v>S14</v>
      </c>
      <c r="D41" t="str">
        <f>[1]Sheet1!D41</f>
        <v>COMMON KINGFISHER</v>
      </c>
      <c r="E41">
        <f>[1]Sheet1!E41</f>
        <v>21.82</v>
      </c>
      <c r="F41">
        <f>[2]Sheet1!E41</f>
        <v>109</v>
      </c>
    </row>
    <row r="42" spans="1:6" x14ac:dyDescent="0.25">
      <c r="A42" t="str">
        <f>[1]Sheet1!A42</f>
        <v>Ravi</v>
      </c>
      <c r="B42" t="str">
        <f>[1]Sheet1!B42</f>
        <v>Upstream</v>
      </c>
      <c r="C42" t="str">
        <f>[1]Sheet1!C42</f>
        <v>S14</v>
      </c>
      <c r="D42" t="str">
        <f>[1]Sheet1!D42</f>
        <v>WHITE THROATED KINGFISHER</v>
      </c>
      <c r="E42">
        <f>[1]Sheet1!E42</f>
        <v>23.63</v>
      </c>
      <c r="F42">
        <f>[2]Sheet1!E42</f>
        <v>120</v>
      </c>
    </row>
    <row r="43" spans="1:6" x14ac:dyDescent="0.25">
      <c r="A43" t="str">
        <f>[1]Sheet1!A43</f>
        <v>Ravi</v>
      </c>
      <c r="B43" t="str">
        <f>[1]Sheet1!B43</f>
        <v>Upstream</v>
      </c>
      <c r="C43" t="str">
        <f>[1]Sheet1!C43</f>
        <v>S14</v>
      </c>
      <c r="D43" t="str">
        <f>[1]Sheet1!D43</f>
        <v>WHITE EGRET</v>
      </c>
      <c r="E43">
        <f>[1]Sheet1!E43</f>
        <v>30.01</v>
      </c>
      <c r="F43">
        <f>[2]Sheet1!E43</f>
        <v>125</v>
      </c>
    </row>
    <row r="44" spans="1:6" x14ac:dyDescent="0.25">
      <c r="A44" t="str">
        <f>[1]Sheet1!A44</f>
        <v>Ravi</v>
      </c>
      <c r="B44" t="str">
        <f>[1]Sheet1!B44</f>
        <v>Downstream</v>
      </c>
      <c r="C44" t="str">
        <f>[1]Sheet1!C44</f>
        <v>S15</v>
      </c>
      <c r="D44" t="str">
        <f>[1]Sheet1!D44</f>
        <v>COMMON KINGFISHER</v>
      </c>
      <c r="E44">
        <f>[1]Sheet1!E44</f>
        <v>20.71</v>
      </c>
      <c r="F44">
        <f>[2]Sheet1!E44</f>
        <v>115</v>
      </c>
    </row>
    <row r="45" spans="1:6" x14ac:dyDescent="0.25">
      <c r="A45" t="str">
        <f>[1]Sheet1!A45</f>
        <v>Ravi</v>
      </c>
      <c r="B45" t="str">
        <f>[1]Sheet1!B45</f>
        <v>Downstream</v>
      </c>
      <c r="C45" t="str">
        <f>[1]Sheet1!C45</f>
        <v>S15</v>
      </c>
      <c r="D45" t="str">
        <f>[1]Sheet1!D45</f>
        <v>WHITE THROATED KINGFISHER</v>
      </c>
      <c r="E45">
        <f>[1]Sheet1!E45</f>
        <v>23.76</v>
      </c>
      <c r="F45">
        <f>[2]Sheet1!E45</f>
        <v>125</v>
      </c>
    </row>
    <row r="46" spans="1:6" x14ac:dyDescent="0.25">
      <c r="A46" t="str">
        <f>[1]Sheet1!A46</f>
        <v>Ravi</v>
      </c>
      <c r="B46" t="str">
        <f>[1]Sheet1!B46</f>
        <v>Downstream</v>
      </c>
      <c r="C46" t="str">
        <f>[1]Sheet1!C46</f>
        <v>S15</v>
      </c>
      <c r="D46" t="str">
        <f>[1]Sheet1!D46</f>
        <v>WHITE EGRET</v>
      </c>
      <c r="E46">
        <f>[1]Sheet1!E46</f>
        <v>29.54</v>
      </c>
      <c r="F46">
        <f>[2]Sheet1!E46</f>
        <v>126</v>
      </c>
    </row>
    <row r="47" spans="1:6" x14ac:dyDescent="0.25">
      <c r="A47" t="str">
        <f>[1]Sheet1!A47</f>
        <v>Ravi</v>
      </c>
      <c r="B47" t="str">
        <f>[1]Sheet1!B47</f>
        <v>Downstream</v>
      </c>
      <c r="C47" t="str">
        <f>[1]Sheet1!C47</f>
        <v>S16</v>
      </c>
      <c r="D47" t="str">
        <f>[1]Sheet1!D47</f>
        <v>COMMON KINGFISHER</v>
      </c>
      <c r="E47">
        <f>[1]Sheet1!E47</f>
        <v>22.52</v>
      </c>
      <c r="F47">
        <f>[2]Sheet1!E47</f>
        <v>117</v>
      </c>
    </row>
    <row r="48" spans="1:6" x14ac:dyDescent="0.25">
      <c r="A48" t="str">
        <f>[1]Sheet1!A48</f>
        <v>Ravi</v>
      </c>
      <c r="B48" t="str">
        <f>[1]Sheet1!B48</f>
        <v>Downstream</v>
      </c>
      <c r="C48" t="str">
        <f>[1]Sheet1!C48</f>
        <v>S16</v>
      </c>
      <c r="D48" t="str">
        <f>[1]Sheet1!D48</f>
        <v>WHITE THROATED KINGFISHER</v>
      </c>
      <c r="E48">
        <f>[1]Sheet1!E48</f>
        <v>23.22</v>
      </c>
      <c r="F48">
        <f>[2]Sheet1!E48</f>
        <v>126</v>
      </c>
    </row>
    <row r="49" spans="1:6" x14ac:dyDescent="0.25">
      <c r="A49" t="str">
        <f>[1]Sheet1!A49</f>
        <v>Ravi</v>
      </c>
      <c r="B49" t="str">
        <f>[1]Sheet1!B49</f>
        <v>Downstream</v>
      </c>
      <c r="C49" t="str">
        <f>[1]Sheet1!C49</f>
        <v>S16</v>
      </c>
      <c r="D49" t="str">
        <f>[1]Sheet1!D49</f>
        <v>WHITE EGRET</v>
      </c>
      <c r="E49">
        <f>[1]Sheet1!E49</f>
        <v>28.21</v>
      </c>
      <c r="F49">
        <f>[2]Sheet1!E49</f>
        <v>126</v>
      </c>
    </row>
    <row r="50" spans="1:6" x14ac:dyDescent="0.25">
      <c r="A50" t="str">
        <f>[1]Sheet1!A50</f>
        <v>Ravi</v>
      </c>
      <c r="B50" t="str">
        <f>[1]Sheet1!B50</f>
        <v>Downstream</v>
      </c>
      <c r="C50" t="str">
        <f>[1]Sheet1!C50</f>
        <v>S17</v>
      </c>
      <c r="D50" t="str">
        <f>[1]Sheet1!D50</f>
        <v>COMMON KINGFISHER</v>
      </c>
      <c r="E50">
        <f>[1]Sheet1!E50</f>
        <v>19.920000000000002</v>
      </c>
      <c r="F50">
        <f>[2]Sheet1!E50</f>
        <v>120</v>
      </c>
    </row>
    <row r="51" spans="1:6" x14ac:dyDescent="0.25">
      <c r="A51" t="str">
        <f>[1]Sheet1!A51</f>
        <v>Ravi</v>
      </c>
      <c r="B51" t="str">
        <f>[1]Sheet1!B51</f>
        <v>Downstream</v>
      </c>
      <c r="C51" t="str">
        <f>[1]Sheet1!C51</f>
        <v>S17</v>
      </c>
      <c r="D51" t="str">
        <f>[1]Sheet1!D51</f>
        <v>WHITE THROATED KINGFISHER</v>
      </c>
      <c r="E51">
        <f>[1]Sheet1!E51</f>
        <v>25.44</v>
      </c>
      <c r="F51">
        <f>[2]Sheet1!E51</f>
        <v>135</v>
      </c>
    </row>
    <row r="52" spans="1:6" x14ac:dyDescent="0.25">
      <c r="A52" t="str">
        <f>[1]Sheet1!A52</f>
        <v>Ravi</v>
      </c>
      <c r="B52" t="str">
        <f>[1]Sheet1!B52</f>
        <v>Downstream</v>
      </c>
      <c r="C52" t="str">
        <f>[1]Sheet1!C52</f>
        <v>S17</v>
      </c>
      <c r="D52" t="str">
        <f>[1]Sheet1!D52</f>
        <v>WHITE EGRET</v>
      </c>
      <c r="E52">
        <f>[1]Sheet1!E52</f>
        <v>29.32</v>
      </c>
      <c r="F52">
        <f>[2]Sheet1!E52</f>
        <v>127</v>
      </c>
    </row>
    <row r="53" spans="1:6" x14ac:dyDescent="0.25">
      <c r="A53" t="str">
        <f>[1]Sheet1!A53</f>
        <v>Ravi</v>
      </c>
      <c r="B53" t="str">
        <f>[1]Sheet1!B53</f>
        <v>Downstream</v>
      </c>
      <c r="C53" t="str">
        <f>[1]Sheet1!C53</f>
        <v>S18</v>
      </c>
      <c r="D53" t="str">
        <f>[1]Sheet1!D53</f>
        <v>COMMON KINGFISHER</v>
      </c>
      <c r="E53">
        <f>[1]Sheet1!E53</f>
        <v>21.24</v>
      </c>
      <c r="F53">
        <f>[2]Sheet1!E53</f>
        <v>116</v>
      </c>
    </row>
    <row r="54" spans="1:6" x14ac:dyDescent="0.25">
      <c r="A54" t="str">
        <f>[1]Sheet1!A54</f>
        <v>Ravi</v>
      </c>
      <c r="B54" t="str">
        <f>[1]Sheet1!B54</f>
        <v>Downstream</v>
      </c>
      <c r="C54" t="str">
        <f>[1]Sheet1!C54</f>
        <v>S18</v>
      </c>
      <c r="D54" t="str">
        <f>[1]Sheet1!D54</f>
        <v>WHITE THROATED KINGFISHER</v>
      </c>
      <c r="E54">
        <f>[1]Sheet1!E54</f>
        <v>25.77</v>
      </c>
      <c r="F54">
        <f>[2]Sheet1!E54</f>
        <v>129</v>
      </c>
    </row>
    <row r="55" spans="1:6" x14ac:dyDescent="0.25">
      <c r="A55" t="str">
        <f>[1]Sheet1!A55</f>
        <v>Ravi</v>
      </c>
      <c r="B55" t="str">
        <f>[1]Sheet1!B55</f>
        <v>Downstream</v>
      </c>
      <c r="C55" t="str">
        <f>[1]Sheet1!C55</f>
        <v>S18</v>
      </c>
      <c r="D55" t="str">
        <f>[1]Sheet1!D55</f>
        <v>WHITE EGRET</v>
      </c>
      <c r="E55">
        <f>[1]Sheet1!E55</f>
        <v>31.34</v>
      </c>
      <c r="F55">
        <f>[2]Sheet1!E55</f>
        <v>131</v>
      </c>
    </row>
    <row r="56" spans="1:6" x14ac:dyDescent="0.25">
      <c r="A56" t="str">
        <f>[1]Sheet1!A56</f>
        <v>Ravi</v>
      </c>
      <c r="B56" t="str">
        <f>[1]Sheet1!B56</f>
        <v>Downstream</v>
      </c>
      <c r="C56" t="str">
        <f>[1]Sheet1!C56</f>
        <v>S19</v>
      </c>
      <c r="D56" t="str">
        <f>[1]Sheet1!D56</f>
        <v>COMMON KINGFISHER</v>
      </c>
      <c r="E56">
        <f>[1]Sheet1!E56</f>
        <v>31.34</v>
      </c>
      <c r="F56">
        <f>[2]Sheet1!E56</f>
        <v>116</v>
      </c>
    </row>
    <row r="57" spans="1:6" x14ac:dyDescent="0.25">
      <c r="A57" t="str">
        <f>[1]Sheet1!A57</f>
        <v>Ravi</v>
      </c>
      <c r="B57" t="str">
        <f>[1]Sheet1!B57</f>
        <v>Downstream</v>
      </c>
      <c r="C57" t="str">
        <f>[1]Sheet1!C57</f>
        <v>S19</v>
      </c>
      <c r="D57" t="str">
        <f>[1]Sheet1!D57</f>
        <v>WHITE THROATED KINGFISHER</v>
      </c>
      <c r="E57">
        <f>[1]Sheet1!E57</f>
        <v>18.239999999999998</v>
      </c>
      <c r="F57">
        <f>[2]Sheet1!E57</f>
        <v>126</v>
      </c>
    </row>
    <row r="58" spans="1:6" x14ac:dyDescent="0.25">
      <c r="A58" t="str">
        <f>[1]Sheet1!A58</f>
        <v>Ravi</v>
      </c>
      <c r="B58" t="str">
        <f>[1]Sheet1!B58</f>
        <v>Downstream</v>
      </c>
      <c r="C58" t="str">
        <f>[1]Sheet1!C58</f>
        <v>S19</v>
      </c>
      <c r="D58" t="str">
        <f>[1]Sheet1!D58</f>
        <v>WHITE EGRET</v>
      </c>
      <c r="E58">
        <f>[1]Sheet1!E58</f>
        <v>24.25</v>
      </c>
      <c r="F58">
        <f>[2]Sheet1!E58</f>
        <v>129</v>
      </c>
    </row>
    <row r="59" spans="1:6" x14ac:dyDescent="0.25">
      <c r="A59" t="str">
        <f>[1]Sheet1!A59</f>
        <v>Ravi</v>
      </c>
      <c r="B59" t="str">
        <f>[1]Sheet1!B59</f>
        <v>Downstream</v>
      </c>
      <c r="C59" t="str">
        <f>[1]Sheet1!C59</f>
        <v>S20</v>
      </c>
      <c r="D59" t="str">
        <f>[1]Sheet1!D59</f>
        <v>COMMON KINGFISHER</v>
      </c>
      <c r="E59">
        <f>[1]Sheet1!E59</f>
        <v>18.77</v>
      </c>
      <c r="F59">
        <f>[2]Sheet1!E59</f>
        <v>120</v>
      </c>
    </row>
    <row r="60" spans="1:6" x14ac:dyDescent="0.25">
      <c r="A60" t="str">
        <f>[1]Sheet1!A60</f>
        <v>Ravi</v>
      </c>
      <c r="B60" t="str">
        <f>[1]Sheet1!B60</f>
        <v>Downstream</v>
      </c>
      <c r="C60" t="str">
        <f>[1]Sheet1!C60</f>
        <v>S20</v>
      </c>
      <c r="D60" t="str">
        <f>[1]Sheet1!D60</f>
        <v>WHITE THROATED KINGFISHER</v>
      </c>
      <c r="E60">
        <f>[1]Sheet1!E60</f>
        <v>23.87</v>
      </c>
      <c r="F60">
        <f>[2]Sheet1!E60</f>
        <v>136</v>
      </c>
    </row>
    <row r="61" spans="1:6" x14ac:dyDescent="0.25">
      <c r="A61" t="str">
        <f>[1]Sheet1!A61</f>
        <v>Ravi</v>
      </c>
      <c r="B61" t="str">
        <f>[1]Sheet1!B61</f>
        <v>Downstream</v>
      </c>
      <c r="C61" t="str">
        <f>[1]Sheet1!C61</f>
        <v>S20</v>
      </c>
      <c r="D61" t="str">
        <f>[1]Sheet1!D61</f>
        <v>WHITE EGRET</v>
      </c>
      <c r="E61">
        <f>[1]Sheet1!E61</f>
        <v>29.5</v>
      </c>
      <c r="F61">
        <f>[2]Sheet1!E61</f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2025-08-29T17:41:14Z</dcterms:created>
  <dcterms:modified xsi:type="dcterms:W3CDTF">2025-09-03T03:30:21Z</dcterms:modified>
</cp:coreProperties>
</file>