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49BC05A-9C6B-4E99-8C92-63373E710C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3" i="4"/>
</calcChain>
</file>

<file path=xl/sharedStrings.xml><?xml version="1.0" encoding="utf-8"?>
<sst xmlns="http://schemas.openxmlformats.org/spreadsheetml/2006/main" count="123" uniqueCount="57">
  <si>
    <t>Biological Process</t>
  </si>
  <si>
    <t>Cellular Component</t>
  </si>
  <si>
    <t>Molecular Function</t>
  </si>
  <si>
    <t>ID</t>
  </si>
  <si>
    <t>Classification</t>
  </si>
  <si>
    <t>P-value</t>
  </si>
  <si>
    <t>Differential Genes</t>
  </si>
  <si>
    <t>Number of genes</t>
  </si>
  <si>
    <t>GO:0031408</t>
  </si>
  <si>
    <t>GO:0031407</t>
  </si>
  <si>
    <t>GO:0006633</t>
  </si>
  <si>
    <t>GO:0072330</t>
  </si>
  <si>
    <t>GO:0006631</t>
  </si>
  <si>
    <t>GO:0008610</t>
  </si>
  <si>
    <t>GO:0016053</t>
  </si>
  <si>
    <t>GO:0046394</t>
  </si>
  <si>
    <t>GO:0032787</t>
  </si>
  <si>
    <t>GO:0044283</t>
  </si>
  <si>
    <t>GO:0006629</t>
  </si>
  <si>
    <t>GO:0019752</t>
  </si>
  <si>
    <t>GO:0043436</t>
  </si>
  <si>
    <t>GO:0006082</t>
  </si>
  <si>
    <t>GO:0034440</t>
  </si>
  <si>
    <t>GO:0030258</t>
  </si>
  <si>
    <t>GO:0009507</t>
  </si>
  <si>
    <t>GO:0009536</t>
  </si>
  <si>
    <t>GO:0005737</t>
  </si>
  <si>
    <t>GO:0016702</t>
  </si>
  <si>
    <t>GO:0016701</t>
  </si>
  <si>
    <t>GO:0051213</t>
  </si>
  <si>
    <t>dioxygenase activity</t>
  </si>
  <si>
    <t>oxidoreductase activity, acting on single donors with incorporation of molecular oxygen</t>
  </si>
  <si>
    <t xml:space="preserve">oxidoreductase activity, acting on single donors with incorporation of molecular oxygen, incorporation of two atoms of oxygen </t>
  </si>
  <si>
    <t>lipid metabolic process</t>
  </si>
  <si>
    <t>organic acid metabolic process</t>
  </si>
  <si>
    <t>oxoacid metabolic process</t>
  </si>
  <si>
    <t>carboxylic acid metabolic process</t>
  </si>
  <si>
    <t xml:space="preserve">small molecule biosynthetic process </t>
  </si>
  <si>
    <t xml:space="preserve">lipid biosynthetic process </t>
  </si>
  <si>
    <t>carboxylic acid biosynthetic process</t>
  </si>
  <si>
    <t>organic acid biosynthetic process</t>
  </si>
  <si>
    <t>monocarboxylic acid metabolic process</t>
  </si>
  <si>
    <t xml:space="preserve">fatty acid metabolic process </t>
  </si>
  <si>
    <t>monocarboxylic acid biosynthetic process</t>
  </si>
  <si>
    <t xml:space="preserve">fatty acid biosynthetic process </t>
  </si>
  <si>
    <t>lipid modification</t>
  </si>
  <si>
    <t xml:space="preserve">lipid oxidation </t>
  </si>
  <si>
    <t>oxylipin metabolic process</t>
  </si>
  <si>
    <t xml:space="preserve">oxylipin biosynthetic process </t>
  </si>
  <si>
    <t>GO_Name</t>
  </si>
  <si>
    <t>Adjusted P value</t>
  </si>
  <si>
    <t>chloroplast</t>
  </si>
  <si>
    <t>plastid</t>
  </si>
  <si>
    <t>cytoplasm</t>
  </si>
  <si>
    <t>Expected Value</t>
  </si>
  <si>
    <t>Table S7b. Details of the GO analysis of the predicted OsLOX genes</t>
  </si>
  <si>
    <t xml:space="preserve">Table S7. Details of the GO analysis of the predicted OsLOX genes.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</si>
</sst>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abSelected="1" workbookViewId="0">
      <selection sqref="A1:E1"/>
    </sheetView>
  </sheetViews>
  <sheetFormatPr defaultRowHeight="15.6" x14ac:dyDescent="0.3"/>
  <cols>
    <col min="1" max="1" width="12.5546875" style="1" bestFit="1" customWidth="1"/>
    <col min="2" max="2" width="18.88671875" style="1" bestFit="1" customWidth="1"/>
    <col min="3" max="3" width="115.21875" style="1" bestFit="1" customWidth="1"/>
    <col min="4" max="4" width="9.21875" style="1" bestFit="1" customWidth="1"/>
    <col min="5" max="5" width="16.109375" style="1" bestFit="1" customWidth="1"/>
    <col min="6" max="16384" width="8.88671875" style="1"/>
  </cols>
  <sheetData>
    <row r="1" spans="1:5" x14ac:dyDescent="0.3">
      <c r="A1" s="5" t="s">
        <v>56</v>
      </c>
      <c r="B1" s="4"/>
      <c r="C1" s="4"/>
      <c r="D1" s="4"/>
      <c r="E1" s="4"/>
    </row>
    <row r="2" spans="1:5" x14ac:dyDescent="0.3">
      <c r="A2" s="3" t="s">
        <v>3</v>
      </c>
      <c r="B2" s="3" t="s">
        <v>4</v>
      </c>
      <c r="C2" s="3" t="s">
        <v>49</v>
      </c>
      <c r="D2" s="3" t="s">
        <v>5</v>
      </c>
      <c r="E2" s="3" t="s">
        <v>50</v>
      </c>
    </row>
    <row r="3" spans="1:5" x14ac:dyDescent="0.3">
      <c r="A3" s="1" t="s">
        <v>8</v>
      </c>
      <c r="B3" s="1" t="s">
        <v>0</v>
      </c>
      <c r="C3" s="1" t="s">
        <v>48</v>
      </c>
      <c r="D3" s="2">
        <v>6.7100000000000001E-7</v>
      </c>
      <c r="E3" s="1">
        <f>-LOG10(D3)</f>
        <v>6.1732774798310075</v>
      </c>
    </row>
    <row r="4" spans="1:5" x14ac:dyDescent="0.3">
      <c r="A4" s="1" t="s">
        <v>9</v>
      </c>
      <c r="B4" s="1" t="s">
        <v>0</v>
      </c>
      <c r="C4" s="1" t="s">
        <v>47</v>
      </c>
      <c r="D4" s="2">
        <v>6.7100000000000001E-7</v>
      </c>
      <c r="E4" s="1">
        <f t="shared" ref="E4:E24" si="0">-LOG10(D4)</f>
        <v>6.1732774798310075</v>
      </c>
    </row>
    <row r="5" spans="1:5" x14ac:dyDescent="0.3">
      <c r="A5" s="1" t="s">
        <v>22</v>
      </c>
      <c r="B5" s="1" t="s">
        <v>0</v>
      </c>
      <c r="C5" s="1" t="s">
        <v>46</v>
      </c>
      <c r="D5" s="2">
        <v>2.34E-6</v>
      </c>
      <c r="E5" s="1">
        <f t="shared" si="0"/>
        <v>5.6307841425898575</v>
      </c>
    </row>
    <row r="6" spans="1:5" x14ac:dyDescent="0.3">
      <c r="A6" s="1" t="s">
        <v>23</v>
      </c>
      <c r="B6" s="1" t="s">
        <v>0</v>
      </c>
      <c r="C6" s="1" t="s">
        <v>45</v>
      </c>
      <c r="D6" s="2">
        <v>1.9300000000000002E-5</v>
      </c>
      <c r="E6" s="1">
        <f t="shared" si="0"/>
        <v>4.7144426909922261</v>
      </c>
    </row>
    <row r="7" spans="1:5" x14ac:dyDescent="0.3">
      <c r="A7" s="1" t="s">
        <v>10</v>
      </c>
      <c r="B7" s="1" t="s">
        <v>0</v>
      </c>
      <c r="C7" s="1" t="s">
        <v>44</v>
      </c>
      <c r="D7" s="2">
        <v>4.8399999999999997E-5</v>
      </c>
      <c r="E7" s="1">
        <f t="shared" si="0"/>
        <v>4.3151546383555877</v>
      </c>
    </row>
    <row r="8" spans="1:5" x14ac:dyDescent="0.3">
      <c r="A8" s="1" t="s">
        <v>11</v>
      </c>
      <c r="B8" s="1" t="s">
        <v>0</v>
      </c>
      <c r="C8" s="1" t="s">
        <v>43</v>
      </c>
      <c r="D8" s="2">
        <v>1.03E-4</v>
      </c>
      <c r="E8" s="1">
        <f t="shared" si="0"/>
        <v>3.987162775294828</v>
      </c>
    </row>
    <row r="9" spans="1:5" x14ac:dyDescent="0.3">
      <c r="A9" s="1" t="s">
        <v>12</v>
      </c>
      <c r="B9" s="1" t="s">
        <v>0</v>
      </c>
      <c r="C9" s="1" t="s">
        <v>42</v>
      </c>
      <c r="D9" s="2">
        <v>2.0900000000000001E-4</v>
      </c>
      <c r="E9" s="1">
        <f t="shared" si="0"/>
        <v>3.6798537138889458</v>
      </c>
    </row>
    <row r="10" spans="1:5" x14ac:dyDescent="0.3">
      <c r="A10" s="1" t="s">
        <v>16</v>
      </c>
      <c r="B10" s="1" t="s">
        <v>0</v>
      </c>
      <c r="C10" s="1" t="s">
        <v>41</v>
      </c>
      <c r="D10" s="2">
        <v>1.16E-3</v>
      </c>
      <c r="E10" s="1">
        <f t="shared" si="0"/>
        <v>2.9355420107730814</v>
      </c>
    </row>
    <row r="11" spans="1:5" x14ac:dyDescent="0.3">
      <c r="A11" s="1" t="s">
        <v>14</v>
      </c>
      <c r="B11" s="1" t="s">
        <v>0</v>
      </c>
      <c r="C11" s="1" t="s">
        <v>40</v>
      </c>
      <c r="D11" s="2">
        <v>1.67E-3</v>
      </c>
      <c r="E11" s="1">
        <f t="shared" si="0"/>
        <v>2.7772835288524167</v>
      </c>
    </row>
    <row r="12" spans="1:5" x14ac:dyDescent="0.3">
      <c r="A12" s="1" t="s">
        <v>15</v>
      </c>
      <c r="B12" s="1" t="s">
        <v>0</v>
      </c>
      <c r="C12" s="1" t="s">
        <v>39</v>
      </c>
      <c r="D12" s="2">
        <v>1.67E-3</v>
      </c>
      <c r="E12" s="1">
        <f t="shared" si="0"/>
        <v>2.7772835288524167</v>
      </c>
    </row>
    <row r="13" spans="1:5" x14ac:dyDescent="0.3">
      <c r="A13" s="1" t="s">
        <v>13</v>
      </c>
      <c r="B13" s="1" t="s">
        <v>0</v>
      </c>
      <c r="C13" s="1" t="s">
        <v>38</v>
      </c>
      <c r="D13" s="2">
        <v>3.7499999999999999E-3</v>
      </c>
      <c r="E13" s="1">
        <f t="shared" si="0"/>
        <v>2.4259687322722812</v>
      </c>
    </row>
    <row r="14" spans="1:5" x14ac:dyDescent="0.3">
      <c r="A14" s="1" t="s">
        <v>17</v>
      </c>
      <c r="B14" s="1" t="s">
        <v>0</v>
      </c>
      <c r="C14" s="1" t="s">
        <v>37</v>
      </c>
      <c r="D14" s="2">
        <v>4.0299999999999997E-3</v>
      </c>
      <c r="E14" s="1">
        <f t="shared" si="0"/>
        <v>2.3946949538588904</v>
      </c>
    </row>
    <row r="15" spans="1:5" x14ac:dyDescent="0.3">
      <c r="A15" s="1" t="s">
        <v>19</v>
      </c>
      <c r="B15" s="1" t="s">
        <v>0</v>
      </c>
      <c r="C15" s="1" t="s">
        <v>36</v>
      </c>
      <c r="D15" s="2">
        <v>9.6299999999999997E-3</v>
      </c>
      <c r="E15" s="1">
        <f t="shared" si="0"/>
        <v>2.0163737128754655</v>
      </c>
    </row>
    <row r="16" spans="1:5" x14ac:dyDescent="0.3">
      <c r="A16" s="1" t="s">
        <v>20</v>
      </c>
      <c r="B16" s="1" t="s">
        <v>0</v>
      </c>
      <c r="C16" s="1" t="s">
        <v>35</v>
      </c>
      <c r="D16" s="2">
        <v>1.0200000000000001E-2</v>
      </c>
      <c r="E16" s="1">
        <f t="shared" si="0"/>
        <v>1.9913998282380825</v>
      </c>
    </row>
    <row r="17" spans="1:5" x14ac:dyDescent="0.3">
      <c r="A17" s="1" t="s">
        <v>21</v>
      </c>
      <c r="B17" s="1" t="s">
        <v>0</v>
      </c>
      <c r="C17" s="1" t="s">
        <v>34</v>
      </c>
      <c r="D17" s="2">
        <v>1.0200000000000001E-2</v>
      </c>
      <c r="E17" s="1">
        <f t="shared" si="0"/>
        <v>1.9913998282380825</v>
      </c>
    </row>
    <row r="18" spans="1:5" x14ac:dyDescent="0.3">
      <c r="A18" s="1" t="s">
        <v>18</v>
      </c>
      <c r="B18" s="1" t="s">
        <v>0</v>
      </c>
      <c r="C18" s="1" t="s">
        <v>33</v>
      </c>
      <c r="D18" s="2">
        <v>2.53E-2</v>
      </c>
      <c r="E18" s="1">
        <f t="shared" si="0"/>
        <v>1.596879478824182</v>
      </c>
    </row>
    <row r="19" spans="1:5" x14ac:dyDescent="0.3">
      <c r="A19" s="1" t="s">
        <v>27</v>
      </c>
      <c r="B19" s="1" t="s">
        <v>2</v>
      </c>
      <c r="C19" s="1" t="s">
        <v>32</v>
      </c>
      <c r="D19" s="2">
        <v>1.5699999999999999E-5</v>
      </c>
      <c r="E19" s="1">
        <f t="shared" si="0"/>
        <v>4.804100347590766</v>
      </c>
    </row>
    <row r="20" spans="1:5" x14ac:dyDescent="0.3">
      <c r="A20" s="1" t="s">
        <v>28</v>
      </c>
      <c r="B20" s="1" t="s">
        <v>2</v>
      </c>
      <c r="C20" s="1" t="s">
        <v>31</v>
      </c>
      <c r="D20" s="2">
        <v>2.1100000000000001E-5</v>
      </c>
      <c r="E20" s="1">
        <f t="shared" si="0"/>
        <v>4.6757175447023069</v>
      </c>
    </row>
    <row r="21" spans="1:5" x14ac:dyDescent="0.3">
      <c r="A21" s="1" t="s">
        <v>29</v>
      </c>
      <c r="B21" s="1" t="s">
        <v>2</v>
      </c>
      <c r="C21" s="1" t="s">
        <v>30</v>
      </c>
      <c r="D21" s="2">
        <v>1.18E-4</v>
      </c>
      <c r="E21" s="1">
        <f t="shared" si="0"/>
        <v>3.9281179926938745</v>
      </c>
    </row>
    <row r="22" spans="1:5" x14ac:dyDescent="0.3">
      <c r="A22" s="1" t="s">
        <v>24</v>
      </c>
      <c r="B22" s="1" t="s">
        <v>1</v>
      </c>
      <c r="C22" s="1" t="s">
        <v>51</v>
      </c>
      <c r="D22" s="1">
        <v>6.0999999999999997E-4</v>
      </c>
      <c r="E22" s="1">
        <f t="shared" si="0"/>
        <v>3.2146701649892329</v>
      </c>
    </row>
    <row r="23" spans="1:5" x14ac:dyDescent="0.3">
      <c r="A23" s="1" t="s">
        <v>25</v>
      </c>
      <c r="B23" s="1" t="s">
        <v>1</v>
      </c>
      <c r="C23" s="1" t="s">
        <v>52</v>
      </c>
      <c r="D23" s="1">
        <v>7.2000000000000005E-4</v>
      </c>
      <c r="E23" s="1">
        <f t="shared" si="0"/>
        <v>3.1426675035687315</v>
      </c>
    </row>
    <row r="24" spans="1:5" x14ac:dyDescent="0.3">
      <c r="A24" s="1" t="s">
        <v>26</v>
      </c>
      <c r="B24" s="1" t="s">
        <v>1</v>
      </c>
      <c r="C24" s="1" t="s">
        <v>53</v>
      </c>
      <c r="D24" s="1">
        <v>1.128E-2</v>
      </c>
      <c r="E24" s="1">
        <f t="shared" si="0"/>
        <v>1.9476909003526766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workbookViewId="0">
      <selection sqref="A1:F1"/>
    </sheetView>
  </sheetViews>
  <sheetFormatPr defaultRowHeight="15.6" x14ac:dyDescent="0.3"/>
  <cols>
    <col min="1" max="1" width="12.5546875" style="1" bestFit="1" customWidth="1"/>
    <col min="2" max="2" width="18.88671875" style="1" bestFit="1" customWidth="1"/>
    <col min="3" max="3" width="9.21875" style="1" bestFit="1" customWidth="1"/>
    <col min="4" max="4" width="16.88671875" style="1" bestFit="1" customWidth="1"/>
    <col min="5" max="5" width="18.6640625" style="1" bestFit="1" customWidth="1"/>
    <col min="6" max="6" width="15.88671875" style="1" bestFit="1" customWidth="1"/>
    <col min="7" max="8" width="8.88671875" style="1"/>
    <col min="9" max="9" width="25.77734375" style="1" bestFit="1" customWidth="1"/>
    <col min="10" max="16384" width="8.88671875" style="1"/>
  </cols>
  <sheetData>
    <row r="1" spans="1:14" x14ac:dyDescent="0.3">
      <c r="A1" s="4" t="s">
        <v>55</v>
      </c>
      <c r="B1" s="5"/>
      <c r="C1" s="5"/>
      <c r="D1" s="5"/>
      <c r="E1" s="5"/>
      <c r="F1" s="5"/>
    </row>
    <row r="2" spans="1:14" x14ac:dyDescent="0.3">
      <c r="A2" s="3" t="s">
        <v>3</v>
      </c>
      <c r="B2" s="3" t="s">
        <v>4</v>
      </c>
      <c r="C2" s="3" t="s">
        <v>5</v>
      </c>
      <c r="D2" s="3" t="s">
        <v>7</v>
      </c>
      <c r="E2" s="3" t="s">
        <v>6</v>
      </c>
      <c r="F2" s="3" t="s">
        <v>54</v>
      </c>
    </row>
    <row r="3" spans="1:14" x14ac:dyDescent="0.3">
      <c r="A3" s="1" t="s">
        <v>8</v>
      </c>
      <c r="B3" s="1" t="s">
        <v>0</v>
      </c>
      <c r="C3" s="2">
        <v>6.7100000000000001E-7</v>
      </c>
      <c r="D3" s="1">
        <v>32</v>
      </c>
      <c r="E3" s="1">
        <v>10</v>
      </c>
      <c r="F3" s="1">
        <v>0.02</v>
      </c>
    </row>
    <row r="4" spans="1:14" x14ac:dyDescent="0.3">
      <c r="A4" s="1" t="s">
        <v>9</v>
      </c>
      <c r="B4" s="1" t="s">
        <v>0</v>
      </c>
      <c r="C4" s="2">
        <v>6.7100000000000001E-7</v>
      </c>
      <c r="D4" s="1">
        <v>32</v>
      </c>
      <c r="E4" s="1">
        <v>10</v>
      </c>
      <c r="F4" s="1">
        <v>0.02</v>
      </c>
    </row>
    <row r="5" spans="1:14" x14ac:dyDescent="0.3">
      <c r="A5" s="1" t="s">
        <v>22</v>
      </c>
      <c r="B5" s="1" t="s">
        <v>0</v>
      </c>
      <c r="C5" s="2">
        <v>2.34E-6</v>
      </c>
      <c r="D5" s="1">
        <v>48</v>
      </c>
      <c r="E5" s="1">
        <v>3</v>
      </c>
      <c r="F5" s="1">
        <v>0.03</v>
      </c>
    </row>
    <row r="6" spans="1:14" x14ac:dyDescent="0.3">
      <c r="A6" s="1" t="s">
        <v>23</v>
      </c>
      <c r="B6" s="1" t="s">
        <v>0</v>
      </c>
      <c r="C6" s="2">
        <v>1.9300000000000002E-5</v>
      </c>
      <c r="D6" s="1">
        <v>96</v>
      </c>
      <c r="E6" s="1">
        <v>3</v>
      </c>
      <c r="F6" s="1">
        <v>0.06</v>
      </c>
    </row>
    <row r="7" spans="1:14" x14ac:dyDescent="0.3">
      <c r="A7" s="1" t="s">
        <v>10</v>
      </c>
      <c r="B7" s="1" t="s">
        <v>0</v>
      </c>
      <c r="C7" s="2">
        <v>4.8399999999999997E-5</v>
      </c>
      <c r="D7" s="1">
        <v>130</v>
      </c>
      <c r="E7" s="1">
        <v>10</v>
      </c>
      <c r="F7" s="1">
        <v>0.09</v>
      </c>
      <c r="N7" s="2"/>
    </row>
    <row r="8" spans="1:14" x14ac:dyDescent="0.3">
      <c r="A8" s="1" t="s">
        <v>11</v>
      </c>
      <c r="B8" s="1" t="s">
        <v>0</v>
      </c>
      <c r="C8" s="2">
        <v>1.03E-4</v>
      </c>
      <c r="D8" s="1">
        <v>167</v>
      </c>
      <c r="E8" s="1">
        <v>10</v>
      </c>
      <c r="F8" s="1">
        <v>0.13</v>
      </c>
      <c r="N8" s="2"/>
    </row>
    <row r="9" spans="1:14" x14ac:dyDescent="0.3">
      <c r="A9" s="1" t="s">
        <v>12</v>
      </c>
      <c r="B9" s="1" t="s">
        <v>0</v>
      </c>
      <c r="C9" s="2">
        <v>2.0900000000000001E-4</v>
      </c>
      <c r="D9" s="1">
        <v>211</v>
      </c>
      <c r="E9" s="1">
        <v>10</v>
      </c>
      <c r="F9" s="1">
        <v>0.13</v>
      </c>
      <c r="N9" s="2"/>
    </row>
    <row r="10" spans="1:14" x14ac:dyDescent="0.3">
      <c r="A10" s="1" t="s">
        <v>16</v>
      </c>
      <c r="B10" s="1" t="s">
        <v>0</v>
      </c>
      <c r="C10" s="2">
        <v>1.16E-3</v>
      </c>
      <c r="D10" s="1">
        <v>373</v>
      </c>
      <c r="E10" s="1">
        <v>10</v>
      </c>
      <c r="F10" s="1">
        <v>0.34</v>
      </c>
    </row>
    <row r="11" spans="1:14" x14ac:dyDescent="0.3">
      <c r="A11" s="1" t="s">
        <v>14</v>
      </c>
      <c r="B11" s="1" t="s">
        <v>0</v>
      </c>
      <c r="C11" s="2">
        <v>1.67E-3</v>
      </c>
      <c r="D11" s="1">
        <v>421</v>
      </c>
      <c r="E11" s="1">
        <v>10</v>
      </c>
      <c r="F11" s="1">
        <v>0.26</v>
      </c>
    </row>
    <row r="12" spans="1:14" x14ac:dyDescent="0.3">
      <c r="A12" s="1" t="s">
        <v>15</v>
      </c>
      <c r="B12" s="1" t="s">
        <v>0</v>
      </c>
      <c r="C12" s="2">
        <v>1.67E-3</v>
      </c>
      <c r="D12" s="1">
        <v>421</v>
      </c>
      <c r="E12" s="1">
        <v>10</v>
      </c>
      <c r="F12" s="1">
        <v>0.26</v>
      </c>
    </row>
    <row r="13" spans="1:14" x14ac:dyDescent="0.3">
      <c r="A13" s="1" t="s">
        <v>13</v>
      </c>
      <c r="B13" s="1" t="s">
        <v>0</v>
      </c>
      <c r="C13" s="2">
        <v>3.7499999999999999E-3</v>
      </c>
      <c r="D13" s="1">
        <v>551</v>
      </c>
      <c r="E13" s="1">
        <v>10</v>
      </c>
      <c r="F13" s="1">
        <v>0.24</v>
      </c>
    </row>
    <row r="14" spans="1:14" x14ac:dyDescent="0.3">
      <c r="A14" s="1" t="s">
        <v>17</v>
      </c>
      <c r="B14" s="1" t="s">
        <v>0</v>
      </c>
      <c r="C14" s="2">
        <v>4.0299999999999997E-3</v>
      </c>
      <c r="D14" s="1">
        <v>564</v>
      </c>
      <c r="E14" s="1">
        <v>10</v>
      </c>
      <c r="F14" s="1">
        <v>0.36</v>
      </c>
    </row>
    <row r="15" spans="1:14" x14ac:dyDescent="0.3">
      <c r="A15" s="1" t="s">
        <v>19</v>
      </c>
      <c r="B15" s="1" t="s">
        <v>0</v>
      </c>
      <c r="C15" s="2">
        <v>9.6299999999999997E-3</v>
      </c>
      <c r="D15" s="1">
        <v>754</v>
      </c>
      <c r="E15" s="1">
        <v>10</v>
      </c>
      <c r="F15" s="1">
        <v>0.65</v>
      </c>
    </row>
    <row r="16" spans="1:14" x14ac:dyDescent="0.3">
      <c r="A16" s="1" t="s">
        <v>20</v>
      </c>
      <c r="B16" s="1" t="s">
        <v>0</v>
      </c>
      <c r="C16" s="2">
        <v>1.0200000000000001E-2</v>
      </c>
      <c r="D16" s="1">
        <v>768</v>
      </c>
      <c r="E16" s="1">
        <v>10</v>
      </c>
      <c r="F16" s="1">
        <v>0.67</v>
      </c>
    </row>
    <row r="17" spans="1:6" x14ac:dyDescent="0.3">
      <c r="A17" s="1" t="s">
        <v>21</v>
      </c>
      <c r="B17" s="1" t="s">
        <v>0</v>
      </c>
      <c r="C17" s="2">
        <v>1.0200000000000001E-2</v>
      </c>
      <c r="D17" s="1">
        <v>769</v>
      </c>
      <c r="E17" s="1">
        <v>10</v>
      </c>
      <c r="F17" s="1">
        <v>0.67</v>
      </c>
    </row>
    <row r="18" spans="1:6" x14ac:dyDescent="0.3">
      <c r="A18" s="1" t="s">
        <v>18</v>
      </c>
      <c r="B18" s="1" t="s">
        <v>0</v>
      </c>
      <c r="C18" s="2">
        <v>2.53E-2</v>
      </c>
      <c r="D18" s="1">
        <v>1040</v>
      </c>
      <c r="E18" s="1">
        <v>10</v>
      </c>
      <c r="F18" s="1">
        <v>0.46</v>
      </c>
    </row>
    <row r="19" spans="1:6" x14ac:dyDescent="0.3">
      <c r="A19" s="1" t="s">
        <v>27</v>
      </c>
      <c r="B19" s="1" t="s">
        <v>2</v>
      </c>
      <c r="C19" s="2">
        <v>1.5699999999999999E-5</v>
      </c>
      <c r="D19" s="1">
        <v>98</v>
      </c>
      <c r="E19" s="1">
        <v>12</v>
      </c>
      <c r="F19" s="1">
        <v>0.02</v>
      </c>
    </row>
    <row r="20" spans="1:6" x14ac:dyDescent="0.3">
      <c r="A20" s="1" t="s">
        <v>28</v>
      </c>
      <c r="B20" s="1" t="s">
        <v>2</v>
      </c>
      <c r="C20" s="2">
        <v>2.1100000000000001E-5</v>
      </c>
      <c r="D20" s="1">
        <v>108</v>
      </c>
      <c r="E20" s="1">
        <v>12</v>
      </c>
      <c r="F20" s="1">
        <v>0.03</v>
      </c>
    </row>
    <row r="21" spans="1:6" x14ac:dyDescent="0.3">
      <c r="A21" s="1" t="s">
        <v>29</v>
      </c>
      <c r="B21" s="1" t="s">
        <v>2</v>
      </c>
      <c r="C21" s="2">
        <v>1.18E-4</v>
      </c>
      <c r="D21" s="1">
        <v>191</v>
      </c>
      <c r="E21" s="1">
        <v>12</v>
      </c>
      <c r="F21" s="1">
        <v>7.0000000000000007E-2</v>
      </c>
    </row>
    <row r="22" spans="1:6" x14ac:dyDescent="0.3">
      <c r="A22" s="1" t="s">
        <v>24</v>
      </c>
      <c r="B22" s="1" t="s">
        <v>1</v>
      </c>
      <c r="C22" s="1">
        <v>6.0999999999999997E-4</v>
      </c>
      <c r="D22" s="1">
        <v>1680</v>
      </c>
      <c r="E22" s="1">
        <v>4</v>
      </c>
      <c r="F22" s="1">
        <v>0.54</v>
      </c>
    </row>
    <row r="23" spans="1:6" x14ac:dyDescent="0.3">
      <c r="A23" s="1" t="s">
        <v>25</v>
      </c>
      <c r="B23" s="1" t="s">
        <v>1</v>
      </c>
      <c r="C23" s="1">
        <v>7.2000000000000005E-4</v>
      </c>
      <c r="D23" s="1">
        <v>1756</v>
      </c>
      <c r="E23" s="1">
        <v>4</v>
      </c>
      <c r="F23" s="1">
        <v>0.56000000000000005</v>
      </c>
    </row>
    <row r="24" spans="1:6" x14ac:dyDescent="0.3">
      <c r="A24" s="1" t="s">
        <v>26</v>
      </c>
      <c r="B24" s="1" t="s">
        <v>1</v>
      </c>
      <c r="C24" s="1">
        <v>1.128E-2</v>
      </c>
      <c r="D24" s="1">
        <v>6372</v>
      </c>
      <c r="E24" s="1">
        <v>5</v>
      </c>
      <c r="F24" s="1">
        <v>2.04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2026-01-26T05:59:44Z</dcterms:modified>
</cp:coreProperties>
</file>