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activeTab="1"/>
  </bookViews>
  <sheets>
    <sheet name="Key" sheetId="1" r:id="rId1"/>
    <sheet name="Interacted partner of MINAS-60" sheetId="2" r:id="rId2"/>
  </sheets>
  <calcPr calcId="152511"/>
</workbook>
</file>

<file path=xl/calcChain.xml><?xml version="1.0" encoding="utf-8"?>
<calcChain xmlns="http://schemas.openxmlformats.org/spreadsheetml/2006/main">
  <c r="E547" i="2" l="1"/>
  <c r="D547" i="2"/>
  <c r="C547" i="2"/>
  <c r="E546" i="2"/>
  <c r="D546" i="2"/>
  <c r="C546" i="2"/>
  <c r="E545" i="2"/>
  <c r="D545" i="2"/>
  <c r="C545" i="2"/>
  <c r="E544" i="2"/>
  <c r="D544" i="2"/>
  <c r="C544" i="2"/>
  <c r="E543" i="2"/>
  <c r="D543" i="2"/>
  <c r="C543" i="2"/>
  <c r="E542" i="2"/>
  <c r="D542" i="2"/>
  <c r="C542" i="2"/>
  <c r="E541" i="2"/>
  <c r="D541" i="2"/>
  <c r="C541" i="2"/>
  <c r="E540" i="2"/>
  <c r="D540" i="2"/>
  <c r="C540" i="2"/>
  <c r="E539" i="2"/>
  <c r="D539" i="2"/>
  <c r="C539" i="2"/>
  <c r="E538" i="2"/>
  <c r="D538" i="2"/>
  <c r="C538" i="2"/>
  <c r="E537" i="2"/>
  <c r="D537" i="2"/>
  <c r="C537" i="2"/>
  <c r="E536" i="2"/>
  <c r="D536" i="2"/>
  <c r="C536" i="2"/>
  <c r="E535" i="2"/>
  <c r="D535" i="2"/>
  <c r="C535" i="2"/>
  <c r="E534" i="2"/>
  <c r="D534" i="2"/>
  <c r="C534" i="2"/>
  <c r="E533" i="2"/>
  <c r="D533" i="2"/>
  <c r="C533" i="2"/>
  <c r="E532" i="2"/>
  <c r="D532" i="2"/>
  <c r="C532" i="2"/>
  <c r="E531" i="2"/>
  <c r="D531" i="2"/>
  <c r="C531" i="2"/>
  <c r="E530" i="2"/>
  <c r="D530" i="2"/>
  <c r="C530" i="2"/>
  <c r="E529" i="2"/>
  <c r="D529" i="2"/>
  <c r="C529" i="2"/>
  <c r="E528" i="2"/>
  <c r="D528" i="2"/>
  <c r="C528" i="2"/>
  <c r="E527" i="2"/>
  <c r="D527" i="2"/>
  <c r="C527" i="2"/>
  <c r="E526" i="2"/>
  <c r="D526" i="2"/>
  <c r="C526" i="2"/>
  <c r="E525" i="2"/>
  <c r="D525" i="2"/>
  <c r="C525" i="2"/>
  <c r="E524" i="2"/>
  <c r="D524" i="2"/>
  <c r="C524" i="2"/>
  <c r="E523" i="2"/>
  <c r="D523" i="2"/>
  <c r="C523" i="2"/>
  <c r="E522" i="2"/>
  <c r="D522" i="2"/>
  <c r="C522" i="2"/>
  <c r="E521" i="2"/>
  <c r="D521" i="2"/>
  <c r="C521" i="2"/>
  <c r="E520" i="2"/>
  <c r="D520" i="2"/>
  <c r="C520" i="2"/>
  <c r="E519" i="2"/>
  <c r="D519" i="2"/>
  <c r="C519" i="2"/>
  <c r="E518" i="2"/>
  <c r="D518" i="2"/>
  <c r="C518" i="2"/>
  <c r="E517" i="2"/>
  <c r="D517" i="2"/>
  <c r="C517" i="2"/>
  <c r="E516" i="2"/>
  <c r="D516" i="2"/>
  <c r="C516" i="2"/>
  <c r="E515" i="2"/>
  <c r="D515" i="2"/>
  <c r="C515" i="2"/>
  <c r="E514" i="2"/>
  <c r="D514" i="2"/>
  <c r="C514" i="2"/>
  <c r="E513" i="2"/>
  <c r="D513" i="2"/>
  <c r="C513" i="2"/>
  <c r="E512" i="2"/>
  <c r="D512" i="2"/>
  <c r="C512" i="2"/>
  <c r="E511" i="2"/>
  <c r="D511" i="2"/>
  <c r="C511" i="2"/>
  <c r="E510" i="2"/>
  <c r="D510" i="2"/>
  <c r="C510" i="2"/>
  <c r="E509" i="2"/>
  <c r="D509" i="2"/>
  <c r="C509" i="2"/>
  <c r="E508" i="2"/>
  <c r="D508" i="2"/>
  <c r="C508" i="2"/>
  <c r="E507" i="2"/>
  <c r="D507" i="2"/>
  <c r="C507" i="2"/>
  <c r="E506" i="2"/>
  <c r="D506" i="2"/>
  <c r="C506" i="2"/>
  <c r="E505" i="2"/>
  <c r="D505" i="2"/>
  <c r="C505" i="2"/>
  <c r="E504" i="2"/>
  <c r="D504" i="2"/>
  <c r="C504" i="2"/>
  <c r="E503" i="2"/>
  <c r="D503" i="2"/>
  <c r="C503" i="2"/>
  <c r="E502" i="2"/>
  <c r="D502" i="2"/>
  <c r="C502" i="2"/>
  <c r="E501" i="2"/>
  <c r="D501" i="2"/>
  <c r="C501" i="2"/>
  <c r="E500" i="2"/>
  <c r="D500" i="2"/>
  <c r="C500" i="2"/>
  <c r="E499" i="2"/>
  <c r="D499" i="2"/>
  <c r="C499" i="2"/>
  <c r="E498" i="2"/>
  <c r="D498" i="2"/>
  <c r="C498" i="2"/>
  <c r="E497" i="2"/>
  <c r="D497" i="2"/>
  <c r="C497" i="2"/>
  <c r="E496" i="2"/>
  <c r="D496" i="2"/>
  <c r="C496" i="2"/>
  <c r="E495" i="2"/>
  <c r="D495" i="2"/>
  <c r="C495" i="2"/>
  <c r="E494" i="2"/>
  <c r="D494" i="2"/>
  <c r="C494" i="2"/>
  <c r="E493" i="2"/>
  <c r="D493" i="2"/>
  <c r="C493" i="2"/>
  <c r="E492" i="2"/>
  <c r="D492" i="2"/>
  <c r="C492" i="2"/>
  <c r="E491" i="2"/>
  <c r="D491" i="2"/>
  <c r="C491" i="2"/>
  <c r="E490" i="2"/>
  <c r="D490" i="2"/>
  <c r="C490" i="2"/>
  <c r="E489" i="2"/>
  <c r="D489" i="2"/>
  <c r="C489" i="2"/>
  <c r="E488" i="2"/>
  <c r="D488" i="2"/>
  <c r="C488" i="2"/>
  <c r="E487" i="2"/>
  <c r="D487" i="2"/>
  <c r="C487" i="2"/>
  <c r="E486" i="2"/>
  <c r="D486" i="2"/>
  <c r="C486" i="2"/>
  <c r="E485" i="2"/>
  <c r="D485" i="2"/>
  <c r="C485" i="2"/>
  <c r="E484" i="2"/>
  <c r="D484" i="2"/>
  <c r="C484" i="2"/>
  <c r="E483" i="2"/>
  <c r="D483" i="2"/>
  <c r="C483" i="2"/>
  <c r="E482" i="2"/>
  <c r="D482" i="2"/>
  <c r="C482" i="2"/>
  <c r="E481" i="2"/>
  <c r="D481" i="2"/>
  <c r="C481" i="2"/>
  <c r="E480" i="2"/>
  <c r="D480" i="2"/>
  <c r="C480" i="2"/>
  <c r="E479" i="2"/>
  <c r="D479" i="2"/>
  <c r="C479" i="2"/>
  <c r="E478" i="2"/>
  <c r="D478" i="2"/>
  <c r="C478" i="2"/>
  <c r="E477" i="2"/>
  <c r="D477" i="2"/>
  <c r="C477" i="2"/>
  <c r="E476" i="2"/>
  <c r="D476" i="2"/>
  <c r="C476" i="2"/>
  <c r="E475" i="2"/>
  <c r="D475" i="2"/>
  <c r="C475" i="2"/>
  <c r="E474" i="2"/>
  <c r="D474" i="2"/>
  <c r="C474" i="2"/>
  <c r="E473" i="2"/>
  <c r="D473" i="2"/>
  <c r="C473" i="2"/>
  <c r="E472" i="2"/>
  <c r="D472" i="2"/>
  <c r="C472" i="2"/>
  <c r="E471" i="2"/>
  <c r="D471" i="2"/>
  <c r="C471" i="2"/>
  <c r="E470" i="2"/>
  <c r="D470" i="2"/>
  <c r="C470" i="2"/>
  <c r="E469" i="2"/>
  <c r="D469" i="2"/>
  <c r="C469" i="2"/>
  <c r="E468" i="2"/>
  <c r="D468" i="2"/>
  <c r="C468" i="2"/>
  <c r="E467" i="2"/>
  <c r="D467" i="2"/>
  <c r="C467" i="2"/>
  <c r="E466" i="2"/>
  <c r="D466" i="2"/>
  <c r="C466" i="2"/>
  <c r="E465" i="2"/>
  <c r="D465" i="2"/>
  <c r="C465" i="2"/>
  <c r="E464" i="2"/>
  <c r="D464" i="2"/>
  <c r="C464" i="2"/>
  <c r="E463" i="2"/>
  <c r="D463" i="2"/>
  <c r="C463" i="2"/>
  <c r="E462" i="2"/>
  <c r="D462" i="2"/>
  <c r="C462" i="2"/>
  <c r="E461" i="2"/>
  <c r="D461" i="2"/>
  <c r="C461" i="2"/>
  <c r="E460" i="2"/>
  <c r="D460" i="2"/>
  <c r="C460" i="2"/>
  <c r="E459" i="2"/>
  <c r="D459" i="2"/>
  <c r="C459" i="2"/>
  <c r="E458" i="2"/>
  <c r="D458" i="2"/>
  <c r="C458" i="2"/>
  <c r="E457" i="2"/>
  <c r="D457" i="2"/>
  <c r="C457" i="2"/>
  <c r="E456" i="2"/>
  <c r="D456" i="2"/>
  <c r="C456" i="2"/>
  <c r="E455" i="2"/>
  <c r="D455" i="2"/>
  <c r="C455" i="2"/>
  <c r="E454" i="2"/>
  <c r="D454" i="2"/>
  <c r="C454" i="2"/>
  <c r="E453" i="2"/>
  <c r="D453" i="2"/>
  <c r="C453" i="2"/>
  <c r="E452" i="2"/>
  <c r="D452" i="2"/>
  <c r="C452" i="2"/>
  <c r="E451" i="2"/>
  <c r="D451" i="2"/>
  <c r="C451" i="2"/>
  <c r="E450" i="2"/>
  <c r="D450" i="2"/>
  <c r="C450" i="2"/>
  <c r="E449" i="2"/>
  <c r="D449" i="2"/>
  <c r="C449" i="2"/>
  <c r="E448" i="2"/>
  <c r="D448" i="2"/>
  <c r="C448" i="2"/>
  <c r="E447" i="2"/>
  <c r="D447" i="2"/>
  <c r="C447" i="2"/>
  <c r="E446" i="2"/>
  <c r="D446" i="2"/>
  <c r="C446" i="2"/>
  <c r="E445" i="2"/>
  <c r="D445" i="2"/>
  <c r="C445" i="2"/>
  <c r="E444" i="2"/>
  <c r="D444" i="2"/>
  <c r="C444" i="2"/>
  <c r="E443" i="2"/>
  <c r="D443" i="2"/>
  <c r="C443" i="2"/>
  <c r="E442" i="2"/>
  <c r="D442" i="2"/>
  <c r="C442" i="2"/>
  <c r="E441" i="2"/>
  <c r="D441" i="2"/>
  <c r="C441" i="2"/>
  <c r="E440" i="2"/>
  <c r="D440" i="2"/>
  <c r="C440" i="2"/>
  <c r="E439" i="2"/>
  <c r="D439" i="2"/>
  <c r="C439" i="2"/>
  <c r="E438" i="2"/>
  <c r="D438" i="2"/>
  <c r="C438" i="2"/>
  <c r="E437" i="2"/>
  <c r="D437" i="2"/>
  <c r="C437" i="2"/>
  <c r="E436" i="2"/>
  <c r="D436" i="2"/>
  <c r="C436" i="2"/>
  <c r="E435" i="2"/>
  <c r="D435" i="2"/>
  <c r="C435" i="2"/>
  <c r="E434" i="2"/>
  <c r="D434" i="2"/>
  <c r="C434" i="2"/>
  <c r="E433" i="2"/>
  <c r="D433" i="2"/>
  <c r="C433" i="2"/>
  <c r="E432" i="2"/>
  <c r="D432" i="2"/>
  <c r="C432" i="2"/>
  <c r="E431" i="2"/>
  <c r="D431" i="2"/>
  <c r="C431" i="2"/>
  <c r="E430" i="2"/>
  <c r="D430" i="2"/>
  <c r="C430" i="2"/>
  <c r="E429" i="2"/>
  <c r="D429" i="2"/>
  <c r="C429" i="2"/>
  <c r="E428" i="2"/>
  <c r="D428" i="2"/>
  <c r="C428" i="2"/>
  <c r="E427" i="2"/>
  <c r="D427" i="2"/>
  <c r="C427" i="2"/>
  <c r="E426" i="2"/>
  <c r="D426" i="2"/>
  <c r="C426" i="2"/>
  <c r="E425" i="2"/>
  <c r="D425" i="2"/>
  <c r="C425" i="2"/>
  <c r="E424" i="2"/>
  <c r="D424" i="2"/>
  <c r="C424" i="2"/>
  <c r="E423" i="2"/>
  <c r="D423" i="2"/>
  <c r="C423" i="2"/>
  <c r="E422" i="2"/>
  <c r="D422" i="2"/>
  <c r="C422" i="2"/>
  <c r="E421" i="2"/>
  <c r="D421" i="2"/>
  <c r="C421" i="2"/>
  <c r="E420" i="2"/>
  <c r="D420" i="2"/>
  <c r="C420" i="2"/>
  <c r="E419" i="2"/>
  <c r="D419" i="2"/>
  <c r="C419" i="2"/>
  <c r="E418" i="2"/>
  <c r="D418" i="2"/>
  <c r="C418" i="2"/>
  <c r="E417" i="2"/>
  <c r="D417" i="2"/>
  <c r="C417" i="2"/>
  <c r="E416" i="2"/>
  <c r="D416" i="2"/>
  <c r="C416" i="2"/>
  <c r="E415" i="2"/>
  <c r="D415" i="2"/>
  <c r="C415" i="2"/>
  <c r="E414" i="2"/>
  <c r="D414" i="2"/>
  <c r="C414" i="2"/>
  <c r="E413" i="2"/>
  <c r="D413" i="2"/>
  <c r="C413" i="2"/>
  <c r="E412" i="2"/>
  <c r="D412" i="2"/>
  <c r="C412" i="2"/>
  <c r="E411" i="2"/>
  <c r="D411" i="2"/>
  <c r="C411" i="2"/>
  <c r="E410" i="2"/>
  <c r="D410" i="2"/>
  <c r="C410" i="2"/>
  <c r="E409" i="2"/>
  <c r="D409" i="2"/>
  <c r="C409" i="2"/>
  <c r="E408" i="2"/>
  <c r="D408" i="2"/>
  <c r="C408" i="2"/>
  <c r="E407" i="2"/>
  <c r="D407" i="2"/>
  <c r="C407" i="2"/>
  <c r="E406" i="2"/>
  <c r="D406" i="2"/>
  <c r="C406" i="2"/>
  <c r="E405" i="2"/>
  <c r="D405" i="2"/>
  <c r="C405" i="2"/>
  <c r="E404" i="2"/>
  <c r="D404" i="2"/>
  <c r="C404" i="2"/>
  <c r="E403" i="2"/>
  <c r="D403" i="2"/>
  <c r="C403" i="2"/>
  <c r="E402" i="2"/>
  <c r="D402" i="2"/>
  <c r="C402" i="2"/>
  <c r="E401" i="2"/>
  <c r="D401" i="2"/>
  <c r="C401" i="2"/>
  <c r="E400" i="2"/>
  <c r="D400" i="2"/>
  <c r="C400" i="2"/>
  <c r="E399" i="2"/>
  <c r="D399" i="2"/>
  <c r="C399" i="2"/>
  <c r="E398" i="2"/>
  <c r="D398" i="2"/>
  <c r="C398" i="2"/>
  <c r="F397" i="2"/>
  <c r="E397" i="2"/>
  <c r="D397" i="2"/>
  <c r="C397" i="2"/>
  <c r="F396" i="2"/>
  <c r="E396" i="2"/>
  <c r="D396" i="2"/>
  <c r="C396" i="2"/>
  <c r="F395" i="2"/>
  <c r="E395" i="2"/>
  <c r="D395" i="2"/>
  <c r="C395" i="2"/>
  <c r="F394" i="2"/>
  <c r="E394" i="2"/>
  <c r="D394" i="2"/>
  <c r="C394" i="2"/>
  <c r="F393" i="2"/>
  <c r="E393" i="2"/>
  <c r="D393" i="2"/>
  <c r="C393" i="2"/>
  <c r="F392" i="2"/>
  <c r="E392" i="2"/>
  <c r="D392" i="2"/>
  <c r="C392" i="2"/>
  <c r="F391" i="2"/>
  <c r="E391" i="2"/>
  <c r="D391" i="2"/>
  <c r="C391" i="2"/>
  <c r="F390" i="2"/>
  <c r="E390" i="2"/>
  <c r="D390" i="2"/>
  <c r="C390" i="2"/>
  <c r="F389" i="2"/>
  <c r="E389" i="2"/>
  <c r="D389" i="2"/>
  <c r="C389" i="2"/>
  <c r="F388" i="2"/>
  <c r="E388" i="2"/>
  <c r="D388" i="2"/>
  <c r="C388" i="2"/>
  <c r="F387" i="2"/>
  <c r="E387" i="2"/>
  <c r="D387" i="2"/>
  <c r="C387" i="2"/>
  <c r="F386" i="2"/>
  <c r="E386" i="2"/>
  <c r="D386" i="2"/>
  <c r="C386" i="2"/>
  <c r="F385" i="2"/>
  <c r="E385" i="2"/>
  <c r="D385" i="2"/>
  <c r="C385" i="2"/>
  <c r="F384" i="2"/>
  <c r="E384" i="2"/>
  <c r="D384" i="2"/>
  <c r="C384" i="2"/>
  <c r="F383" i="2"/>
  <c r="E383" i="2"/>
  <c r="D383" i="2"/>
  <c r="C383" i="2"/>
  <c r="F382" i="2"/>
  <c r="E382" i="2"/>
  <c r="D382" i="2"/>
  <c r="C382" i="2"/>
  <c r="F381" i="2"/>
  <c r="E381" i="2"/>
  <c r="D381" i="2"/>
  <c r="C381" i="2"/>
  <c r="F380" i="2"/>
  <c r="E380" i="2"/>
  <c r="D380" i="2"/>
  <c r="C380" i="2"/>
  <c r="F379" i="2"/>
  <c r="E379" i="2"/>
  <c r="D379" i="2"/>
  <c r="C379" i="2"/>
  <c r="F378" i="2"/>
  <c r="E378" i="2"/>
  <c r="D378" i="2"/>
  <c r="C378" i="2"/>
  <c r="F377" i="2"/>
  <c r="E377" i="2"/>
  <c r="D377" i="2"/>
  <c r="C377" i="2"/>
  <c r="F376" i="2"/>
  <c r="E376" i="2"/>
  <c r="D376" i="2"/>
  <c r="C376" i="2"/>
  <c r="F375" i="2"/>
  <c r="E375" i="2"/>
  <c r="D375" i="2"/>
  <c r="C375" i="2"/>
  <c r="F374" i="2"/>
  <c r="E374" i="2"/>
  <c r="D374" i="2"/>
  <c r="C374" i="2"/>
  <c r="F373" i="2"/>
  <c r="E373" i="2"/>
  <c r="D373" i="2"/>
  <c r="C373" i="2"/>
  <c r="F372" i="2"/>
  <c r="E372" i="2"/>
  <c r="D372" i="2"/>
  <c r="C372" i="2"/>
  <c r="F371" i="2"/>
  <c r="E371" i="2"/>
  <c r="D371" i="2"/>
  <c r="C371" i="2"/>
  <c r="F370" i="2"/>
  <c r="E370" i="2"/>
  <c r="D370" i="2"/>
  <c r="C370" i="2"/>
  <c r="F369" i="2"/>
  <c r="E369" i="2"/>
  <c r="D369" i="2"/>
  <c r="C369" i="2"/>
  <c r="F368" i="2"/>
  <c r="E368" i="2"/>
  <c r="D368" i="2"/>
  <c r="C368" i="2"/>
  <c r="F367" i="2"/>
  <c r="E367" i="2"/>
  <c r="D367" i="2"/>
  <c r="C367" i="2"/>
  <c r="F366" i="2"/>
  <c r="E366" i="2"/>
  <c r="D366" i="2"/>
  <c r="C366" i="2"/>
  <c r="F365" i="2"/>
  <c r="E365" i="2"/>
  <c r="D365" i="2"/>
  <c r="C365" i="2"/>
  <c r="F364" i="2"/>
  <c r="E364" i="2"/>
  <c r="D364" i="2"/>
  <c r="C364" i="2"/>
  <c r="F363" i="2"/>
  <c r="E363" i="2"/>
  <c r="D363" i="2"/>
  <c r="C363" i="2"/>
  <c r="F362" i="2"/>
  <c r="E362" i="2"/>
  <c r="D362" i="2"/>
  <c r="C362" i="2"/>
  <c r="F361" i="2"/>
  <c r="E361" i="2"/>
  <c r="D361" i="2"/>
  <c r="C361" i="2"/>
  <c r="F360" i="2"/>
  <c r="E360" i="2"/>
  <c r="D360" i="2"/>
  <c r="C360" i="2"/>
  <c r="F359" i="2"/>
  <c r="E359" i="2"/>
  <c r="D359" i="2"/>
  <c r="C359" i="2"/>
  <c r="F358" i="2"/>
  <c r="E358" i="2"/>
  <c r="D358" i="2"/>
  <c r="C358" i="2"/>
  <c r="F357" i="2"/>
  <c r="E357" i="2"/>
  <c r="D357" i="2"/>
  <c r="C357" i="2"/>
  <c r="F356" i="2"/>
  <c r="E356" i="2"/>
  <c r="D356" i="2"/>
  <c r="C356" i="2"/>
  <c r="F355" i="2"/>
  <c r="E355" i="2"/>
  <c r="D355" i="2"/>
  <c r="C355" i="2"/>
  <c r="F354" i="2"/>
  <c r="E354" i="2"/>
  <c r="D354" i="2"/>
  <c r="C354" i="2"/>
  <c r="F353" i="2"/>
  <c r="E353" i="2"/>
  <c r="D353" i="2"/>
  <c r="C353" i="2"/>
  <c r="F352" i="2"/>
  <c r="E352" i="2"/>
  <c r="D352" i="2"/>
  <c r="C352" i="2"/>
  <c r="F351" i="2"/>
  <c r="E351" i="2"/>
  <c r="D351" i="2"/>
  <c r="C351" i="2"/>
  <c r="F350" i="2"/>
  <c r="E350" i="2"/>
  <c r="D350" i="2"/>
  <c r="C350" i="2"/>
  <c r="F349" i="2"/>
  <c r="E349" i="2"/>
  <c r="D349" i="2"/>
  <c r="C349" i="2"/>
  <c r="F348" i="2"/>
  <c r="E348" i="2"/>
  <c r="D348" i="2"/>
  <c r="C348" i="2"/>
  <c r="F347" i="2"/>
  <c r="E347" i="2"/>
  <c r="D347" i="2"/>
  <c r="C347" i="2"/>
  <c r="F346" i="2"/>
  <c r="E346" i="2"/>
  <c r="D346" i="2"/>
  <c r="C346" i="2"/>
  <c r="F345" i="2"/>
  <c r="E345" i="2"/>
  <c r="D345" i="2"/>
  <c r="C345" i="2"/>
  <c r="F344" i="2"/>
  <c r="E344" i="2"/>
  <c r="D344" i="2"/>
  <c r="C344" i="2"/>
  <c r="F343" i="2"/>
  <c r="E343" i="2"/>
  <c r="D343" i="2"/>
  <c r="C343" i="2"/>
  <c r="F342" i="2"/>
  <c r="E342" i="2"/>
  <c r="D342" i="2"/>
  <c r="C342" i="2"/>
  <c r="F341" i="2"/>
  <c r="E341" i="2"/>
  <c r="D341" i="2"/>
  <c r="C341" i="2"/>
  <c r="F340" i="2"/>
  <c r="E340" i="2"/>
  <c r="D340" i="2"/>
  <c r="C340" i="2"/>
  <c r="F339" i="2"/>
  <c r="E339" i="2"/>
  <c r="D339" i="2"/>
  <c r="C339" i="2"/>
  <c r="F338" i="2"/>
  <c r="E338" i="2"/>
  <c r="D338" i="2"/>
  <c r="C338" i="2"/>
  <c r="F337" i="2"/>
  <c r="E337" i="2"/>
  <c r="D337" i="2"/>
  <c r="C337" i="2"/>
  <c r="F336" i="2"/>
  <c r="E336" i="2"/>
  <c r="D336" i="2"/>
  <c r="C336" i="2"/>
  <c r="F335" i="2"/>
  <c r="E335" i="2"/>
  <c r="D335" i="2"/>
  <c r="C335" i="2"/>
  <c r="F334" i="2"/>
  <c r="E334" i="2"/>
  <c r="D334" i="2"/>
  <c r="C334" i="2"/>
  <c r="F333" i="2"/>
  <c r="E333" i="2"/>
  <c r="D333" i="2"/>
  <c r="C333" i="2"/>
  <c r="F332" i="2"/>
  <c r="E332" i="2"/>
  <c r="D332" i="2"/>
  <c r="C332" i="2"/>
  <c r="F331" i="2"/>
  <c r="E331" i="2"/>
  <c r="D331" i="2"/>
  <c r="C331" i="2"/>
  <c r="F330" i="2"/>
  <c r="E330" i="2"/>
  <c r="D330" i="2"/>
  <c r="C330" i="2"/>
  <c r="F329" i="2"/>
  <c r="E329" i="2"/>
  <c r="D329" i="2"/>
  <c r="C329" i="2"/>
  <c r="F328" i="2"/>
  <c r="E328" i="2"/>
  <c r="D328" i="2"/>
  <c r="C328" i="2"/>
  <c r="F327" i="2"/>
  <c r="E327" i="2"/>
  <c r="D327" i="2"/>
  <c r="C327" i="2"/>
  <c r="F326" i="2"/>
  <c r="E326" i="2"/>
  <c r="D326" i="2"/>
  <c r="C326" i="2"/>
  <c r="F325" i="2"/>
  <c r="E325" i="2"/>
  <c r="D325" i="2"/>
  <c r="C325" i="2"/>
  <c r="F324" i="2"/>
  <c r="E324" i="2"/>
  <c r="D324" i="2"/>
  <c r="C324" i="2"/>
  <c r="F323" i="2"/>
  <c r="E323" i="2"/>
  <c r="D323" i="2"/>
  <c r="C323" i="2"/>
  <c r="F322" i="2"/>
  <c r="E322" i="2"/>
  <c r="D322" i="2"/>
  <c r="C322" i="2"/>
  <c r="F321" i="2"/>
  <c r="E321" i="2"/>
  <c r="D321" i="2"/>
  <c r="C321" i="2"/>
  <c r="F320" i="2"/>
  <c r="E320" i="2"/>
  <c r="D320" i="2"/>
  <c r="C320" i="2"/>
  <c r="F319" i="2"/>
  <c r="E319" i="2"/>
  <c r="D319" i="2"/>
  <c r="C319" i="2"/>
  <c r="F318" i="2"/>
  <c r="E318" i="2"/>
  <c r="D318" i="2"/>
  <c r="C318" i="2"/>
  <c r="F317" i="2"/>
  <c r="E317" i="2"/>
  <c r="D317" i="2"/>
  <c r="C317" i="2"/>
  <c r="F316" i="2"/>
  <c r="E316" i="2"/>
  <c r="D316" i="2"/>
  <c r="C316" i="2"/>
  <c r="F315" i="2"/>
  <c r="E315" i="2"/>
  <c r="D315" i="2"/>
  <c r="C315" i="2"/>
  <c r="F314" i="2"/>
  <c r="E314" i="2"/>
  <c r="D314" i="2"/>
  <c r="C314" i="2"/>
  <c r="F313" i="2"/>
  <c r="E313" i="2"/>
  <c r="D313" i="2"/>
  <c r="C313" i="2"/>
  <c r="F312" i="2"/>
  <c r="E312" i="2"/>
  <c r="D312" i="2"/>
  <c r="C312" i="2"/>
  <c r="F311" i="2"/>
  <c r="E311" i="2"/>
  <c r="D311" i="2"/>
  <c r="C311" i="2"/>
  <c r="F310" i="2"/>
  <c r="E310" i="2"/>
  <c r="D310" i="2"/>
  <c r="C310" i="2"/>
  <c r="F309" i="2"/>
  <c r="E309" i="2"/>
  <c r="D309" i="2"/>
  <c r="C309" i="2"/>
  <c r="F308" i="2"/>
  <c r="E308" i="2"/>
  <c r="D308" i="2"/>
  <c r="C308" i="2"/>
  <c r="F307" i="2"/>
  <c r="E307" i="2"/>
  <c r="D307" i="2"/>
  <c r="C307" i="2"/>
  <c r="F306" i="2"/>
  <c r="E306" i="2"/>
  <c r="D306" i="2"/>
  <c r="C306" i="2"/>
  <c r="F305" i="2"/>
  <c r="E305" i="2"/>
  <c r="D305" i="2"/>
  <c r="C305" i="2"/>
  <c r="F304" i="2"/>
  <c r="E304" i="2"/>
  <c r="D304" i="2"/>
  <c r="C304" i="2"/>
  <c r="F303" i="2"/>
  <c r="E303" i="2"/>
  <c r="D303" i="2"/>
  <c r="C303" i="2"/>
  <c r="F302" i="2"/>
  <c r="E302" i="2"/>
  <c r="D302" i="2"/>
  <c r="C302" i="2"/>
  <c r="F301" i="2"/>
  <c r="E301" i="2"/>
  <c r="D301" i="2"/>
  <c r="C301" i="2"/>
  <c r="F300" i="2"/>
  <c r="E300" i="2"/>
  <c r="D300" i="2"/>
  <c r="C300" i="2"/>
  <c r="F299" i="2"/>
  <c r="E299" i="2"/>
  <c r="D299" i="2"/>
  <c r="C299" i="2"/>
  <c r="F298" i="2"/>
  <c r="E298" i="2"/>
  <c r="D298" i="2"/>
  <c r="C298" i="2"/>
  <c r="F297" i="2"/>
  <c r="E297" i="2"/>
  <c r="D297" i="2"/>
  <c r="C297" i="2"/>
  <c r="F296" i="2"/>
  <c r="E296" i="2"/>
  <c r="D296" i="2"/>
  <c r="C296" i="2"/>
  <c r="F295" i="2"/>
  <c r="E295" i="2"/>
  <c r="D295" i="2"/>
  <c r="C295" i="2"/>
  <c r="F294" i="2"/>
  <c r="E294" i="2"/>
  <c r="D294" i="2"/>
  <c r="C294" i="2"/>
  <c r="F293" i="2"/>
  <c r="E293" i="2"/>
  <c r="D293" i="2"/>
  <c r="C293" i="2"/>
  <c r="F292" i="2"/>
  <c r="E292" i="2"/>
  <c r="D292" i="2"/>
  <c r="C292" i="2"/>
  <c r="F291" i="2"/>
  <c r="E291" i="2"/>
  <c r="D291" i="2"/>
  <c r="C291" i="2"/>
  <c r="F290" i="2"/>
  <c r="E290" i="2"/>
  <c r="D290" i="2"/>
  <c r="C290" i="2"/>
  <c r="F289" i="2"/>
  <c r="E289" i="2"/>
  <c r="D289" i="2"/>
  <c r="C289" i="2"/>
  <c r="F288" i="2"/>
  <c r="E288" i="2"/>
  <c r="D288" i="2"/>
  <c r="C288" i="2"/>
  <c r="F287" i="2"/>
  <c r="E287" i="2"/>
  <c r="D287" i="2"/>
  <c r="C287" i="2"/>
  <c r="F286" i="2"/>
  <c r="E286" i="2" s="1"/>
  <c r="D286" i="2"/>
  <c r="C286" i="2"/>
  <c r="F285" i="2"/>
  <c r="E285" i="2"/>
  <c r="D285" i="2"/>
  <c r="C285" i="2"/>
  <c r="F284" i="2"/>
  <c r="E284" i="2" s="1"/>
  <c r="D284" i="2"/>
  <c r="C284" i="2"/>
  <c r="F283" i="2"/>
  <c r="E283" i="2"/>
  <c r="D283" i="2"/>
  <c r="C283" i="2"/>
  <c r="F282" i="2"/>
  <c r="E282" i="2" s="1"/>
  <c r="D282" i="2"/>
  <c r="C282" i="2"/>
  <c r="F281" i="2"/>
  <c r="D281" i="2" s="1"/>
  <c r="E281" i="2"/>
  <c r="C281" i="2"/>
  <c r="F280" i="2"/>
  <c r="E280" i="2" s="1"/>
  <c r="D280" i="2"/>
  <c r="C280" i="2"/>
  <c r="F279" i="2"/>
  <c r="D279" i="2" s="1"/>
  <c r="E279" i="2"/>
  <c r="C279" i="2"/>
  <c r="F278" i="2"/>
  <c r="E278" i="2" s="1"/>
  <c r="D278" i="2"/>
  <c r="C278" i="2"/>
  <c r="F277" i="2"/>
  <c r="D277" i="2" s="1"/>
  <c r="E277" i="2"/>
  <c r="C277" i="2"/>
  <c r="F276" i="2"/>
  <c r="E276" i="2" s="1"/>
  <c r="D276" i="2"/>
  <c r="C276" i="2"/>
  <c r="F275" i="2"/>
  <c r="D275" i="2" s="1"/>
  <c r="E275" i="2"/>
  <c r="C275" i="2"/>
  <c r="F274" i="2"/>
  <c r="E274" i="2" s="1"/>
  <c r="D274" i="2"/>
  <c r="C274" i="2"/>
  <c r="F273" i="2"/>
  <c r="D273" i="2" s="1"/>
  <c r="E273" i="2"/>
  <c r="C273" i="2"/>
  <c r="F272" i="2"/>
  <c r="E272" i="2" s="1"/>
  <c r="D272" i="2"/>
  <c r="C272" i="2"/>
  <c r="F271" i="2"/>
  <c r="D271" i="2" s="1"/>
  <c r="E271" i="2"/>
  <c r="C271" i="2"/>
  <c r="F270" i="2"/>
  <c r="E270" i="2" s="1"/>
  <c r="D270" i="2"/>
  <c r="C270" i="2"/>
  <c r="F269" i="2"/>
  <c r="D269" i="2" s="1"/>
  <c r="E269" i="2"/>
  <c r="C269" i="2"/>
  <c r="F268" i="2"/>
  <c r="E268" i="2" s="1"/>
  <c r="D268" i="2"/>
  <c r="C268" i="2"/>
  <c r="F267" i="2"/>
  <c r="D267" i="2" s="1"/>
  <c r="E267" i="2"/>
  <c r="C267" i="2"/>
  <c r="F266" i="2"/>
  <c r="E266" i="2" s="1"/>
  <c r="D266" i="2"/>
  <c r="C266" i="2"/>
  <c r="F265" i="2"/>
  <c r="D265" i="2" s="1"/>
  <c r="E265" i="2"/>
  <c r="C265" i="2"/>
  <c r="F264" i="2"/>
  <c r="E264" i="2" s="1"/>
  <c r="D264" i="2"/>
  <c r="C264" i="2"/>
  <c r="F263" i="2"/>
  <c r="D263" i="2" s="1"/>
  <c r="E263" i="2"/>
  <c r="C263" i="2"/>
  <c r="F262" i="2"/>
  <c r="E262" i="2" s="1"/>
  <c r="D262" i="2"/>
  <c r="C262" i="2"/>
  <c r="F261" i="2"/>
  <c r="D261" i="2" s="1"/>
  <c r="E261" i="2"/>
  <c r="C261" i="2"/>
  <c r="F260" i="2"/>
  <c r="E260" i="2" s="1"/>
  <c r="D260" i="2"/>
  <c r="C260" i="2"/>
  <c r="F259" i="2"/>
  <c r="D259" i="2" s="1"/>
  <c r="E259" i="2"/>
  <c r="C259" i="2"/>
  <c r="F258" i="2"/>
  <c r="E258" i="2" s="1"/>
  <c r="D258" i="2"/>
  <c r="C258" i="2"/>
  <c r="F257" i="2"/>
  <c r="D257" i="2" s="1"/>
  <c r="E257" i="2"/>
  <c r="C257" i="2"/>
  <c r="F256" i="2"/>
  <c r="E256" i="2" s="1"/>
  <c r="D256" i="2"/>
  <c r="C256" i="2"/>
  <c r="F255" i="2"/>
  <c r="D255" i="2" s="1"/>
  <c r="E255" i="2"/>
  <c r="C255" i="2"/>
  <c r="F254" i="2"/>
  <c r="E254" i="2" s="1"/>
  <c r="D254" i="2"/>
  <c r="C254" i="2"/>
  <c r="F253" i="2"/>
  <c r="D253" i="2" s="1"/>
  <c r="E253" i="2"/>
  <c r="C253" i="2"/>
  <c r="F252" i="2"/>
  <c r="E252" i="2" s="1"/>
  <c r="D252" i="2"/>
  <c r="C252" i="2"/>
  <c r="F251" i="2"/>
  <c r="D251" i="2" s="1"/>
  <c r="E251" i="2"/>
  <c r="C251" i="2"/>
  <c r="F250" i="2"/>
  <c r="E250" i="2" s="1"/>
  <c r="D250" i="2"/>
  <c r="C250" i="2"/>
  <c r="F249" i="2"/>
  <c r="D249" i="2" s="1"/>
  <c r="E249" i="2"/>
  <c r="C249" i="2"/>
  <c r="F248" i="2"/>
  <c r="E248" i="2" s="1"/>
  <c r="D248" i="2"/>
  <c r="C248" i="2"/>
  <c r="F247" i="2"/>
  <c r="D247" i="2" s="1"/>
  <c r="E247" i="2"/>
  <c r="C247" i="2"/>
  <c r="F246" i="2"/>
  <c r="E246" i="2" s="1"/>
  <c r="D246" i="2"/>
  <c r="C246" i="2"/>
  <c r="F245" i="2"/>
  <c r="D245" i="2" s="1"/>
  <c r="E245" i="2"/>
  <c r="C245" i="2"/>
  <c r="F244" i="2"/>
  <c r="E244" i="2" s="1"/>
  <c r="D244" i="2"/>
  <c r="C244" i="2"/>
  <c r="F243" i="2"/>
  <c r="D243" i="2" s="1"/>
  <c r="E243" i="2"/>
  <c r="C243" i="2"/>
  <c r="F242" i="2"/>
  <c r="E242" i="2" s="1"/>
  <c r="D242" i="2"/>
  <c r="C242" i="2"/>
  <c r="F241" i="2"/>
  <c r="D241" i="2" s="1"/>
  <c r="E241" i="2"/>
  <c r="C241" i="2"/>
  <c r="F240" i="2"/>
  <c r="E240" i="2" s="1"/>
  <c r="D240" i="2"/>
  <c r="C240" i="2"/>
  <c r="F239" i="2"/>
  <c r="D239" i="2" s="1"/>
  <c r="E239" i="2"/>
  <c r="C239" i="2"/>
  <c r="F238" i="2"/>
  <c r="E238" i="2" s="1"/>
  <c r="D238" i="2"/>
  <c r="C238" i="2"/>
  <c r="F237" i="2"/>
  <c r="D237" i="2" s="1"/>
  <c r="E237" i="2"/>
  <c r="C237" i="2"/>
  <c r="F236" i="2"/>
  <c r="E236" i="2" s="1"/>
  <c r="D236" i="2"/>
  <c r="C236" i="2"/>
  <c r="F235" i="2"/>
  <c r="D235" i="2" s="1"/>
  <c r="E235" i="2"/>
  <c r="C235" i="2"/>
  <c r="F234" i="2"/>
  <c r="E234" i="2" s="1"/>
  <c r="D234" i="2"/>
  <c r="C234" i="2"/>
  <c r="F233" i="2"/>
  <c r="D233" i="2" s="1"/>
  <c r="E233" i="2"/>
  <c r="C233" i="2"/>
  <c r="F232" i="2"/>
  <c r="E232" i="2" s="1"/>
  <c r="D232" i="2"/>
  <c r="C232" i="2"/>
  <c r="F231" i="2"/>
  <c r="D231" i="2" s="1"/>
  <c r="E231" i="2"/>
  <c r="C231" i="2"/>
  <c r="F230" i="2"/>
  <c r="E230" i="2" s="1"/>
  <c r="D230" i="2"/>
  <c r="C230" i="2"/>
  <c r="F229" i="2"/>
  <c r="D229" i="2" s="1"/>
  <c r="E229" i="2"/>
  <c r="C229" i="2"/>
  <c r="F228" i="2"/>
  <c r="E228" i="2" s="1"/>
  <c r="D228" i="2"/>
  <c r="C228" i="2"/>
  <c r="F227" i="2"/>
  <c r="D227" i="2" s="1"/>
  <c r="E227" i="2"/>
  <c r="C227" i="2"/>
  <c r="F226" i="2"/>
  <c r="E226" i="2" s="1"/>
  <c r="D226" i="2"/>
  <c r="C226" i="2"/>
  <c r="F225" i="2"/>
  <c r="D225" i="2" s="1"/>
  <c r="E225" i="2"/>
  <c r="C225" i="2"/>
  <c r="F224" i="2"/>
  <c r="E224" i="2" s="1"/>
  <c r="D224" i="2"/>
  <c r="C224" i="2"/>
  <c r="F223" i="2"/>
  <c r="D223" i="2" s="1"/>
  <c r="E223" i="2"/>
  <c r="C223" i="2"/>
  <c r="F222" i="2"/>
  <c r="E222" i="2" s="1"/>
  <c r="D222" i="2"/>
  <c r="C222" i="2"/>
  <c r="F221" i="2"/>
  <c r="D221" i="2" s="1"/>
  <c r="E221" i="2"/>
  <c r="C221" i="2"/>
  <c r="F220" i="2"/>
  <c r="E220" i="2" s="1"/>
  <c r="D220" i="2"/>
  <c r="C220" i="2"/>
  <c r="F219" i="2"/>
  <c r="D219" i="2" s="1"/>
  <c r="E219" i="2"/>
  <c r="C219" i="2"/>
  <c r="F218" i="2"/>
  <c r="E218" i="2" s="1"/>
  <c r="D218" i="2"/>
  <c r="C218" i="2"/>
  <c r="F217" i="2"/>
  <c r="D217" i="2" s="1"/>
  <c r="E217" i="2"/>
  <c r="C217" i="2"/>
  <c r="F216" i="2"/>
  <c r="E216" i="2" s="1"/>
  <c r="D216" i="2"/>
  <c r="C216" i="2"/>
  <c r="F215" i="2"/>
  <c r="D215" i="2" s="1"/>
  <c r="E215" i="2"/>
  <c r="C215" i="2"/>
  <c r="F214" i="2"/>
  <c r="E214" i="2" s="1"/>
  <c r="D214" i="2"/>
  <c r="C214" i="2"/>
  <c r="F213" i="2"/>
  <c r="D213" i="2" s="1"/>
  <c r="E213" i="2"/>
  <c r="C213" i="2"/>
  <c r="F212" i="2"/>
  <c r="E212" i="2" s="1"/>
  <c r="D212" i="2"/>
  <c r="C212" i="2"/>
  <c r="F211" i="2"/>
  <c r="D211" i="2" s="1"/>
  <c r="E211" i="2"/>
  <c r="C211" i="2"/>
  <c r="F210" i="2"/>
  <c r="E210" i="2" s="1"/>
  <c r="D210" i="2"/>
  <c r="C210" i="2"/>
  <c r="F209" i="2"/>
  <c r="D209" i="2" s="1"/>
  <c r="E209" i="2"/>
  <c r="C209" i="2"/>
  <c r="F208" i="2"/>
  <c r="E208" i="2" s="1"/>
  <c r="D208" i="2"/>
  <c r="C208" i="2"/>
  <c r="F207" i="2"/>
  <c r="D207" i="2" s="1"/>
  <c r="E207" i="2"/>
  <c r="C207" i="2"/>
  <c r="F206" i="2"/>
  <c r="E206" i="2" s="1"/>
  <c r="D206" i="2"/>
  <c r="C206" i="2"/>
  <c r="F205" i="2"/>
  <c r="D205" i="2" s="1"/>
  <c r="E205" i="2"/>
  <c r="C205" i="2"/>
  <c r="F204" i="2"/>
  <c r="E204" i="2" s="1"/>
  <c r="D204" i="2"/>
  <c r="C204" i="2"/>
  <c r="F203" i="2"/>
  <c r="D203" i="2" s="1"/>
  <c r="E203" i="2"/>
  <c r="C203" i="2"/>
  <c r="F202" i="2"/>
  <c r="E202" i="2" s="1"/>
  <c r="D202" i="2"/>
  <c r="C202" i="2"/>
  <c r="F201" i="2"/>
  <c r="D201" i="2" s="1"/>
  <c r="E201" i="2"/>
  <c r="C201" i="2"/>
  <c r="F200" i="2"/>
  <c r="E200" i="2" s="1"/>
  <c r="D200" i="2"/>
  <c r="C200" i="2"/>
  <c r="F199" i="2"/>
  <c r="D199" i="2" s="1"/>
  <c r="E199" i="2"/>
  <c r="C199" i="2"/>
  <c r="F198" i="2"/>
  <c r="E198" i="2" s="1"/>
  <c r="D198" i="2"/>
  <c r="C198" i="2"/>
  <c r="F197" i="2"/>
  <c r="D197" i="2" s="1"/>
  <c r="E197" i="2"/>
  <c r="C197" i="2"/>
  <c r="F196" i="2"/>
  <c r="E196" i="2" s="1"/>
  <c r="D196" i="2"/>
  <c r="C196" i="2"/>
  <c r="F195" i="2"/>
  <c r="D195" i="2" s="1"/>
  <c r="E195" i="2"/>
  <c r="C195" i="2"/>
  <c r="F194" i="2"/>
  <c r="E194" i="2" s="1"/>
  <c r="D194" i="2"/>
  <c r="C194" i="2"/>
  <c r="F193" i="2"/>
  <c r="D193" i="2" s="1"/>
  <c r="E193" i="2"/>
  <c r="C193" i="2"/>
  <c r="F192" i="2"/>
  <c r="E192" i="2" s="1"/>
  <c r="D192" i="2"/>
  <c r="C192" i="2"/>
  <c r="F191" i="2"/>
  <c r="D191" i="2" s="1"/>
  <c r="E191" i="2"/>
  <c r="C191" i="2"/>
  <c r="F190" i="2"/>
  <c r="E190" i="2" s="1"/>
  <c r="D190" i="2"/>
  <c r="C190" i="2"/>
  <c r="F189" i="2"/>
  <c r="D189" i="2" s="1"/>
  <c r="E189" i="2"/>
  <c r="C189" i="2"/>
  <c r="F188" i="2"/>
  <c r="E188" i="2" s="1"/>
  <c r="D188" i="2"/>
  <c r="C188" i="2"/>
  <c r="F187" i="2"/>
  <c r="D187" i="2" s="1"/>
  <c r="E187" i="2"/>
  <c r="C187" i="2"/>
  <c r="F186" i="2"/>
  <c r="E186" i="2" s="1"/>
  <c r="D186" i="2"/>
  <c r="C186" i="2"/>
  <c r="F185" i="2"/>
  <c r="D185" i="2" s="1"/>
  <c r="E185" i="2"/>
  <c r="C185" i="2"/>
  <c r="F184" i="2"/>
  <c r="D184" i="2" s="1"/>
  <c r="C184" i="2"/>
  <c r="F183" i="2"/>
  <c r="D183" i="2" s="1"/>
  <c r="E183" i="2"/>
  <c r="C183" i="2"/>
  <c r="F182" i="2"/>
  <c r="D182" i="2" s="1"/>
  <c r="C182" i="2"/>
  <c r="F181" i="2"/>
  <c r="D181" i="2" s="1"/>
  <c r="E181" i="2"/>
  <c r="C181" i="2"/>
  <c r="F180" i="2"/>
  <c r="D180" i="2" s="1"/>
  <c r="C180" i="2"/>
  <c r="F179" i="2"/>
  <c r="D179" i="2" s="1"/>
  <c r="E179" i="2"/>
  <c r="C179" i="2"/>
  <c r="F178" i="2"/>
  <c r="D178" i="2" s="1"/>
  <c r="C178" i="2"/>
  <c r="F177" i="2"/>
  <c r="D177" i="2" s="1"/>
  <c r="E177" i="2"/>
  <c r="C177" i="2"/>
  <c r="F176" i="2"/>
  <c r="D176" i="2" s="1"/>
  <c r="C176" i="2"/>
  <c r="F175" i="2"/>
  <c r="D175" i="2" s="1"/>
  <c r="E175" i="2"/>
  <c r="C175" i="2"/>
  <c r="F174" i="2"/>
  <c r="D174" i="2" s="1"/>
  <c r="C174" i="2"/>
  <c r="F173" i="2"/>
  <c r="D173" i="2" s="1"/>
  <c r="E173" i="2"/>
  <c r="C173" i="2"/>
  <c r="F172" i="2"/>
  <c r="D172" i="2" s="1"/>
  <c r="C172" i="2"/>
  <c r="F171" i="2"/>
  <c r="D171" i="2" s="1"/>
  <c r="E171" i="2"/>
  <c r="C171" i="2"/>
  <c r="F170" i="2"/>
  <c r="C170" i="2" s="1"/>
  <c r="F169" i="2"/>
  <c r="D169" i="2" s="1"/>
  <c r="E169" i="2"/>
  <c r="C169" i="2"/>
  <c r="F168" i="2"/>
  <c r="C168" i="2" s="1"/>
  <c r="F167" i="2"/>
  <c r="D167" i="2" s="1"/>
  <c r="E167" i="2"/>
  <c r="C167" i="2"/>
  <c r="F166" i="2"/>
  <c r="F165" i="2"/>
  <c r="D165" i="2" s="1"/>
  <c r="E165" i="2"/>
  <c r="C165" i="2"/>
  <c r="F164" i="2"/>
  <c r="C164" i="2"/>
  <c r="F163" i="2"/>
  <c r="D163" i="2" s="1"/>
  <c r="E163" i="2"/>
  <c r="C163" i="2"/>
  <c r="F162" i="2"/>
  <c r="E162" i="2" s="1"/>
  <c r="F161" i="2"/>
  <c r="D161" i="2" s="1"/>
  <c r="E161" i="2"/>
  <c r="C161" i="2"/>
  <c r="F160" i="2"/>
  <c r="E160" i="2" s="1"/>
  <c r="C160" i="2"/>
  <c r="F159" i="2"/>
  <c r="D159" i="2" s="1"/>
  <c r="E159" i="2"/>
  <c r="C159" i="2"/>
  <c r="F158" i="2"/>
  <c r="E158" i="2" s="1"/>
  <c r="F157" i="2"/>
  <c r="D157" i="2" s="1"/>
  <c r="E157" i="2"/>
  <c r="C157" i="2"/>
  <c r="F156" i="2"/>
  <c r="E156" i="2" s="1"/>
  <c r="D156" i="2"/>
  <c r="C156" i="2"/>
  <c r="F155" i="2"/>
  <c r="E155" i="2" s="1"/>
  <c r="C155" i="2"/>
  <c r="F154" i="2"/>
  <c r="E154" i="2" s="1"/>
  <c r="D154" i="2"/>
  <c r="F153" i="2"/>
  <c r="E153" i="2" s="1"/>
  <c r="F152" i="2"/>
  <c r="E152" i="2" s="1"/>
  <c r="D152" i="2"/>
  <c r="F151" i="2"/>
  <c r="E151" i="2" s="1"/>
  <c r="F150" i="2"/>
  <c r="E150" i="2" s="1"/>
  <c r="D150" i="2"/>
  <c r="F149" i="2"/>
  <c r="E149" i="2" s="1"/>
  <c r="F148" i="2"/>
  <c r="E148" i="2" s="1"/>
  <c r="D148" i="2"/>
  <c r="F147" i="2"/>
  <c r="E147" i="2" s="1"/>
  <c r="F146" i="2"/>
  <c r="E146" i="2" s="1"/>
  <c r="D146" i="2"/>
  <c r="F145" i="2"/>
  <c r="E145" i="2" s="1"/>
  <c r="F144" i="2"/>
  <c r="E144" i="2" s="1"/>
  <c r="D144" i="2"/>
  <c r="F143" i="2"/>
  <c r="E143" i="2" s="1"/>
  <c r="F142" i="2"/>
  <c r="E142" i="2" s="1"/>
  <c r="D142" i="2"/>
  <c r="F141" i="2"/>
  <c r="E141" i="2" s="1"/>
  <c r="F140" i="2"/>
  <c r="E140" i="2" s="1"/>
  <c r="D140" i="2"/>
  <c r="F139" i="2"/>
  <c r="E139" i="2" s="1"/>
  <c r="F138" i="2"/>
  <c r="E138" i="2" s="1"/>
  <c r="D138" i="2"/>
  <c r="F137" i="2"/>
  <c r="F136" i="2"/>
  <c r="E136" i="2" s="1"/>
  <c r="D136" i="2"/>
  <c r="F135" i="2"/>
  <c r="F134" i="2"/>
  <c r="E134" i="2" s="1"/>
  <c r="D134" i="2"/>
  <c r="F133" i="2"/>
  <c r="F132" i="2"/>
  <c r="E132" i="2" s="1"/>
  <c r="D132" i="2"/>
  <c r="F131" i="2"/>
  <c r="F130" i="2"/>
  <c r="E130" i="2" s="1"/>
  <c r="D130" i="2"/>
  <c r="F129" i="2"/>
  <c r="F128" i="2"/>
  <c r="E128" i="2" s="1"/>
  <c r="D128" i="2"/>
  <c r="F127" i="2"/>
  <c r="D127" i="2" s="1"/>
  <c r="C127" i="2"/>
  <c r="F126" i="2"/>
  <c r="E126" i="2" s="1"/>
  <c r="C126" i="2"/>
  <c r="F125" i="2"/>
  <c r="D125" i="2" s="1"/>
  <c r="F124" i="2"/>
  <c r="D124" i="2" s="1"/>
  <c r="E124" i="2"/>
  <c r="F123" i="2"/>
  <c r="D123" i="2" s="1"/>
  <c r="E123" i="2"/>
  <c r="F122" i="2"/>
  <c r="E122" i="2" s="1"/>
  <c r="D122" i="2"/>
  <c r="F121" i="2"/>
  <c r="D121" i="2" s="1"/>
  <c r="E121" i="2"/>
  <c r="C121" i="2"/>
  <c r="F120" i="2"/>
  <c r="E120" i="2"/>
  <c r="D120" i="2"/>
  <c r="C120" i="2"/>
  <c r="F119" i="2"/>
  <c r="D119" i="2" s="1"/>
  <c r="C119" i="2"/>
  <c r="F118" i="2"/>
  <c r="C118" i="2" s="1"/>
  <c r="F117" i="2"/>
  <c r="D117" i="2" s="1"/>
  <c r="F116" i="2"/>
  <c r="D116" i="2" s="1"/>
  <c r="E116" i="2"/>
  <c r="C116" i="2"/>
  <c r="F115" i="2"/>
  <c r="D115" i="2" s="1"/>
  <c r="E115" i="2"/>
  <c r="F114" i="2"/>
  <c r="E114" i="2"/>
  <c r="D114" i="2"/>
  <c r="C114" i="2"/>
  <c r="F113" i="2"/>
  <c r="D113" i="2" s="1"/>
  <c r="C113" i="2"/>
  <c r="F112" i="2"/>
  <c r="E112" i="2" s="1"/>
  <c r="D112" i="2"/>
  <c r="C112" i="2"/>
  <c r="F111" i="2"/>
  <c r="E111" i="2"/>
  <c r="D111" i="2"/>
  <c r="C111" i="2"/>
  <c r="F110" i="2"/>
  <c r="E110" i="2" s="1"/>
  <c r="D110" i="2"/>
  <c r="C110" i="2"/>
  <c r="F109" i="2"/>
  <c r="E109" i="2"/>
  <c r="D109" i="2"/>
  <c r="C109" i="2"/>
  <c r="F108" i="2"/>
  <c r="E108" i="2" s="1"/>
  <c r="D108" i="2"/>
  <c r="C108" i="2"/>
  <c r="F107" i="2"/>
  <c r="E107" i="2"/>
  <c r="D107" i="2"/>
  <c r="C107" i="2"/>
  <c r="F106" i="2"/>
  <c r="E106" i="2" s="1"/>
  <c r="D106" i="2"/>
  <c r="C106" i="2"/>
  <c r="F105" i="2"/>
  <c r="E105" i="2"/>
  <c r="D105" i="2"/>
  <c r="C105" i="2"/>
  <c r="F104" i="2"/>
  <c r="E104" i="2" s="1"/>
  <c r="D104" i="2"/>
  <c r="C104" i="2"/>
  <c r="F103" i="2"/>
  <c r="E103" i="2"/>
  <c r="D103" i="2"/>
  <c r="C103" i="2"/>
  <c r="F102" i="2"/>
  <c r="E102" i="2" s="1"/>
  <c r="D102" i="2"/>
  <c r="C102" i="2"/>
  <c r="F101" i="2"/>
  <c r="E101" i="2"/>
  <c r="D101" i="2"/>
  <c r="C101" i="2"/>
  <c r="F100" i="2"/>
  <c r="E100" i="2" s="1"/>
  <c r="D100" i="2"/>
  <c r="C100" i="2"/>
  <c r="F99" i="2"/>
  <c r="E99" i="2"/>
  <c r="D99" i="2"/>
  <c r="C99" i="2"/>
  <c r="F98" i="2"/>
  <c r="E98" i="2" s="1"/>
  <c r="D98" i="2"/>
  <c r="C98" i="2"/>
  <c r="F97" i="2"/>
  <c r="E97" i="2"/>
  <c r="D97" i="2"/>
  <c r="C97" i="2"/>
  <c r="F96" i="2"/>
  <c r="E96" i="2" s="1"/>
  <c r="D96" i="2"/>
  <c r="C96" i="2"/>
  <c r="F95" i="2"/>
  <c r="E95" i="2"/>
  <c r="D95" i="2"/>
  <c r="C95" i="2"/>
  <c r="F94" i="2"/>
  <c r="E94" i="2" s="1"/>
  <c r="D94" i="2"/>
  <c r="C94" i="2"/>
  <c r="F93" i="2"/>
  <c r="E93" i="2"/>
  <c r="D93" i="2"/>
  <c r="C93" i="2"/>
  <c r="F92" i="2"/>
  <c r="E92" i="2" s="1"/>
  <c r="D92" i="2"/>
  <c r="C92" i="2"/>
  <c r="F91" i="2"/>
  <c r="E91" i="2"/>
  <c r="D91" i="2"/>
  <c r="C91" i="2"/>
  <c r="F90" i="2"/>
  <c r="E90" i="2" s="1"/>
  <c r="D90" i="2"/>
  <c r="C90" i="2"/>
  <c r="F89" i="2"/>
  <c r="E89" i="2"/>
  <c r="D89" i="2"/>
  <c r="C89" i="2"/>
  <c r="F88" i="2"/>
  <c r="E88" i="2" s="1"/>
  <c r="D88" i="2"/>
  <c r="C88" i="2"/>
  <c r="F87" i="2"/>
  <c r="E87" i="2"/>
  <c r="D87" i="2"/>
  <c r="C87" i="2"/>
  <c r="F86" i="2"/>
  <c r="E86" i="2" s="1"/>
  <c r="D86" i="2"/>
  <c r="C86" i="2"/>
  <c r="F85" i="2"/>
  <c r="E85" i="2"/>
  <c r="D85" i="2"/>
  <c r="C85" i="2"/>
  <c r="F84" i="2"/>
  <c r="E84" i="2" s="1"/>
  <c r="D84" i="2"/>
  <c r="C84" i="2"/>
  <c r="F83" i="2"/>
  <c r="E83" i="2"/>
  <c r="D83" i="2"/>
  <c r="C83" i="2"/>
  <c r="F82" i="2"/>
  <c r="E82" i="2" s="1"/>
  <c r="D82" i="2"/>
  <c r="C82" i="2"/>
  <c r="F81" i="2"/>
  <c r="E81" i="2"/>
  <c r="D81" i="2"/>
  <c r="C81" i="2"/>
  <c r="F80" i="2"/>
  <c r="E80" i="2" s="1"/>
  <c r="D80" i="2"/>
  <c r="C80" i="2"/>
  <c r="F79" i="2"/>
  <c r="E79" i="2"/>
  <c r="D79" i="2"/>
  <c r="C79" i="2"/>
  <c r="F78" i="2"/>
  <c r="E78" i="2" s="1"/>
  <c r="D78" i="2"/>
  <c r="C78" i="2"/>
  <c r="F77" i="2"/>
  <c r="E77" i="2"/>
  <c r="D77" i="2"/>
  <c r="C77" i="2"/>
  <c r="F76" i="2"/>
  <c r="E76" i="2" s="1"/>
  <c r="D76" i="2"/>
  <c r="C76" i="2"/>
  <c r="F75" i="2"/>
  <c r="E75" i="2"/>
  <c r="D75" i="2"/>
  <c r="C75" i="2"/>
  <c r="F74" i="2"/>
  <c r="E74" i="2" s="1"/>
  <c r="D74" i="2"/>
  <c r="C74" i="2"/>
  <c r="E73" i="2"/>
  <c r="D73" i="2"/>
  <c r="C73" i="2"/>
  <c r="E72" i="2"/>
  <c r="D72" i="2"/>
  <c r="C72" i="2"/>
  <c r="E71" i="2"/>
  <c r="D71" i="2"/>
  <c r="C71" i="2"/>
  <c r="E70" i="2"/>
  <c r="D70" i="2"/>
  <c r="C70" i="2"/>
  <c r="E69" i="2"/>
  <c r="D69" i="2"/>
  <c r="C69" i="2"/>
  <c r="E68" i="2"/>
  <c r="D68" i="2"/>
  <c r="C68" i="2"/>
  <c r="E67" i="2"/>
  <c r="D67" i="2"/>
  <c r="C67" i="2"/>
  <c r="E66" i="2"/>
  <c r="D66" i="2"/>
  <c r="C66" i="2"/>
  <c r="E65" i="2"/>
  <c r="D65" i="2"/>
  <c r="C65" i="2"/>
  <c r="E64" i="2"/>
  <c r="D64" i="2"/>
  <c r="C64" i="2"/>
  <c r="E63" i="2"/>
  <c r="D63" i="2"/>
  <c r="C63" i="2"/>
  <c r="E62" i="2"/>
  <c r="D62" i="2"/>
  <c r="C62" i="2"/>
  <c r="E61" i="2"/>
  <c r="D61" i="2"/>
  <c r="C61" i="2"/>
  <c r="E60" i="2"/>
  <c r="D60" i="2"/>
  <c r="C60" i="2"/>
  <c r="E59" i="2"/>
  <c r="D59" i="2"/>
  <c r="C59" i="2"/>
  <c r="E58" i="2"/>
  <c r="D58" i="2"/>
  <c r="C58" i="2"/>
  <c r="E57" i="2"/>
  <c r="D57" i="2"/>
  <c r="C57" i="2"/>
  <c r="E56" i="2"/>
  <c r="D56" i="2"/>
  <c r="C56" i="2"/>
  <c r="E55" i="2"/>
  <c r="D55" i="2"/>
  <c r="C55" i="2"/>
  <c r="E54" i="2"/>
  <c r="D54" i="2"/>
  <c r="C54" i="2"/>
  <c r="E53" i="2"/>
  <c r="D53" i="2"/>
  <c r="C53" i="2"/>
  <c r="E52" i="2"/>
  <c r="D52" i="2"/>
  <c r="C52" i="2"/>
  <c r="E51" i="2"/>
  <c r="D51" i="2"/>
  <c r="C51" i="2"/>
  <c r="E50" i="2"/>
  <c r="D50" i="2"/>
  <c r="C50" i="2"/>
  <c r="E49" i="2"/>
  <c r="D49" i="2"/>
  <c r="C49" i="2"/>
  <c r="E48" i="2"/>
  <c r="D48" i="2"/>
  <c r="C48" i="2"/>
  <c r="E47" i="2"/>
  <c r="D47" i="2"/>
  <c r="C47" i="2"/>
  <c r="E46" i="2"/>
  <c r="D46" i="2"/>
  <c r="C46" i="2"/>
  <c r="E45" i="2"/>
  <c r="D45" i="2"/>
  <c r="C45" i="2"/>
  <c r="E44" i="2"/>
  <c r="D44" i="2"/>
  <c r="C44" i="2"/>
  <c r="E43" i="2"/>
  <c r="D43" i="2"/>
  <c r="C43" i="2"/>
  <c r="E42" i="2"/>
  <c r="D42" i="2"/>
  <c r="C42" i="2"/>
  <c r="E41" i="2"/>
  <c r="D41" i="2"/>
  <c r="C41" i="2"/>
  <c r="E40" i="2"/>
  <c r="D40" i="2"/>
  <c r="C40" i="2"/>
  <c r="E39" i="2"/>
  <c r="D39" i="2"/>
  <c r="C39" i="2"/>
  <c r="E38" i="2"/>
  <c r="D38" i="2"/>
  <c r="C38" i="2"/>
  <c r="E37" i="2"/>
  <c r="D37" i="2"/>
  <c r="C37" i="2"/>
  <c r="E36" i="2"/>
  <c r="D36" i="2"/>
  <c r="C36" i="2"/>
  <c r="E35" i="2"/>
  <c r="D35" i="2"/>
  <c r="C35" i="2"/>
  <c r="E34" i="2"/>
  <c r="D34" i="2"/>
  <c r="C34" i="2"/>
  <c r="E33" i="2"/>
  <c r="D33" i="2"/>
  <c r="C33" i="2"/>
  <c r="E32" i="2"/>
  <c r="D32" i="2"/>
  <c r="C32" i="2"/>
  <c r="E31" i="2"/>
  <c r="D31" i="2"/>
  <c r="C31" i="2"/>
  <c r="E30" i="2"/>
  <c r="D30" i="2"/>
  <c r="C30" i="2"/>
  <c r="E29" i="2"/>
  <c r="D29" i="2"/>
  <c r="C29" i="2"/>
  <c r="E28" i="2"/>
  <c r="D28" i="2"/>
  <c r="C28" i="2"/>
  <c r="E27" i="2"/>
  <c r="D27" i="2"/>
  <c r="C27" i="2"/>
  <c r="E26" i="2"/>
  <c r="D26" i="2"/>
  <c r="C26" i="2"/>
  <c r="E25" i="2"/>
  <c r="D25" i="2"/>
  <c r="C25" i="2"/>
  <c r="E24" i="2"/>
  <c r="D24" i="2"/>
  <c r="C24" i="2"/>
  <c r="E23" i="2"/>
  <c r="D23" i="2"/>
  <c r="C23" i="2"/>
  <c r="E22" i="2"/>
  <c r="D22" i="2"/>
  <c r="C22" i="2"/>
  <c r="E21" i="2"/>
  <c r="D21" i="2"/>
  <c r="C21" i="2"/>
  <c r="E20" i="2"/>
  <c r="D20" i="2"/>
  <c r="C20" i="2"/>
  <c r="E19" i="2"/>
  <c r="D19" i="2"/>
  <c r="C19" i="2"/>
  <c r="E18" i="2"/>
  <c r="D18" i="2"/>
  <c r="C18" i="2"/>
  <c r="E17" i="2"/>
  <c r="D17" i="2"/>
  <c r="C17" i="2"/>
  <c r="E16" i="2"/>
  <c r="D16" i="2"/>
  <c r="C16" i="2"/>
  <c r="E15" i="2"/>
  <c r="D15" i="2"/>
  <c r="C15" i="2"/>
  <c r="E14" i="2"/>
  <c r="D14" i="2"/>
  <c r="C14" i="2"/>
  <c r="E13" i="2"/>
  <c r="D13" i="2"/>
  <c r="C13" i="2"/>
  <c r="E12" i="2"/>
  <c r="D12" i="2"/>
  <c r="C12" i="2"/>
  <c r="E11" i="2"/>
  <c r="D11" i="2"/>
  <c r="C11" i="2"/>
  <c r="E10" i="2"/>
  <c r="D10" i="2"/>
  <c r="C10" i="2"/>
  <c r="E9" i="2"/>
  <c r="D9" i="2"/>
  <c r="C9" i="2"/>
  <c r="E8" i="2"/>
  <c r="D8" i="2"/>
  <c r="C8" i="2"/>
  <c r="E7" i="2"/>
  <c r="D7" i="2"/>
  <c r="C7" i="2"/>
  <c r="E6" i="2"/>
  <c r="D6" i="2"/>
  <c r="C6" i="2"/>
  <c r="E5" i="2"/>
  <c r="D5" i="2"/>
  <c r="C5" i="2"/>
  <c r="E4" i="2"/>
  <c r="D4" i="2"/>
  <c r="C4" i="2"/>
  <c r="E3" i="2"/>
  <c r="D3" i="2"/>
  <c r="C3" i="2"/>
  <c r="E2" i="2"/>
  <c r="D2" i="2"/>
  <c r="C2" i="2"/>
  <c r="D118" i="2" l="1"/>
  <c r="C125" i="2"/>
  <c r="E131" i="2"/>
  <c r="D131" i="2"/>
  <c r="C131" i="2"/>
  <c r="E135" i="2"/>
  <c r="D135" i="2"/>
  <c r="C135" i="2"/>
  <c r="C158" i="2"/>
  <c r="D166" i="2"/>
  <c r="E166" i="2"/>
  <c r="E118" i="2"/>
  <c r="C123" i="2"/>
  <c r="E125" i="2"/>
  <c r="C128" i="2"/>
  <c r="C132" i="2"/>
  <c r="C136" i="2"/>
  <c r="C140" i="2"/>
  <c r="C144" i="2"/>
  <c r="C148" i="2"/>
  <c r="C152" i="2"/>
  <c r="D158" i="2"/>
  <c r="D170" i="2"/>
  <c r="E170" i="2"/>
  <c r="D164" i="2"/>
  <c r="E164" i="2"/>
  <c r="C117" i="2"/>
  <c r="E119" i="2"/>
  <c r="C124" i="2"/>
  <c r="D126" i="2"/>
  <c r="E129" i="2"/>
  <c r="D129" i="2"/>
  <c r="C129" i="2"/>
  <c r="E133" i="2"/>
  <c r="D133" i="2"/>
  <c r="C133" i="2"/>
  <c r="E137" i="2"/>
  <c r="D137" i="2"/>
  <c r="C137" i="2"/>
  <c r="C162" i="2"/>
  <c r="C115" i="2"/>
  <c r="E117" i="2"/>
  <c r="C122" i="2"/>
  <c r="C130" i="2"/>
  <c r="C134" i="2"/>
  <c r="C138" i="2"/>
  <c r="C142" i="2"/>
  <c r="C146" i="2"/>
  <c r="C150" i="2"/>
  <c r="C154" i="2"/>
  <c r="D162" i="2"/>
  <c r="D168" i="2"/>
  <c r="E168" i="2"/>
  <c r="E113" i="2"/>
  <c r="E127" i="2"/>
  <c r="D160" i="2"/>
  <c r="C166" i="2"/>
  <c r="E172" i="2"/>
  <c r="E174" i="2"/>
  <c r="E176" i="2"/>
  <c r="E178" i="2"/>
  <c r="E180" i="2"/>
  <c r="E182" i="2"/>
  <c r="E184" i="2"/>
  <c r="C139" i="2"/>
  <c r="C141" i="2"/>
  <c r="C143" i="2"/>
  <c r="C145" i="2"/>
  <c r="C147" i="2"/>
  <c r="C149" i="2"/>
  <c r="C151" i="2"/>
  <c r="C153" i="2"/>
  <c r="D139" i="2"/>
  <c r="D141" i="2"/>
  <c r="D143" i="2"/>
  <c r="D145" i="2"/>
  <c r="D147" i="2"/>
  <c r="D149" i="2"/>
  <c r="D151" i="2"/>
  <c r="D153" i="2"/>
  <c r="D155" i="2"/>
</calcChain>
</file>

<file path=xl/sharedStrings.xml><?xml version="1.0" encoding="utf-8"?>
<sst xmlns="http://schemas.openxmlformats.org/spreadsheetml/2006/main" count="5852" uniqueCount="3830">
  <si>
    <t>Abbreviations used for protein and peptide identification summary tables</t>
  </si>
  <si>
    <t>Peptide Identifications</t>
  </si>
  <si>
    <t>Database Accession</t>
  </si>
  <si>
    <t>Peptide m/z</t>
  </si>
  <si>
    <t>Observed mass over charge</t>
  </si>
  <si>
    <t>Peptide Mass</t>
  </si>
  <si>
    <t>Observed relative molecular mass</t>
  </si>
  <si>
    <t>Peptide Score</t>
  </si>
  <si>
    <t>Peptide match score</t>
  </si>
  <si>
    <t>Sequence</t>
  </si>
  <si>
    <t>Sequence of the peptide in 1-letter code</t>
  </si>
  <si>
    <t>Modifications</t>
  </si>
  <si>
    <t>Any variable modifications found in the peptide</t>
  </si>
  <si>
    <t>Protein Identifications</t>
  </si>
  <si>
    <t>LFQ intensity</t>
  </si>
  <si>
    <t>Label-free quantification intensity</t>
  </si>
  <si>
    <t>Protein IDs</t>
  </si>
  <si>
    <t>The name of protein identified</t>
  </si>
  <si>
    <t>Worksheets</t>
  </si>
  <si>
    <t>S1</t>
  </si>
  <si>
    <t>Key</t>
  </si>
  <si>
    <t>S2</t>
  </si>
  <si>
    <t>UniProt + MINAS-60 protein; contaminants</t>
  </si>
  <si>
    <t>Interacted partner protein level evidence</t>
  </si>
  <si>
    <t>Majority protein IDs</t>
  </si>
  <si>
    <t>ave_ctrl</t>
  </si>
  <si>
    <t>Peptide counts (all)</t>
  </si>
  <si>
    <t>Peptide counts (razor+unique)</t>
  </si>
  <si>
    <t>Peptide counts (unique)</t>
  </si>
  <si>
    <t>Fasta headers</t>
  </si>
  <si>
    <t>Number of proteins</t>
  </si>
  <si>
    <t>Peptides</t>
  </si>
  <si>
    <t>Razor + unique peptides</t>
  </si>
  <si>
    <t>Unique peptides</t>
  </si>
  <si>
    <t>Peptides ctrl-1</t>
  </si>
  <si>
    <t>Peptides ctrl-2</t>
  </si>
  <si>
    <t>Peptides ctrl-3</t>
  </si>
  <si>
    <t>Peptides pd-1</t>
  </si>
  <si>
    <t>Peptides pd-2</t>
  </si>
  <si>
    <t>Peptides pd-3</t>
  </si>
  <si>
    <t>Razor + unique peptides ctrl-1</t>
  </si>
  <si>
    <t>Razor + unique peptides ctrl-2</t>
  </si>
  <si>
    <t>Razor + unique peptides ctrl-3</t>
  </si>
  <si>
    <t>Razor + unique peptides pd-1</t>
  </si>
  <si>
    <t>Razor + unique peptides pd-2</t>
  </si>
  <si>
    <t>Razor + unique peptides pd-3</t>
  </si>
  <si>
    <t>Unique peptides ctrl-1</t>
  </si>
  <si>
    <t>Unique peptides ctrl-2</t>
  </si>
  <si>
    <t>Unique peptides ctrl-3</t>
  </si>
  <si>
    <t>Unique peptides pd-1</t>
  </si>
  <si>
    <t>Unique peptides pd-2</t>
  </si>
  <si>
    <t>Unique peptides pd-3</t>
  </si>
  <si>
    <t>Sequence coverage [%]</t>
  </si>
  <si>
    <t>Unique + razor sequence coverage [%]</t>
  </si>
  <si>
    <t>Unique sequence coverage [%]</t>
  </si>
  <si>
    <t>Mol. weight [kDa]</t>
  </si>
  <si>
    <t>Sequence length</t>
  </si>
  <si>
    <t>Sequence lengths</t>
  </si>
  <si>
    <t>Q-value</t>
  </si>
  <si>
    <t>Score</t>
  </si>
  <si>
    <t>Sequence coverage ctrl-1 [%]</t>
  </si>
  <si>
    <t>Sequence coverage ctrl-2 [%]</t>
  </si>
  <si>
    <t>Sequence coverage ctrl-3 [%]</t>
  </si>
  <si>
    <t>Sequence coverage pd-1 [%]</t>
  </si>
  <si>
    <t>Sequence coverage pd-2 [%]</t>
  </si>
  <si>
    <t>Sequence coverage pd-3 [%]</t>
  </si>
  <si>
    <t>Intensity</t>
  </si>
  <si>
    <t>Intensity ctrl-1</t>
  </si>
  <si>
    <t>Intensity ctrl-2</t>
  </si>
  <si>
    <t>Intensity ctrl-3</t>
  </si>
  <si>
    <t>Intensity pd-1</t>
  </si>
  <si>
    <t>Intensity pd-2</t>
  </si>
  <si>
    <t>Intensity pd-3</t>
  </si>
  <si>
    <t>MS/MS count ctrl-1</t>
  </si>
  <si>
    <t>MS/MS count ctrl-2</t>
  </si>
  <si>
    <t>MS/MS count ctrl-3</t>
  </si>
  <si>
    <t>MS/MS count pd-1</t>
  </si>
  <si>
    <t>MS/MS count pd-2</t>
  </si>
  <si>
    <t>MS/MS count pd-3</t>
  </si>
  <si>
    <t>MS/MS count</t>
  </si>
  <si>
    <t>Only identified by site</t>
  </si>
  <si>
    <t>Reverse</t>
  </si>
  <si>
    <t>Potential contaminant</t>
  </si>
  <si>
    <t>id</t>
  </si>
  <si>
    <t>Peptide IDs</t>
  </si>
  <si>
    <t>Peptide is razor</t>
  </si>
  <si>
    <t>Mod. peptide IDs</t>
  </si>
  <si>
    <t>Evidence IDs</t>
  </si>
  <si>
    <t>MS/MS IDs</t>
  </si>
  <si>
    <t>Best MS/MS</t>
  </si>
  <si>
    <t>Oxidation (M) site IDs</t>
  </si>
  <si>
    <t>Oxidation (M) site positions</t>
  </si>
  <si>
    <t>sp|Q02878|RL6_HUMAN60SribosomalproteinL6OS=HomosapiensGN=RPL6PE=1SV=3;tr|F8VZ45|F8VZ45_HUMAN60SribosomalproteinL6(Fragment)OS=HomosapiensGN=RPL6PE=1SV=1;tr|U3KQR5|U3KQR5_HUMAN60SribosomalproteinL6(Fragment)OS=HomosapiensGN=RPL6PE=1SV=1;tr|F8VR69|F8VR69_HUMAN60SribosomalproteinL6(Fragment)OS=HomosapiensGN=RPL6PE=1SV=5;tr|F8VZA3|F8VZA3_HUMAN60SribosomalproteinL6(Fragment)OS=HomosapiensGN=RPL6PE=1SV=1;tr|F8VWR1|F8VWR1_HUMAN60SribosomalproteinL6(Fragment)OS=HomosapiensGN=RPL6PE=1SV=2;tr|F8VU16|F8VU16_HUMAN60SribosomalproteinL6(Fragment)OS=HomosapiensGN=RPL6PE=1SV=1</t>
  </si>
  <si>
    <t>sp|Q02878|RL6_HUMAN60SribosomalproteinL6OS=HomosapiensGN=RPL6PE=1SV=3</t>
  </si>
  <si>
    <t>20;7;7;4;3;3;3</t>
  </si>
  <si>
    <t>288;159;160;64;105;118;120</t>
  </si>
  <si>
    <t>105;198;228;509;693;901;902;910;911;912;949;1154;1172;1782;2072;2361;2362;2514;2603;2604</t>
  </si>
  <si>
    <t>True;True;True;True;True;True;True;True;True;True;True;True;True;True;True;True;True;True;True;True</t>
  </si>
  <si>
    <t>107;204;237;531;719;931;932;940;941;942;980;1194;1212;1864;2163;2462;2463;2619;2713;2714</t>
  </si>
  <si>
    <t>230;231;232;398;399;400;401;402;466;467;1024;1025;1026;1027;1404;1405;1869;1870;1871;1872;1873;1874;1875;1876;1877;1892;1893;1894;1895;1896;1897;1898;1899;1900;1901;1973;1974;2455;2495;3915;3916;3917;3918;3919;3920;3921;3922;4511;4512;4513;4514;4515;4516;5174;5175;5176;5177;5178;5179;5180;5181;5182;5183;5490;5491;5492;5493;5669;5670;5671;5672;5673;5674;5675;5676</t>
  </si>
  <si>
    <t>233;234;235;236;405;406;407;408;409;410;474;475;476;477;478;479;480;481;482;1049;1050;1051;1052;1508;1509;1987;1988;1989;1990;1991;1992;1993;1994;1995;1996;1997;2012;2013;2014;2015;2016;2017;2018;2019;2020;2021;2022;2096;2097;2637;2678;4264;4265;4266;4267;4268;4269;4270;4271;4272;4273;4888;4889;4890;4891;4892;4893;5748;5749;5750;5751;5752;5753;5754;5755;5756;5757;5758;5759;5760;5761;5762;6077;6078;6079;6080;6260;6261;6262;6263;6264;6265;6266;6267;6268;6269</t>
  </si>
  <si>
    <t>233;407;481;1049;1509;1991;1996;2013;2020;2022;2097;2637;2678;4269;4889;5748;5749;6077;6264;6269</t>
  </si>
  <si>
    <t>tr|J3KTD2|J3KTD2_HUMANRotatinOS=HomosapiensGN=RTTNPE=1SV=1;sp|Q86VV8|RTTN_HUMANRotatinOS=HomosapiensGN=RTTNPE=1SV=3</t>
  </si>
  <si>
    <t>1;1</t>
  </si>
  <si>
    <t>;</t>
  </si>
  <si>
    <t>500;2226</t>
  </si>
  <si>
    <t>5161;5162;5163;5164</t>
  </si>
  <si>
    <t>5735;5736;5737;5738</t>
  </si>
  <si>
    <t>sp|Q8TDN6|BRX1_HUMANRibosomebiogenesisproteinBRX1homologOS=HomosapiensGN=BRIX1PE=1SV=2</t>
  </si>
  <si>
    <t>524;667;831;880;1035;1732;2029</t>
  </si>
  <si>
    <t>True;True;True;True;True;True;True</t>
  </si>
  <si>
    <t>546;691;859;908;1072;1813;2120</t>
  </si>
  <si>
    <t>1052;1053;1328;1329;1330;1331;1332;1705;1706;1818;2220;3805;4416;4417;4418</t>
  </si>
  <si>
    <t>1077;1078;1361;1362;1363;1364;1365;1821;1822;1934;2396;4153;4793;4794;4795</t>
  </si>
  <si>
    <t>1078;1363;1821;1934;2396;4153;4795</t>
  </si>
  <si>
    <t>sp|P39023|RL3_HUMAN60SribosomalproteinL3OS=HomosapiensGN=RPL3PE=1SV=2;tr|G5E9G0|G5E9G0_HUMAN60SribosomalproteinL3OS=HomosapiensGN=RPL3PE=1SV=1;tr|H7C3M2|H7C3M2_HUMAN60SribosomalproteinL3(Fragment)OS=HomosapiensGN=RPL3PE=1SV=1;tr|H7C422|H7C422_HUMAN60SribosomalproteinL3(Fragment)OS=HomosapiensGN=RPL3PE=1SV=1;tr|B5MCW2|B5MCW2_HUMAN60SribosomalproteinL3(Fragment)OS=HomosapiensGN=RPL3PE=1SV=1;tr|F8WCR1|F8WCR1_HUMAN60SribosomalproteinL3OS=HomosapiensGN=RPL3PE=1SV=1</t>
  </si>
  <si>
    <t>sp|P39023|RL3_HUMAN60SribosomalproteinL3OS=HomosapiensGN=RPL3PE=1SV=2;tr|G5E9G0|G5E9G0_HUMAN60SribosomalproteinL3OS=HomosapiensGN=RPL3PE=1SV=1;tr|H7C3M2|H7C3M2_HUMAN60SribosomalproteinL3(Fragment)OS=HomosapiensGN=RPL3PE=1SV=1;tr|H7C422|H7C422_HUMAN60SribosomalproteinL3(Fragment)OS=HomosapiensGN=RPL3PE=1SV=1</t>
  </si>
  <si>
    <t>12;9;6;6;5;3</t>
  </si>
  <si>
    <t>;;;</t>
  </si>
  <si>
    <t>403;351;261;305;272;180</t>
  </si>
  <si>
    <t>72;73;87;95;279;559;887;991;1247;1669;1950;1979</t>
  </si>
  <si>
    <t>True;True;True;True;True;True;True;True;True;True;True;True</t>
  </si>
  <si>
    <t>73;74;89;97;289;582;915;1025;1288;1289;1744;2038;2067</t>
  </si>
  <si>
    <t>144;145;181;182;203;575;576;1121;1830;1831;1832;1833;2059;2060;2061;2637;2638;2639;2640;2641;2642;3660;3661;4252;4317</t>
  </si>
  <si>
    <t>146;147;184;185;206;594;595;1147;1946;1947;1948;1949;2183;2184;2185;2822;2823;2824;2825;2826;2827;2828;4006;4007;4623;4690</t>
  </si>
  <si>
    <t>146;147;184;206;594;1147;1948;2184;2826;4007;4623;4690</t>
  </si>
  <si>
    <t>139;140;141;142;143</t>
  </si>
  <si>
    <t>53;181;216;332;389</t>
  </si>
  <si>
    <t>sp|Q9H7B2|RPF2_HUMANRibosomeproductionfactor2homologOS=HomosapiensGN=RPF2PE=1SV=2;tr|Q5VXN0|Q5VXN0_HUMANRibosomeproductionfactor2homolog(Fragment)OS=HomosapiensGN=RPF2PE=1SV=1</t>
  </si>
  <si>
    <t>10;9</t>
  </si>
  <si>
    <t>306;214</t>
  </si>
  <si>
    <t>820;969;1161;1165;1200;1642;1643;1875;1975;2139</t>
  </si>
  <si>
    <t>True;True;True;True;True;True;True;True;True;True</t>
  </si>
  <si>
    <t>848;1000;1001;1201;1205;1240;1716;1717;1960;2063;2232</t>
  </si>
  <si>
    <t>1684;2010;2011;2466;2467;2475;2550;2551;2552;3598;3599;3600;3601;3602;3603;3604;3605;3606;4087;4309;4310;4311;4661;4662;4663;4664;4665;4666</t>
  </si>
  <si>
    <t>1800;2133;2134;2648;2649;2657;2734;2735;2736;3941;3942;3943;3944;3945;3946;3947;3948;3949;3950;4449;4681;4682;4683;4684;5041;5042;5043;5044;5045;5046</t>
  </si>
  <si>
    <t>1800;2133;2648;2657;2735;3941;3948;4449;4684;5042</t>
  </si>
  <si>
    <t>sp|P22087|FBRL_HUMANrRNA2'-O-methyltransferasefibrillarinOS=HomosapiensGN=FBLPE=1SV=2;tr|M0QXL5|M0QXL5_HUMANrRNA2'-O-methyltransferasefibrillarin(Fragment)OS=HomosapiensGN=FBLPE=1SV=1;tr|M0R0P1|M0R0P1_HUMANrRNA2'-O-methyltransferasefibrillarin(Fragment)OS=HomosapiensGN=FBLPE=1SV=1;tr|M0R299|M0R299_HUMANrRNA2'-O-methyltransferasefibrillarin(Fragment)OS=HomosapiensGN=FBLPE=1SV=1;tr|M0R2Q4|M0R2Q4_HUMANrRNA2'-O-methyltransferasefibrillarin(Fragment)OS=HomosapiensGN=FBLPE=1SV=1;tr|M0R2U2|M0R2U2_HUMANrRNA2'-O-methyltransferasefibrillarin(Fragment)OS=HomosapiensGN=FBLPE=1SV=1;tr|M0R1H0|M0R1H0_HUMANrRNA2'-O-methyltransferasefibrillarin(Fragment)OS=HomosapiensGN=FBLPE=1SV=1;tr|M0R2B0|M0R2B0_HUMANrRNA2'-O-methyltransferasefibrillarin(Fragment)OS=HomosapiensGN=FBLPE=1SV=1;tr|A0A0D9SFM2|A0A0D9SFM2_HUMANrRNA2'-O-methyltransferasefibrillarinOS=HomosapiensGN=FBLPE=1SV=1;tr|M0QXC9|M0QXC9_HUMANrRNA2'-O-methyltransferasefibrillarinOS=HomosapiensGN=FBLPE=1SV=1</t>
  </si>
  <si>
    <t>sp|P22087|FBRL_HUMANrRNA2'-O-methyltransferasefibrillarinOS=HomosapiensGN=FBLPE=1SV=2;tr|M0QXL5|M0QXL5_HUMANrRNA2'-O-methyltransferasefibrillarin(Fragment)OS=HomosapiensGN=FBLPE=1SV=1;tr|M0R0P1|M0R0P1_HUMANrRNA2'-O-methyltransferasefibrillarin(Fragment)OS=HomosapiensGN=FBLPE=1SV=1;tr|M0R299|M0R299_HUMANrRNA2'-O-methyltransferasefibrillarin(Fragment)OS=HomosapiensGN=FBLPE=1SV=1;tr|M0R2Q4|M0R2Q4_HUMANrRNA2'-O-methyltransferasefibrillarin(Fragment)OS=HomosapiensGN=FBLPE=1SV=1;tr|M0R2U2|M0R2U2_HUMANrRNA2'-O-methyltransferasefibrillarin(Fragment)OS=HomosapiensGN=FBLPE=1SV=1;tr|M0R1H0|M0R1H0_HUMANrRNA2'-O-methyltransferasefibrillarin(Fragment)OS=HomosapiensGN=FBLPE=1SV=1;tr|M0R2B0|M0R2B0_HUMANrRNA2'-O-methyltransferasefibrillarin(Fragment)OS=HomosapiensGN=FBLPE=1SV=1</t>
  </si>
  <si>
    <t>11;10;9;9;9;7;7;7;1;1</t>
  </si>
  <si>
    <t>9;8;7;7;7;6;6;6;1;1</t>
  </si>
  <si>
    <t>;;;;;;;</t>
  </si>
  <si>
    <t>321;244;228;229;273;157;178;182;37;40</t>
  </si>
  <si>
    <t>306;344;770;1102;1182;1183;1595;1663;1664;1708;2436</t>
  </si>
  <si>
    <t>True;True;True;True;True;True;True;True;True;True;True</t>
  </si>
  <si>
    <t>317;356;798;1141;1222;1223;1662;1663;1737;1738;1788;1789;2537</t>
  </si>
  <si>
    <t>629;630;631;632;633;698;1583;1584;2352;2353;2354;2355;2356;2520;2521;2522;2523;2524;3489;3490;3491;3492;3648;3649;3650;3651;3652;3751;3752;5340;5341</t>
  </si>
  <si>
    <t>648;649;650;651;652;653;654;719;1695;1696;2529;2530;2531;2532;2533;2534;2704;2705;2706;2707;2708;3832;3833;3834;3835;3993;3994;3995;3996;3997;3998;4099;4100;5926;5927</t>
  </si>
  <si>
    <t>649;719;1695;2531;2704;2706;3834;3993;3998;4099;5926</t>
  </si>
  <si>
    <t>110;111;112</t>
  </si>
  <si>
    <t>87;286;291</t>
  </si>
  <si>
    <t>sp|Q99848|EBP2_HUMANProbablerRNA-processingproteinEBP2OS=HomosapiensGN=EBNA1BP2PE=1SV=2;tr|H7C2Q8|H7C2Q8_HUMANEBNA1bindingprotein2,isoformCRA_dOS=HomosapiensGN=EBNA1BP2PE=1SV=1</t>
  </si>
  <si>
    <t>8;8</t>
  </si>
  <si>
    <t>306;361</t>
  </si>
  <si>
    <t>227;338;570;741;781;1222;1232;1744</t>
  </si>
  <si>
    <t>True;True;True;True;True;True;True;True</t>
  </si>
  <si>
    <t>236;350;594;768;809;1263;1273;1825</t>
  </si>
  <si>
    <t>463;464;465;689;1147;1522;1604;1605;1606;2587;2605;2606;2607;2608;3824;3825;3826</t>
  </si>
  <si>
    <t>471;472;473;710;1173;1630;1716;1717;1718;2771;2789;2790;2791;2792;4172;4173;4174</t>
  </si>
  <si>
    <t>471;710;1173;1630;1718;2771;2791;4173</t>
  </si>
  <si>
    <t>sp|Q9BYG3|MK67I_HUMANMKI67FHAdomain-interactingnucleolarphosphoproteinOS=HomosapiensGN=NIFKPE=1SV=1;tr|C9J6C5|C9J6C5_HUMANMKI67FHAdomain-interactingnucleolarphosphoprotein(Fragment)OS=HomosapiensGN=NIFKPE=1SV=1;tr|C9J808|C9J808_HUMANMKI67FHAdomain-interactingnucleolarphosphoprotein(Fragment)OS=HomosapiensGN=NIFKPE=1SV=5;tr|H7BZL0|H7BZL0_HUMANMKI67FHAdomain-interactingnucleolarphosphoprotein(Fragment)OS=HomosapiensGN=NIFKPE=1SV=1</t>
  </si>
  <si>
    <t>sp|Q9BYG3|MK67I_HUMANMKI67FHAdomain-interactingnucleolarphosphoproteinOS=HomosapiensGN=NIFKPE=1SV=1;tr|C9J6C5|C9J6C5_HUMANMKI67FHAdomain-interactingnucleolarphosphoprotein(Fragment)OS=HomosapiensGN=NIFKPE=1SV=1</t>
  </si>
  <si>
    <t>12;6;5;3</t>
  </si>
  <si>
    <t>293;166;165;102</t>
  </si>
  <si>
    <t>212;422;460;764;864;1101;1138;1141;1163;1755;2030;2433</t>
  </si>
  <si>
    <t>220;439;478;792;892;1139;1140;1178;1181;1203;1836;2121;2534</t>
  </si>
  <si>
    <t>440;441;442;443;444;844;922;1569;1570;1571;1783;2345;2346;2347;2348;2349;2350;2351;2423;2424;2425;2431;2432;2472;3844;4419;4420;4421;5337</t>
  </si>
  <si>
    <t>448;449;450;451;452;866;947;1680;1681;1682;1899;2522;2523;2524;2525;2526;2527;2528;2603;2604;2605;2612;2613;2654;4192;4796;4797;4798;5923</t>
  </si>
  <si>
    <t>451;866;947;1680;1899;2525;2603;2612;2654;4192;4796;5923</t>
  </si>
  <si>
    <t>sp|P36578|RL4_HUMAN60SribosomalproteinL4OS=HomosapiensGN=RPL4PE=1SV=5;tr|H3BU31|H3BU31_HUMAN60SribosomalproteinL4(Fragment)OS=HomosapiensGN=RPL4PE=1SV=1;tr|H3BM89|H3BM89_HUMAN60SribosomalproteinL4OS=HomosapiensGN=RPL4PE=1SV=1;tr|H3BTP7|H3BTP7_HUMAN60SribosomalproteinL4(Fragment)OS=HomosapiensGN=RPL4PE=1SV=1</t>
  </si>
  <si>
    <t>sp|P36578|RL4_HUMAN60SribosomalproteinL4OS=HomosapiensGN=RPL4PE=1SV=5;tr|H3BU31|H3BU31_HUMAN60SribosomalproteinL4(Fragment)OS=HomosapiensGN=RPL4PE=1SV=1;tr|H3BM89|H3BM89_HUMAN60SribosomalproteinL4OS=HomosapiensGN=RPL4PE=1SV=1</t>
  </si>
  <si>
    <t>9;5;5;4</t>
  </si>
  <si>
    <t>;;</t>
  </si>
  <si>
    <t>427;171;333;170</t>
  </si>
  <si>
    <t>0;163;962;963;1143;1641;1715;1731;1802</t>
  </si>
  <si>
    <t>True;True;True;True;True;True;True;True;True</t>
  </si>
  <si>
    <t>0;167;993;994;1183;1715;1796;1812;1884</t>
  </si>
  <si>
    <t>0;1;2;326;327;328;329;1999;2000;2001;2002;2434;2435;3596;3597;3762;3763;3801;3802;3803;3804;3957;3958</t>
  </si>
  <si>
    <t>0;1;2;330;331;332;333;2122;2123;2124;2125;2615;2616;3939;3940;4110;4111;4149;4150;4151;4152;4308;4309</t>
  </si>
  <si>
    <t>0;333;2122;2125;2616;3940;4110;4149;4308</t>
  </si>
  <si>
    <t>sp|Q86W42|THOC6_HUMANTHOcomplexsubunit6homologOS=HomosapiensGN=THOC6PE=1SV=1</t>
  </si>
  <si>
    <t>238;593;897;2012;2053;2215;2295</t>
  </si>
  <si>
    <t>248;617;927;2103;2144;2308;2390</t>
  </si>
  <si>
    <t>492;493;494;495;496;1187;1865;4374;4375;4459;4825;4826;4827;4828;4829;5048</t>
  </si>
  <si>
    <t>509;510;511;512;513;1216;1983;4749;4750;4836;5211;5212;5213;5214;5215;5621</t>
  </si>
  <si>
    <t>513;1216;1983;4750;4836;5211;5621</t>
  </si>
  <si>
    <t>tr|Q5QPL9|Q5QPL9_HUMANRNA-bindingproteinRaly(Fragment)OS=HomosapiensGN=RALYPE=1SV=1;sp|Q9UKM9|RALY_HUMANRNA-bindingproteinRalyOS=HomosapiensGN=RALYPE=1SV=1;tr|Q5QPM1|Q5QPM1_HUMANRNA-bindingproteinRaly(Fragment)OS=HomosapiensGN=RALYPE=1SV=1;tr|Q5QPM2|Q5QPM2_HUMANRNA-bindingproteinRaly(Fragment)OS=HomosapiensGN=RALYPE=1SV=1;tr|Q5QPM0|Q5QPM0_HUMANRNA-bindingproteinRaly(Fragment)OS=HomosapiensGN=RALYPE=1SV=5</t>
  </si>
  <si>
    <t>8;8;6;4;4</t>
  </si>
  <si>
    <t>;;;;</t>
  </si>
  <si>
    <t>237;306;181;89;172</t>
  </si>
  <si>
    <t>866;1167;1896;2000;2038;2314;2357;2455</t>
  </si>
  <si>
    <t>894;1207;1983;2090;2129;2415;2458;2559</t>
  </si>
  <si>
    <t>1785;1786;1787;2482;4142;4143;4144;4357;4437;5091;5092;5093;5165;5166;5376</t>
  </si>
  <si>
    <t>1901;1902;1903;2664;4506;4507;4508;4731;4732;4814;5664;5665;5666;5739;5740;5962</t>
  </si>
  <si>
    <t>1901;2664;4506;4731;4814;5664;5740;5962</t>
  </si>
  <si>
    <t>sp|O75367|H2AY_HUMANCorehistonemacro-H2A.1OS=HomosapiensGN=H2AFYPE=1SV=4;tr|B4DJC3|B4DJC3_HUMANHistoneH2AOS=HomosapiensGN=H2AFYPE=1SV=1;tr|D6RCF2|D6RCF2_HUMANHistoneH2AOS=HomosapiensGN=H2AFYPE=1SV=1</t>
  </si>
  <si>
    <t>sp|O75367|H2AY_HUMANCorehistonemacro-H2A.1OS=HomosapiensGN=H2AFYPE=1SV=4;tr|B4DJC3|B4DJC3_HUMANHistoneH2AOS=HomosapiensGN=H2AFYPE=1SV=1</t>
  </si>
  <si>
    <t>6;4;1</t>
  </si>
  <si>
    <t>372;200;165</t>
  </si>
  <si>
    <t>19;107;856;1633;1815;1941</t>
  </si>
  <si>
    <t>True;True;True;True;True;True</t>
  </si>
  <si>
    <t>20;109;884;1707;1897;2029</t>
  </si>
  <si>
    <t>41;42;235;1769;1770;3584;3980;4228</t>
  </si>
  <si>
    <t>41;42;239;1885;1886;3927;4337;4596</t>
  </si>
  <si>
    <t>42;239;1885;3927;4337;4596</t>
  </si>
  <si>
    <t>sp|Q9Y2P8|RCL1_HUMANRNA3'-terminalphosphatecyclase-likeproteinOS=HomosapiensGN=RCL1PE=1SV=3;tr|Q5VYW8|Q5VYW8_HUMANRNA3'-terminalphosphatecyclase-likeproteinOS=HomosapiensGN=RCL1PE=1SV=1;tr|Q5VZU3|Q5VZU3_HUMANRNA3'-terminalphosphatecyclase-likeprotein(Fragment)OS=HomosapiensGN=RCL1PE=1SV=1;tr|A0A087X1L9|A0A087X1L9_HUMANRNA3'-terminalphosphatecyclase-likeproteinOS=HomosapiensGN=RCL1PE=1SV=1;tr|Q5VZU2|Q5VZU2_HUMANRNA3'-terminalphosphatecyclase-likeprotein(Fragment)OS=HomosapiensGN=RCL1PE=1SV=5</t>
  </si>
  <si>
    <t>sp|Q9Y2P8|RCL1_HUMANRNA3'-terminalphosphatecyclase-likeproteinOS=HomosapiensGN=RCL1PE=1SV=3</t>
  </si>
  <si>
    <t>8;3;3;3;1</t>
  </si>
  <si>
    <t>373;175;182;215;138</t>
  </si>
  <si>
    <t>286;857;1364;1510;1511;1760;2381;2382</t>
  </si>
  <si>
    <t>297;885;1408;1556;1557;1841;2482;2483</t>
  </si>
  <si>
    <t>591;1771;1772;2965;3268;3269;3270;3271;3858;3859;5224;5225;5226;5227</t>
  </si>
  <si>
    <t>610;1887;1888;3255;3608;3609;3610;3611;4206;4207;5803;5804;5805;5806</t>
  </si>
  <si>
    <t>610;1887;3255;3608;3610;4206;5803;5804</t>
  </si>
  <si>
    <t>tr|A0A087X0X3|A0A087X0X3_HUMANHeterogeneousnuclearribonucleoproteinMOS=HomosapiensGN=HNRNPMPE=1SV=1;sp|P52272|HNRPM_HUMANHeterogeneousnuclearribonucleoproteinMOS=HomosapiensGN=HNRNPMPE=1SV=3;tr|M0R019|M0R019_HUMANHeterogeneousnuclearribonucleoproteinM(Fragment)OS=HomosapiensGN=HNRNPMPE=1SV=5;tr|M0QYQ7|M0QYQ7_HUMANHeterogeneousnuclearribonucleoproteinM(Fragment)OS=HomosapiensGN=HNRNPMPE=1SV=1;tr|M0R2T0|M0R2T0_HUMANHeterogeneousnuclearribonucleoproteinM(Fragment)OS=HomosapiensGN=HNRNPMPE=1SV=1;tr|M0R0Y6|M0R0Y6_HUMANHeterogeneousnuclearribonucleoproteinMOS=HomosapiensGN=HNRNPMPE=1SV=1;tr|M0QY96|M0QY96_HUMANHeterogeneousnuclearribonucleoproteinM(Fragment)OS=HomosapiensGN=HNRNPMPE=1SV=1;tr|M0R2I7|M0R2I7_HUMANHeterogeneousnuclearribonucleoproteinM(Fragment)OS=HomosapiensGN=HNRNPMPE=1SV=1;tr|M0R0N3|M0R0N3_HUMANHeterogeneousnuclearribonucleoproteinM(Fragment)OS=HomosapiensGN=HNRNPMPE=1SV=5;tr|M0QZM1|M0QZM1_HUMANHeterogeneousnuclearribonucleoproteinM(Fragment)OS=HomosapiensGN=HNRNPMPE=1SV=1</t>
  </si>
  <si>
    <t>tr|A0A087X0X3|A0A087X0X3_HUMANHeterogeneousnuclearribonucleoproteinMOS=HomosapiensGN=HNRNPMPE=1SV=1;sp|P52272|HNRPM_HUMANHeterogeneousnuclearribonucleoproteinMOS=HomosapiensGN=HNRNPMPE=1SV=3;tr|M0R019|M0R019_HUMANHeterogeneousnuclearribonucleoproteinM(Fragment)OS=HomosapiensGN=HNRNPMPE=1SV=5</t>
  </si>
  <si>
    <t>7;7;4;3;3;2;2;2;2;1</t>
  </si>
  <si>
    <t>730;730;353;219;357;99;116;214;276;383</t>
  </si>
  <si>
    <t>9;67;626;798;1057;1292;1565</t>
  </si>
  <si>
    <t>9;68;650;826;1094;1336;1621</t>
  </si>
  <si>
    <t>16;17;123;124;125;126;1246;1638;1639;2256;2804;3398</t>
  </si>
  <si>
    <t>16;17;124;125;126;127;1276;1751;1752;2433;3089;3739</t>
  </si>
  <si>
    <t>17;124;1276;1751;2433;3089;3739</t>
  </si>
  <si>
    <t>161;162</t>
  </si>
  <si>
    <t>592;596</t>
  </si>
  <si>
    <t>sp|O95478|NSA2_HUMANRibosomebiogenesisproteinNSA2homologOS=HomosapiensGN=NSA2PE=1SV=1;tr|A0A0A0MQZ6|A0A0A0MQZ6_HUMANRibosomebiogenesisproteinNSA2homologOS=HomosapiensGN=NSA2PE=1SV=1</t>
  </si>
  <si>
    <t>4;2</t>
  </si>
  <si>
    <t>260;189</t>
  </si>
  <si>
    <t>210;1676;1734;2198</t>
  </si>
  <si>
    <t>True;True;True;True</t>
  </si>
  <si>
    <t>218;1751;1815;2291</t>
  </si>
  <si>
    <t>436;3673;3808;3809;3810;4785;4786</t>
  </si>
  <si>
    <t>444;4020;4156;4157;4158;5167;5168</t>
  </si>
  <si>
    <t>444;4020;4157;5167</t>
  </si>
  <si>
    <t>tr|E7EPB3|E7EPB3_HUMAN60SribosomalproteinL14OS=HomosapiensGN=RPL14PE=1SV=1;sp|P50914|RL14_HUMAN60SribosomalproteinL14OS=HomosapiensGN=RPL14PE=1SV=4</t>
  </si>
  <si>
    <t>2;2</t>
  </si>
  <si>
    <t>124;215</t>
  </si>
  <si>
    <t>1502;2281</t>
  </si>
  <si>
    <t>True;True</t>
  </si>
  <si>
    <t>1548;2376</t>
  </si>
  <si>
    <t>3254;3255;3256;3257;5017;5018;5019</t>
  </si>
  <si>
    <t>3594;3595;3596;3597;5589;5590;5591</t>
  </si>
  <si>
    <t>3596;5591</t>
  </si>
  <si>
    <t>sp|P51991|ROA3_HUMANHeterogeneousnuclearribonucleoproteinA3OS=HomosapiensGN=HNRNPA3PE=1SV=2;tr|H7C1J8|H7C1J8_HUMANHeterogeneousnuclearribonucleoproteinA3(Fragment)OS=HomosapiensGN=HNRNPA3PE=1SV=1</t>
  </si>
  <si>
    <t>sp|P51991|ROA3_HUMANHeterogeneousnuclearribonucleoproteinA3OS=HomosapiensGN=HNRNPA3PE=1SV=2</t>
  </si>
  <si>
    <t>6;1</t>
  </si>
  <si>
    <t>378;115</t>
  </si>
  <si>
    <t>454;727;971;980;1258;2045</t>
  </si>
  <si>
    <t>472;754;1003;1004;1014;1301;2136</t>
  </si>
  <si>
    <t>905;1488;2014;2015;2016;2036;2037;2661;4445</t>
  </si>
  <si>
    <t>929;1596;2137;2138;2139;2159;2160;2847;4822</t>
  </si>
  <si>
    <t>929;1596;2138;2159;2847;4822</t>
  </si>
  <si>
    <t>sp|O43143|DHX15_HUMANPre-mRNA-splicingfactorATP-dependentRNAhelicaseDHX15OS=HomosapiensGN=DHX15PE=1SV=2</t>
  </si>
  <si>
    <t>148;585;920;1283;1981;2003;2126;2159;2534</t>
  </si>
  <si>
    <t>152;609;951;1327;2069;2093;2218;2252;2639</t>
  </si>
  <si>
    <t>303;1172;1914;2789;4319;4361;4362;4363;4637;4704;4705;5535</t>
  </si>
  <si>
    <t>307;1199;2035;3074;4692;4736;4737;4738;5017;5084;5085;6123</t>
  </si>
  <si>
    <t>307;1199;2035;3074;4692;4736;5017;5085;6123</t>
  </si>
  <si>
    <t>41;42;43;44;45</t>
  </si>
  <si>
    <t>273;494;528;537;699</t>
  </si>
  <si>
    <t>tr|E7EQV9|E7EQV9_HUMANRibosomalproteinL15(Fragment)OS=HomosapiensGN=RPL15PE=1SV=1;sp|P61313|RL15_HUMAN60SribosomalproteinL15OS=HomosapiensGN=RPL15PE=1SV=2;tr|E7EX53|E7EX53_HUMANRibosomalproteinL15(Fragment)OS=HomosapiensGN=RPL15PE=1SV=1;tr|E7ENU7|E7ENU7_HUMANRibosomalproteinL15(Fragment)OS=HomosapiensGN=RPL15PE=1SV=1;tr|E7ERA2|E7ERA2_HUMANRibosomalproteinL15OS=HomosapiensGN=RPL15PE=1SV=1</t>
  </si>
  <si>
    <t>tr|E7EQV9|E7EQV9_HUMANRibosomalproteinL15(Fragment)OS=HomosapiensGN=RPL15PE=1SV=1;sp|P61313|RL15_HUMAN60SribosomalproteinL15OS=HomosapiensGN=RPL15PE=1SV=2;tr|E7EX53|E7EX53_HUMANRibosomalproteinL15(Fragment)OS=HomosapiensGN=RPL15PE=1SV=1;tr|E7ENU7|E7ENU7_HUMANRibosomalproteinL15(Fragment)OS=HomosapiensGN=RPL15PE=1SV=1</t>
  </si>
  <si>
    <t>4;4;3;3;1</t>
  </si>
  <si>
    <t>174;204;133;175;59</t>
  </si>
  <si>
    <t>629;1987;2383;2543</t>
  </si>
  <si>
    <t>653;2075;2484;2648</t>
  </si>
  <si>
    <t>1253;1254;1255;4330;4331;5228;5229;5230;5548</t>
  </si>
  <si>
    <t>1283;1284;1285;4703;4704;5807;5808;5809;6136</t>
  </si>
  <si>
    <t>1284;4703;5807;6136</t>
  </si>
  <si>
    <t>tr|H3BR27|H3BR27_HUMANRNA-bindingmotifprotein,XchromosomeOS=HomosapiensGN=RBMXPE=1SV=1;tr|H0Y6E7|H0Y6E7_HUMANRNA-bindingmotifprotein,Xchromosome(Fragment)OS=HomosapiensGN=RBMXPE=1SV=2;tr|H3BT71|H3BT71_HUMANRNA-bindingmotifprotein,XchromosomeOS=HomosapiensGN=RBMXPE=1SV=1;sp|P38159|RBMX_HUMANRNA-bindingmotifprotein,XchromosomeOS=HomosapiensGN=RBMXPE=1SV=3;sp|Q96E39|RMXL1_HUMANRNAbindingmotifprotein,X-linked-like-1OS=HomosapiensGN=RBMXL1PE=1SV=1;sp|O75526|RMXL2_HUMANRNA-bindingmotifprotein,X-linked-like-2OS=HomosapiensGN=RBMXL2PE=1SV=3;tr|H3BNC1|H3BNC1_HUMANRNA-bindingmotifprotein,XchromosomeOS=HomosapiensGN=RBMXPE=1SV=1;sp|Q8N7X1|RMXL3_HUMANRNA-bindingmotifprotein,X-linked-like-3OS=HomosapiensGN=RBMXL3PE=2SV=2</t>
  </si>
  <si>
    <t>tr|H3BR27|H3BR27_HUMANRNA-bindingmotifprotein,XchromosomeOS=HomosapiensGN=RBMXPE=1SV=1;tr|H0Y6E7|H0Y6E7_HUMANRNA-bindingmotifprotein,Xchromosome(Fragment)OS=HomosapiensGN=RBMXPE=1SV=2;tr|H3BT71|H3BT71_HUMANRNA-bindingmotifprotein,XchromosomeOS=HomosapiensGN=RBMXPE=1SV=1;sp|P38159|RBMX_HUMANRNA-bindingmotifprotein,XchromosomeOS=HomosapiensGN=RBMXPE=1SV=3;sp|Q96E39|RMXL1_HUMANRNAbindingmotifprotein,X-linked-like-1OS=HomosapiensGN=RBMXL1PE=1SV=1;sp|O75526|RMXL2_HUMANRNA-bindingmotifprotein,X-linked-like-2OS=HomosapiensGN=RBMXL2PE=1SV=3</t>
  </si>
  <si>
    <t>3;3;3;3;2;2;1;1</t>
  </si>
  <si>
    <t>;;;;;</t>
  </si>
  <si>
    <t>78;292;296;391;390;392;37;1067</t>
  </si>
  <si>
    <t>728;1107;1257</t>
  </si>
  <si>
    <t>True;True;True</t>
  </si>
  <si>
    <t>755;1146;1300</t>
  </si>
  <si>
    <t>1489;1490;2370;2371;2659;2660</t>
  </si>
  <si>
    <t>1597;1598;2548;2549;2845;2846</t>
  </si>
  <si>
    <t>1597;2549;2845</t>
  </si>
  <si>
    <t>tr|F8W6I7|F8W6I7_HUMANHeterogeneousnuclearribonucleoproteinA1OS=HomosapiensGN=HNRNPA1PE=1SV=2;sp|P09651|ROA1_HUMANHeterogeneousnuclearribonucleoproteinA1OS=HomosapiensGN=HNRNPA1PE=1SV=5;sp|Q32P51|RA1L2_HUMANHeterogeneousnuclearribonucleoproteinA1-like2OS=HomosapiensGN=HNRNPA1L2PE=2SV=2;tr|F8VZ49|F8VZ49_HUMANHeterogeneousnuclearribonucleoproteinA1(Fragment)OS=HomosapiensGN=HNRNPA1PE=1SV=1;tr|F8VTQ5|F8VTQ5_HUMANHeterogeneousnuclearribonucleoproteinA1(Fragment)OS=HomosapiensGN=HNRNPA1PE=1SV=1;tr|H0YH80|H0YH80_HUMANHeterogeneousnuclearribonucleoproteinA1(Fragment)OS=HomosapiensGN=HNRNPA1PE=1SV=1;tr|F8VYN5|F8VYN5_HUMANHeterogeneousnuclearribonucleoproteinA1(Fragment)OS=HomosapiensGN=HNRNPA1PE=1SV=1;tr|F8W646|F8W646_HUMANHeterogeneousnuclearribonucleoproteinA1(Fragment)OS=HomosapiensGN=HNRNPA1PE=1SV=1</t>
  </si>
  <si>
    <t>tr|F8W6I7|F8W6I7_HUMANHeterogeneousnuclearribonucleoproteinA1OS=HomosapiensGN=HNRNPA1PE=1SV=2;sp|P09651|ROA1_HUMANHeterogeneousnuclearribonucleoproteinA1OS=HomosapiensGN=HNRNPA1PE=1SV=5;sp|Q32P51|RA1L2_HUMANHeterogeneousnuclearribonucleoproteinA1-like2OS=HomosapiensGN=HNRNPA1L2PE=2SV=2;tr|F8VZ49|F8VZ49_HUMANHeterogeneousnuclearribonucleoproteinA1(Fragment)OS=HomosapiensGN=HNRNPA1PE=1SV=1;tr|F8VTQ5|F8VTQ5_HUMANHeterogeneousnuclearribonucleoproteinA1(Fragment)OS=HomosapiensGN=HNRNPA1PE=1SV=1;tr|H0YH80|H0YH80_HUMANHeterogeneousnuclearribonucleoproteinA1(Fragment)OS=HomosapiensGN=HNRNPA1PE=1SV=1</t>
  </si>
  <si>
    <t>8;8;7;6;5;4;3;3</t>
  </si>
  <si>
    <t>307;372;320;231;145;191;113;156</t>
  </si>
  <si>
    <t>426;453;726;972;1147;1259;2043;2044</t>
  </si>
  <si>
    <t>443;471;753;1005;1006;1187;1302;2134;2135</t>
  </si>
  <si>
    <t>850;851;903;904;1485;1486;1487;2017;2018;2019;2020;2021;2022;2445;2662;2663;2664;2665;4443;4444</t>
  </si>
  <si>
    <t>873;874;927;928;1593;1594;1595;2140;2141;2142;2143;2144;2145;2627;2848;2849;2850;2851;4820;4821</t>
  </si>
  <si>
    <t>874;928;1595;2141;2627;2848;4820;4821</t>
  </si>
  <si>
    <t>sp|P22626|ROA2_HUMANHeterogeneousnuclearribonucleoproteinsA2/B1OS=HomosapiensGN=HNRNPA2B1PE=1SV=2;tr|A0A087WUI2|A0A087WUI2_HUMANHeterogeneousnuclearribonucleoproteinsA2/B1OS=HomosapiensGN=HNRNPA2B1PE=1SV=1</t>
  </si>
  <si>
    <t>8;5</t>
  </si>
  <si>
    <t>353;261</t>
  </si>
  <si>
    <t>425;739;752;755;955;1260;1666;2161</t>
  </si>
  <si>
    <t>442;766;780;783;986;1303;1740;2254</t>
  </si>
  <si>
    <t>849;1516;1517;1518;1519;1520;1546;1547;1548;1551;1552;1553;1986;1987;2666;3654;4707</t>
  </si>
  <si>
    <t>872;1624;1625;1626;1627;1628;1654;1655;1656;1659;1660;1661;2109;2110;2852;4000;5087</t>
  </si>
  <si>
    <t>872;1624;1654;1659;2109;2852;4000;5087</t>
  </si>
  <si>
    <t>tr|K7EJH3|K7EJH3_HUMANSplicingfactorU2AF26kDasubunitOS=HomosapiensGN=U2AF1L4PE=4SV=1;tr|K7EJM7|K7EJM7_HUMANSplicingfactorU2AF26kDasubunitOS=HomosapiensGN=U2AF1L4PE=4SV=1;tr|M0QYK5|M0QYK5_HUMANSplicingfactorU2AF26kDasubunitOS=HomosapiensGN=U2AF1L4PE=4SV=1;tr|M0R2N4|M0R2N4_HUMANUncharacterizedproteinOS=HomosapiensPE=4SV=1;sp|Q8WU68|U2AF4_HUMANSplicingfactorU2AF26kDasubunitOS=HomosapiensGN=U2AF1L4PE=1SV=2;sp|Q01081|U2AF1_HUMANSplicingfactorU2AF35kDasubunitOS=HomosapiensGN=U2AF1PE=1SV=3</t>
  </si>
  <si>
    <t>1;1;1;1;1;1</t>
  </si>
  <si>
    <t>39;51;66;97;220;240</t>
  </si>
  <si>
    <t>109;110;111;112</t>
  </si>
  <si>
    <t>110;111;112;113</t>
  </si>
  <si>
    <t>sp|P05386|RLA1_HUMAN60SacidicribosomalproteinP1OS=HomosapiensGN=RPLP1PE=1SV=1</t>
  </si>
  <si>
    <t>18;19;20</t>
  </si>
  <si>
    <t>tr|H3BRU6|H3BRU6_HUMANPoly(rC)-bindingprotein2(Fragment)OS=HomosapiensGN=PCBP2PE=1SV=1;tr|F8VZX2|F8VZX2_HUMANPoly(rC)-bindingprotein2OS=HomosapiensGN=PCBP2PE=1SV=1;sp|Q15366|PCBP2_HUMANPoly(rC)-bindingprotein2OS=HomosapiensGN=PCBP2PE=1SV=1;tr|F8W0G4|F8W0G4_HUMANPoly(rC)-bindingprotein2(Fragment)OS=HomosapiensGN=PCBP2PE=1SV=1;tr|F8VXH9|F8VXH9_HUMANPoly(rC)-bindingprotein2(Fragment)OS=HomosapiensGN=PCBP2PE=1SV=1;tr|H3BSS4|H3BSS4_HUMANPoly(rC)-bindingprotein2(Fragment)OS=HomosapiensGN=PCBP2PE=1SV=1;tr|F8W1G6|F8W1G6_HUMANPoly(rC)-bindingprotein2(Fragment)OS=HomosapiensGN=PCBP2PE=1SV=2;tr|F8VRH0|F8VRH0_HUMANPoly(rC)-bindingprotein2(Fragment)OS=HomosapiensGN=PCBP2PE=1SV=2;tr|J3QT27|J3QT27_HUMANPoly(rC)-bindingprotein3(Fragment)OS=HomosapiensGN=PCBP3PE=1SV=1;tr|E9PFP8|E9PFP8_HUMANPoly(rC)-bindingprotein3OS=HomosapiensGN=PCBP3PE=1SV=1;sp|P57721|PCBP3_HUMANPoly(rC)-bindingprotein3OS=HomosapiensGN=PCBP3PE=2SV=2</t>
  </si>
  <si>
    <t>tr|H3BRU6|H3BRU6_HUMANPoly(rC)-bindingprotein2(Fragment)OS=HomosapiensGN=PCBP2PE=1SV=1;tr|F8VZX2|F8VZX2_HUMANPoly(rC)-bindingprotein2OS=HomosapiensGN=PCBP2PE=1SV=1;sp|Q15366|PCBP2_HUMANPoly(rC)-bindingprotein2OS=HomosapiensGN=PCBP2PE=1SV=1;tr|F8W0G4|F8W0G4_HUMANPoly(rC)-bindingprotein2(Fragment)OS=HomosapiensGN=PCBP2PE=1SV=1;tr|F8VXH9|F8VXH9_HUMANPoly(rC)-bindingprotein2(Fragment)OS=HomosapiensGN=PCBP2PE=1SV=1</t>
  </si>
  <si>
    <t>3;3;3;2;2;1;1;1;1;1;1</t>
  </si>
  <si>
    <t>2;2;2;1;1;1;1;1;0;0;0</t>
  </si>
  <si>
    <t>301;321;365;158;160;184;202;310;322;361;371</t>
  </si>
  <si>
    <t>568;941;1017</t>
  </si>
  <si>
    <t>591;592;972;1054</t>
  </si>
  <si>
    <t>1137;1138;1139;1140;1141;1958;1959;2186;2187;2188;2189</t>
  </si>
  <si>
    <t>1163;1164;1165;1166;1167;2081;2082;2362;2363;2364;2365</t>
  </si>
  <si>
    <t>1163;2081;2363</t>
  </si>
  <si>
    <t>sp|Q8IY81|SPB1_HUMANpre-rRNAprocessingproteinFTSJ3OS=HomosapiensGN=FTSJ3PE=1SV=2</t>
  </si>
  <si>
    <t>1029;2220</t>
  </si>
  <si>
    <t>1066;2313</t>
  </si>
  <si>
    <t>2209;2210;2211;2212;4835</t>
  </si>
  <si>
    <t>2385;2386;2387;2388;5221</t>
  </si>
  <si>
    <t>2385;5221</t>
  </si>
  <si>
    <t>sp|P62906|RL10A_HUMAN60SribosomalproteinL10aOS=HomosapiensGN=RPL10APE=1SV=2</t>
  </si>
  <si>
    <t>226;400;1031;1177;2498</t>
  </si>
  <si>
    <t>True;True;True;True;True</t>
  </si>
  <si>
    <t>235;417;1068;1217;2602</t>
  </si>
  <si>
    <t>462;809;810;2215;2510;2511;2512;2513;5457;5458</t>
  </si>
  <si>
    <t>470;830;831;2391;2694;2695;2696;2697;6043;6044</t>
  </si>
  <si>
    <t>470;831;2391;2694;6043</t>
  </si>
  <si>
    <t>sp|Q07955|SRSF1_HUMANSerine/arginine-richsplicingfactor1OS=HomosapiensGN=SRSF1PE=1SV=2;tr|J3KTL2|J3KTL2_HUMANSerine/arginine-rich-splicingfactor1OS=HomosapiensGN=SRSF1PE=1SV=1;tr|J3QQV5|J3QQV5_HUMANSerine/arginine-rich-splicingfactor1OS=HomosapiensGN=SRSF1PE=1SV=1;tr|J3KSW7|J3KSW7_HUMANSerine/arginine-rich-splicingfactor1OS=HomosapiensGN=SRSF1PE=1SV=1;tr|J3KSR8|J3KSR8_HUMANSerine/arginine-rich-splicingfactor1(Fragment)OS=HomosapiensGN=SRSF1PE=1SV=1</t>
  </si>
  <si>
    <t>sp|Q07955|SRSF1_HUMANSerine/arginine-richsplicingfactor1OS=HomosapiensGN=SRSF1PE=1SV=2;tr|J3KTL2|J3KTL2_HUMANSerine/arginine-rich-splicingfactor1OS=HomosapiensGN=SRSF1PE=1SV=1</t>
  </si>
  <si>
    <t>5;5;2;2;2</t>
  </si>
  <si>
    <t>248;253;65;73;143</t>
  </si>
  <si>
    <t>255;304;311;1121;1936</t>
  </si>
  <si>
    <t>265;315;323;1160;2023</t>
  </si>
  <si>
    <t>526;623;624;625;626;640;2392;2393;2394;4215;4216</t>
  </si>
  <si>
    <t>544;642;643;644;645;661;2572;2573;2574;4581;4582</t>
  </si>
  <si>
    <t>544;643;661;2572;4582</t>
  </si>
  <si>
    <t>sp|Q5VTL8|PR38B_HUMANPre-mRNA-splicingfactor38BOS=HomosapiensGN=PRPF38BPE=1SV=1;tr|A0A0A0MRN0|A0A0A0MRN0_HUMANPRP38pre-mRNAprocessingfactor38(Yeast)domaincontainingB,isoformCRA_bOS=HomosapiensGN=PRPF38BPE=1SV=1</t>
  </si>
  <si>
    <t>4;3</t>
  </si>
  <si>
    <t>546;435</t>
  </si>
  <si>
    <t>126;1251;1830;2253</t>
  </si>
  <si>
    <t>130;1293;1913;2348</t>
  </si>
  <si>
    <t>270;2648;4006;4892;4893;4894</t>
  </si>
  <si>
    <t>274;2834;4366;5279;5280;5281</t>
  </si>
  <si>
    <t>274;2834;4366;5279</t>
  </si>
  <si>
    <t>261;262</t>
  </si>
  <si>
    <t>146;163</t>
  </si>
  <si>
    <t>sp|P40429|RL13A_HUMAN60SribosomalproteinL13aOS=HomosapiensGN=RPL13APE=1SV=2;tr|M0QYS1|M0QYS1_HUMAN60SribosomalproteinL13a(Fragment)OS=HomosapiensGN=RPL13APE=1SV=2;tr|M0QZU1|M0QZU1_HUMAN60SribosomalproteinL13aOS=HomosapiensGN=RPL13APE=1SV=1;tr|A0A096LPE0|A0A096LPE0_HUMAN60SribosomalproteinL13aOS=HomosapiensGN=RPL13APE=1SV=1;sp|Q6NVV1|R13P3_HUMANPutative60SribosomalproteinL13aproteinRPL13AP3OS=HomosapiensGN=RPL13AP3PE=5SV=1;tr|Q8J015|Q8J015_HUMAN60SribosomalproteinL13aOS=HomosapiensGN=RPL13aPE=1SV=1</t>
  </si>
  <si>
    <t>4;3;2;2;2;2</t>
  </si>
  <si>
    <t>203;210;46;48;102;142</t>
  </si>
  <si>
    <t>58;1185;2312;2582</t>
  </si>
  <si>
    <t>59;1225;2411;2691</t>
  </si>
  <si>
    <t>106;107;108;2527;5086;5632;5633</t>
  </si>
  <si>
    <t>107;108;109;2711;5659;6223;6224</t>
  </si>
  <si>
    <t>108;2711;5659;6223</t>
  </si>
  <si>
    <t>tr|I3L1L3|I3L1L3_HUMANMyb-bindingprotein1A(Fragment)OS=HomosapiensGN=MYBBP1APE=1SV=1;sp|Q9BQG0|MBB1A_HUMANMyb-bindingprotein1AOS=HomosapiensGN=MYBBP1APE=1SV=2</t>
  </si>
  <si>
    <t>5;5</t>
  </si>
  <si>
    <t>1252;1328</t>
  </si>
  <si>
    <t>147;216;1375;1402;1506</t>
  </si>
  <si>
    <t>151;224;1419;1446;1552</t>
  </si>
  <si>
    <t>302;448;2988;2989;3033;3034;3262;3263</t>
  </si>
  <si>
    <t>306;456;3279;3280;3324;3325;3602;3603</t>
  </si>
  <si>
    <t>306;456;3279;3324;3602</t>
  </si>
  <si>
    <t>tr|J3QR09|J3QR09_HUMANRibosomalproteinL19OS=HomosapiensGN=RPL19PE=1SV=1;tr|J3KTE4|J3KTE4_HUMANRibosomalproteinL19OS=HomosapiensGN=RPL19PE=1SV=1;sp|P84098|RL19_HUMAN60SribosomalproteinL19OS=HomosapiensGN=RPL19PE=1SV=1;tr|J3QL15|J3QL15_HUMANRibosomalproteinL19(Fragment)OS=HomosapiensGN=RPL19PE=1SV=1</t>
  </si>
  <si>
    <t>2;2;2;1</t>
  </si>
  <si>
    <t>193;194;196;128</t>
  </si>
  <si>
    <t>1333;2473</t>
  </si>
  <si>
    <t>1377;2577</t>
  </si>
  <si>
    <t>2893;2894;5411;5412;5413</t>
  </si>
  <si>
    <t>3180;3181;5997;5998;5999</t>
  </si>
  <si>
    <t>3180;5999</t>
  </si>
  <si>
    <t>sp|Q9Y3A4|RRP7A_HUMANRibosomalRNA-processingprotein7homologAOS=HomosapiensGN=RRP7APE=1SV=2</t>
  </si>
  <si>
    <t>377;526;813;1060;2481</t>
  </si>
  <si>
    <t>393;548;841;1097;2585</t>
  </si>
  <si>
    <t>769;1055;1667;1668;1669;2259;5432;5433</t>
  </si>
  <si>
    <t>790;1080;1783;1784;1785;2436;6018;6019</t>
  </si>
  <si>
    <t>790;1080;1784;2436;6018</t>
  </si>
  <si>
    <t>tr|J3KT86|J3KT86_HUMANAurorakinaseB(Fragment)OS=HomosapiensGN=AURKBPE=1SV=1;sp|Q96GD4|AURKB_HUMANAurorakinaseBOS=HomosapiensGN=AURKBPE=1SV=3;tr|J3QLN8|J3QLN8_HUMANAurorakinaseB(Fragment)OS=HomosapiensGN=AURKBPE=1SV=5;tr|J3QR41|J3QR41_HUMANAurorakinaseB(Fragment)OS=HomosapiensGN=AURKBPE=1SV=1;tr|J3KTD6|J3KTD6_HUMANAurorakinaseB(Fragment)OS=HomosapiensGN=AURKBPE=1SV=1</t>
  </si>
  <si>
    <t>tr|J3KT86|J3KT86_HUMANAurorakinaseB(Fragment)OS=HomosapiensGN=AURKBPE=1SV=1;sp|Q96GD4|AURKB_HUMANAurorakinaseBOS=HomosapiensGN=AURKBPE=1SV=3;tr|J3QLN8|J3QLN8_HUMANAurorakinaseB(Fragment)OS=HomosapiensGN=AURKBPE=1SV=5</t>
  </si>
  <si>
    <t>3;3;2;1;1</t>
  </si>
  <si>
    <t>242;344;231;172;228</t>
  </si>
  <si>
    <t>319;935;1410</t>
  </si>
  <si>
    <t>331;966;1454</t>
  </si>
  <si>
    <t>654;655;1939;3043</t>
  </si>
  <si>
    <t>675;676;2061;3334</t>
  </si>
  <si>
    <t>676;2061;3334</t>
  </si>
  <si>
    <t>sp|P52597|HNRPF_HUMANHeterogeneousnuclearribonucleoproteinFOS=HomosapiensGN=HNRNPFPE=1SV=3</t>
  </si>
  <si>
    <t>209;1093;1577;1809;2124;2339</t>
  </si>
  <si>
    <t>False;True;True;True;True;False</t>
  </si>
  <si>
    <t>217;1131;1636;1891;2216;2440</t>
  </si>
  <si>
    <t>426;427;428;429;430;431;432;433;434;435;2325;2326;2327;2328;3439;3440;3967;4635;5132;5133;5134;5135;5136;5137;5138;5139</t>
  </si>
  <si>
    <t>434;435;436;437;438;439;440;441;442;443;2502;2503;2504;2505;3781;3782;4318;5015;5706;5707;5708;5709;5710;5711;5712;5713</t>
  </si>
  <si>
    <t>439;2502;3781;4318;5015;5709</t>
  </si>
  <si>
    <t>163;164</t>
  </si>
  <si>
    <t>2;93</t>
  </si>
  <si>
    <t>sp|Q13868|EXOS2_HUMANExosomecomplexcomponentRRP4OS=HomosapiensGN=EXOSC2PE=1SV=2;tr|A3KFL1|A3KFL1_HUMANExosomecomplexcomponentRRP4(Fragment)OS=HomosapiensGN=EXOSC2PE=1SV=1;tr|A3KFL5|A3KFL5_HUMANExosomecomplexcomponentRRP4(Fragment)OS=HomosapiensGN=EXOSC2PE=1SV=2;tr|A3KFL2|A3KFL2_HUMANExosomecomplexcomponentRRP4OS=HomosapiensGN=EXOSC2PE=1SV=1</t>
  </si>
  <si>
    <t>3;2;2;2</t>
  </si>
  <si>
    <t>293;200;237;285</t>
  </si>
  <si>
    <t>1289;1300;2539</t>
  </si>
  <si>
    <t>1333;1344;2644</t>
  </si>
  <si>
    <t>2800;2801;2815;2816;2817;5543</t>
  </si>
  <si>
    <t>3085;3086;3100;3101;3102;6131</t>
  </si>
  <si>
    <t>3085;3101;6131</t>
  </si>
  <si>
    <t>sp|Q96MG7|MAGG1_HUMANMelanoma-associatedantigenG1OS=HomosapiensGN=NDNL2PE=1SV=1</t>
  </si>
  <si>
    <t>1446;1505;2431</t>
  </si>
  <si>
    <t>1492;1551;2532</t>
  </si>
  <si>
    <t>3103;3261;5334;5335</t>
  </si>
  <si>
    <t>3395;3601;5920;5921</t>
  </si>
  <si>
    <t>3395;3601;5920</t>
  </si>
  <si>
    <t>sp|Q9P013|CWC15_HUMANSpliceosome-associatedproteinCWC15homologOS=HomosapiensGN=CWC15PE=1SV=2</t>
  </si>
  <si>
    <t>3389;3390</t>
  </si>
  <si>
    <t>3730;3731</t>
  </si>
  <si>
    <t>sp|Q9ULR0|ISY1_HUMANPre-mRNA-splicingfactorISY1homologOS=HomosapiensGN=ISY1PE=1SV=3;tr|D6RC18|D6RC18_HUMANPre-mRNA-splicingfactorISY1homologOS=HomosapiensGN=ISY1PE=1SV=1;tr|A8MVI5|A8MVI5_HUMANPre-mRNA-splicingfactorISY1homologOS=HomosapiensGN=ISY1PE=1SV=1</t>
  </si>
  <si>
    <t>2;1;1</t>
  </si>
  <si>
    <t>285;124;252</t>
  </si>
  <si>
    <t>646;2269</t>
  </si>
  <si>
    <t>670;2364</t>
  </si>
  <si>
    <t>1287;4933;4934</t>
  </si>
  <si>
    <t>1318;5323;5324</t>
  </si>
  <si>
    <t>1318;5323</t>
  </si>
  <si>
    <t>sp|Q96QD9|UIF_HUMANUAP56-interactingfactorOS=HomosapiensGN=FYTTD1PE=1SV=3;tr|H9KVC6|H9KVC6_HUMANUAP56-interactingfactor(Fragment)OS=HomosapiensGN=FYTTD1PE=1SV=5;tr|H9KVC1|H9KVC1_HUMANUAP56-interactingfactor(Fragment)OS=HomosapiensGN=FYTTD1PE=1SV=1;tr|H9KVD1|H9KVD1_HUMANUAP56-interactingfactorOS=HomosapiensGN=FYTTD1PE=1SV=1;tr|H9KVD5|H9KVD5_HUMANUAP56-interactingfactor(Fragment)OS=HomosapiensGN=FYTTD1PE=1SV=1</t>
  </si>
  <si>
    <t>sp|Q96QD9|UIF_HUMANUAP56-interactingfactorOS=HomosapiensGN=FYTTD1PE=1SV=3;tr|H9KVC6|H9KVC6_HUMANUAP56-interactingfactor(Fragment)OS=HomosapiensGN=FYTTD1PE=1SV=5</t>
  </si>
  <si>
    <t>7;4;2;1;1</t>
  </si>
  <si>
    <t>318;177;71;121;126</t>
  </si>
  <si>
    <t>854;1381;1748;1868;2107;2418;2480</t>
  </si>
  <si>
    <t>882;1425;1829;1952;2199;2519;2584</t>
  </si>
  <si>
    <t>1765;1766;1767;2999;3000;3831;4077;4593;5314;5431</t>
  </si>
  <si>
    <t>1881;1882;1883;3290;3291;4179;4439;4971;5899;6017</t>
  </si>
  <si>
    <t>1881;3290;4179;4439;4971;5899;6017</t>
  </si>
  <si>
    <t>sp|O60832|DKC1_HUMANH/ACAribonucleoproteincomplexsubunit4OS=HomosapiensGN=DKC1PE=1SV=3;tr|H7BZF2|H7BZF2_HUMANH/ACAribonucleoproteincomplexsubunit4(Fragment)OS=HomosapiensGN=DKC1PE=1SV=1;tr|H7C0M1|H7C0M1_HUMANH/ACAribonucleoproteincomplexsubunit4(Fragment)OS=HomosapiensGN=DKC1PE=1SV=1;tr|C9IYT0|C9IYT0_HUMANH/ACAribonucleoproteincomplexsubunit4(Fragment)OS=HomosapiensGN=DKC1PE=1SV=5</t>
  </si>
  <si>
    <t>2;1;1;1</t>
  </si>
  <si>
    <t>514;76;229;259</t>
  </si>
  <si>
    <t>124;164</t>
  </si>
  <si>
    <t>128;168</t>
  </si>
  <si>
    <t>268;330</t>
  </si>
  <si>
    <t>272;334</t>
  </si>
  <si>
    <t>tr|B1AN99|B1AN99_HUMANTrypsin-3(Fragment)OS=HomosapiensGN=PRSS3PE=1SV=5;sp|P35030|TRY3_HUMANTrypsin-3OS=HomosapiensGN=PRSS3PE=1SV=2</t>
  </si>
  <si>
    <t>178;304</t>
  </si>
  <si>
    <t>5197;5198;5199;5200</t>
  </si>
  <si>
    <t>5776;5777;5778;5779</t>
  </si>
  <si>
    <t>sp|Q9H9L3|I20L2_HUMANInterferon-stimulated20kDaexonuclease-like2OS=HomosapiensGN=ISG20L2PE=1SV=1</t>
  </si>
  <si>
    <t>5028;5029</t>
  </si>
  <si>
    <t>5600;5601</t>
  </si>
  <si>
    <t>sp|Q15024|EXOS7_HUMANExosomecomplexcomponentRRP42OS=HomosapiensGN=EXOSC7PE=1SV=3</t>
  </si>
  <si>
    <t>205;745;1282;2474</t>
  </si>
  <si>
    <t>213;772;1326;2578</t>
  </si>
  <si>
    <t>415;1533;1534;1535;2784;2785;2786;2787;2788;5414;5415;5416</t>
  </si>
  <si>
    <t>423;1641;1642;1643;3069;3070;3071;3072;3073;6000;6001;6002</t>
  </si>
  <si>
    <t>423;1641;3070;6000</t>
  </si>
  <si>
    <t>sp|P38432|COIL_HUMANCoilinOS=HomosapiensGN=COILPE=1SV=1</t>
  </si>
  <si>
    <t>429;1347;2468</t>
  </si>
  <si>
    <t>447;1391;2572</t>
  </si>
  <si>
    <t>857;858;2932;2933;5399</t>
  </si>
  <si>
    <t>880;881;3221;3222;5985</t>
  </si>
  <si>
    <t>880;3222;5985</t>
  </si>
  <si>
    <t>sp|Q14137|BOP1_HUMANRibosomebiogenesisproteinBOP1OS=HomosapiensGN=BOP1PE=1SV=2</t>
  </si>
  <si>
    <t>3252;3253</t>
  </si>
  <si>
    <t>3592;3593</t>
  </si>
  <si>
    <t>sp|Q9BWF3|RBM4_HUMANRNA-bindingprotein4OS=HomosapiensGN=RBM4PE=1SV=1;tr|E9PB51|E9PB51_HUMANRNA-bindingprotein4(Fragment)OS=HomosapiensGN=RBM4PE=1SV=1;tr|E9PLB0|E9PLB0_HUMANRNA-bindingprotein4BOS=HomosapiensGN=RBM4BPE=1SV=1;tr|E9PM61|E9PM61_HUMANRNA-bindingprotein4BOS=HomosapiensGN=RBM4BPE=1SV=1;tr|D6R9K7|D6R9K7_HUMANRNA-bindingprotein4OS=HomosapiensGN=RBM4PE=1SV=1;tr|U3KQD5|U3KQD5_HUMANRNA-bindingprotein4BOS=HomosapiensGN=RBM4BPE=1SV=1;tr|J3QRR5|J3QRR5_HUMANRNA-bindingprotein4OS=HomosapiensGN=RBM4PE=1SV=1;sp|Q9BQ04|RBM4B_HUMANRNA-bindingprotein4BOS=HomosapiensGN=RBM4BPE=1SV=1</t>
  </si>
  <si>
    <t>sp|Q9BWF3|RBM4_HUMANRNA-bindingprotein4OS=HomosapiensGN=RBM4PE=1SV=1;tr|E9PB51|E9PB51_HUMANRNA-bindingprotein4(Fragment)OS=HomosapiensGN=RBM4PE=1SV=1</t>
  </si>
  <si>
    <t>3;2;1;1;1;1;1;1</t>
  </si>
  <si>
    <t>364;240;143;147;150;151;155;359</t>
  </si>
  <si>
    <t>207;1261;2258</t>
  </si>
  <si>
    <t>215;1304;2353</t>
  </si>
  <si>
    <t>418;2667;4909;4910</t>
  </si>
  <si>
    <t>426;2853;5296;5297</t>
  </si>
  <si>
    <t>426;2853;5297</t>
  </si>
  <si>
    <t>sp|Q9Y2R4|DDX52_HUMANProbableATP-dependentRNAhelicaseDDX52OS=HomosapiensGN=DDX52PE=1SV=3</t>
  </si>
  <si>
    <t>997;2158</t>
  </si>
  <si>
    <t>1031;2251</t>
  </si>
  <si>
    <t>2069;4703</t>
  </si>
  <si>
    <t>2193;5083</t>
  </si>
  <si>
    <t>sp|Q5RKV6|EXOS6_HUMANExosomecomplexcomponentMTR3OS=HomosapiensGN=EXOSC6PE=1SV=1</t>
  </si>
  <si>
    <t>85;514;754;1073;1533</t>
  </si>
  <si>
    <t>87;536;782;1110;1579</t>
  </si>
  <si>
    <t>176;1035;1036;1550;2276;2277;3310</t>
  </si>
  <si>
    <t>179;1060;1061;1658;2453;2454;3650</t>
  </si>
  <si>
    <t>179;1061;1658;2453;3650</t>
  </si>
  <si>
    <t>sp|P01859|IGHG2_HUMANIggamma-2chainCregionOS=HomosapiensGN=IGHG2PE=1SV=2;tr|A0A0G2JN06|A0A0G2JN06_HUMANUncharacterizedproteinOS=HomosapiensPE=4SV=1</t>
  </si>
  <si>
    <t>326;327</t>
  </si>
  <si>
    <t>928;929</t>
  </si>
  <si>
    <t>953;954</t>
  </si>
  <si>
    <t>tr|M0QX71|M0QX71_HUMANGlutamate-richWDrepeat-containingprotein1(Fragment)OS=HomosapiensGN=GRWD1PE=1SV=1;sp|Q9BQ67|GRWD1_HUMANGlutamate-richWDrepeat-containingprotein1OS=HomosapiensGN=GRWD1PE=1SV=1</t>
  </si>
  <si>
    <t>228;446</t>
  </si>
  <si>
    <t>sp|Q96AG4|LRC59_HUMANLeucine-richrepeat-containingprotein59OS=HomosapiensGN=LRRC59PE=1SV=1</t>
  </si>
  <si>
    <t>3296;3297</t>
  </si>
  <si>
    <t>3636;3637</t>
  </si>
  <si>
    <t>tr|E9PJD9|E9PJD9_HUMAN60SribosomalproteinL27aOS=HomosapiensGN=RPL27APE=1SV=1;tr|E9PLL6|E9PLL6_HUMAN60SribosomalproteinL27aOS=HomosapiensGN=RPL27APE=1SV=1;sp|P46776|RL27A_HUMAN60SribosomalproteinL27aOS=HomosapiensGN=RPL27APE=1SV=2;tr|E9PLX7|E9PLX7_HUMAN60SribosomalproteinL27aOS=HomosapiensGN=RPL27APE=1SV=1</t>
  </si>
  <si>
    <t>91;108;148;113</t>
  </si>
  <si>
    <t>1528;2130</t>
  </si>
  <si>
    <t>1574;2222</t>
  </si>
  <si>
    <t>3303;3304;4644;4645</t>
  </si>
  <si>
    <t>3643;3644;5024;5025</t>
  </si>
  <si>
    <t>3643;5024</t>
  </si>
  <si>
    <t>tr|A0A0A0MSV6|A0A0A0MSV6_HUMANComplementC1qsubcomponentsubunitB(Fragment)OS=HomosapiensGN=C1QBPE=1SV=3;tr|D6R934|D6R934_HUMANComplementC1qsubcomponentsubunitBOS=HomosapiensGN=C1QBPE=1SV=1;sp|P02746|C1QB_HUMANComplementC1qsubcomponentsubunitBOS=HomosapiensGN=C1QBPE=1SV=3</t>
  </si>
  <si>
    <t>1;1;1</t>
  </si>
  <si>
    <t>229;251;253</t>
  </si>
  <si>
    <t>5281;5282</t>
  </si>
  <si>
    <t>5860;5861</t>
  </si>
  <si>
    <t>sp|Q13247|SRSF6_HUMANSerine/arginine-richsplicingfactor6OS=HomosapiensGN=SRSF6PE=1SV=2</t>
  </si>
  <si>
    <t>115;1321;1636;2179</t>
  </si>
  <si>
    <t>True;False;True;True</t>
  </si>
  <si>
    <t>118;1365;1710;2272</t>
  </si>
  <si>
    <t>245;2850;2851;3587;3588;4744;4745;4746</t>
  </si>
  <si>
    <t>249;3136;3137;3930;3931;5126;5127;5128</t>
  </si>
  <si>
    <t>249;3136;3930;5126</t>
  </si>
  <si>
    <t>sp|P30050|RL12_HUMAN60SribosomalproteinL12OS=HomosapiensGN=RPL12PE=1SV=1</t>
  </si>
  <si>
    <t>sp|Q96FX7|TRM61_HUMANtRNA(adenine(58)-N(1))-methyltransferasecatalyticsubunitTRMT61AOS=HomosapiensGN=TRMT61APE=1SV=1;tr|H0Y2Q1|H0Y2Q1_HUMANtRNA(adenine(58)-N(1))-methyltransferasecatalyticsubunitTRMT61A(Fragment)OS=HomosapiensGN=TRMT61APE=1SV=1</t>
  </si>
  <si>
    <t>2;1</t>
  </si>
  <si>
    <t>289;191</t>
  </si>
  <si>
    <t>442;1915</t>
  </si>
  <si>
    <t>460;2002</t>
  </si>
  <si>
    <t>881;4178;4179</t>
  </si>
  <si>
    <t>904;4543;4544</t>
  </si>
  <si>
    <t>904;4544</t>
  </si>
  <si>
    <t>tr|M0R3D6|M0R3D6_HUMAN60SribosomalproteinL18a(Fragment)OS=HomosapiensGN=RPL18APE=1SV=1;tr|M0R1A7|M0R1A7_HUMAN60SribosomalproteinL18aOS=HomosapiensGN=RPL18APE=1SV=1;tr|M0R117|M0R117_HUMAN60SribosomalproteinL18aOS=HomosapiensGN=RPL18APE=1SV=1;sp|Q02543|RL18A_HUMAN60SribosomalproteinL18aOS=HomosapiensGN=RPL18APE=1SV=2</t>
  </si>
  <si>
    <t>2;2;2;2</t>
  </si>
  <si>
    <t>141;147;154;176</t>
  </si>
  <si>
    <t>696;974</t>
  </si>
  <si>
    <t>722;1008</t>
  </si>
  <si>
    <t>1412;2024;2025;2026;2027</t>
  </si>
  <si>
    <t>1516;2147;2148;2149;2150</t>
  </si>
  <si>
    <t>1516;2150</t>
  </si>
  <si>
    <t>tr|J3QT28|J3QT28_HUMANMitoticcheckpointproteinBUB3(Fragment)OS=HomosapiensGN=BUB3PE=1SV=1;sp|O43684|BUB3_HUMANMitoticcheckpointproteinBUB3OS=HomosapiensGN=BUB3PE=1SV=1;tr|J3QSX4|J3QSX4_HUMANMitoticcheckpointproteinBUB3OS=HomosapiensGN=BUB3PE=1SV=1</t>
  </si>
  <si>
    <t>tr|J3QT28|J3QT28_HUMANMitoticcheckpointproteinBUB3(Fragment)OS=HomosapiensGN=BUB3PE=1SV=1;sp|O43684|BUB3_HUMANMitoticcheckpointproteinBUB3OS=HomosapiensGN=BUB3PE=1SV=1</t>
  </si>
  <si>
    <t>5;5;1</t>
  </si>
  <si>
    <t>278;328;145</t>
  </si>
  <si>
    <t>1322;1397;1768;2276;2476</t>
  </si>
  <si>
    <t>1366;1441;1849;2371;2580</t>
  </si>
  <si>
    <t>2852;3026;3877;3878;5008;5009;5010;5011;5420</t>
  </si>
  <si>
    <t>3138;3317;4226;4227;5580;5581;5582;5583;6006</t>
  </si>
  <si>
    <t>3138;3317;4226;5581;6006</t>
  </si>
  <si>
    <t>sp|Q9BXY0|MAK16_HUMANProteinMAK16homologOS=HomosapiensGN=MAK16PE=1SV=2;tr|H0YBV6|H0YBV6_HUMANProteinMAK16homolog(Fragment)OS=HomosapiensGN=MAK16PE=1SV=1</t>
  </si>
  <si>
    <t>300;137</t>
  </si>
  <si>
    <t>122;129</t>
  </si>
  <si>
    <t>126;133</t>
  </si>
  <si>
    <t>265;266;274;275</t>
  </si>
  <si>
    <t>269;270;278;279</t>
  </si>
  <si>
    <t>269;278</t>
  </si>
  <si>
    <t>tr|E9PMI6|E9PMI6_HUMANMethylosomesubunitpIClnOS=HomosapiensGN=CLNS1APE=1SV=1;tr|E9PJF4|E9PJF4_HUMANMethylosomesubunitpIClnOS=HomosapiensGN=CLNS1APE=1SV=1;tr|J3KN38|J3KN38_HUMANMethylosomesubunitpIClnOS=HomosapiensGN=CLNS1APE=1SV=1;sp|P54105|ICLN_HUMANMethylosomesubunitpIClnOS=HomosapiensGN=CLNS1APE=1SV=1</t>
  </si>
  <si>
    <t>1;1;1;1</t>
  </si>
  <si>
    <t>167;179;203;237</t>
  </si>
  <si>
    <t>1596;1597;1598;1599;1600</t>
  </si>
  <si>
    <t>1708;1709;1710;1711;1712</t>
  </si>
  <si>
    <t>tr|H3BV80|H3BV80_HUMANRNA-bindingproteinwithserine-richdomain1OS=HomosapiensGN=RNPS1PE=1SV=2;tr|H3BMS0|H3BMS0_HUMANRNA-bindingproteinwithserine-richdomain1OS=HomosapiensGN=RNPS1PE=1SV=1;tr|H3BMM9|H3BMM9_HUMANRNA-bindingproteinwithserine-richdomain1(Fragment)OS=HomosapiensGN=RNPS1PE=1SV=1;tr|H3BTC0|H3BTC0_HUMANRNA-bindingproteinwithserine-richdomain1(Fragment)OS=HomosapiensGN=RNPS1PE=1SV=1;sp|Q15287|RNPS1_HUMANRNA-bindingproteinwithserine-richdomain1OS=HomosapiensGN=RNPS1PE=1SV=1;tr|H3BPG5|H3BPG5_HUMANRNAbindingproteinS1,serine-richdomain,isoformCRA_cOS=HomosapiensGN=RNPS1PE=1SV=1</t>
  </si>
  <si>
    <t>2;2;2;2;2;1</t>
  </si>
  <si>
    <t>211;257;284;302;305;128</t>
  </si>
  <si>
    <t>308;867</t>
  </si>
  <si>
    <t>320;895</t>
  </si>
  <si>
    <t>637;1788;1789;1790</t>
  </si>
  <si>
    <t>658;1904;1905;1906</t>
  </si>
  <si>
    <t>658;1904</t>
  </si>
  <si>
    <t>tr|A0A0B4J210|A0A0B4J210_HUMANLa-relatedprotein1(Fragment)OS=HomosapiensGN=LARP1PE=1SV=2;sp|Q6PKG0|LARP1_HUMANLa-relatedprotein1OS=HomosapiensGN=LARP1PE=1SV=2</t>
  </si>
  <si>
    <t>816;1096</t>
  </si>
  <si>
    <t>sp|Q13283|G3BP1_HUMANRasGTPase-activatingprotein-bindingprotein1OS=HomosapiensGN=G3BP1PE=1SV=1</t>
  </si>
  <si>
    <t>sp|O95232|LC7L3_HUMANLuc7-likeprotein3OS=HomosapiensGN=LUC7L3PE=1SV=2;tr|J3KPP4|J3KPP4_HUMANCisplatinresistance-associatedoverexpressedprotein,isoformCRA_bOS=HomosapiensGN=LUC7L3PE=1SV=1;tr|D6RDI2|D6RDI2_HUMANLuc7-likeprotein3(Fragment)OS=HomosapiensGN=LUC7L3PE=1SV=1;tr|D6RHH0|D6RHH0_HUMANLuc7-likeprotein3(Fragment)OS=HomosapiensGN=LUC7L3PE=1SV=1;tr|U3KQT3|U3KQT3_HUMANLuc7-likeprotein3(Fragment)OS=HomosapiensGN=LUC7L3PE=1SV=5;tr|E7EN55|E7EN55_HUMANLuc7-likeprotein3OS=HomosapiensGN=LUC7L3PE=1SV=1;tr|C9JL41|C9JL41_HUMANLuc7-likeprotein3OS=HomosapiensGN=LUC7L3PE=1SV=1</t>
  </si>
  <si>
    <t>sp|O95232|LC7L3_HUMANLuc7-likeprotein3OS=HomosapiensGN=LUC7L3PE=1SV=2;tr|J3KPP4|J3KPP4_HUMANCisplatinresistance-associatedoverexpressedprotein,isoformCRA_bOS=HomosapiensGN=LUC7L3PE=1SV=1;tr|D6RDI2|D6RDI2_HUMANLuc7-likeprotein3(Fragment)OS=HomosapiensGN=LUC7L3PE=1SV=1</t>
  </si>
  <si>
    <t>4;4;3;1;1;1;1</t>
  </si>
  <si>
    <t>432;489;184;36;47;54;79</t>
  </si>
  <si>
    <t>1205;1572;2070;2562</t>
  </si>
  <si>
    <t>1245;1631;2161;2670</t>
  </si>
  <si>
    <t>2558;3432;3433;4506;5591</t>
  </si>
  <si>
    <t>2742;3774;3775;4883;6179</t>
  </si>
  <si>
    <t>2742;3775;4883;6179</t>
  </si>
  <si>
    <t>56;57</t>
  </si>
  <si>
    <t>1;12</t>
  </si>
  <si>
    <t>tr|E9PRI2|E9PRI2_HUMANEukaryotictranslationinitiationfactor3subunitMOS=HomosapiensGN=EIF3MPE=1SV=1;tr|E7ESM3|E7ESM3_HUMANEukaryotictranslationinitiationfactor3subunitMOS=HomosapiensGN=EIF3MPE=1SV=1;sp|Q7L2H7|EIF3M_HUMANEukaryotictranslationinitiationfactor3subunitMOS=HomosapiensGN=EIF3MPE=1SV=1</t>
  </si>
  <si>
    <t>59;123;374</t>
  </si>
  <si>
    <t>4533;4534;4535</t>
  </si>
  <si>
    <t>4911;4912;4913</t>
  </si>
  <si>
    <t>sp|Q7Z7K6|CENPV_HUMANCentromereproteinVOS=HomosapiensGN=CENPVPE=1SV=1</t>
  </si>
  <si>
    <t>2963;2964</t>
  </si>
  <si>
    <t>3253;3254</t>
  </si>
  <si>
    <t>REV__sp|Q6YN16|HSDL2_HUMANHydroxysteroiddehydrogenase-likeprotein2OS=HomosapiensGN=HSDL2PE=1SV=1</t>
  </si>
  <si>
    <t>+</t>
  </si>
  <si>
    <t>tr|E5RJW8|E5RJW8_HUMANRNA-bindingprotein12B(Fragment)OS=HomosapiensGN=RBM12BPE=1SV=1;tr|E5RHG1|E5RHG1_HUMANRNA-bindingprotein12B(Fragment)OS=HomosapiensGN=RBM12BPE=1SV=2;tr|E5RJ83|E5RJ83_HUMANRNA-bindingprotein12B(Fragment)OS=HomosapiensGN=RBM12BPE=1SV=1;tr|E5RJV8|E5RJV8_HUMANRNA-bindingprotein12B(Fragment)OS=HomosapiensGN=RBM12BPE=1SV=1;tr|B9ZVT1|B9ZVT1_HUMANRNA-bindingprotein12BOS=HomosapiensGN=RBM12BPE=1SV=2;sp|Q8IXT5|RB12B_HUMANRNA-bindingprotein12BOS=HomosapiensGN=RBM12BPE=1SV=2</t>
  </si>
  <si>
    <t>82;122;143;149;881;1001</t>
  </si>
  <si>
    <t>sp|Q9NUD5|ZCHC3_HUMANZincfingerCCHCdomain-containingprotein3OS=HomosapiensGN=ZCCHC3PE=1SV=1</t>
  </si>
  <si>
    <t>297;468;1945</t>
  </si>
  <si>
    <t>308;487;2033</t>
  </si>
  <si>
    <t>611;933;4245</t>
  </si>
  <si>
    <t>630;958;4616</t>
  </si>
  <si>
    <t>sp|P47914|RL29_HUMAN60SribosomalproteinL29OS=HomosapiensGN=RPL29PE=1SV=2</t>
  </si>
  <si>
    <t>339;340;341</t>
  </si>
  <si>
    <t>343;344;345</t>
  </si>
  <si>
    <t>tr|E9PRR7|E9PRR7_HUMANProteinFRG1(Fragment)OS=HomosapiensGN=FRG1PE=1SV=1;sp|Q14331|FRG1_HUMANProteinFRG1OS=HomosapiensGN=FRG1PE=1SV=1</t>
  </si>
  <si>
    <t>116;258</t>
  </si>
  <si>
    <t>5573;5574</t>
  </si>
  <si>
    <t>6161;6162</t>
  </si>
  <si>
    <t>sp|P05388|RLA0_HUMAN60SacidicribosomalproteinP0OS=HomosapiensGN=RPLP0PE=1SV=1;tr|F8VWS0|F8VWS0_HUMAN60SacidicribosomalproteinP0OS=HomosapiensGN=RPLP0PE=1SV=1;tr|F8VU65|F8VU65_HUMAN60SacidicribosomalproteinP0(Fragment)OS=HomosapiensGN=RPLP0PE=1SV=1;tr|F8VPE8|F8VPE8_HUMAN60SacidicribosomalproteinP0(Fragment)OS=HomosapiensGN=RPLP0PE=1SV=1;tr|G3V210|G3V210_HUMAN60SacidicribosomalproteinP0OS=HomosapiensGN=RPLP0PE=1SV=1;tr|F8VW21|F8VW21_HUMAN60SacidicribosomalproteinP0(Fragment)OS=HomosapiensGN=RPLP0PE=1SV=1;tr|F8VZS0|F8VZS0_HUMAN60SacidicribosomalproteinP0(Fragment)OS=HomosapiensGN=RPLP0PE=1SV=1;sp|Q8NHW5|RLA0L_HUMAN60SacidicribosomalproteinP0-likeOS=HomosapiensGN=RPLP0P6PE=5SV=1;tr|F8VS58|F8VS58_HUMAN60SacidicribosomalproteinP0(Fragment)OS=HomosapiensGN=RPLP0PE=1SV=1;tr|F8VQY6|F8VQY6_HUMAN60SacidicribosomalproteinP0OS=HomosapiensGN=RPLP0PE=1SV=1;tr|F8VRK7|F8VRK7_HUMAN60SacidicribosomalproteinP0OS=HomosapiensGN=RPLP0PE=1SV=1;tr|F8VWV4|F8VWV4_HUMAN60SacidicribosomalproteinP0(Fragment)OS=HomosapiensGN=RPLP0PE=1SV=1;tr|F8W1K8|F8W1K8_HUMAN60SacidicribosomalproteinP0OS=HomosapiensGN=RPLP0PE=1SV=1</t>
  </si>
  <si>
    <t>sp|P05388|RLA0_HUMAN60SacidicribosomalproteinP0OS=HomosapiensGN=RPLP0PE=1SV=1;tr|F8VWS0|F8VWS0_HUMAN60SacidicribosomalproteinP0OS=HomosapiensGN=RPLP0PE=1SV=1;tr|F8VU65|F8VU65_HUMAN60SacidicribosomalproteinP0(Fragment)OS=HomosapiensGN=RPLP0PE=1SV=1;tr|F8VPE8|F8VPE8_HUMAN60SacidicribosomalproteinP0(Fragment)OS=HomosapiensGN=RPLP0PE=1SV=1;tr|G3V210|G3V210_HUMAN60SacidicribosomalproteinP0OS=HomosapiensGN=RPLP0PE=1SV=1;tr|F8VW21|F8VW21_HUMAN60SacidicribosomalproteinP0(Fragment)OS=HomosapiensGN=RPLP0PE=1SV=1;tr|F8VZS0|F8VZS0_HUMAN60SacidicribosomalproteinP0(Fragment)OS=HomosapiensGN=RPLP0PE=1SV=1;sp|Q8NHW5|RLA0L_HUMAN60SacidicribosomalproteinP0-likeOS=HomosapiensGN=RPLP0P6PE=5SV=1;tr|F8VS58|F8VS58_HUMAN60SacidicribosomalproteinP0(Fragment)OS=HomosapiensGN=RPLP0PE=1SV=1;tr|F8VQY6|F8VQY6_HUMAN60SacidicribosomalproteinP0OS=HomosapiensGN=RPLP0PE=1SV=1;tr|F8VRK7|F8VRK7_HUMAN60SacidicribosomalproteinP0OS=HomosapiensGN=RPLP0PE=1SV=1;tr|F8VWV4|F8VWV4_HUMAN60SacidicribosomalproteinP0(Fragment)OS=HomosapiensGN=RPLP0PE=1SV=1</t>
  </si>
  <si>
    <t>15;14;11;10;10;10;10;10;9;9;9;8;4</t>
  </si>
  <si>
    <t>;;;;;;;;;;;</t>
  </si>
  <si>
    <t>317;281;247;153;166;244;246;317;121;142;156;111;107</t>
  </si>
  <si>
    <t>68;242;248;368;450;451;467;761;805;806;841;1011;2213;2298;2359</t>
  </si>
  <si>
    <t>True;True;True;True;True;True;True;True;True;True;True;True;True;True;True</t>
  </si>
  <si>
    <t>69;252;258;383;384;468;469;485;486;789;833;834;869;1046;2306;2393;2394;2460</t>
  </si>
  <si>
    <t>127;128;129;130;131;132;133;134;135;136;137;506;515;751;752;753;754;897;898;899;900;901;931;932;1560;1561;1562;1563;1564;1565;1650;1651;1652;1653;1654;1655;1656;1657;1727;1728;1729;1730;1731;1732;1733;2100;2101;2102;2103;2104;2105;2106;2107;2108;2109;2110;2111;4815;4816;4817;4818;4819;4820;4821;4822;5051;5052;5169;5170;5171;5172</t>
  </si>
  <si>
    <t>128;129;130;131;132;133;134;135;136;137;138;139;524;533;772;773;774;775;921;922;923;924;925;956;957;1669;1670;1671;1672;1673;1674;1675;1676;1763;1764;1765;1766;1767;1768;1769;1770;1771;1772;1773;1843;1844;1845;1846;1847;1848;1849;2225;2226;2227;2228;2229;2230;2231;2232;2233;2234;2235;2236;2237;2238;2239;2240;2241;5199;5200;5201;5202;5203;5204;5205;5206;5207;5208;5624;5625;5743;5744;5745;5746</t>
  </si>
  <si>
    <t>129;524;533;775;923;925;957;1675;1768;1772;1843;2233;5200;5625;5744</t>
  </si>
  <si>
    <t>63;64;65</t>
  </si>
  <si>
    <t>55;101;311</t>
  </si>
  <si>
    <t>sp|P06748|NPM_HUMANNucleophosminOS=HomosapiensGN=NPM1PE=1SV=2;tr|E5RGW4|E5RGW4_HUMANNucleophosmin(Fragment)OS=HomosapiensGN=NPM1PE=1SV=1;tr|E5RI98|E5RI98_HUMANNucleophosmin(Fragment)OS=HomosapiensGN=NPM1PE=1SV=1</t>
  </si>
  <si>
    <t>sp|P06748|NPM_HUMANNucleophosminOS=HomosapiensGN=NPM1PE=1SV=2</t>
  </si>
  <si>
    <t>8;2;2</t>
  </si>
  <si>
    <t>294;59;111</t>
  </si>
  <si>
    <t>283;818;1600;1601;2247;2248;2290;2448</t>
  </si>
  <si>
    <t>293;294;846;1668;1669;1670;1671;2342;2343;2385;2551</t>
  </si>
  <si>
    <t>583;584;585;586;587;588;1679;1680;1681;3500;3501;3502;3503;3504;3505;3506;3507;3508;3509;3510;3511;3512;3513;3514;3515;3516;3517;3518;3519;4884;4885;4886;5036;5037;5038;5361;5362;5363;5364</t>
  </si>
  <si>
    <t>602;603;604;605;606;607;1795;1796;1797;3843;3844;3845;3846;3847;3848;3849;3850;3851;3852;3853;3854;3855;3856;3857;3858;3859;3860;3861;3862;5271;5272;5273;5608;5609;5610;5947;5948;5949;5950</t>
  </si>
  <si>
    <t>603;1795;3852;3861;5272;5273;5608;5948</t>
  </si>
  <si>
    <t>67;68;69</t>
  </si>
  <si>
    <t>65;81;278</t>
  </si>
  <si>
    <t>sp|P23396|RS3_HUMAN40SribosomalproteinS3OS=HomosapiensGN=RPS3PE=1SV=2;tr|E9PPU1|E9PPU1_HUMAN40SribosomalproteinS3OS=HomosapiensGN=RPS3PE=1SV=1;tr|E9PL09|E9PL09_HUMAN40SribosomalproteinS3OS=HomosapiensGN=RPS3PE=1SV=1;tr|F2Z2S8|F2Z2S8_HUMAN40SribosomalproteinS3OS=HomosapiensGN=RPS3PE=1SV=1;tr|H0YCJ7|H0YCJ7_HUMAN40SribosomalproteinS3(Fragment)OS=HomosapiensGN=RPS3PE=1SV=1;tr|H0YEU2|H0YEU2_HUMAN40SribosomalproteinS3(Fragment)OS=HomosapiensGN=RPS3PE=1SV=1;tr|E9PQ96|E9PQ96_HUMAN40SribosomalproteinS3OS=HomosapiensGN=RPS3PE=1SV=1;tr|E9PJH4|E9PJH4_HUMAN40SribosomalproteinS3OS=HomosapiensGN=RPS3PE=1SV=1;tr|H0YF32|H0YF32_HUMAN40SribosomalproteinS3(Fragment)OS=HomosapiensGN=RPS3PE=1SV=1;tr|E9PK82|E9PK82_HUMAN40SribosomalproteinS3(Fragment)OS=HomosapiensGN=RPS3PE=1SV=1;tr|E9PQX2|E9PQX2_HUMAN40SribosomalproteinS3OS=HomosapiensGN=RPS3PE=1SV=1;tr|E9PSF4|E9PSF4_HUMAN40SribosomalproteinS3OS=HomosapiensGN=RPS3PE=1SV=1;tr|H0YES8|H0YES8_HUMAN40SribosomalproteinS3(Fragment)OS=HomosapiensGN=RPS3PE=1SV=1</t>
  </si>
  <si>
    <t>sp|P23396|RS3_HUMAN40SribosomalproteinS3OS=HomosapiensGN=RPS3PE=1SV=2;tr|E9PPU1|E9PPU1_HUMAN40SribosomalproteinS3OS=HomosapiensGN=RPS3PE=1SV=1;tr|E9PL09|E9PL09_HUMAN40SribosomalproteinS3OS=HomosapiensGN=RPS3PE=1SV=1;tr|F2Z2S8|F2Z2S8_HUMAN40SribosomalproteinS3OS=HomosapiensGN=RPS3PE=1SV=1;tr|H0YCJ7|H0YCJ7_HUMAN40SribosomalproteinS3(Fragment)OS=HomosapiensGN=RPS3PE=1SV=1;tr|H0YEU2|H0YEU2_HUMAN40SribosomalproteinS3(Fragment)OS=HomosapiensGN=RPS3PE=1SV=1;tr|E9PQ96|E9PQ96_HUMAN40SribosomalproteinS3OS=HomosapiensGN=RPS3PE=1SV=1;tr|E9PJH4|E9PJH4_HUMAN40SribosomalproteinS3OS=HomosapiensGN=RPS3PE=1SV=1;tr|H0YF32|H0YF32_HUMAN40SribosomalproteinS3(Fragment)OS=HomosapiensGN=RPS3PE=1SV=1;tr|E9PK82|E9PK82_HUMAN40SribosomalproteinS3(Fragment)OS=HomosapiensGN=RPS3PE=1SV=1</t>
  </si>
  <si>
    <t>12;10;10;8;8;7;6;6;6;6;3;3;1</t>
  </si>
  <si>
    <t>;;;;;;;;;</t>
  </si>
  <si>
    <t>243;158;231;117;135;171;91;115;123;128;44;103;33</t>
  </si>
  <si>
    <t>52;282;512;533;633;652;689;691;1051;1134;1848;2122</t>
  </si>
  <si>
    <t>53;292;534;555;657;676;714;716;717;1088;1174;1931;2214</t>
  </si>
  <si>
    <t>96;97;98;579;580;581;582;1031;1032;1033;1069;1070;1262;1263;1264;1265;1295;1398;1400;1401;1402;2248;2249;2419;4037;4629;4630;4631;4632;4633</t>
  </si>
  <si>
    <t>97;98;99;598;599;600;601;1056;1057;1058;1094;1095;1292;1293;1294;1295;1326;1502;1504;1505;1506;2425;2426;2599;4397;5009;5010;5011;5012;5013</t>
  </si>
  <si>
    <t>98;601;1056;1095;1295;1326;1502;1506;2426;2599;4397;5009</t>
  </si>
  <si>
    <t>114;115</t>
  </si>
  <si>
    <t>157;189</t>
  </si>
  <si>
    <t>sp|Q96DI7|SNR40_HUMANU5smallnuclearribonucleoprotein40kDaproteinOS=HomosapiensGN=SNRNP40PE=1SV=1;tr|Q9NSS8|Q9NSS8_HUMANPutativeuncharacterizedproteinDKFZp434D199OS=HomosapiensGN=DKFZp434D199PE=1SV=1</t>
  </si>
  <si>
    <t>9;5</t>
  </si>
  <si>
    <t>357;127</t>
  </si>
  <si>
    <t>645;695;881;978;1139;1406;1407;2235;2472</t>
  </si>
  <si>
    <t>669;721;909;1012;1179;1450;1451;2329;2576</t>
  </si>
  <si>
    <t>1282;1283;1284;1285;1286;1408;1409;1410;1411;1819;2033;2034;2426;2427;3039;3040;4864;4865;4866;4867;5408;5409;5410</t>
  </si>
  <si>
    <t>1312;1313;1314;1315;1316;1317;1512;1513;1514;1515;1935;2156;2157;2606;2607;3330;3331;5250;5251;5252;5253;5994;5995;5996</t>
  </si>
  <si>
    <t>1317;1512;1935;2157;2606;3330;3331;5250;5994</t>
  </si>
  <si>
    <t>sp|P07355|ANXA2_HUMANAnnexinA2OS=HomosapiensGN=ANXA2PE=1SV=2;tr|H0YN42|H0YN42_HUMANAnnexin(Fragment)OS=HomosapiensGN=ANXA2PE=1SV=1;tr|H0YMD0|H0YMD0_HUMANAnnexin(Fragment)OS=HomosapiensGN=ANXA2PE=1SV=1;tr|H0YMU9|H0YMU9_HUMANAnnexinOS=HomosapiensGN=ANXA2PE=1SV=1;tr|H0YKS4|H0YKS4_HUMANAnnexin(Fragment)OS=HomosapiensGN=ANXA2PE=1SV=1;sp|A6NMY6|AXA2L_HUMANPutativeannexinA2-likeproteinOS=HomosapiensGN=ANXA2P2PE=5SV=2;tr|H0YM50|H0YM50_HUMANAnnexin(Fragment)OS=HomosapiensGN=ANXA2PE=1SV=1;tr|H0YN28|H0YN28_HUMANAnnexin(Fragment)OS=HomosapiensGN=ANXA2PE=1SV=1;tr|H0YL33|H0YL33_HUMANAnnexin(Fragment)OS=HomosapiensGN=ANXA2PE=1SV=1;tr|H0YMM1|H0YMM1_HUMANAnnexin(Fragment)OS=HomosapiensGN=ANXA2PE=1SV=1;tr|H0YNA0|H0YNA0_HUMANAnnexin(Fragment)OS=HomosapiensGN=ANXA2PE=1SV=1;tr|H0YKV8|H0YKV8_HUMANAnnexinA2(Fragment)OS=HomosapiensGN=ANXA2PE=1SV=1;tr|H0YKL9|H0YKL9_HUMANAnnexin(Fragment)OS=HomosapiensGN=ANXA2PE=1SV=1;tr|H0YKZ7|H0YKZ7_HUMANAnnexin(Fragment)OS=HomosapiensGN=ANXA2PE=1SV=1;tr|H0YLV6|H0YLV6_HUMANAnnexinOS=HomosapiensGN=ANXA2PE=1SV=1;tr|H0YMT9|H0YMT9_HUMANAnnexin(Fragment)OS=HomosapiensGN=ANXA2PE=1SV=1;tr|H0YKX9|H0YKX9_HUMANAnnexin(Fragment)OS=HomosapiensGN=ANXA2PE=1SV=1;tr|H0YMW4|H0YMW4_HUMANAnnexin(Fragment)OS=HomosapiensGN=ANXA2PE=1SV=1;tr|H0YNP5|H0YNP5_HUMANAnnexin(Fragment)OS=HomosapiensGN=ANXA2PE=1SV=1;tr|H0YMD9|H0YMD9_HUMANAnnexinA2(Fragment)OS=HomosapiensGN=ANXA2PE=1SV=1;tr|H0YNB8|H0YNB8_HUMANAnnexinA2(Fragment)OS=HomosapiensGN=ANXA2PE=1SV=1;tr|H0YN52|H0YN52_HUMANAnnexin(Fragment)OS=HomosapiensGN=ANXA2PE=1SV=1;tr|H0YKN4|H0YKN4_HUMANAnnexinA2OS=HomosapiensGN=ANXA2PE=1SV=1;tr|H0YLE2|H0YLE2_HUMANAnnexinA2(Fragment)OS=HomosapiensGN=ANXA2PE=1SV=1</t>
  </si>
  <si>
    <t>sp|P07355|ANXA2_HUMANAnnexinA2OS=HomosapiensGN=ANXA2PE=1SV=2;tr|H0YN42|H0YN42_HUMANAnnexin(Fragment)OS=HomosapiensGN=ANXA2PE=1SV=1;tr|H0YMD0|H0YMD0_HUMANAnnexin(Fragment)OS=HomosapiensGN=ANXA2PE=1SV=1;tr|H0YMU9|H0YMU9_HUMANAnnexinOS=HomosapiensGN=ANXA2PE=1SV=1;tr|H0YKS4|H0YKS4_HUMANAnnexin(Fragment)OS=HomosapiensGN=ANXA2PE=1SV=1;sp|A6NMY6|AXA2L_HUMANPutativeannexinA2-likeproteinOS=HomosapiensGN=ANXA2P2PE=5SV=2;tr|H0YM50|H0YM50_HUMANAnnexin(Fragment)OS=HomosapiensGN=ANXA2PE=1SV=1;tr|H0YN28|H0YN28_HUMANAnnexin(Fragment)OS=HomosapiensGN=ANXA2PE=1SV=1;tr|H0YL33|H0YL33_HUMANAnnexin(Fragment)OS=HomosapiensGN=ANXA2PE=1SV=1;tr|H0YMM1|H0YMM1_HUMANAnnexin(Fragment)OS=HomosapiensGN=ANXA2PE=1SV=1</t>
  </si>
  <si>
    <t>12;11;10;10;8;8;7;6;6;6;5;5;5;5;5;5;5;5;5;4;3;3;3;1</t>
  </si>
  <si>
    <t>339;256;227;230;176;339;248;139;142;149;79;81;110;119;132;133;134;146;175;65;47;59;69;45</t>
  </si>
  <si>
    <t>44;246;266;316;850;1466;1751;1841;1994;2092;2112;2186</t>
  </si>
  <si>
    <t>45;256;276;328;878;1512;1832;1924;2082;2183;2184;2204;2279</t>
  </si>
  <si>
    <t>84;85;512;513;545;546;647;1753;1754;1755;1756;1757;1758;1759;3137;3138;3139;3835;3836;3837;3838;4023;4024;4025;4343;4344;4345;4346;4560;4561;4562;4604;4760</t>
  </si>
  <si>
    <t>84;85;530;531;564;565;668;1869;1870;1871;1872;1873;1874;1875;3429;3430;3431;4183;4184;4185;4186;4383;4384;4385;4716;4717;4718;4719;4720;4938;4939;4940;4983;5142</t>
  </si>
  <si>
    <t>85;531;564;668;1869;3429;4183;4383;4716;4938;4983;5142</t>
  </si>
  <si>
    <t>sp|P62995|TRA2B_HUMANTransformer-2proteinhomologbetaOS=HomosapiensGN=TRA2BPE=1SV=1;tr|H7BXF3|H7BXF3_HUMANTransformer-2proteinhomologbeta(Fragment)OS=HomosapiensGN=TRA2BPE=1SV=1;tr|H7C2L4|H7C2L4_HUMANTransformer-2proteinhomologbeta(Fragment)OS=HomosapiensGN=TRA2BPE=1SV=1</t>
  </si>
  <si>
    <t>8;6;5</t>
  </si>
  <si>
    <t>7;5;5</t>
  </si>
  <si>
    <t>288;127;107</t>
  </si>
  <si>
    <t>18;154;729;868;1077;1866;2285;2529</t>
  </si>
  <si>
    <t>19;158;756;896;1114;1950;2380;2634</t>
  </si>
  <si>
    <t>39;40;310;1491;1492;1493;1494;1791;1792;2283;2284;4074;5025;5518;5519;5520;5521;5522;5523;5524</t>
  </si>
  <si>
    <t>39;40;314;1599;1600;1601;1602;1907;1908;2460;2461;4436;5597;6105;6106;6107;6108;6109;6110;6111</t>
  </si>
  <si>
    <t>39;314;1600;1907;2461;4436;5597;6106</t>
  </si>
  <si>
    <t>tr|B4DY09|B4DY09_HUMANInterleukinenhancer-bindingfactor2OS=HomosapiensGN=ILF2PE=1SV=1;sp|Q12905|ILF2_HUMANInterleukinenhancer-bindingfactor2OS=HomosapiensGN=ILF2PE=1SV=2;tr|X6R6Z1|X6R6Z1_HUMANInterleukinenhancer-bindingfactor2(Fragment)OS=HomosapiensGN=ILF2PE=1SV=1;tr|A0A0A0MRL0|A0A0A0MRL0_HUMANInterleukinenhancer-bindingfactor2OS=HomosapiensGN=ILF2PE=1SV=1</t>
  </si>
  <si>
    <t>tr|B4DY09|B4DY09_HUMANInterleukinenhancer-bindingfactor2OS=HomosapiensGN=ILF2PE=1SV=1;sp|Q12905|ILF2_HUMANInterleukinenhancer-bindingfactor2OS=HomosapiensGN=ILF2PE=1SV=2;tr|X6R6Z1|X6R6Z1_HUMANInterleukinenhancer-bindingfactor2(Fragment)OS=HomosapiensGN=ILF2PE=1SV=1</t>
  </si>
  <si>
    <t>3;3;2;1</t>
  </si>
  <si>
    <t>352;390;115;150</t>
  </si>
  <si>
    <t>1041;1679;2385</t>
  </si>
  <si>
    <t>1078;1754;2486</t>
  </si>
  <si>
    <t>2233;2234;2235;3678;5234;5235;5236;5237</t>
  </si>
  <si>
    <t>2410;2411;2412;4025;5813;5814;5815;5816</t>
  </si>
  <si>
    <t>2412;4025;5813</t>
  </si>
  <si>
    <t>sp|Q13595|TRA2A_HUMANTransformer-2proteinhomologalphaOS=HomosapiensGN=TRA2APE=1SV=1</t>
  </si>
  <si>
    <t>154;730;869;1080;2531</t>
  </si>
  <si>
    <t>False;True;True;True;True</t>
  </si>
  <si>
    <t>158;757;897;1117;2636</t>
  </si>
  <si>
    <t>310;1495;1496;1497;1498;1793;2289;2290;5527;5528;5529;5530;5531;5532</t>
  </si>
  <si>
    <t>314;1603;1604;1605;1606;1909;2466;2467;6114;6115;6116;6117;6118;6119;6120</t>
  </si>
  <si>
    <t>314;1604;1909;2466;6116</t>
  </si>
  <si>
    <t>sp|Q15717|ELAV1_HUMANELAV-likeprotein1OS=HomosapiensGN=ELAVL1PE=1SV=2;tr|M0QZR9|M0QZR9_HUMANELAV-likeprotein1OS=HomosapiensGN=ELAVL1PE=1SV=1;tr|M0R055|M0R055_HUMANELAV-likeprotein1(Fragment)OS=HomosapiensGN=ELAVL1PE=1SV=1</t>
  </si>
  <si>
    <t>sp|Q15717|ELAV1_HUMANELAV-likeprotein1OS=HomosapiensGN=ELAVL1PE=1SV=2;tr|M0QZR9|M0QZR9_HUMANELAV-likeprotein1OS=HomosapiensGN=ELAVL1PE=1SV=1</t>
  </si>
  <si>
    <t>10;5;2</t>
  </si>
  <si>
    <t>326;153;133</t>
  </si>
  <si>
    <t>270;411;602;637;1044;1704;1966;2183;2259;2388</t>
  </si>
  <si>
    <t>280;428;626;661;1081;1784;2054;2276;2354;2489</t>
  </si>
  <si>
    <t>556;826;1210;1269;2238;2239;3737;3738;3739;3740;3741;4287;4288;4289;4290;4753;4754;4755;4756;4911;5243;5244;5245;5246;5247;5248</t>
  </si>
  <si>
    <t>575;847;1239;1299;2415;2416;4085;4086;4087;4088;4089;4659;4660;4661;4662;5135;5136;5137;5138;5298;5822;5823;5824;5825;5826;5827</t>
  </si>
  <si>
    <t>575;847;1239;1299;2415;4085;4660;5137;5298;5823</t>
  </si>
  <si>
    <t>tr|B2R5W2|B2R5W2_HUMANHeterogeneousnuclearribonucleoproteinsC1/C2OS=HomosapiensGN=HNRNPCPE=1SV=1;tr|G3V4C1|G3V4C1_HUMANHeterogeneousnuclearribonucleoproteinsC1/C2OS=HomosapiensGN=HNRNPCPE=1SV=1;tr|G3V4W0|G3V4W0_HUMANHeterogeneousnuclearribonucleoproteinsC1/C2(Fragment)OS=HomosapiensGN=HNRNPCPE=1SV=1;tr|B4DY08|B4DY08_HUMANHeterogeneousnuclearribonucleoproteinsC1/C2OS=HomosapiensGN=HNRNPCPE=1SV=1;tr|G3V2Q1|G3V2Q1_HUMANHeterogeneousnuclearribonucleoproteinsC1/C2OS=HomosapiensGN=HNRNPCPE=1SV=1;sp|P07910|HNRPC_HUMANHeterogeneousnuclearribonucleoproteinsC1/C2OS=HomosapiensGN=HNRNPCPE=1SV=4;tr|G3V576|G3V576_HUMANHeterogeneousnuclearribonucleoproteinsC1/C2OS=HomosapiensGN=HNRNPCPE=1SV=1;tr|G3V555|G3V555_HUMANHeterogeneousnuclearribonucleoproteinsC1/C2(Fragment)OS=HomosapiensGN=HNRNPCPE=1SV=1;tr|G3V575|G3V575_HUMANHeterogeneousnuclearribonucleoproteinsC1/C2(Fragment)OS=HomosapiensGN=HNRNPCPE=1SV=1;tr|G3V5X6|G3V5X6_HUMANHeterogeneousnuclearribonucleoproteinsC1/C2(Fragment)OS=HomosapiensGN=HNRNPCPE=1SV=1;tr|G3V3K6|G3V3K6_HUMANHeterogeneousnuclearribonucleoproteinsC1/C2(Fragment)OS=HomosapiensGN=HNRNPCPE=1SV=1;tr|G3V251|G3V251_HUMANHeterogeneousnuclearribonucleoproteinsC1/C2(Fragment)OS=HomosapiensGN=HNRNPCPE=1SV=1;tr|G3V2D6|G3V2D6_HUMANHeterogeneousnuclearribonucleoproteinsC1/C2(Fragment)OS=HomosapiensGN=HNRNPCPE=1SV=1;tr|A0A0G2JNQ3|A0A0G2JNQ3_HUMANHeterogeneousnuclearribonucleoproteinC-like2OS=HomosapiensGN=HNRNPCL2PE=4SV=1;sp|B2RXH8|HNRC2_HUMANHeterogeneousnuclearribonucleoproteinC-like2OS=HomosapiensGN=HNRNPCL2PE=2SV=1;tr|B4DSU6|B4DSU6_HUMANHeterogeneousnuclearribonucleoproteinsC1/C2OS=HomosapiensGN=HNRNPCPE=1SV=1;tr|G3V5V7|G3V5V7_HUMANHeterogeneousnuclearribonucleoproteinsC1/C2(Fragment)OS=HomosapiensGN=HNRNPCPE=1SV=1;tr|G3V4M8|G3V4M8_HUMANHeterogeneousnuclearribonucleoproteinsC1/C2(Fragment)OS=HomosapiensGN=HNRNPCPE=1SV=1;tr|G3V2H6|G3V2H6_HUMANHeterogeneousnuclearribonucleoproteinsC1/C2(Fragment)OS=HomosapiensGN=HNRNPCPE=1SV=1</t>
  </si>
  <si>
    <t>tr|B2R5W2|B2R5W2_HUMANHeterogeneousnuclearribonucleoproteinsC1/C2OS=HomosapiensGN=HNRNPCPE=1SV=1;tr|G3V4C1|G3V4C1_HUMANHeterogeneousnuclearribonucleoproteinsC1/C2OS=HomosapiensGN=HNRNPCPE=1SV=1;tr|G3V4W0|G3V4W0_HUMANHeterogeneousnuclearribonucleoproteinsC1/C2(Fragment)OS=HomosapiensGN=HNRNPCPE=1SV=1;tr|B4DY08|B4DY08_HUMANHeterogeneousnuclearribonucleoproteinsC1/C2OS=HomosapiensGN=HNRNPCPE=1SV=1;tr|G3V2Q1|G3V2Q1_HUMANHeterogeneousnuclearribonucleoproteinsC1/C2OS=HomosapiensGN=HNRNPCPE=1SV=1;sp|P07910|HNRPC_HUMANHeterogeneousnuclearribonucleoproteinsC1/C2OS=HomosapiensGN=HNRNPCPE=1SV=4;tr|G3V576|G3V576_HUMANHeterogeneousnuclearribonucleoproteinsC1/C2OS=HomosapiensGN=HNRNPCPE=1SV=1;tr|G3V555|G3V555_HUMANHeterogeneousnuclearribonucleoproteinsC1/C2(Fragment)OS=HomosapiensGN=HNRNPCPE=1SV=1;tr|G3V575|G3V575_HUMANHeterogeneousnuclearribonucleoproteinsC1/C2(Fragment)OS=HomosapiensGN=HNRNPCPE=1SV=1;tr|G3V5X6|G3V5X6_HUMANHeterogeneousnuclearribonucleoproteinsC1/C2(Fragment)OS=HomosapiensGN=HNRNPCPE=1SV=1;tr|G3V3K6|G3V3K6_HUMANHeterogeneousnuclearribonucleoproteinsC1/C2(Fragment)OS=HomosapiensGN=HNRNPCPE=1SV=1;tr|G3V251|G3V251_HUMANHeterogeneousnuclearribonucleoproteinsC1/C2(Fragment)OS=HomosapiensGN=HNRNPCPE=1SV=1;tr|G3V2D6|G3V2D6_HUMANHeterogeneousnuclearribonucleoproteinsC1/C2(Fragment)OS=HomosapiensGN=HNRNPCPE=1SV=1;tr|A0A0G2JNQ3|A0A0G2JNQ3_HUMANHeterogeneousnuclearribonucleoproteinC-like2OS=HomosapiensGN=HNRNPCL2PE=4SV=1;sp|B2RXH8|HNRC2_HUMANHeterogeneousnuclearribonucleoproteinC-like2OS=HomosapiensGN=HNRNPCL2PE=2SV=1</t>
  </si>
  <si>
    <t>15;15;14;14;14;14;13;9;9;8;8;8;8;8;8;7;7;5;4</t>
  </si>
  <si>
    <t>7;7;6;6;6;6;5;4;4;3;3;3;5;0;0;2;4;1;0</t>
  </si>
  <si>
    <t>;;;;;;;;;;;;;;</t>
  </si>
  <si>
    <t>290;292;262;288;305;306;231;175;187;117;121;126;214;293;293;147;180;66;54</t>
  </si>
  <si>
    <t>22;202;715;725;1166;1326;1327;1567;1612;1779;1880;1895;2292;2315;2411</t>
  </si>
  <si>
    <t>23;210;741;752;1206;1370;1371;1624;1625;1685;1861;1965;1966;1982;2387;2416;2512</t>
  </si>
  <si>
    <t>51;410;1452;1475;1476;1477;1478;1479;1480;1481;1482;1483;1484;2476;2477;2478;2479;2480;2481;2862;2863;2864;2865;2866;2867;2868;2869;2870;2871;2872;2873;2874;2875;2876;2877;2878;2879;2880;3403;3404;3405;3406;3407;3408;3409;3410;3411;3412;3413;3414;3415;3416;3417;3418;3419;3420;3537;3905;3906;3907;3908;3909;4094;4095;4096;4097;4098;4135;4136;4137;4138;4139;4140;4141;5040;5041;5042;5043;5044;5094;5095;5096;5097;5098;5296;5297</t>
  </si>
  <si>
    <t>51;418;1559;1583;1584;1585;1586;1587;1588;1589;1590;1591;1592;2658;2659;2660;2661;2662;2663;3148;3149;3150;3151;3152;3153;3154;3155;3156;3157;3158;3159;3160;3161;3162;3163;3164;3165;3166;3744;3745;3746;3747;3748;3749;3750;3751;3752;3753;3754;3755;3756;3757;3758;3759;3760;3761;3762;3880;4254;4255;4256;4257;4258;4456;4457;4458;4459;4460;4498;4499;4500;4501;4502;4503;4504;4505;5612;5613;5614;5615;5616;5617;5667;5668;5669;5670;5671;5672;5877;5878;5879;5880;5881;5882</t>
  </si>
  <si>
    <t>51;418;1559;1587;2661;3154;3161;3746;3880;4256;4459;4499;5615;5668;5877</t>
  </si>
  <si>
    <t>346;347;348</t>
  </si>
  <si>
    <t>74;104;123</t>
  </si>
  <si>
    <t>sp|P08621|RU17_HUMANU1smallnuclearribonucleoprotein70kDaOS=HomosapiensGN=SNRNP70PE=1SV=2;tr|M0QYR1|M0QYR1_HUMANU1smallnuclearribonucleoprotein70kDa(Fragment)OS=HomosapiensGN=SNRNP70PE=1SV=1</t>
  </si>
  <si>
    <t>7;4</t>
  </si>
  <si>
    <t>437;94</t>
  </si>
  <si>
    <t>378;469;470;751;862;1608;2500</t>
  </si>
  <si>
    <t>394;488;489;779;890;1680;2604</t>
  </si>
  <si>
    <t>770;771;772;773;934;935;1545;1778;1779;1780;1781;3529;5460</t>
  </si>
  <si>
    <t>791;792;793;794;959;960;1653;1894;1895;1896;1897;3872;6046</t>
  </si>
  <si>
    <t>791;959;960;1653;1894;3872;6046</t>
  </si>
  <si>
    <t>sp|P62424|RL7A_HUMAN60SribosomalproteinL7aOS=HomosapiensGN=RPL7APE=1SV=2;tr|Q5T8U3|Q5T8U3_HUMAN60SribosomalproteinL7a(Fragment)OS=HomosapiensGN=RPL7APE=1SV=1;tr|Q5T8U2|Q5T8U2_HUMAN60SribosomalproteinL7aOS=HomosapiensGN=RPL7APE=1SV=1</t>
  </si>
  <si>
    <t>sp|P62424|RL7A_HUMAN60SribosomalproteinL7aOS=HomosapiensGN=RPL7APE=1SV=2;tr|Q5T8U3|Q5T8U3_HUMAN60SribosomalproteinL7a(Fragment)OS=HomosapiensGN=RPL7APE=1SV=1</t>
  </si>
  <si>
    <t>13;10;5</t>
  </si>
  <si>
    <t>266;191;151</t>
  </si>
  <si>
    <t>90;91;931;1171;1176;1331;1625;1817;1853;2189;2263;2409;2466</t>
  </si>
  <si>
    <t>True;True;True;True;True;True;True;True;True;True;True;True;True</t>
  </si>
  <si>
    <t>92;93;962;1211;1216;1375;1699;1899;1936;2282;2358;2510;2570</t>
  </si>
  <si>
    <t>187;188;189;190;191;192;193;194;195;196;197;198;199;1931;1932;1933;2492;2493;2494;2507;2508;2509;2884;2885;2886;2887;3557;3558;3559;3560;3984;3985;4053;4770;4771;4772;4915;4916;4917;4918;5289;5290;5291;5292;5293;5294;5395;5396</t>
  </si>
  <si>
    <t>190;191;192;193;194;195;196;197;198;199;200;201;202;2052;2053;2054;2055;2675;2676;2677;2691;2692;2693;3170;3171;3172;3173;3174;3900;3901;3902;3903;4342;4343;4415;5152;5153;5154;5302;5303;5304;5305;5868;5869;5870;5871;5872;5873;5874;5875;5981;5982</t>
  </si>
  <si>
    <t>190;200;2052;2676;2693;3171;3901;4342;4415;5153;5302;5870;5981</t>
  </si>
  <si>
    <t>tr|A0A0B4J1Z1|A0A0B4J1Z1_HUMANSerine/arginine-rich-splicingfactor7OS=HomosapiensGN=SRSF7PE=1SV=1;tr|C9JAB2|C9JAB2_HUMANSerine/arginine-rich-splicingfactor7OS=HomosapiensGN=SRSF7PE=1SV=1;sp|Q16629|SRSF7_HUMANSerine/arginine-richsplicingfactor7OS=HomosapiensGN=SRSF7PE=1SV=1;tr|F8WEA1|F8WEA1_HUMANSerine/arginine-rich-splicingfactor7OS=HomosapiensGN=SRSF7PE=1SV=1;tr|A0A087X2D0|A0A087X2D0_HUMANSerine/arginine-rich-splicingfactor3OS=HomosapiensGN=SRSF3PE=1SV=1;sp|P84103|SRSF3_HUMANSerine/arginine-richsplicingfactor3OS=HomosapiensGN=SRSF3PE=1SV=1</t>
  </si>
  <si>
    <t>tr|A0A0B4J1Z1|A0A0B4J1Z1_HUMANSerine/arginine-rich-splicingfactor7OS=HomosapiensGN=SRSF7PE=1SV=1;tr|C9JAB2|C9JAB2_HUMANSerine/arginine-rich-splicingfactor7OS=HomosapiensGN=SRSF7PE=1SV=1;sp|Q16629|SRSF7_HUMANSerine/arginine-richsplicingfactor7OS=HomosapiensGN=SRSF7PE=1SV=1</t>
  </si>
  <si>
    <t>6;6;6;1;1;1</t>
  </si>
  <si>
    <t>137;235;238;51;95;164</t>
  </si>
  <si>
    <t>76;1673;1674;1865;2427;2477</t>
  </si>
  <si>
    <t>78;1748;1749;1949;2528;2581</t>
  </si>
  <si>
    <t>155;156;157;158;3667;3668;3669;3670;3671;4073;5325;5326;5421;5422;5423</t>
  </si>
  <si>
    <t>158;159;160;161;4013;4014;4015;4016;4017;4018;4435;5910;5911;6007;6008;6009</t>
  </si>
  <si>
    <t>159;4013;4016;4435;5911;6009</t>
  </si>
  <si>
    <t>sp|P62753|RS6_HUMAN40SribosomalproteinS6OS=HomosapiensGN=RPS6PE=1SV=1;tr|A2A3R7|A2A3R7_HUMAN40SribosomalproteinS6OS=HomosapiensGN=RPS6PE=1SV=1;tr|A2A3R5|A2A3R5_HUMAN40SribosomalproteinS6OS=HomosapiensGN=RPS6PE=1SV=1</t>
  </si>
  <si>
    <t>3;2;2</t>
  </si>
  <si>
    <t>249;91;218</t>
  </si>
  <si>
    <t>321;1305;1543</t>
  </si>
  <si>
    <t>333;1349;1591;1592</t>
  </si>
  <si>
    <t>658;659;660;2824;2825;2826;2827;3333;3334;3335;3336;3337</t>
  </si>
  <si>
    <t>679;680;681;3110;3111;3112;3113;3673;3674;3675;3676;3677</t>
  </si>
  <si>
    <t>680;3112;3673</t>
  </si>
  <si>
    <t>sp|P52907|CAZA1_HUMANF-actin-cappingproteinsubunitalpha-1OS=HomosapiensGN=CAPZA1PE=1SV=3</t>
  </si>
  <si>
    <t>416;441;476;653;686;966;1002;1069;1368</t>
  </si>
  <si>
    <t>433;459;495;496;677;711;997;1036;1037;1106;1412</t>
  </si>
  <si>
    <t>833;834;835;836;880;951;952;1296;1297;1298;1299;1300;1390;1391;1392;1393;1394;2005;2080;2081;2270;2271;2970;2971;2972;2973;2974</t>
  </si>
  <si>
    <t>854;855;856;857;858;903;976;977;1327;1328;1329;1330;1331;1332;1494;1495;1496;1497;1498;2128;2205;2206;2447;2448;3260;3261;3262;3263;3264</t>
  </si>
  <si>
    <t>854;903;977;1327;1494;2128;2206;2447;3260</t>
  </si>
  <si>
    <t>167;168</t>
  </si>
  <si>
    <t>59;250</t>
  </si>
  <si>
    <t>sp|P18124|RL7_HUMAN60SribosomalproteinL7OS=HomosapiensGN=RPL7PE=1SV=1;tr|A8MUD9|A8MUD9_HUMAN60SribosomalproteinL7OS=HomosapiensGN=RPL7PE=1SV=1;tr|C9JIJ5|C9JIJ5_HUMAN60SribosomalproteinL7(Fragment)OS=HomosapiensGN=RPL7PE=1SV=1;tr|C9JZ88|C9JZ88_HUMAN60SribosomalproteinL7(Fragment)OS=HomosapiensGN=RPL7PE=1SV=1</t>
  </si>
  <si>
    <t>sp|P18124|RL7_HUMAN60SribosomalproteinL7OS=HomosapiensGN=RPL7PE=1SV=1;tr|A8MUD9|A8MUD9_HUMAN60SribosomalproteinL7OS=HomosapiensGN=RPL7PE=1SV=1</t>
  </si>
  <si>
    <t>14;11;4;3</t>
  </si>
  <si>
    <t>248;208;99;88</t>
  </si>
  <si>
    <t>88;197;438;591;592;939;1105;1122;1557;1773;2080;2081;2223;2224</t>
  </si>
  <si>
    <t>True;True;True;True;True;True;True;True;True;True;True;True;True;True</t>
  </si>
  <si>
    <t>90;202;203;456;615;616;970;1144;1161;1611;1855;2171;2172;2317;2318</t>
  </si>
  <si>
    <t>183;184;395;396;397;872;873;874;875;1180;1181;1182;1183;1184;1185;1186;1948;1949;1950;1951;1952;1953;1954;1955;1956;2361;2362;2363;2364;2365;2366;2395;2396;2397;3385;3888;3889;3890;3891;4526;4527;4528;4529;4530;4840;4841;4842;4843;4844;4845;4846;4847</t>
  </si>
  <si>
    <t>186;187;402;403;404;895;896;897;898;1207;1208;1209;1210;1211;1212;1213;1214;1215;2070;2071;2072;2073;2074;2075;2076;2077;2078;2079;2539;2540;2541;2542;2543;2544;2575;2576;2577;3726;4237;4238;4239;4240;4903;4904;4905;4906;4907;4908;5226;5227;5228;5229;5230;5231;5232;5233</t>
  </si>
  <si>
    <t>186;404;895;1208;1213;2075;2542;2577;3726;4238;4906;4907;5228;5229</t>
  </si>
  <si>
    <t>105;106</t>
  </si>
  <si>
    <t>1;132</t>
  </si>
  <si>
    <t>sp|O95983|MBD3_HUMANMethyl-CpG-bindingdomainprotein3OS=HomosapiensGN=MBD3PE=1SV=1;tr|K7EIE8|K7EIE8_HUMANMethyl-CpGbindingdomainprotein3,isoformCRA_bOS=HomosapiensGN=MBD3PE=1SV=1;tr|A0A087WT34|A0A087WT34_HUMANMethyl-CpG-bindingdomainprotein3(Fragment)OS=HomosapiensGN=MBD3PE=1SV=1;tr|A0A087X1H1|A0A087X1H1_HUMANMethyl-CpG-bindingdomainprotein3(Fragment)OS=HomosapiensGN=MBD3PE=1SV=1;tr|A0A0A0MTS6|A0A0A0MTS6_HUMANMethyl-CpG-bindingdomainprotein3OS=HomosapiensGN=MBD3PE=1SV=1</t>
  </si>
  <si>
    <t>sp|O95983|MBD3_HUMANMethyl-CpG-bindingdomainprotein3OS=HomosapiensGN=MBD3PE=1SV=1;tr|K7EIE8|K7EIE8_HUMANMethyl-CpGbindingdomainprotein3,isoformCRA_bOS=HomosapiensGN=MBD3PE=1SV=1</t>
  </si>
  <si>
    <t>6;4;2;2;2</t>
  </si>
  <si>
    <t>291;235;130;147;185</t>
  </si>
  <si>
    <t>74;412;772;1162;1463;2554</t>
  </si>
  <si>
    <t>75;76;429;800;1202;1509;2659;2660</t>
  </si>
  <si>
    <t>146;147;148;149;150;151;152;827;1586;2468;2469;2470;2471;3128;3129;3130;3131;3132;5569;5570;5571;5572</t>
  </si>
  <si>
    <t>148;149;150;151;152;153;154;155;848;1698;2650;2651;2652;2653;3420;3421;3422;3423;3424;6157;6158;6159;6160</t>
  </si>
  <si>
    <t>148;848;1698;2653;3424;6157</t>
  </si>
  <si>
    <t>58;59</t>
  </si>
  <si>
    <t>57;219</t>
  </si>
  <si>
    <t>sp|P62136|PP1A_HUMANSerine/threonine-proteinphosphatasePP1-alphacatalyticsubunitOS=HomosapiensGN=PPP1CAPE=1SV=1;tr|E9PMD7|E9PMD7_HUMANSerine/threonine-proteinphosphatase(Fragment)OS=HomosapiensGN=PPP1CAPE=1SV=1;tr|F5H1L6|F5H1L6_HUMANSerine/threonine-proteinphosphatasePP1-alphacatalyticsubunit(Fragment)OS=HomosapiensGN=PPP1CAPE=1SV=1;tr|F5H037|F5H037_HUMANSerine/threonine-proteinphosphatasePP1-alphacatalyticsubunit(Fragment)OS=HomosapiensGN=PPP1CAPE=1SV=5</t>
  </si>
  <si>
    <t>sp|P62136|PP1A_HUMANSerine/threonine-proteinphosphatasePP1-alphacatalyticsubunitOS=HomosapiensGN=PPP1CAPE=1SV=1;tr|E9PMD7|E9PMD7_HUMANSerine/threonine-proteinphosphatase(Fragment)OS=HomosapiensGN=PPP1CAPE=1SV=1</t>
  </si>
  <si>
    <t>9;8;2;2</t>
  </si>
  <si>
    <t>5;4;1;1</t>
  </si>
  <si>
    <t>330;253;169;180</t>
  </si>
  <si>
    <t>98;495;1024;1353;1354;1394;1712;2532;2576</t>
  </si>
  <si>
    <t>100;516;1061;1397;1398;1438;1793;2637;2684</t>
  </si>
  <si>
    <t>210;211;212;213;214;215;994;995;2198;2199;2200;2943;2944;2945;2946;3020;3021;3022;3023;3758;5533;5618</t>
  </si>
  <si>
    <t>213;214;215;216;217;218;1019;1020;2374;2375;2376;3232;3233;3234;3235;3311;3312;3313;3314;4106;6121;6209</t>
  </si>
  <si>
    <t>215;1019;2375;3232;3233;3312;4106;6121;6209</t>
  </si>
  <si>
    <t>sp|P50402|EMD_HUMANEmerinOS=HomosapiensGN=EMDPE=1SV=1;tr|Q5HY57|Q5HY57_HUMANEmerinOS=HomosapiensGN=EMDPE=1SV=1;tr|F8WEQ1|F8WEQ1_HUMANEmerinOS=HomosapiensGN=EMDPE=1SV=1</t>
  </si>
  <si>
    <t>sp|P50402|EMD_HUMANEmerinOS=HomosapiensGN=EMDPE=1SV=1;tr|Q5HY57|Q5HY57_HUMANEmerinOS=HomosapiensGN=EMDPE=1SV=1</t>
  </si>
  <si>
    <t>9;5;1</t>
  </si>
  <si>
    <t>254;219;21</t>
  </si>
  <si>
    <t>387;713;875;975;1126;1470;1549;1879;2571</t>
  </si>
  <si>
    <t>404;739;903;1009;1166;1516;1599;1600;1964;2679</t>
  </si>
  <si>
    <t>788;789;790;791;792;793;794;1449;1803;1804;2028;2404;2405;2406;3144;3145;3146;3345;3346;3347;3348;3349;3350;3351;3352;4093;5610;5611;5612;5613</t>
  </si>
  <si>
    <t>809;810;811;812;813;814;815;1556;1919;1920;2151;2584;2585;2586;3436;3437;3438;3685;3686;3687;3688;3689;3690;3691;3692;4455;6200;6201;6202;6203;6204</t>
  </si>
  <si>
    <t>809;1556;1920;2151;2586;3438;3686;4455;6202</t>
  </si>
  <si>
    <t>sp|P31942|HNRH3_HUMANHeterogeneousnuclearribonucleoproteinH3OS=HomosapiensGN=HNRNPH3PE=1SV=2</t>
  </si>
  <si>
    <t>208;213;490;2061;2338</t>
  </si>
  <si>
    <t>216;221;511;2152;2439</t>
  </si>
  <si>
    <t>419;420;421;422;423;424;425;445;985;4478;4479;4480;4481;5130;5131</t>
  </si>
  <si>
    <t>427;428;429;430;431;432;433;453;1010;4855;4856;4857;4858;5704;5705</t>
  </si>
  <si>
    <t>433;453;1010;4858;5705</t>
  </si>
  <si>
    <t>sp|Q9UKD2|MRT4_HUMANmRNAturnoverprotein4homologOS=HomosapiensGN=MRTO4PE=1SV=2</t>
  </si>
  <si>
    <t>481;723;1256;1785;1798;1799;2018;2154;2592</t>
  </si>
  <si>
    <t>501;750;1298;1299;1867;1880;1881;2109;2247;2701</t>
  </si>
  <si>
    <t>959;960;1466;1467;2656;2657;2658;3925;3953;3954;4392;4698;4699;5651;5652</t>
  </si>
  <si>
    <t>984;985;1574;1575;2842;2843;2844;4276;4304;4305;4767;5078;5079;6242;6243</t>
  </si>
  <si>
    <t>984;1574;2844;4276;4304;4305;4767;5079;6242</t>
  </si>
  <si>
    <t>sp|P46777|RL5_HUMAN60SribosomalproteinL5OS=HomosapiensGN=RPL5PE=1SV=3;tr|Q5T7N0|Q5T7N0_HUMAN60SribosomalproteinL5(Fragment)OS=HomosapiensGN=RPL5PE=1SV=2;tr|R4GNJ2|R4GNJ2_HUMAN60SribosomalproteinL5OS=HomosapiensGN=RPL5PE=1SV=1</t>
  </si>
  <si>
    <t>sp|P46777|RL5_HUMAN60SribosomalproteinL5OS=HomosapiensGN=RPL5PE=1SV=3</t>
  </si>
  <si>
    <t>13;3;1</t>
  </si>
  <si>
    <t>297;130;63</t>
  </si>
  <si>
    <t>472;673;711;893;964;1696;1697;1762;1849;1861;2330;2557;2558</t>
  </si>
  <si>
    <t>491;698;737;921;922;923;995;1772;1773;1774;1775;1776;1843;1932;1944;2431;2663;2664;2665;2666</t>
  </si>
  <si>
    <t>939;940;941;942;943;944;945;1341;1436;1437;1438;1439;1440;1441;1442;1443;1444;1445;1446;1447;1845;1846;1847;1848;1849;1850;1851;1852;1853;1854;1855;1856;1857;1858;1859;2003;3709;3710;3711;3712;3713;3714;3715;3716;3717;3718;3719;3720;3721;3722;3723;3724;3725;3726;3862;3863;3864;4038;4039;4040;4066;5117;5118;5119;5120;5577;5578;5579;5580;5581;5582;5583;5584;5585;5586</t>
  </si>
  <si>
    <t>964;965;966;967;968;969;970;1374;1541;1542;1543;1544;1545;1546;1547;1548;1549;1550;1551;1552;1553;1554;1962;1963;1964;1965;1966;1967;1968;1969;1970;1971;1972;1973;1974;1975;1976;1977;2126;4057;4058;4059;4060;4061;4062;4063;4064;4065;4066;4067;4068;4069;4070;4071;4072;4073;4074;4210;4211;4212;4213;4398;4399;4400;4401;4402;4428;5691;5692;5693;5694;6165;6166;6167;6168;6169;6170;6171;6172;6173;6174</t>
  </si>
  <si>
    <t>964;1374;1547;1970;2126;4067;4074;4210;4398;4428;5693;6166;6170</t>
  </si>
  <si>
    <t>147;148;149;150;151;152;153</t>
  </si>
  <si>
    <t>73;200;208;212;235;236;239</t>
  </si>
  <si>
    <t>sp|P15880|RS2_HUMAN40SribosomalproteinS2OS=HomosapiensGN=RPS2PE=1SV=2;tr|H0YEN5|H0YEN5_HUMAN40SribosomalproteinS2(Fragment)OS=HomosapiensGN=RPS2PE=1SV=1;tr|E9PQD7|E9PQD7_HUMAN40SribosomalproteinS2OS=HomosapiensGN=RPS2PE=1SV=1;tr|E9PMM9|E9PMM9_HUMAN40SribosomalproteinS2(Fragment)OS=HomosapiensGN=RPS2PE=1SV=1;tr|E9PPT0|E9PPT0_HUMAN40SribosomalproteinS2OS=HomosapiensGN=RPS2PE=1SV=1;tr|I3L404|I3L404_HUMAN40SribosomalproteinS2(Fragment)OS=HomosapiensGN=RPS2PE=1SV=1;tr|E9PM36|E9PM36_HUMAN40SribosomalproteinS2OS=HomosapiensGN=RPS2PE=1SV=1;tr|H3BNG3|H3BNG3_HUMAN40SribosomalproteinS2(Fragment)OS=HomosapiensGN=RPS2PE=1SV=1;tr|H0YE27|H0YE27_HUMAN40SribosomalproteinS2(Fragment)OS=HomosapiensGN=RPS2PE=1SV=1</t>
  </si>
  <si>
    <t>sp|P15880|RS2_HUMAN40SribosomalproteinS2OS=HomosapiensGN=RPS2PE=1SV=2;tr|H0YEN5|H0YEN5_HUMAN40SribosomalproteinS2(Fragment)OS=HomosapiensGN=RPS2PE=1SV=1;tr|E9PQD7|E9PQD7_HUMAN40SribosomalproteinS2OS=HomosapiensGN=RPS2PE=1SV=1;tr|E9PMM9|E9PMM9_HUMAN40SribosomalproteinS2(Fragment)OS=HomosapiensGN=RPS2PE=1SV=1;tr|E9PPT0|E9PPT0_HUMAN40SribosomalproteinS2OS=HomosapiensGN=RPS2PE=1SV=1</t>
  </si>
  <si>
    <t>6;5;5;4;3;2;2;1;1</t>
  </si>
  <si>
    <t>293;195;235;218;197;155;209;44;63</t>
  </si>
  <si>
    <t>45;839;1465;1964;2021;2255</t>
  </si>
  <si>
    <t>46;867;1511;2052;2112;2350</t>
  </si>
  <si>
    <t>86;1722;1723;1724;3134;3135;3136;4282;4283;4284;4402;4403;4404;4405;4406;4899;4900</t>
  </si>
  <si>
    <t>86;1838;1839;1840;3426;3427;3428;4654;4655;4656;4779;4780;4781;4782;4783;5286;5287</t>
  </si>
  <si>
    <t>86;1839;3427;4656;4780;5287</t>
  </si>
  <si>
    <t>tr|Q5JRI1|Q5JRI1_HUMANSerine/arginine-rich-splicingfactor10OS=HomosapiensGN=SRSF10PE=1SV=1;sp|O75494|SRS10_HUMANSerine/arginine-richsplicingfactor10OS=HomosapiensGN=SRSF10PE=1SV=1;tr|Q6IQ42|Q6IQ42_HUMANFUSIP1proteinOS=HomosapiensGN=FUSIP1PE=1SV=1;tr|R4GMP8|R4GMP8_HUMANSerine/arginine-rich-splicingfactor10OS=HomosapiensGN=SRSF10PE=1SV=1</t>
  </si>
  <si>
    <t>tr|Q5JRI1|Q5JRI1_HUMANSerine/arginine-rich-splicingfactor10OS=HomosapiensGN=SRSF10PE=1SV=1;sp|O75494|SRS10_HUMANSerine/arginine-richsplicingfactor10OS=HomosapiensGN=SRSF10PE=1SV=1</t>
  </si>
  <si>
    <t>6;6;2;1</t>
  </si>
  <si>
    <t>172;262;69;40</t>
  </si>
  <si>
    <t>253;732;1771;1772;2530;2563</t>
  </si>
  <si>
    <t>263;759;1853;1854;2635;2671</t>
  </si>
  <si>
    <t>524;1500;1501;1502;1503;3883;3884;3885;3886;3887;5525;5526;5592;5593</t>
  </si>
  <si>
    <t>542;1608;1609;1610;1611;4232;4233;4234;4235;4236;6112;6113;6180;6181</t>
  </si>
  <si>
    <t>542;1609;4232;4236;6113;6181</t>
  </si>
  <si>
    <t>tr|A0A087WTT1|A0A087WTT1_HUMANPolyadenylate-bindingproteinOS=HomosapiensGN=PABPC1PE=1SV=1;sp|P11940|PABP1_HUMANPolyadenylate-bindingprotein1OS=HomosapiensGN=PABPC1PE=1SV=2;tr|E7EQV3|E7EQV3_HUMANPolyadenylate-bindingproteinOS=HomosapiensGN=PABPC1PE=1SV=1;tr|E7ERJ7|E7ERJ7_HUMANPolyadenylate-bindingproteinOS=HomosapiensGN=PABPC1PE=1SV=1;tr|H0YAR2|H0YAR2_HUMANPolyadenylate-bindingprotein1(Fragment)OS=HomosapiensGN=PABPC1PE=1SV=1;tr|H0YBN4|H0YBN4_HUMANPolyadenylate-bindingprotein1(Fragment)OS=HomosapiensGN=PABPC1PE=1SV=5;tr|E5RGH3|E5RGH3_HUMANPolyadenylate-bindingprotein1(Fragment)OS=HomosapiensGN=PABPC1PE=1SV=1;tr|E5RH24|E5RH24_HUMANPolyadenylate-bindingprotein1(Fragment)OS=HomosapiensGN=PABPC1PE=1SV=1;tr|E5RJB9|E5RJB9_HUMANPolyadenylate-bindingprotein1(Fragment)OS=HomosapiensGN=PABPC1PE=1SV=1;tr|H0YAP2|H0YAP2_HUMANPolyadenylate-bindingprotein1(Fragment)OS=HomosapiensGN=PABPC1PE=1SV=1;sp|Q4VXU2|PAP1L_HUMANPolyadenylate-bindingprotein1-likeOS=HomosapiensGN=PABPC1LPE=2SV=1;sp|Q9H361|PABP3_HUMANPolyadenylate-bindingprotein3OS=HomosapiensGN=PABPC3PE=1SV=2;tr|E5RHG7|E5RHG7_HUMANPolyadenylate-bindingprotein1(Fragment)OS=HomosapiensGN=PABPC1PE=1SV=1;tr|B1ANR1|B1ANR1_HUMANPolyadenylate-bindingprotein4(Fragment)OS=HomosapiensGN=PABPC4PE=1SV=1;tr|H0YB86|H0YB86_HUMANPolyadenylate-bindingprotein1(Fragment)OS=HomosapiensGN=PABPC1PE=1SV=1;tr|E5RGC4|E5RGC4_HUMANPolyadenylate-bindingprotein1(Fragment)OS=HomosapiensGN=PABPC1PE=1SV=1;tr|E5RFD8|E5RFD8_HUMANPolyadenylate-bindingprotein1(Fragment)OS=HomosapiensGN=PABPC1PE=1SV=1;tr|H0YER0|H0YER0_HUMANPolyadenylate-bindingprotein4(Fragment)OS=HomosapiensGN=PABPC4PE=1SV=1;tr|H0YAS7|H0YAS7_HUMANPolyadenylate-bindingprotein1(Fragment)OS=HomosapiensGN=PABPC1PE=1SV=1;tr|H0YAS6|H0YAS6_HUMANPolyadenylate-bindingprotein1(Fragment)OS=HomosapiensGN=PABPC1PE=1SV=1;tr|H0YB75|H0YB75_HUMANPolyadenylate-bindingprotein1(Fragment)OS=HomosapiensGN=PABPC1PE=1SV=1;tr|H0Y6X6|H0Y6X6_HUMANPolyadenylate-bindingprotein4(Fragment)OS=HomosapiensGN=PABPC4PE=1SV=1;sp|Q5JQF8|PAP1M_HUMANPolyadenylate-bindingprotein1-like2OS=HomosapiensGN=PABPC1L2APE=2SV=1;sp|Q96DU9|PABP5_HUMANPolyadenylate-bindingprotein5OS=HomosapiensGN=PABPC5PE=2SV=1</t>
  </si>
  <si>
    <t>tr|A0A087WTT1|A0A087WTT1_HUMANPolyadenylate-bindingproteinOS=HomosapiensGN=PABPC1PE=1SV=1;sp|P11940|PABP1_HUMANPolyadenylate-bindingprotein1OS=HomosapiensGN=PABPC1PE=1SV=2;tr|E7EQV3|E7EQV3_HUMANPolyadenylate-bindingproteinOS=HomosapiensGN=PABPC1PE=1SV=1;tr|E7ERJ7|E7ERJ7_HUMANPolyadenylate-bindingproteinOS=HomosapiensGN=PABPC1PE=1SV=1;tr|H0YAR2|H0YAR2_HUMANPolyadenylate-bindingprotein1(Fragment)OS=HomosapiensGN=PABPC1PE=1SV=1;tr|H0YBN4|H0YBN4_HUMANPolyadenylate-bindingprotein1(Fragment)OS=HomosapiensGN=PABPC1PE=1SV=5</t>
  </si>
  <si>
    <t>12;12;11;11;7;6;4;4;4;3;3;3;2;2;2;1;1;1;1;1;1;1;1;1</t>
  </si>
  <si>
    <t>7;7;6;6;5;2;2;2;2;3;3;3;1;0;2;1;1;0;0;0;0;0;1;1</t>
  </si>
  <si>
    <t>522;636;591;604;284;175;108;118;129;131;614;631;75;129;165;43;61;68;136;169;183;195;200;382</t>
  </si>
  <si>
    <t>111;116;473;474;680;737;872;1094;1104;1934;1968;2583</t>
  </si>
  <si>
    <t>113;119;120;492;493;705;764;900;1132;1143;2021;2056;2692</t>
  </si>
  <si>
    <t>240;246;247;248;249;250;251;946;947;948;949;1382;1383;1511;1512;1513;1514;1798;2329;2358;2359;2360;4212;4295;4296;4297;4298;5634</t>
  </si>
  <si>
    <t>244;250;251;252;253;254;255;971;972;973;974;1486;1487;1619;1620;1621;1622;1914;2506;2536;2537;2538;4578;4667;4668;4669;4670;6225</t>
  </si>
  <si>
    <t>244;250;971;973;1487;1620;1914;2506;2537;4578;4667;6225</t>
  </si>
  <si>
    <t>99;100;101</t>
  </si>
  <si>
    <t>47;470;482</t>
  </si>
  <si>
    <t>sp|P29372|3MG_HUMANDNA-3-methyladenineglycosylaseOS=HomosapiensGN=MPGPE=1SV=3;tr|A2IDA3|A2IDA3_HUMANDNA-3-methyladenineglycosylase(Fragment)OS=HomosapiensGN=MPGPE=1SV=1</t>
  </si>
  <si>
    <t>6;5</t>
  </si>
  <si>
    <t>298;251</t>
  </si>
  <si>
    <t>69;331;811;830;1106;1286</t>
  </si>
  <si>
    <t>70;343;839;858;1145;1330</t>
  </si>
  <si>
    <t>138;139;140;676;1663;1664;1665;1704;2367;2368;2369;2793;2794;2795</t>
  </si>
  <si>
    <t>140;141;142;697;1779;1780;1781;1820;2545;2546;2547;3078;3079;3080</t>
  </si>
  <si>
    <t>141;697;1780;1820;2545;3078</t>
  </si>
  <si>
    <t>tr|G3V203|G3V203_HUMAN60SribosomalproteinL18OS=HomosapiensGN=RPL18PE=1SV=1;tr|H0YHA7|H0YHA7_HUMAN60SribosomalproteinL18(Fragment)OS=HomosapiensGN=RPL18PE=1SV=1;sp|Q07020|RL18_HUMAN60SribosomalproteinL18OS=HomosapiensGN=RPL18PE=1SV=2;tr|J3QQ67|J3QQ67_HUMAN60SribosomalproteinL18(Fragment)OS=HomosapiensGN=RPL18PE=1SV=1;tr|F8VUA6|F8VUA6_HUMAN60SribosomalproteinL18(Fragment)OS=HomosapiensGN=RPL18PE=1SV=1;tr|F8VYV2|F8VYV2_HUMAN60SribosomalproteinL18OS=HomosapiensGN=RPL18PE=1SV=1;tr|A0A075B7A0|A0A075B7A0_HUMAN60SribosomalproteinL18OS=HomosapiensGN=RPL18PE=1SV=1</t>
  </si>
  <si>
    <t>4;4;4;4;3;3;3</t>
  </si>
  <si>
    <t>;;;;;;</t>
  </si>
  <si>
    <t>164;167;188;190;130;133;138</t>
  </si>
  <si>
    <t>1046;2109;2187;2188</t>
  </si>
  <si>
    <t>1083;2201;2280;2281</t>
  </si>
  <si>
    <t>2241;2242;4597;4598;4599;4600;4761;4762;4763;4764;4765;4766;4767;4768;4769</t>
  </si>
  <si>
    <t>2418;2419;4976;4977;4978;4979;5143;5144;5145;5146;5147;5148;5149;5150;5151</t>
  </si>
  <si>
    <t>2418;4977;5144;5149</t>
  </si>
  <si>
    <t>sp|O75940|SPF30_HUMANSurvivalofmotorneuron-related-splicingfactor30OS=HomosapiensGN=SMNDC1PE=1SV=1</t>
  </si>
  <si>
    <t>180;349;354;1942</t>
  </si>
  <si>
    <t>184;361;366;2030</t>
  </si>
  <si>
    <t>357;703;704;711;712;713;4229;4230;4231</t>
  </si>
  <si>
    <t>361;724;725;732;733;734;4597;4598;4599</t>
  </si>
  <si>
    <t>361;724;733;4597</t>
  </si>
  <si>
    <t>CON__P00761;tr|A6XGL3|A6XGL3_HUMANProteaseserine1OS=HomosapiensGN=PRSS1PE=1SV=1;tr|A0A087WWD8|A0A087WWD8_HUMANTransmembraneproteaseserine13OS=HomosapiensGN=TMPRSS13PE=3SV=1;tr|E9PRA0|E9PRA0_HUMANTransmembraneproteaseserine13OS=HomosapiensGN=TMPRSS13PE=3SV=1;tr|J3KQC6|J3KQC6_HUMANTransmembraneproteaseserine13OS=HomosapiensGN=TMPRSS13PE=3SV=1;sp|Q9BYE2|TMPSD_HUMANTransmembraneproteaseserine13OS=HomosapiensGN=TMPRSS13PE=2SV=4</t>
  </si>
  <si>
    <t>CON__P00761</t>
  </si>
  <si>
    <t>12;1;1;1;1;1</t>
  </si>
  <si>
    <t>11;0;0;0;0;0</t>
  </si>
  <si>
    <t>231;237;562;567;586;586</t>
  </si>
  <si>
    <t>167;1014;1015;1071;1275;1276;1475;1476;1646;1888;2056;2273</t>
  </si>
  <si>
    <t>171;1049;1050;1051;1052;1108;1319;1320;1521;1522;1720;1975;2147;2368</t>
  </si>
  <si>
    <t>334;2115;2116;2117;2118;2119;2120;2121;2122;2123;2124;2125;2126;2127;2128;2129;2130;2131;2132;2133;2134;2135;2136;2137;2138;2139;2140;2141;2142;2143;2144;2145;2146;2147;2148;2149;2150;2151;2152;2153;2154;2155;2156;2157;2158;2159;2160;2161;2162;2163;2164;2165;2166;2167;2168;2169;2170;2171;2172;2173;2174;2175;2176;2177;2178;2179;2180;2181;2273;2688;2689;2690;2691;2692;2693;2694;2695;2696;2697;2698;2699;2700;2701;2702;2703;2704;2705;2706;2707;2708;2709;2710;2711;2712;2713;2714;2715;2716;2717;2718;2719;2720;2721;2722;2723;2724;2725;2726;2727;2728;2729;2730;2731;2732;2733;2734;2735;2736;2737;2738;2739;2740;2741;2742;2743;2744;2745;2746;2747;2748;2749;2750;2751;2752;2753;2754;2755;2756;2757;2758;2759;2760;2761;2762;2763;3155;3156;3157;3158;3159;3160;3161;3162;3163;3164;3165;3166;3167;3168;3169;3170;3171;3172;3173;3174;3175;3176;3177;3178;3179;3180;3181;3182;3183;3184;3185;3186;3187;3188;3189;3190;3191;3192;3193;3194;3195;3196;3197;3198;3199;3200;3201;3202;3203;3204;3205;3206;3207;3208;3209;3210;3211;3212;3213;3214;3215;3609;4114;4466;4941;4942;4943;4944;4945;4946;4947;4948;4949;4950;4951;4952;4953;4954;4955;4956;4957;4958;4959;4960;4961;4962;4963;4964;4965;4966;4967;4968;4969;4970;4971;4972;4973;4974;4975;4976;4977;4978;4979;4980;4981;4982;4983;4984;4985;4986;4987;4988;4989;4990;4991;4992;4993;4994;4995;4996;4997;4998;4999;5000;5001;5002;5003;5004</t>
  </si>
  <si>
    <t>338;2245;2246;2247;2248;2249;2250;2251;2252;2253;2254;2255;2256;2257;2258;2259;2260;2261;2262;2263;2264;2265;2266;2267;2268;2269;2270;2271;2272;2273;2274;2275;2276;2277;2278;2279;2280;2281;2282;2283;2284;2285;2286;2287;2288;2289;2290;2291;2292;2293;2294;2295;2296;2297;2298;2299;2300;2301;2302;2303;2304;2305;2306;2307;2308;2309;2310;2311;2312;2313;2314;2315;2316;2317;2318;2319;2320;2321;2322;2323;2324;2325;2326;2327;2328;2329;2330;2331;2332;2333;2334;2335;2336;2337;2338;2339;2340;2341;2342;2343;2344;2345;2346;2347;2348;2349;2350;2351;2352;2353;2354;2355;2356;2450;2874;2875;2876;2877;2878;2879;2880;2881;2882;2883;2884;2885;2886;2887;2888;2889;2890;2891;2892;2893;2894;2895;2896;2897;2898;2899;2900;2901;2902;2903;2904;2905;2906;2907;2908;2909;2910;2911;2912;2913;2914;2915;2916;2917;2918;2919;2920;2921;2922;2923;2924;2925;2926;2927;2928;2929;2930;2931;2932;2933;2934;2935;2936;2937;2938;2939;2940;2941;2942;2943;2944;2945;2946;2947;2948;2949;2950;2951;2952;2953;2954;2955;2956;2957;2958;2959;2960;2961;2962;2963;2964;2965;2966;2967;2968;2969;2970;2971;2972;2973;2974;2975;2976;2977;2978;2979;2980;2981;2982;2983;2984;2985;2986;2987;2988;2989;2990;2991;2992;2993;2994;2995;2996;2997;2998;2999;3000;3001;3002;3003;3004;3005;3006;3007;3008;3009;3010;3011;3012;3013;3014;3015;3016;3017;3018;3019;3020;3021;3022;3023;3024;3025;3026;3027;3028;3029;3030;3031;3032;3033;3034;3035;3036;3037;3038;3039;3040;3041;3042;3043;3044;3045;3046;3447;3448;3449;3450;3451;3452;3453;3454;3455;3456;3457;3458;3459;3460;3461;3462;3463;3464;3465;3466;3467;3468;3469;3470;3471;3472;3473;3474;3475;3476;3477;3478;3479;3480;3481;3482;3483;3484;3485;3486;3487;3488;3489;3490;3491;3492;3493;3494;3495;3496;3497;3498;3499;3500;3501;3502;3503;3504;3505;3506;3507;3508;3509;3510;3511;3512;3513;3514;3515;3516;3517;3518;3519;3520;3521;3522;3523;3524;3525;3526;3527;3528;3529;3530;3531;3532;3533;3534;3535;3536;3537;3538;3539;3540;3541;3542;3543;3544;3545;3546;3547;3548;3549;3550;3551;3552;3553;3554;3555;3953;4476;4843;5331;5332;5333;5334;5335;5336;5337;5338;5339;5340;5341;5342;5343;5344;5345;5346;5347;5348;5349;5350;5351;5352;5353;5354;5355;5356;5357;5358;5359;5360;5361;5362;5363;5364;5365;5366;5367;5368;5369;5370;5371;5372;5373;5374;5375;5376;5377;5378;5379;5380;5381;5382;5383;5384;5385;5386;5387;5388;5389;5390;5391;5392;5393;5394;5395;5396;5397;5398;5399;5400;5401;5402;5403;5404;5405;5406;5407;5408;5409;5410;5411;5412;5413;5414;5415;5416;5417;5418;5419;5420;5421;5422;5423;5424;5425;5426;5427;5428;5429;5430;5431;5432;5433;5434;5435;5436;5437;5438;5439;5440;5441;5442;5443;5444;5445;5446;5447;5448;5449;5450;5451;5452;5453;5454;5455;5456;5457;5458;5459;5460;5461;5462;5463;5464;5465;5466;5467;5468;5469;5470;5471;5472;5473;5474;5475;5476;5477;5478;5479;5480;5481;5482;5483;5484;5485;5486;5487;5488;5489;5490;5491;5492;5493;5494;5495;5496;5497;5498;5499;5500;5501;5502;5503;5504;5505;5506;5507;5508;5509;5510;5511;5512;5513;5514;5515;5516;5517;5518;5519;5520;5521;5522;5523;5524;5525;5526;5527;5528;5529;5530;5531;5532;5533;5534;5535;5536;5537;5538;5539;5540;5541;5542;5543;5544;5545;5546;5547;5548;5549;5550;5551;5552;5553;5554;5555;5556;5557;5558;5559;5560;5561;5562;5563;5564;5565;5566;5567;5568;5569;5570;5571;5572;5573;5574;5575;5576</t>
  </si>
  <si>
    <t>338;2254;2347;2450;2875;3046;3544;3555;3953;4476;4843;5572</t>
  </si>
  <si>
    <t>tr|E9PCY7|E9PCY7_HUMANHeterogeneousnuclearribonucleoproteinHOS=HomosapiensGN=HNRNPH1PE=1SV=1;sp|P31943|HNRH1_HUMANHeterogeneousnuclearribonucleoproteinHOS=HomosapiensGN=HNRNPH1PE=1SV=4;tr|G8JLB6|G8JLB6_HUMANHeterogeneousnuclearribonucleoproteinHOS=HomosapiensGN=HNRNPH1PE=1SV=1;tr|D6RIU0|D6RIU0_HUMANHeterogeneousnuclearribonucleoproteinH(Fragment)OS=HomosapiensGN=HNRNPH1PE=1SV=1;tr|D6RBM0|D6RBM0_HUMANHeterogeneousnuclearribonucleoproteinH(Fragment)OS=HomosapiensGN=HNRNPH1PE=1SV=1;tr|E7EQJ0|E7EQJ0_HUMANHeterogeneousnuclearribonucleoproteinH(Fragment)OS=HomosapiensGN=HNRNPH1PE=1SV=1;tr|D6RAM1|D6RAM1_HUMANHeterogeneousnuclearribonucleoproteinH(Fragment)OS=HomosapiensGN=HNRNPH1PE=1SV=1;tr|E5RGV0|E5RGV0_HUMANHeterogeneousnuclearribonucleoproteinH(Fragment)OS=HomosapiensGN=HNRNPH1PE=1SV=1;tr|D6R9T0|D6R9T0_HUMANHeterogeneousnuclearribonucleoproteinH(Fragment)OS=HomosapiensGN=HNRNPH1PE=1SV=5;tr|D6RFM3|D6RFM3_HUMANHeterogeneousnuclearribonucleoproteinH(Fragment)OS=HomosapiensGN=HNRNPH1PE=1SV=1;tr|D6RIT2|D6RIT2_HUMANHeterogeneousnuclearribonucleoproteinH(Fragment)OS=HomosapiensGN=HNRNPH1PE=1SV=1;tr|E7EN40|E7EN40_HUMANHeterogeneousnuclearribonucleoproteinH(Fragment)OS=HomosapiensGN=HNRNPH1PE=1SV=1;tr|D6RDU3|D6RDU3_HUMANHeterogeneousnuclearribonucleoproteinH(Fragment)OS=HomosapiensGN=HNRNPH1PE=1SV=1;tr|D6RJ04|D6RJ04_HUMANHeterogeneousnuclearribonucleoproteinH(Fragment)OS=HomosapiensGN=HNRNPH1PE=1SV=1;tr|D6RIH9|D6RIH9_HUMANHeterogeneousnuclearribonucleoproteinHOS=HomosapiensGN=HNRNPH1PE=1SV=1;tr|H0YB39|H0YB39_HUMANHeterogeneousnuclearribonucleoproteinH(Fragment)OS=HomosapiensGN=HNRNPH1PE=1SV=1;tr|D6RF17|D6RF17_HUMANHeterogeneousnuclearribonucleoproteinH(Fragment)OS=HomosapiensGN=HNRNPH1PE=1SV=1;tr|D6RDL0|D6RDL0_HUMANHeterogeneousnuclearribonucleoproteinH(Fragment)OS=HomosapiensGN=HNRNPH1PE=1SV=1;tr|H0YBG7|H0YBG7_HUMANHeterogeneousnuclearribonucleoproteinH(Fragment)OS=HomosapiensGN=HNRNPH1PE=1SV=1;tr|H0YBD7|H0YBD7_HUMANHeterogeneousnuclearribonucleoproteinH(Fragment)OS=HomosapiensGN=HNRNPH1PE=1SV=5;tr|E5RJ94|E5RJ94_HUMANHeterogeneousnuclearribonucleoproteinH(Fragment)OS=HomosapiensGN=HNRNPH1PE=1SV=1;tr|D6R9D3|D6R9D3_HUMANHeterogeneousnuclearribonucleoproteinHOS=HomosapiensGN=HNRNPH1PE=1SV=1;tr|E5RGH4|E5RGH4_HUMANHeterogeneousnuclearribonucleoproteinH(Fragment)OS=HomosapiensGN=HNRNPH1PE=1SV=1;tr|H0YAQ2|H0YAQ2_HUMANHeterogeneousnuclearribonucleoproteinH(Fragment)OS=HomosapiensGN=HNRNPH1PE=1SV=1</t>
  </si>
  <si>
    <t>tr|E9PCY7|E9PCY7_HUMANHeterogeneousnuclearribonucleoproteinHOS=HomosapiensGN=HNRNPH1PE=1SV=1;sp|P31943|HNRH1_HUMANHeterogeneousnuclearribonucleoproteinHOS=HomosapiensGN=HNRNPH1PE=1SV=4;tr|G8JLB6|G8JLB6_HUMANHeterogeneousnuclearribonucleoproteinHOS=HomosapiensGN=HNRNPH1PE=1SV=1;tr|D6RIU0|D6RIU0_HUMANHeterogeneousnuclearribonucleoproteinH(Fragment)OS=HomosapiensGN=HNRNPH1PE=1SV=1;tr|D6RBM0|D6RBM0_HUMANHeterogeneousnuclearribonucleoproteinH(Fragment)OS=HomosapiensGN=HNRNPH1PE=1SV=1;tr|E7EQJ0|E7EQJ0_HUMANHeterogeneousnuclearribonucleoproteinH(Fragment)OS=HomosapiensGN=HNRNPH1PE=1SV=1;tr|D6RAM1|D6RAM1_HUMANHeterogeneousnuclearribonucleoproteinH(Fragment)OS=HomosapiensGN=HNRNPH1PE=1SV=1;tr|E5RGV0|E5RGV0_HUMANHeterogeneousnuclearribonucleoproteinH(Fragment)OS=HomosapiensGN=HNRNPH1PE=1SV=1;tr|D6R9T0|D6R9T0_HUMANHeterogeneousnuclearribonucleoproteinH(Fragment)OS=HomosapiensGN=HNRNPH1PE=1SV=5;tr|D6RFM3|D6RFM3_HUMANHeterogeneousnuclearribonucleoproteinH(Fragment)OS=HomosapiensGN=HNRNPH1PE=1SV=1;tr|D6RIT2|D6RIT2_HUMANHeterogeneousnuclearribonucleoproteinH(Fragment)OS=HomosapiensGN=HNRNPH1PE=1SV=1;tr|E7EN40|E7EN40_HUMANHeterogeneousnuclearribonucleoproteinH(Fragment)OS=HomosapiensGN=HNRNPH1PE=1SV=1;tr|D6RDU3|D6RDU3_HUMANHeterogeneousnuclearribonucleoproteinH(Fragment)OS=HomosapiensGN=HNRNPH1PE=1SV=1;tr|D6RJ04|D6RJ04_HUMANHeterogeneousnuclearribonucleoproteinH(Fragment)OS=HomosapiensGN=HNRNPH1PE=1SV=1;tr|D6RIH9|D6RIH9_HUMANHeterogeneousnuclearribonucleoproteinHOS=HomosapiensGN=HNRNPH1PE=1SV=1;tr|H0YB39|H0YB39_HUMANHeterogeneousnuclearribonucleoproteinH(Fragment)OS=HomosapiensGN=HNRNPH1PE=1SV=1</t>
  </si>
  <si>
    <t>8;8;8;5;5;4;4;4;4;4;4;4;4;4;4;4;3;3;3;3;2;2;2;1</t>
  </si>
  <si>
    <t>4;4;4;3;3;3;3;2;3;3;3;3;3;3;3;1;3;3;1;1;2;2;0;0</t>
  </si>
  <si>
    <t>;;;;;;;;;;;;;;;</t>
  </si>
  <si>
    <t>429;449;472;168;212;115;130;155;162;163;164;166;171;172;184;277;49;84;185;195;28;40;100;131</t>
  </si>
  <si>
    <t>209;923;1066;1578;1591;2062;2339;2445</t>
  </si>
  <si>
    <t>217;954;1103;1637;1656;2153;2440;2548</t>
  </si>
  <si>
    <t>426;427;428;429;430;431;432;433;434;435;1919;1920;1921;1922;2266;3441;3442;3443;3475;3476;3477;4482;4483;4484;4485;4486;4487;5132;5133;5134;5135;5136;5137;5138;5139;5355</t>
  </si>
  <si>
    <t>434;435;436;437;438;439;440;441;442;443;2040;2041;2042;2043;2443;3783;3784;3785;3818;3819;3820;4859;4860;4861;4862;4863;4864;5706;5707;5708;5709;5710;5711;5712;5713;5941</t>
  </si>
  <si>
    <t>439;2042;2443;3785;3819;4860;5709;5941</t>
  </si>
  <si>
    <t>126;127;128</t>
  </si>
  <si>
    <t>1;2;345</t>
  </si>
  <si>
    <t>sp|P62913|RL11_HUMAN60SribosomalproteinL11OS=HomosapiensGN=RPL11PE=1SV=2;tr|Q5VVC9|Q5VVC9_HUMAN60SribosomalproteinL11(Fragment)OS=HomosapiensGN=RPL11PE=1SV=1;tr|Q5VVC8|Q5VVC8_HUMAN60SribosomalproteinL11(Fragment)OS=HomosapiensGN=RPL11PE=1SV=1</t>
  </si>
  <si>
    <t>178;131;174</t>
  </si>
  <si>
    <t>2372;2501</t>
  </si>
  <si>
    <t>2473;2605</t>
  </si>
  <si>
    <t>5203;5204;5205;5206;5207;5208;5209;5461;5462;5463;5464;5465</t>
  </si>
  <si>
    <t>5782;5783;5784;5785;5786;5787;5788;6047;6048;6049;6050;6051</t>
  </si>
  <si>
    <t>5782;6048</t>
  </si>
  <si>
    <t>sp|Q9Y314|NOSIP_HUMANNitricoxidesynthase-interactingproteinOS=HomosapiensGN=NOSIPPE=1SV=1;tr|A0A075B6F9|A0A075B6F9_HUMANNitricoxidesynthase-interactingproteinOS=HomosapiensGN=NOSIPPE=1SV=1;tr|M0R3B2|M0R3B2_HUMANNitricoxidesynthase-interactingprotein(Fragment)OS=HomosapiensGN=NOSIPPE=1SV=5;tr|M0R1K2|M0R1K2_HUMANNitricoxidesynthase-interactingprotein(Fragment)OS=HomosapiensGN=NOSIPPE=1SV=1;tr|A0A075B797|A0A075B797_HUMANNitricoxidesynthase-interactingprotein(Fragment)OS=HomosapiensGN=NOSIPPE=1SV=1;tr|M0QX85|M0QX85_HUMANNitricoxidesynthase-interactingprotein(Fragment)OS=HomosapiensGN=NOSIPPE=1SV=1;tr|M0R1T7|M0R1T7_HUMANNitricoxidesynthase-interactingproteinOS=HomosapiensGN=NOSIPPE=1SV=1</t>
  </si>
  <si>
    <t>sp|Q9Y314|NOSIP_HUMANNitricoxidesynthase-interactingproteinOS=HomosapiensGN=NOSIPPE=1SV=1;tr|A0A075B6F9|A0A075B6F9_HUMANNitricoxidesynthase-interactingproteinOS=HomosapiensGN=NOSIPPE=1SV=1;tr|M0R3B2|M0R3B2_HUMANNitricoxidesynthase-interactingprotein(Fragment)OS=HomosapiensGN=NOSIPPE=1SV=5;tr|M0R1K2|M0R1K2_HUMANNitricoxidesynthase-interactingprotein(Fragment)OS=HomosapiensGN=NOSIPPE=1SV=1;tr|A0A075B797|A0A075B797_HUMANNitricoxidesynthase-interactingprotein(Fragment)OS=HomosapiensGN=NOSIPPE=1SV=1</t>
  </si>
  <si>
    <t>6;6;5;3;3;2;1</t>
  </si>
  <si>
    <t>301;304;242;176;232;96;63</t>
  </si>
  <si>
    <t>395;434;1484;1597;1733;2384</t>
  </si>
  <si>
    <t>412;452;1530;1665;1814;2485</t>
  </si>
  <si>
    <t>804;863;864;865;3224;3225;3495;3496;3497;3806;3807;5231;5232;5233</t>
  </si>
  <si>
    <t>825;886;887;888;3564;3565;3838;3839;3840;4154;4155;5810;5811;5812</t>
  </si>
  <si>
    <t>825;887;3565;3839;4154;5810</t>
  </si>
  <si>
    <t>sp|P26373|RL13_HUMAN60SribosomalproteinL13OS=HomosapiensGN=RPL13PE=1SV=4;tr|J3QSB4|J3QSB4_HUMAN60SribosomalproteinL13(Fragment)OS=HomosapiensGN=RPL13PE=1SV=1;tr|H3BTH3|H3BTH3_HUMAN60SribosomalproteinL13OS=HomosapiensGN=RPL13PE=1SV=1</t>
  </si>
  <si>
    <t>sp|P26373|RL13_HUMAN60SribosomalproteinL13OS=HomosapiensGN=RPL13PE=1SV=4;tr|J3QSB4|J3QSB4_HUMAN60SribosomalproteinL13(Fragment)OS=HomosapiensGN=RPL13PE=1SV=1</t>
  </si>
  <si>
    <t>5;4;1</t>
  </si>
  <si>
    <t>211;126;63</t>
  </si>
  <si>
    <t>742;1219;1723;2059;2274</t>
  </si>
  <si>
    <t>769;1259;1260;1804;2150;2369</t>
  </si>
  <si>
    <t>1523;1524;1525;1526;2578;2579;2580;2581;2582;2583;2584;3775;3776;3777;3778;3779;4472;4473;4474;4475;5005</t>
  </si>
  <si>
    <t>1631;1632;1633;1634;2762;2763;2764;2765;2766;2767;2768;4123;4124;4125;4126;4127;4849;4850;4851;4852;5577</t>
  </si>
  <si>
    <t>1632;2766;4123;4849;5577</t>
  </si>
  <si>
    <t>sp|Q07021|C1QBP_HUMANComplementcomponent1Qsubcomponent-bindingprotein,mitochondrialOS=HomosapiensGN=C1QBPPE=1SV=1;tr|I3L3Q7|I3L3Q7_HUMANComplementcomponent1Qsubcomponent-bindingprotein,mitochondrial(Fragment)OS=HomosapiensGN=C1QBPPE=1SV=1;tr|I3L3B0|I3L3B0_HUMANComplementcomponent1Qsubcomponent-bindingprotein,mitochondrialOS=HomosapiensGN=C1QBPPE=1SV=1</t>
  </si>
  <si>
    <t>5;3;3</t>
  </si>
  <si>
    <t>282;177;178</t>
  </si>
  <si>
    <t>78;79;594;1598;2299</t>
  </si>
  <si>
    <t>80;81;618;1666;2395</t>
  </si>
  <si>
    <t>161;162;163;164;165;1188;1189;3498;5053;5054;5055;5056;5057;5058</t>
  </si>
  <si>
    <t>164;165;166;167;168;1217;1218;3841;5626;5627;5628;5629;5630;5631</t>
  </si>
  <si>
    <t>164;165;1217;3841;5626</t>
  </si>
  <si>
    <t>sp|Q92841|DDX17_HUMANProbableATP-dependentRNAhelicaseDDX17OS=HomosapiensGN=DDX17PE=1SV=2;tr|H3BLZ8|H3BLZ8_HUMANProbableATP-dependentRNAhelicaseDDX17OS=HomosapiensGN=DDX17PE=1SV=1</t>
  </si>
  <si>
    <t>6;6</t>
  </si>
  <si>
    <t>729;731</t>
  </si>
  <si>
    <t>162;515;694;836;1301;1574;1630;2367</t>
  </si>
  <si>
    <t>166;537;720;864;1345;1633;1704;2468</t>
  </si>
  <si>
    <t>320;321;322;323;324;325;1037;1038;1039;1406;1407;1717;2818;3435;3436;3580;3581;5193;5194</t>
  </si>
  <si>
    <t>324;325;326;327;328;329;1062;1063;1064;1510;1511;1833;3103;3777;3778;3923;3924;5772;5773</t>
  </si>
  <si>
    <t>327;1062;1511;1833;3103;3777;3923;5772</t>
  </si>
  <si>
    <t>29;30</t>
  </si>
  <si>
    <t>330;333</t>
  </si>
  <si>
    <t>sp|P42167|LAP2B_HUMANLamina-associatedpolypeptide2,isoformsbeta/gammaOS=HomosapiensGN=TMPOPE=1SV=2;tr|G5E972|G5E972_HUMANLamina-associatedpolypeptide2,isoformsbeta/gammaOS=HomosapiensGN=TMPOPE=1SV=1;sp|P42166|LAP2A_HUMANLamina-associatedpolypeptide2,isoformalphaOS=HomosapiensGN=TMPOPE=1SV=2;tr|H0YJH7|H0YJH7_HUMANLamina-associatedpolypeptide2,isoformsbeta/gamma(Fragment)OS=HomosapiensGN=TMPOPE=1SV=1</t>
  </si>
  <si>
    <t>11;10;7;6</t>
  </si>
  <si>
    <t>454;414;694;237</t>
  </si>
  <si>
    <t>700;756;816;879;1689;1726;1730;1753;1904;2052;2535</t>
  </si>
  <si>
    <t>726;784;844;907;1765;1807;1811;1834;1991;2143;2640</t>
  </si>
  <si>
    <t>1418;1419;1554;1555;1675;1676;1814;1815;1816;1817;3698;3785;3786;3787;3788;3798;3799;3800;3842;4156;4157;4158;4159;4160;4457;4458;5536;5537;5538</t>
  </si>
  <si>
    <t>1522;1523;1662;1663;1664;1791;1792;1930;1931;1932;1933;4045;4133;4134;4135;4136;4146;4147;4148;4190;4521;4522;4523;4524;4525;4834;4835;6124;6125;6126</t>
  </si>
  <si>
    <t>1522;1663;1791;1930;4045;4133;4146;4190;4521;4834;6125</t>
  </si>
  <si>
    <t>sp|P61978|HNRPK_HUMANHeterogeneousnuclearribonucleoproteinKOS=HomosapiensGN=HNRNPKPE=1SV=1;tr|Q5T6W2|Q5T6W2_HUMANHeterogeneousnuclearribonucleoproteinK(Fragment)OS=HomosapiensGN=HNRNPKPE=1SV=1;tr|S4R457|S4R457_HUMANHeterogeneousnuclearribonucleoproteinKOS=HomosapiensGN=HNRNPKPE=1SV=1;tr|S4R359|S4R359_HUMANHeterogeneousnuclearribonucleoproteinK(Fragment)OS=HomosapiensGN=HNRNPKPE=1SV=1</t>
  </si>
  <si>
    <t>sp|P61978|HNRPK_HUMANHeterogeneousnuclearribonucleoproteinKOS=HomosapiensGN=HNRNPKPE=1SV=1;tr|Q5T6W2|Q5T6W2_HUMANHeterogeneousnuclearribonucleoproteinK(Fragment)OS=HomosapiensGN=HNRNPKPE=1SV=1</t>
  </si>
  <si>
    <t>14;10;3;3</t>
  </si>
  <si>
    <t>463;379;77;100</t>
  </si>
  <si>
    <t>329;747;834;947;948;1007;1016;1359;1561;1656;1700;1862;2115;2462</t>
  </si>
  <si>
    <t>341;774;775;862;978;979;1042;1053;1403;1615;1730;1779;1780;1945;1946;2207;2566</t>
  </si>
  <si>
    <t>672;673;674;1537;1538;1709;1710;1711;1712;1713;1714;1715;1967;1968;1969;1970;1971;1972;2087;2088;2089;2090;2091;2092;2182;2183;2184;2185;2952;2953;2954;2955;2956;2957;3392;3634;3635;3731;3732;3733;4067;4068;4069;4607;4608;4609;4610;4611;4612;4613;5386;5387;5388;5389;5390;5391</t>
  </si>
  <si>
    <t>693;694;695;1645;1646;1825;1826;1827;1828;1829;1830;1831;2090;2091;2092;2093;2094;2095;2212;2213;2214;2215;2216;2217;2357;2358;2359;2360;2361;3241;3242;3243;3244;3245;3246;3247;3733;3978;3979;4079;4080;4081;4429;4430;4431;4986;4987;4988;4989;4990;4991;4992;5972;5973;5974;5975;5976;5977</t>
  </si>
  <si>
    <t>695;1645;1825;2091;2094;2215;2357;3246;3733;3978;4081;4429;4987;5976</t>
  </si>
  <si>
    <t>180;181;182;183</t>
  </si>
  <si>
    <t>1;27;42;321</t>
  </si>
  <si>
    <t>tr|E9PKG1|E9PKG1_HUMANProteinarginineN-methyltransferase1OS=HomosapiensGN=PRMT1PE=1SV=1;sp|Q99873|ANM1_HUMANProteinarginineN-methyltransferase1OS=HomosapiensGN=PRMT1PE=1SV=2;tr|H7C2I1|H7C2I1_HUMANProteinarginineN-methyltransferase1OS=HomosapiensGN=PRMT1PE=1SV=1;tr|E9PQ98|E9PQ98_HUMANProteinarginineN-methyltransferase1(Fragment)OS=HomosapiensGN=PRMT1PE=1SV=1;tr|E9PIX6|E9PIX6_HUMANProteinarginineN-methyltransferase1(Fragment)OS=HomosapiensGN=PRMT1PE=1SV=1;tr|E9PNR9|E9PNR9_HUMANProteinarginineN-methyltransferase1(Fragment)OS=HomosapiensGN=PRMT1PE=1SV=1;tr|H0YDE4|H0YDE4_HUMANProteinarginineN-methyltransferase1(Fragment)OS=HomosapiensGN=PRMT1PE=1SV=1;tr|A0A087X1W2|A0A087X1W2_HUMANProteinarginineN-methyltransferase1OS=HomosapiensGN=PRMT1PE=1SV=1;sp|Q9NR22|ANM8_HUMANProteinarginineN-methyltransferase8OS=HomosapiensGN=PRMT8PE=1SV=2</t>
  </si>
  <si>
    <t>tr|E9PKG1|E9PKG1_HUMANProteinarginineN-methyltransferase1OS=HomosapiensGN=PRMT1PE=1SV=1;sp|Q99873|ANM1_HUMANProteinarginineN-methyltransferase1OS=HomosapiensGN=PRMT1PE=1SV=2;tr|H7C2I1|H7C2I1_HUMANProteinarginineN-methyltransferase1OS=HomosapiensGN=PRMT1PE=1SV=1;tr|E9PQ98|E9PQ98_HUMANProteinarginineN-methyltransferase1(Fragment)OS=HomosapiensGN=PRMT1PE=1SV=1;tr|E9PIX6|E9PIX6_HUMANProteinarginineN-methyltransferase1(Fragment)OS=HomosapiensGN=PRMT1PE=1SV=1;tr|E9PNR9|E9PNR9_HUMANProteinarginineN-methyltransferase1(Fragment)OS=HomosapiensGN=PRMT1PE=1SV=1;tr|H0YDE4|H0YDE4_HUMANProteinarginineN-methyltransferase1(Fragment)OS=HomosapiensGN=PRMT1PE=1SV=1;tr|A0A087X1W2|A0A087X1W2_HUMANProteinarginineN-methyltransferase1OS=HomosapiensGN=PRMT1PE=1SV=1</t>
  </si>
  <si>
    <t>10;10;10;7;7;6;6;5;3</t>
  </si>
  <si>
    <t>325;361;371;205;209;160;238;285;394</t>
  </si>
  <si>
    <t>217;326;406;586;773;1223;1821;2131;2300;2483</t>
  </si>
  <si>
    <t>225;338;423;610;801;1264;1903;2223;2396;2587</t>
  </si>
  <si>
    <t>449;666;667;668;817;818;819;820;1173;1174;1587;1588;2588;2589;3992;4646;4647;4648;5059;5060;5435;5436;5437;5438</t>
  </si>
  <si>
    <t>457;687;688;689;838;839;840;841;1200;1201;1699;1700;2772;2773;4352;5026;5027;5028;5632;5633;6021;6022;6023;6024</t>
  </si>
  <si>
    <t>457;688;839;1200;1700;2772;4352;5027;5632;6023</t>
  </si>
  <si>
    <t>298;299</t>
  </si>
  <si>
    <t>273;291</t>
  </si>
  <si>
    <t>sp|P38919|IF4A3_HUMANEukaryoticinitiationfactor4A-IIIOS=HomosapiensGN=EIF4A3PE=1SV=4;tr|I3L3H2|I3L3H2_HUMANEukaryoticinitiationfactor4A-III(Fragment)OS=HomosapiensGN=EIF4A3PE=1SV=1;tr|J3QQP0|J3QQP0_HUMANEukaryoticinitiationfactor4A-IOS=HomosapiensGN=EIF4A1PE=1SV=1;tr|E9PBH4|E9PBH4_HUMANEukaryoticinitiationfactor4A-IIOS=HomosapiensGN=EIF4A2PE=1SV=1;tr|F8WE11|F8WE11_HUMANEukaryoticinitiationfactor4A-IIOS=HomosapiensGN=EIF4A2PE=1SV=1</t>
  </si>
  <si>
    <t>sp|P38919|IF4A3_HUMANEukaryoticinitiationfactor4A-IIIOS=HomosapiensGN=EIF4A3PE=1SV=4</t>
  </si>
  <si>
    <t>12;2;1;1;1</t>
  </si>
  <si>
    <t>11;1;0;0;0</t>
  </si>
  <si>
    <t>411;125;95;96;97</t>
  </si>
  <si>
    <t>221;284;437;516;579;768;775;1145;1233;1589;2379;2560</t>
  </si>
  <si>
    <t>229;230;295;455;538;603;796;803;1185;1274;1653;1654;2480;2668</t>
  </si>
  <si>
    <t>455;456;589;871;1040;1041;1042;1164;1165;1166;1578;1579;1590;1591;2437;2438;2439;2440;2609;2610;2611;2612;2613;3469;3470;3471;3472;3473;5222;5589</t>
  </si>
  <si>
    <t>463;464;608;894;1065;1066;1067;1191;1192;1193;1689;1690;1702;1703;2618;2619;2620;2621;2622;2793;2794;2795;2796;2797;3812;3813;3814;3815;3816;5801;6177</t>
  </si>
  <si>
    <t>463;608;894;1066;1192;1690;1702;2621;2796;3814;5801;6177</t>
  </si>
  <si>
    <t>133;134;135;136;137;138</t>
  </si>
  <si>
    <t>7;183;192;228;307;311</t>
  </si>
  <si>
    <t>tr|A0A0A0MR02|A0A0A0MR02_HUMANVoltage-dependentanion-selectivechannelprotein2(Fragment)OS=HomosapiensGN=VDAC2PE=1SV=1;sp|P45880|VDAC2_HUMANVoltage-dependentanion-selectivechannelprotein2OS=HomosapiensGN=VDAC2PE=1SV=2;tr|Q5JSD2|Q5JSD2_HUMANVoltage-dependentanion-selectivechannelprotein2(Fragment)OS=HomosapiensGN=VDAC2PE=1SV=5;tr|Q5JSD1|Q5JSD1_HUMANVoltage-dependentanion-selectivechannelprotein2(Fragment)OS=HomosapiensGN=VDAC2PE=1SV=1;tr|A2A3S1|A2A3S1_HUMANVoltage-dependentanion-selectivechannelprotein2(Fragment)OS=HomosapiensGN=VDAC2PE=1SV=1</t>
  </si>
  <si>
    <t>tr|A0A0A0MR02|A0A0A0MR02_HUMANVoltage-dependentanion-selectivechannelprotein2(Fragment)OS=HomosapiensGN=VDAC2PE=1SV=1;sp|P45880|VDAC2_HUMANVoltage-dependentanion-selectivechannelprotein2OS=HomosapiensGN=VDAC2PE=1SV=2</t>
  </si>
  <si>
    <t>5;5;2;2;1</t>
  </si>
  <si>
    <t>282;294;195;204;109</t>
  </si>
  <si>
    <t>735;1486;1490;2401;2585</t>
  </si>
  <si>
    <t>762;1532;1536;2502;2694</t>
  </si>
  <si>
    <t>1507;3228;3229;3230;3235;3236;3237;5270;5271;5272;5273;5274;5275;5636;5637</t>
  </si>
  <si>
    <t>1615;3568;3569;3570;3575;3576;3577;5849;5850;5851;5852;5853;5854;6227;6228</t>
  </si>
  <si>
    <t>1615;3570;3575;5851;6228</t>
  </si>
  <si>
    <t>sp|Q00839|HNRPU_HUMANHeterogeneousnuclearribonucleoproteinUOS=HomosapiensGN=HNRNPUPE=1SV=6;tr|Q5RI18|Q5RI18_HUMANHeterogeneousnuclearribonucleoproteinU(Fragment)OS=HomosapiensGN=HNRNPUPE=1SV=5</t>
  </si>
  <si>
    <t>sp|Q00839|HNRPU_HUMANHeterogeneousnuclearribonucleoproteinUOS=HomosapiensGN=HNRNPUPE=1SV=6</t>
  </si>
  <si>
    <t>10;2</t>
  </si>
  <si>
    <t>825;242</t>
  </si>
  <si>
    <t>310;353;507;648;1627;1634;2042;2429;2430;2570</t>
  </si>
  <si>
    <t>322;365;529;672;1701;1708;2133;2530;2531;2678</t>
  </si>
  <si>
    <t>639;709;710;1020;1021;1290;1291;3565;3566;3567;3568;3569;3570;3571;3572;3573;3574;3575;3585;4442;5332;5333;5607;5608;5609</t>
  </si>
  <si>
    <t>660;730;731;1045;1046;1321;1322;3908;3909;3910;3911;3912;3913;3914;3915;3916;3917;3918;3928;4819;5918;5919;6197;6198;6199</t>
  </si>
  <si>
    <t>660;731;1046;1321;3910;3928;4819;5918;5919;6199</t>
  </si>
  <si>
    <t>sp|Q96HS1|PGAM5_HUMANSerine/threonine-proteinphosphatasePGAM5,mitochondrialOS=HomosapiensGN=PGAM5PE=1SV=2;tr|F5GXG4|F5GXG4_HUMANSerine/threonine-proteinphosphatasePGAM5,mitochondrialOS=HomosapiensGN=PGAM5PE=1SV=1</t>
  </si>
  <si>
    <t>sp|Q96HS1|PGAM5_HUMANSerine/threonine-proteinphosphatasePGAM5,mitochondrialOS=HomosapiensGN=PGAM5PE=1SV=2</t>
  </si>
  <si>
    <t>15;6</t>
  </si>
  <si>
    <t>289;140</t>
  </si>
  <si>
    <t>83;102;140;477;549;551;922;1213;1467;1706;1719;1728;1845;2162;2440</t>
  </si>
  <si>
    <t>85;104;144;497;572;574;953;1253;1513;1786;1800;1809;1928;2255;2542</t>
  </si>
  <si>
    <t>173;174;220;221;222;223;224;225;291;953;1102;1103;1104;1107;1108;1109;1110;1918;2570;2571;3140;3744;3745;3746;3747;3748;3768;3769;3770;3790;3791;3792;3793;3794;3795;4031;4032;4033;4034;4708;5348</t>
  </si>
  <si>
    <t>176;177;223;224;225;226;227;228;295;978;1128;1129;1130;1133;1134;1135;1136;2039;2754;2755;3432;4092;4093;4094;4095;4096;4116;4117;4118;4138;4139;4140;4141;4142;4143;4391;4392;4393;4394;5088;5934</t>
  </si>
  <si>
    <t>177;225;295;978;1128;1134;2039;2755;3432;4096;4116;4139;4391;5088;5934</t>
  </si>
  <si>
    <t>sp|P09012|SNRPA_HUMANU1smallnuclearribonucleoproteinAOS=HomosapiensGN=SNRPAPE=1SV=3;tr|M0R0G9|M0R0G9_HUMANU1smallnuclearribonucleoproteinAOS=HomosapiensGN=SNRPAPE=1SV=1;tr|M0QXK2|M0QXK2_HUMANU1smallnuclearribonucleoproteinA(Fragment)OS=HomosapiensGN=SNRPAPE=1SV=5;tr|M0R221|M0R221_HUMANU1smallnuclearribonucleoproteinA(Fragment)OS=HomosapiensGN=SNRPAPE=1SV=1;tr|M0R2B8|M0R2B8_HUMANU1smallnuclearribonucleoproteinA(Fragment)OS=HomosapiensGN=SNRPAPE=1SV=1;tr|M0R268|M0R268_HUMANU1smallnuclearribonucleoproteinA(Fragment)OS=HomosapiensGN=SNRPAPE=1SV=1;tr|M0QZG7|M0QZG7_HUMANU1smallnuclearribonucleoproteinA(Fragment)OS=HomosapiensGN=SNRPAPE=1SV=1;sp|P08579|RU2B_HUMANU2smallnuclearribonucleoproteinB''OS=HomosapiensGN=SNRPB2PE=1SV=1</t>
  </si>
  <si>
    <t>4;3;3;3;3;3;2;2</t>
  </si>
  <si>
    <t>282;87;129;142;148;256;184;225</t>
  </si>
  <si>
    <t>237;267;595;822</t>
  </si>
  <si>
    <t>247;277;619;850</t>
  </si>
  <si>
    <t>489;490;491;547;1190;1191;1192;1193;1687;1688;1689</t>
  </si>
  <si>
    <t>506;507;508;566;1219;1220;1221;1222;1803;1804;1805</t>
  </si>
  <si>
    <t>507;566;1220;1805</t>
  </si>
  <si>
    <t>sp|Q5VTE0|EF1A3_HUMANPutativeelongationfactor1-alpha-like3OS=HomosapiensGN=EEF1A1P5PE=5SV=1;sp|P68104|EF1A1_HUMANElongationfactor1-alpha1OS=HomosapiensGN=EEF1A1PE=1SV=1;tr|A0A087WVQ9|A0A087WVQ9_HUMANElongationfactor1-alpha1OS=HomosapiensGN=EEF1A1PE=1SV=1;tr|A0A087WV01|A0A087WV01_HUMANElongationfactor1-alphaOS=HomosapiensGN=EEF1A1PE=1SV=1;sp|Q05639|EF1A2_HUMANElongationfactor1-alpha2OS=HomosapiensGN=EEF1A2PE=1SV=1;tr|A6PW80|A6PW80_HUMANElongationfactor1-alpha1(Fragment)OS=HomosapiensGN=EEF1A1PE=4SV=5;tr|Q5JR01|Q5JR01_HUMANElongationfactor1-alpha1(Fragment)OS=HomosapiensGN=EEF1A1PE=1SV=1</t>
  </si>
  <si>
    <t>sp|Q5VTE0|EF1A3_HUMANPutativeelongationfactor1-alpha-like3OS=HomosapiensGN=EEF1A1P5PE=5SV=1;sp|P68104|EF1A1_HUMANElongationfactor1-alpha1OS=HomosapiensGN=EEF1A1PE=1SV=1;tr|A0A087WVQ9|A0A087WVQ9_HUMANElongationfactor1-alpha1OS=HomosapiensGN=EEF1A1PE=1SV=1;tr|A0A087WV01|A0A087WV01_HUMANElongationfactor1-alphaOS=HomosapiensGN=EEF1A1PE=1SV=1;sp|Q05639|EF1A2_HUMANElongationfactor1-alpha2OS=HomosapiensGN=EEF1A2PE=1SV=1</t>
  </si>
  <si>
    <t>6;6;5;4;4;2;2</t>
  </si>
  <si>
    <t>462;462;441;426;463;107;145</t>
  </si>
  <si>
    <t>486;986;1413;2071;2309;2606</t>
  </si>
  <si>
    <t>506;1020;1457;2162;2406;2407;2716</t>
  </si>
  <si>
    <t>967;968;969;970;971;972;973;974;2048;2049;2050;2051;2052;3047;3048;3049;3050;4507;4508;4509;4510;5076;5077;5078;5079;5080;5678;5679;5680;5681;5682;5683;5684;5685</t>
  </si>
  <si>
    <t>992;993;994;995;996;997;998;999;2171;2172;2173;2174;2175;2176;3338;3339;3340;3341;4884;4885;4886;4887;5649;5650;5651;5652;5653;6271;6272;6273;6274;6275;6276;6277;6278</t>
  </si>
  <si>
    <t>995;2172;3339;4886;5653;6273</t>
  </si>
  <si>
    <t>sp|P62917|RL8_HUMAN60SribosomalproteinL8OS=HomosapiensGN=RPL8PE=1SV=2;tr|E9PKZ0|E9PKZ0_HUMAN60SribosomalproteinL8(Fragment)OS=HomosapiensGN=RPL8PE=1SV=1;tr|G3V1A1|G3V1A1_HUMAN60SribosomalproteinL8OS=HomosapiensGN=RPL8PE=1SV=1;tr|E9PKU4|E9PKU4_HUMAN60SribosomalproteinL8(Fragment)OS=HomosapiensGN=RPL8PE=1SV=1;tr|E9PP36|E9PP36_HUMAN60SribosomalproteinL8OS=HomosapiensGN=RPL8PE=1SV=1</t>
  </si>
  <si>
    <t>8;7;6;6;4</t>
  </si>
  <si>
    <t>257;205;167;235;148</t>
  </si>
  <si>
    <t>195;196;225;240;315;704;2328;2458</t>
  </si>
  <si>
    <t>200;201;234;250;327;730;2429;2562</t>
  </si>
  <si>
    <t>385;386;387;388;389;390;391;392;393;394;461;498;499;500;501;502;503;644;645;646;1427;1428;5114;5115;5379;5380;5381</t>
  </si>
  <si>
    <t>391;392;393;394;395;396;397;398;399;400;401;469;515;516;517;518;519;520;521;665;666;667;1532;1533;5688;5689;5965;5966;5967</t>
  </si>
  <si>
    <t>393;399;469;515;666;1532;5689;5965</t>
  </si>
  <si>
    <t>sp|Q9NYF8|BCLF1_HUMANBcl-2-associatedtranscriptionfactor1OS=HomosapiensGN=BCLAF1PE=1SV=2;tr|E9PQN2|E9PQN2_HUMANBcl-2-associatedtranscriptionfactor1OS=HomosapiensGN=BCLAF1PE=1SV=1;tr|E9PKI6|E9PKI6_HUMANBcl-2-associatedtranscriptionfactor1OS=HomosapiensGN=BCLAF1PE=1SV=1;tr|E9PK09|E9PK09_HUMANBcl-2-associatedtranscriptionfactor1(Fragment)OS=HomosapiensGN=BCLAF1PE=1SV=5;tr|E9PJA7|E9PJA7_HUMANBcl-2-associatedtranscriptionfactor1OS=HomosapiensGN=BCLAF1PE=1SV=1;tr|H0YF14|H0YF14_HUMANBcl-2-associatedtranscriptionfactor1(Fragment)OS=HomosapiensGN=BCLAF1PE=1SV=1;tr|H0YF00|H0YF00_HUMANBcl-2-associatedtranscriptionfactor1(Fragment)OS=HomosapiensGN=BCLAF1PE=1SV=1</t>
  </si>
  <si>
    <t>sp|Q9NYF8|BCLF1_HUMANBcl-2-associatedtranscriptionfactor1OS=HomosapiensGN=BCLAF1PE=1SV=2;tr|E9PQN2|E9PQN2_HUMANBcl-2-associatedtranscriptionfactor1OS=HomosapiensGN=BCLAF1PE=1SV=1;tr|E9PKI6|E9PKI6_HUMANBcl-2-associatedtranscriptionfactor1OS=HomosapiensGN=BCLAF1PE=1SV=1;tr|E9PK09|E9PK09_HUMANBcl-2-associatedtranscriptionfactor1(Fragment)OS=HomosapiensGN=BCLAF1PE=1SV=5</t>
  </si>
  <si>
    <t>29;25;25;24;11;4;1</t>
  </si>
  <si>
    <t>28;25;25;24;11;3;1</t>
  </si>
  <si>
    <t>1;0;0;0;0;1;0</t>
  </si>
  <si>
    <t>920;750;752;726;467;187;118</t>
  </si>
  <si>
    <t>339;396;458;564;574;600;601;951;952;1324;1325;1334;1335;1541;1568;1701;1702;1856;1881;1906;1943;2023;2035;2060;2069;2078;2141;2316;2519</t>
  </si>
  <si>
    <t>True;True;False;True;True;True;True;True;True;True;True;True;True;True;True;True;True;True;True;True;True;True;True;True;True;True;True;True;True</t>
  </si>
  <si>
    <t>351;413;476;587;598;624;625;982;983;1368;1369;1378;1379;1587;1588;1626;1627;1781;1782;1939;1967;1968;1993;2031;2114;2126;2151;2160;2169;2234;2417;2624</t>
  </si>
  <si>
    <t>690;805;914;915;916;917;918;919;920;1131;1132;1152;1153;1154;1155;1203;1204;1205;1206;1207;1208;1209;1978;1979;1980;1981;1982;2855;2856;2857;2858;2859;2860;2861;2895;2896;2897;2898;2899;2900;2901;2902;2903;2904;2905;2906;2907;2908;2909;2910;3320;3321;3322;3323;3324;3325;3326;3327;3328;3329;3421;3422;3423;3424;3425;3426;3427;3734;3735;4058;4059;4060;4099;4100;4101;4102;4103;4104;4105;4163;4232;4408;4431;4432;4433;4476;4477;4501;4502;4503;4504;4505;4522;4523;4670;4671;4672;5099;5500;5501</t>
  </si>
  <si>
    <t>711;826;939;940;941;942;943;944;945;1157;1158;1178;1179;1180;1181;1232;1233;1234;1235;1236;1237;1238;2101;2102;2103;2104;2105;3141;3142;3143;3144;3145;3146;3147;3182;3183;3184;3185;3186;3187;3188;3189;3190;3191;3192;3193;3194;3195;3196;3197;3198;3199;3660;3661;3662;3663;3664;3665;3666;3667;3668;3669;3763;3764;3765;3766;3767;3768;3769;4082;4083;4420;4421;4422;4461;4462;4463;4464;4465;4466;4467;4528;4600;4785;4808;4809;4810;4853;4854;4878;4879;4880;4881;4882;4899;4900;5050;5051;5052;5673;6087;6088</t>
  </si>
  <si>
    <t>711;826;942;1157;1179;1232;1237;2102;2105;3141;3143;3190;3197;3663;3764;4082;4083;4421;4466;4528;4600;4785;4808;4854;4881;4899;5050;5673;6087</t>
  </si>
  <si>
    <t>310;311;312</t>
  </si>
  <si>
    <t>537;551;626</t>
  </si>
  <si>
    <t>sp|Q9BUA3|CK084_HUMANUncharacterizedproteinC11orf84OS=HomosapiensGN=C11orf84PE=1SV=3;tr|H0YGK9|H0YGK9_HUMANUncharacterizedproteinC11orf84(Fragment)OS=HomosapiensGN=C11orf84PE=1SV=1;tr|H0YGY5|H0YGY5_HUMANUncharacterizedproteinC11orf84(Fragment)OS=HomosapiensGN=C11orf84PE=1SV=1</t>
  </si>
  <si>
    <t>sp|Q9BUA3|CK084_HUMANUncharacterizedproteinC11orf84OS=HomosapiensGN=C11orf84PE=1SV=3</t>
  </si>
  <si>
    <t>10;1;1</t>
  </si>
  <si>
    <t>381;29;112</t>
  </si>
  <si>
    <t>57;384;787;842;1555;1592;1938;2001;2324;2426</t>
  </si>
  <si>
    <t>58;401;815;870;1608;1609;1657;1658;2025;2091;2425;2527</t>
  </si>
  <si>
    <t>105;782;783;1618;1619;1620;1621;1622;1623;1734;1735;1736;3379;3380;3381;3382;3383;3478;3479;3480;3481;3482;3483;3484;4218;4219;4358;4359;5110;5324</t>
  </si>
  <si>
    <t>106;803;804;1731;1732;1733;1734;1735;1736;1850;1851;1852;3720;3721;3722;3723;3724;3821;3822;3823;3824;3825;3826;3827;4584;4585;4733;4734;5684;5909</t>
  </si>
  <si>
    <t>106;803;1732;1852;3723;3823;4584;4733;5684;5909</t>
  </si>
  <si>
    <t>301;302</t>
  </si>
  <si>
    <t>171;330</t>
  </si>
  <si>
    <t>sp|P63261|ACTG_HUMANActin,cytoplasmic2OS=HomosapiensGN=ACTG1PE=1SV=1;sp|P60709|ACTB_HUMANActin,cytoplasmic1OS=HomosapiensGN=ACTBPE=1SV=1;tr|I3L3I0|I3L3I0_HUMANActin,cytoplasmic2(Fragment)OS=HomosapiensGN=ACTG1PE=1SV=1;tr|I3L1U9|I3L1U9_HUMANActin,cytoplasmic2(Fragment)OS=HomosapiensGN=ACTG1PE=1SV=1;tr|G5E9R0|G5E9R0_HUMANActin,cytoplasmic1OS=HomosapiensGN=ACTBPE=1SV=1;tr|K7EM38|K7EM38_HUMANActin,cytoplasmic2(Fragment)OS=HomosapiensGN=ACTG1PE=1SV=1;tr|I3L3R2|I3L3R2_HUMANActin,cytoplasmic2(Fragment)OS=HomosapiensGN=ACTG1PE=1SV=1;tr|E7EVS6|E7EVS6_HUMANActin,cytoplasmic1(Fragment)OS=HomosapiensGN=ACTBPE=1SV=5;tr|J3KT65|J3KT65_HUMANActin,cytoplasmic2OS=HomosapiensGN=ACTG1PE=1SV=1;tr|I3L4N8|I3L4N8_HUMANActin,cytoplasmic2(Fragment)OS=HomosapiensGN=ACTG1PE=1SV=5;tr|C9JUM1|C9JUM1_HUMANActin,cytoplasmic1(Fragment)OS=HomosapiensGN=ACTBPE=1SV=1;tr|C9JZR7|C9JZR7_HUMANActin,cytoplasmic1(Fragment)OS=HomosapiensGN=ACTBPE=1SV=5;sp|Q6S8J3|POTEE_HUMANPOTEankyrindomainfamilymemberEOS=HomosapiensGN=POTEEPE=1SV=3;sp|A5A3E0|POTEF_HUMANPOTEankyrindomainfamilymemberFOS=HomosapiensGN=POTEFPE=1SV=2;tr|C9JTX5|C9JTX5_HUMANActin,cytoplasmic1(Fragment)OS=HomosapiensGN=ACTBPE=1SV=1;sp|P0CG38|POTEI_HUMANPOTEankyrindomainfamilymemberIOS=HomosapiensGN=POTEIPE=3SV=1;sp|Q9BYX7|ACTBM_HUMANPutativebeta-actin-likeprotein3OS=HomosapiensGN=POTEKPPE=5SV=1;sp|P0CG39|POTEJ_HUMANPOTEankyrindomainfamilymemberJOS=HomosapiensGN=POTEJPE=3SV=1;tr|F8WCH0|F8WCH0_HUMANActin,gamma-entericsmoothmuscleOS=HomosapiensGN=ACTG2PE=1SV=1</t>
  </si>
  <si>
    <t>sp|P63261|ACTG_HUMANActin,cytoplasmic2OS=HomosapiensGN=ACTG1PE=1SV=1;sp|P60709|ACTB_HUMANActin,cytoplasmic1OS=HomosapiensGN=ACTBPE=1SV=1;tr|I3L3I0|I3L3I0_HUMANActin,cytoplasmic2(Fragment)OS=HomosapiensGN=ACTG1PE=1SV=1;tr|I3L1U9|I3L1U9_HUMANActin,cytoplasmic2(Fragment)OS=HomosapiensGN=ACTG1PE=1SV=1</t>
  </si>
  <si>
    <t>19;19;11;11;8;8;8;8;8;8;7;7;7;7;6;6;4;4;3</t>
  </si>
  <si>
    <t>7;7;3;3;1;1;1;1;1;3;0;0;2;2;0;2;2;2;0</t>
  </si>
  <si>
    <t>375;375;214;214;125;133;164;164;198;242;99;103;1075;1075;80;1075;375;1038;52</t>
  </si>
  <si>
    <t>82;231;232;360;366;393;394;501;876;914;999;1000;1118;1125;1757;1758;2089;2222;2267</t>
  </si>
  <si>
    <t>True;True;True;True;True;True;True;True;True;True;True;True;True;True;True;True;True;True;True</t>
  </si>
  <si>
    <t>84;241;242;372;373;380;381;410;411;522;523;904;944;945;1033;1034;1157;1164;1165;1838;1839;2180;2315;2316;2362</t>
  </si>
  <si>
    <t>168;169;170;171;172;471;472;473;474;475;476;477;478;479;480;723;724;725;726;727;728;739;740;741;742;743;744;745;746;747;748;749;800;801;802;803;1003;1004;1005;1006;1007;1008;1009;1010;1011;1012;1805;1806;1807;1808;1809;1810;1903;1904;1905;2073;2074;2075;2076;2388;2389;2402;2403;3847;3848;3849;3850;3851;3852;3853;4541;4542;4543;4544;4545;4546;4547;4548;4549;4550;4551;4552;4553;4554;4555;4556;4557;4837;4838;4839;4924;4925;4926;4927;4928;4929;4930</t>
  </si>
  <si>
    <t>171;172;173;174;175;486;487;488;489;490;491;492;493;494;495;496;497;744;745;746;747;748;749;760;761;762;763;764;765;766;767;768;769;770;821;822;823;824;1028;1029;1030;1031;1032;1033;1034;1035;1036;1037;1921;1922;1923;1924;1925;1926;2024;2025;2026;2197;2198;2199;2200;2567;2568;2569;2582;2583;4195;4196;4197;4198;4199;4200;4201;4919;4920;4921;4922;4923;4924;4925;4926;4927;4928;4929;4930;4931;4932;4933;4934;4935;5223;5224;5225;5311;5312;5313;5314;5315;5316;5317;5318;5319;5320</t>
  </si>
  <si>
    <t>173;488;497;744;769;822;823;1033;1922;2026;2198;2199;2568;2582;4198;4201;4921;5225;5315</t>
  </si>
  <si>
    <t>172;173;174;175;176;177</t>
  </si>
  <si>
    <t>44;47;153;190;305;325</t>
  </si>
  <si>
    <t>sp|Q9Y657|SPIN1_HUMANSpindlin-1OS=HomosapiensGN=SPIN1PE=1SV=3;tr|Q5JZB7|Q5JZB7_HUMANSpindlin-2BOS=HomosapiensGN=SPIN2BPE=4SV=1;tr|A0A087X074|A0A087X074_HUMANSpindlin-2AOS=HomosapiensGN=SPIN2APE=4SV=1</t>
  </si>
  <si>
    <t>sp|Q9Y657|SPIN1_HUMANSpindlin-1OS=HomosapiensGN=SPIN1PE=1SV=3</t>
  </si>
  <si>
    <t>6;0;0</t>
  </si>
  <si>
    <t>262;157;157</t>
  </si>
  <si>
    <t>230;548;614;847;1054;1081;2054;2134;2135;2428</t>
  </si>
  <si>
    <t>239;240;571;638;875;1091;1118;1119;2145;2226;2227;2228;2529</t>
  </si>
  <si>
    <t>469;470;1101;1230;1231;1743;1744;1745;1746;1747;1748;1749;1750;2253;2291;2292;2293;2294;2295;2296;2297;2298;2299;4460;4461;4462;4463;4651;4652;4653;4654;4655;4656;4657;5327;5328;5329;5330;5331</t>
  </si>
  <si>
    <t>484;485;1127;1260;1261;1859;1860;1861;1862;1863;1864;1865;1866;2430;2468;2469;2470;2471;2472;2473;2474;2475;2476;4837;4838;4839;4840;5031;5032;5033;5034;5035;5036;5037;5912;5913;5914;5915;5916;5917</t>
  </si>
  <si>
    <t>485;1127;1261;1866;2430;2470;4837;5032;5037;5912</t>
  </si>
  <si>
    <t>256;330;331</t>
  </si>
  <si>
    <t>132;140;231</t>
  </si>
  <si>
    <t>sp|P04264|K2C1_HUMANKeratin,typeIIcytoskeletal1OS=HomosapiensGN=KRT1PE=1SV=6;CON__P04264</t>
  </si>
  <si>
    <t>23;22</t>
  </si>
  <si>
    <t>20;19</t>
  </si>
  <si>
    <t>11;10</t>
  </si>
  <si>
    <t>644;644</t>
  </si>
  <si>
    <t>188;427;661;968;1201;1389;1455;1456;1648;1668;1774;1925;1955;1960;1982;1983;1989;2140;2169;2177;2178;2506;2508</t>
  </si>
  <si>
    <t>True;True;False;False;True;True;True;True;True;True;True;True;True;True;True;True;True;True;True;True;True;False;True</t>
  </si>
  <si>
    <t>192;444;445;685;999;1241;1433;1501;1502;1722;1742;1743;1856;2012;2043;2048;2070;2071;2077;2233;2262;2270;2271;2611;2613</t>
  </si>
  <si>
    <t>366;367;368;369;852;853;854;855;1313;1314;1315;1316;1317;1318;1319;1320;1321;2007;2008;2009;2553;3010;3011;3012;3013;3014;3015;3115;3116;3117;3118;3119;3120;3611;3612;3613;3614;3615;3656;3657;3658;3659;3892;3893;3894;3895;3896;3897;4192;4193;4259;4260;4261;4269;4270;4271;4272;4273;4274;4275;4276;4277;4278;4320;4321;4322;4323;4324;4325;4334;4667;4668;4669;4723;4724;4736;4737;4738;4739;4740;4741;4742;4743;5473;5475;5476;5477;5478;5479;5480</t>
  </si>
  <si>
    <t>370;371;372;373;875;876;877;878;1345;1346;1347;1348;1349;1350;1351;1352;1353;1354;2130;2131;2132;2737;3301;3302;3303;3304;3305;3306;3407;3408;3409;3410;3411;3412;3955;3956;3957;3958;3959;4002;4003;4004;4005;4241;4242;4243;4244;4245;4246;4557;4558;4630;4631;4632;4640;4641;4642;4643;4644;4645;4646;4647;4648;4649;4650;4693;4694;4695;4696;4697;4698;4707;5047;5048;5049;5104;5105;5118;5119;5120;5121;5122;5123;5124;5125;6059;6061;6062;6063;6064;6065;6066</t>
  </si>
  <si>
    <t>371;876;1350;2132;2737;3305;3409;3411;3957;4005;4244;4557;4631;4645;4696;4698;4707;5048;5104;5118;5122;6059;6065</t>
  </si>
  <si>
    <t>60;61;62</t>
  </si>
  <si>
    <t>259;262;469</t>
  </si>
  <si>
    <t>sp|Q9Y2W1|TR150_HUMANThyroidhormonereceptor-associatedprotein3OS=HomosapiensGN=THRAP3PE=1SV=2</t>
  </si>
  <si>
    <t>47;192;440;458;466;487;565;950;1128;1169;1181;1448;1449;1551;1552;1686;1735;1854;1855;1928;1944;2019;2040;2114;2120;2479;2547;2548;2601;2602</t>
  </si>
  <si>
    <t>True;True;True;True;True;True;True;True;True;True;True;True;True;True;True;True;True;True;True;True;True;True;True;True;True;True;True;True;True;True</t>
  </si>
  <si>
    <t>48;196;458;476;484;507;508;588;981;1168;1209;1221;1494;1495;1602;1603;1604;1605;1762;1816;1937;1938;2015;2032;2110;2131;2206;2212;2583;2652;2653;2711;2712</t>
  </si>
  <si>
    <t>88;89;378;877;878;879;914;915;916;917;918;919;920;930;975;976;977;978;979;980;981;982;1133;1134;1975;1976;1977;2409;2484;2485;2486;2487;2488;2489;2518;2519;3105;3106;3107;3355;3356;3357;3358;3359;3360;3361;3362;3363;3364;3365;3366;3367;3368;3369;3370;3371;3372;3373;3374;3375;3376;3691;3692;3693;3694;3811;3812;3813;3814;4054;4055;4056;4057;4198;4199;4200;4201;4202;4233;4234;4235;4236;4237;4238;4239;4240;4241;4242;4243;4244;4393;4394;4395;4396;4397;4398;4399;4400;4439;4440;4606;4622;4623;4624;4625;4626;4627;5426;5427;5428;5429;5430;5552;5553;5554;5555;5556;5557;5558;5559;5663;5664;5665;5666;5667;5668</t>
  </si>
  <si>
    <t>88;89;384;900;901;902;939;940;941;942;943;944;945;955;1000;1001;1002;1003;1004;1005;1006;1007;1159;1160;2098;2099;2100;2589;2666;2667;2668;2669;2670;2671;2672;2702;2703;3397;3398;3399;3695;3696;3697;3698;3699;3700;3701;3702;3703;3704;3705;3706;3707;3708;3709;3710;3711;3712;3713;3714;3715;3716;3717;4038;4039;4040;4041;4159;4160;4161;4162;4416;4417;4418;4419;4563;4564;4565;4566;4567;4568;4601;4602;4603;4604;4605;4606;4607;4608;4609;4610;4611;4612;4613;4614;4615;4768;4769;4770;4771;4772;4773;4774;4775;4776;4777;4816;4817;4985;5001;5002;5003;5004;5005;5006;5007;6012;6013;6014;6015;6016;6140;6141;6142;6143;6144;6145;6146;6147;6254;6255;6256;6257;6258;6259</t>
  </si>
  <si>
    <t>88;384;901;942;955;1003;1160;2100;2589;2668;2702;3397;3398;3701;3711;4040;4161;4418;4419;4565;4607;4774;4816;4985;5002;6016;6142;6147;6254;6259</t>
  </si>
  <si>
    <t>323;324</t>
  </si>
  <si>
    <t>573;648</t>
  </si>
  <si>
    <t>CON__P02769;tr|H0YA55|H0YA55_HUMANSerumalbumin(Fragment)OS=HomosapiensGN=ALBPE=1SV=1;tr|D6RHD5|D6RHD5_HUMANSerumalbuminOS=HomosapiensGN=ALBPE=1SV=1</t>
  </si>
  <si>
    <t>CON__P02769</t>
  </si>
  <si>
    <t>20;4;3</t>
  </si>
  <si>
    <t>16;0;0</t>
  </si>
  <si>
    <t>607;454;459</t>
  </si>
  <si>
    <t>49;257;264;340;655;903;905;907;1164;1175;1279;1512;1522;1816;1851;1852;2242;2412;2537;2566</t>
  </si>
  <si>
    <t>50;267;274;352;679;933;935;937;1204;1215;1323;1558;1568;1898;1934;1935;2336;2337;2513;2642;2674</t>
  </si>
  <si>
    <t>91;92;528;529;530;531;532;543;691;692;693;694;1303;1304;1878;1879;1880;1881;1882;1883;1885;1886;1888;1889;2473;2474;2501;2502;2503;2504;2505;2506;2773;2774;2775;2776;2777;2778;2779;3272;3273;3274;3295;3981;3982;3983;4044;4045;4046;4047;4048;4049;4050;4051;4052;4876;4877;4878;4879;5298;5299;5300;5301;5302;5540;5597;5598;5599</t>
  </si>
  <si>
    <t>91;92;546;547;548;549;550;551;562;712;713;714;715;1335;1336;1998;1999;2000;2001;2002;2003;2005;2006;2008;2009;2655;2656;2684;2685;2686;2687;2688;2689;2690;3058;3059;3060;3061;3062;3063;3064;3612;3613;3614;3635;4338;4339;4340;4341;4406;4407;4408;4409;4410;4411;4412;4413;4414;5262;5263;5264;5265;5883;5884;5885;5886;5887;6128;6185;6186;6187</t>
  </si>
  <si>
    <t>91;548;562;715;1335;2002;2005;2009;2656;2687;3060;3613;3635;4340;4408;4414;5265;5885;6128;6186</t>
  </si>
  <si>
    <t>sp|P08670|VIME_HUMANVimentinOS=HomosapiensGN=VIMPE=1SV=4;tr|B0YJC4|B0YJC4_HUMANVimentinOS=HomosapiensGN=VIMPE=1SV=1;tr|B0YJC5|B0YJC5_HUMANVimentinOS=HomosapiensGN=VIMPE=1SV=1;tr|Q5JVS8|Q5JVS8_HUMANVimentin(Fragment)OS=HomosapiensGN=VIMPE=1SV=1;sp|P17661|DESM_HUMANDesminOS=HomosapiensGN=DESPE=1SV=3;tr|H7C5W5|H7C5W5_HUMANPeripherin(Fragment)OS=HomosapiensGN=PRPHPE=1SV=1;sp|P41219|PERI_HUMANPeripherinOS=HomosapiensGN=PRPHPE=1SV=2;sp|P14136|GFAP_HUMANGlialfibrillaryacidicproteinOS=HomosapiensGN=GFAPPE=1SV=1;tr|U3KPR1|U3KPR1_HUMANKeratin,typeIIcuticularHb6(Fragment)OS=HomosapiensGN=KRT86PE=1SV=1;tr|B4DIR1|B4DIR1_HUMANGlialfibrillaryacidicproteinOS=HomosapiensGN=GFAPPE=1SV=1;tr|K7ELP4|K7ELP4_HUMANGlialfibrillaryacidicprotein(Fragment)OS=HomosapiensGN=GFAPPE=1SV=1;tr|K7EKH6|K7EKH6_HUMANGlialfibrillaryacidicprotein(Fragment)OS=HomosapiensGN=GFAPPE=1SV=1;tr|F8W835|F8W835_HUMANPeripherin(Fragment)OS=HomosapiensGN=PRPHPE=1SV=2;tr|K7EJU1|K7EJU1_HUMANGlialfibrillaryacidicprotein(Fragment)OS=HomosapiensGN=GFAPPE=1SV=1;tr|K7EKH9|K7EKH9_HUMANGlialfibrillaryacidicprotein(Fragment)OS=HomosapiensGN=GFAPPE=1SV=1;CON__Q61726;sp|P78385|KRT83_HUMANKeratin,typeIIcuticularHb3OS=HomosapiensGN=KRT83PE=1SV=2;CON__Q6NT21;CON__P78385;sp|P78386|KRT85_HUMANKeratin,typeIIcuticularHb5OS=HomosapiensGN=KRT85PE=1SV=1;CON__P78386;tr|Q8IWY7|Q8IWY7_HUMANTau-tubulinkinaseOS=HomosapiensPE=1SV=1</t>
  </si>
  <si>
    <t>sp|P08670|VIME_HUMANVimentinOS=HomosapiensGN=VIMPE=1SV=4;tr|B0YJC4|B0YJC4_HUMANVimentinOS=HomosapiensGN=VIMPE=1SV=1</t>
  </si>
  <si>
    <t>39;37;17;10;4;3;3;2;1;1;1;1;1;1;1;1;1;1;1;1;1;1</t>
  </si>
  <si>
    <t>36;34;15;10;2;2;2;1;0;0;0;1;1;0;0;0;0;0;0;0;0;0</t>
  </si>
  <si>
    <t>466;431;228;173;470;200;470;432;143;179;189;191;207;248;261;479;493;493;493;507;507;1649</t>
  </si>
  <si>
    <t>303;373;455;456;506;538;577;599;603;604;659;843;1036;1037;1087;1148;1174;1272;1378;1422;1423;1425;1426;1539;1562;1563;1657;1752;1808;1822;1823;1992;2055;2180;2254;2305;2306;2308;2310</t>
  </si>
  <si>
    <t>True;True;True;True;True;True;True;True;True;True;True;True;True;True;True;True;True;True;True;True;True;True;True;True;True;True;True;True;True;True;True;True;True;True;True;True;True;True;True</t>
  </si>
  <si>
    <t>314;389;473;474;528;560;601;623;627;628;683;871;1073;1074;1125;1188;1214;1315;1316;1422;1466;1467;1468;1470;1471;1472;1585;1616;1617;1618;1619;1731;1833;1890;1904;1905;2080;2146;2273;2349;2402;2403;2405;2408;2409</t>
  </si>
  <si>
    <t>620;621;622;763;764;906;907;908;909;910;911;912;1018;1019;1084;1085;1086;1087;1088;1089;1159;1160;1198;1199;1200;1201;1202;1211;1212;1213;1214;1215;1216;1309;1737;1738;2221;2222;2223;2224;2225;2226;2227;2228;2229;2308;2309;2310;2311;2312;2313;2446;2447;2498;2499;2500;2679;2680;2681;2682;2683;2993;2994;2995;2996;3061;3062;3063;3064;3065;3066;3069;3070;3071;3072;3073;3074;3317;3318;3393;3394;3395;3396;3636;3637;3638;3639;3640;3839;3840;3841;3966;3993;3994;4338;4339;4340;4341;4464;4465;4747;4748;4895;4896;4897;4898;5070;5071;5072;5073;5075;5081;5082;5083;5084</t>
  </si>
  <si>
    <t>639;640;641;784;785;930;931;932;933;934;935;936;937;1043;1044;1110;1111;1112;1113;1114;1115;1185;1186;1227;1228;1229;1230;1231;1240;1241;1242;1243;1244;1245;1246;1341;1853;1854;2397;2398;2399;2400;2401;2402;2403;2404;2405;2406;2485;2486;2487;2488;2489;2490;2628;2629;2681;2682;2683;2865;2866;2867;2868;2869;3284;3285;3286;3287;3352;3353;3354;3355;3356;3357;3360;3361;3362;3363;3364;3365;3657;3658;3734;3735;3736;3737;3980;3981;3982;3983;3984;4187;4188;4189;4317;4353;4354;4711;4712;4713;4714;4841;4842;5129;5130;5282;5283;5284;5285;5643;5644;5645;5646;5648;5654;5655;5656;5657</t>
  </si>
  <si>
    <t>641;785;930;937;1043;1115;1186;1229;1244;1246;1341;1854;2398;2406;2489;2628;2682;2869;3285;3352;3355;3361;3364;3658;3734;3737;3981;4189;4317;4353;4354;4712;4842;5129;5284;5645;5646;5648;5654</t>
  </si>
  <si>
    <t>79;80;81;82;83;84;85;86</t>
  </si>
  <si>
    <t>14;154;183;193;347;372;376;391</t>
  </si>
  <si>
    <t>sp|P35908|K22E_HUMANKeratin,typeIIcytoskeletal2epidermalOS=HomosapiensGN=KRT2PE=1SV=2;CON__P35908;sp|Q7Z794|K2C1B_HUMANKeratin,typeIIcytoskeletal1bOS=HomosapiensGN=KRT77PE=2SV=3;CON__Q7Z794;CON__Q9R0H5;CON__Q6NXH9;sp|P19013|K2C4_HUMANKeratin,typeIIcytoskeletal4OS=HomosapiensGN=KRT4PE=1SV=4;CON__P19013;tr|H0YID6|H0YID6_HUMANKeratin,typeIIcytoskeletal79(Fragment)OS=HomosapiensGN=KRT79PE=3SV=1</t>
  </si>
  <si>
    <t>sp|P35908|K22E_HUMANKeratin,typeIIcytoskeletal2epidermalOS=HomosapiensGN=KRT2PE=1SV=2;CON__P35908</t>
  </si>
  <si>
    <t>24;24;4;4;3;3;2;2;1</t>
  </si>
  <si>
    <t>13;13;0;0;0;0;0;0;0</t>
  </si>
  <si>
    <t>639;645;578;578;524;539;534;594;119</t>
  </si>
  <si>
    <t>189;407;428;607;608;635;661;743;884;968;1178;1390;1430;1431;1650;1710;1956;2095;2217;2289;2291;2506;2510;2552</t>
  </si>
  <si>
    <t>True;True;True;True;True;True;True;True;True;True;True;True;True;True;True;True;True;True;True;True;True;True;True;True</t>
  </si>
  <si>
    <t>193;424;446;631;632;659;685;770;912;999;1218;1434;1476;1477;1724;1791;2044;2187;2310;2384;2386;2611;2615;2657</t>
  </si>
  <si>
    <t>370;371;821;856;1219;1220;1221;1267;1313;1314;1315;1316;1317;1318;1319;1320;1321;1527;1528;1529;1530;1822;1823;1824;1825;2007;2008;2009;2514;2515;3016;3078;3079;3080;3081;3618;3619;3620;3621;3622;3623;3624;3625;3754;3755;3756;4262;4263;4264;4567;4568;4569;4831;4832;5030;5031;5032;5033;5034;5035;5039;5473;5483;5484;5564;5565;5566;5567</t>
  </si>
  <si>
    <t>374;375;842;879;1249;1250;1251;1297;1345;1346;1347;1348;1349;1350;1351;1352;1353;1354;1635;1636;1637;1638;1938;1939;1940;1941;2130;2131;2132;2698;2699;3307;3369;3370;3371;3372;3962;3963;3964;3965;3966;3967;3968;3969;4102;4103;4104;4633;4634;4635;4945;4946;4947;5217;5218;5602;5603;5604;5605;5606;5607;5611;6059;6069;6070;6152;6153;6154;6155</t>
  </si>
  <si>
    <t>374;842;879;1249;1251;1297;1350;1637;1940;2132;2698;3307;3370;3372;3967;4104;4633;4946;5218;5607;5611;6059;6069;6153</t>
  </si>
  <si>
    <t>sp|P13645|K1C10_HUMANKeratin,typeIcytoskeletal10OS=HomosapiensGN=KRT10PE=1SV=6;CON__P13645;CON__P02535-1;sp|Q7Z3Z0|K1C25_HUMANKeratin,typeIcytoskeletal25OS=HomosapiensGN=KRT25PE=1SV=1;CON__Q7Z3Z0;sp|Q7Z3Y8|K1C27_HUMANKeratin,typeIcytoskeletal27OS=HomosapiensGN=KRT27PE=1SV=2;CON__Q7Z3Y8;sp|Q7Z3Y7|K1C28_HUMANKeratin,typeIcytoskeletal28OS=HomosapiensGN=KRT28PE=1SV=2;CON__Q148H6;CON__Q7Z3Y7;sp|Q99456|K1C12_HUMANKeratin,typeIcytoskeletal12OS=HomosapiensGN=KRT12PE=1SV=1;CON__Q99456;sp|Q7Z3Y9|K1C26_HUMANKeratin,typeIcytoskeletal26OS=HomosapiensGN=KRT26PE=1SV=2;CON__Q7Z3Y9;sp|Q2M2I5|K1C24_HUMANKeratin,typeIcytoskeletal24OS=HomosapiensGN=KRT24PE=1SV=1;CON__Q2M2I5</t>
  </si>
  <si>
    <t>sp|P13645|K1C10_HUMANKeratin,typeIcytoskeletal10OS=HomosapiensGN=KRT10PE=1SV=6;CON__P13645</t>
  </si>
  <si>
    <t>25;25;8;2;2;2;2;2;2;2;2;2;1;1;1;1</t>
  </si>
  <si>
    <t>20;20;5;1;1;1;1;1;1;1;0;0;0;0;0;0</t>
  </si>
  <si>
    <t>584;593;570;450;450;459;459;464;464;486;494;494;468;468;525;525</t>
  </si>
  <si>
    <t>118;252;534;829;1074;1215;1217;1245;1332;1680;1709;1713;1810;1813;1814;1878;1901;1902;1974;2032;2033;2144;2364;2452;2517</t>
  </si>
  <si>
    <t>True;True;True;True;True;True;True;True;True;True;True;True;True;True;True;True;True;True;True;True;True;True;True;True;True</t>
  </si>
  <si>
    <t>122;262;556;857;1111;1255;1257;1286;1376;1755;1790;1794;1892;1895;1896;1963;1988;1989;2062;2123;2124;2237;2465;2555;2556;2622</t>
  </si>
  <si>
    <t>253;254;255;256;257;258;521;522;523;1071;1072;1073;1074;1075;1076;1077;1078;1702;1703;2278;2279;2280;2573;2575;2576;2630;2631;2632;2633;2888;2889;2890;2891;2892;3679;3680;3681;3753;3759;3760;3968;3969;3970;3974;3975;3976;3977;3978;3979;4092;4151;4152;4153;4154;4306;4307;4308;4423;4424;4425;4426;4427;4428;4675;5187;5188;5189;5370;5371;5372;5496;5497;5498</t>
  </si>
  <si>
    <t>257;258;259;260;261;262;539;540;541;1096;1097;1098;1099;1100;1101;1102;1103;1104;1818;1819;2455;2456;2457;2757;2759;2760;2815;2816;2817;2818;3175;3176;3177;3178;3179;4026;4027;4028;4101;4107;4108;4319;4320;4321;4322;4331;4332;4333;4334;4335;4336;4454;4516;4517;4518;4519;4678;4679;4680;4800;4801;4802;4803;4804;4805;5055;5766;5767;5768;5956;5957;5958;6083;6084;6085</t>
  </si>
  <si>
    <t>258;540;1099;1818;2456;2757;2759;2817;3175;4027;4101;4108;4320;4332;4335;4454;4516;4519;4680;4801;4803;5055;5766;5957;6084</t>
  </si>
  <si>
    <t>1;5;6</t>
  </si>
  <si>
    <t>150;306;321</t>
  </si>
  <si>
    <t>sp|P23588|IF4B_HUMANEukaryotictranslationinitiationfactor4BOS=HomosapiensGN=EIF4BPE=1SV=2;tr|E7EX17|E7EX17_HUMANEukaryotictranslationinitiationfactor4BOS=HomosapiensGN=EIF4BPE=1SV=1;tr|F8VP89|F8VP89_HUMANEukaryotictranslationinitiationfactor4B(Fragment)OS=HomosapiensGN=EIF4BPE=1SV=1;tr|F8VX11|F8VX11_HUMANEukaryotictranslationinitiationfactor4B(Fragment)OS=HomosapiensGN=EIF4BPE=1SV=1;tr|F8VSC7|F8VSC7_HUMANEukaryotictranslationinitiationfactor4BOS=HomosapiensGN=EIF4BPE=1SV=1;tr|F8W0K0|F8W0K0_HUMANEukaryotictranslationinitiationfactor4B(Fragment)OS=HomosapiensGN=EIF4BPE=1SV=5;tr|F8VYE9|F8VYE9_HUMANEukaryotictranslationinitiationfactor4BOS=HomosapiensGN=EIF4BPE=1SV=1;tr|F8VRU1|F8VRU1_HUMANEukaryotictranslationinitiationfactor4BOS=HomosapiensGN=EIF4BPE=1SV=1;REV__tr|F8VX11|F8VX11_HUMANEukaryotictranslationinitiationfactor4B(Fragment)OS=HomosapiensGN=EIF4BPE=1SV=1;REV__sp|P23588|IF4B_HUMANEukaryotictranslationinitiationfactor4BOS=HomosapiensGN=EIF4BPE=1SV=2;REV__tr|E7EX17|E7EX17_HUMANEukaryotictranslationinitiationfactor4BOS=HomosapiensGN=EIF4BPE=1SV=1</t>
  </si>
  <si>
    <t>sp|P23588|IF4B_HUMANEukaryotictranslationinitiationfactor4BOS=HomosapiensGN=EIF4BPE=1SV=2;tr|E7EX17|E7EX17_HUMANEukaryotictranslationinitiationfactor4BOS=HomosapiensGN=EIF4BPE=1SV=1;tr|F8VP89|F8VP89_HUMANEukaryotictranslationinitiationfactor4B(Fragment)OS=HomosapiensGN=EIF4BPE=1SV=1;tr|F8VX11|F8VX11_HUMANEukaryotictranslationinitiationfactor4B(Fragment)OS=HomosapiensGN=EIF4BPE=1SV=1</t>
  </si>
  <si>
    <t>28;28;16;15;13;11;7;5;1;1;1</t>
  </si>
  <si>
    <t>611;616;275;360;227;170;185;175;360;611;616</t>
  </si>
  <si>
    <t>20;21;64;190;191;280;281;386;388;558;716;748;783;1078;1079;1123;1724;1739;1850;1947;2017;2150;2264;2265;2293;2294;2493;2507</t>
  </si>
  <si>
    <t>True;True;True;True;True;True;True;True;True;True;True;True;True;True;True;True;True;True;True;True;True;True;True;True;True;True;True;True</t>
  </si>
  <si>
    <t>21;22;65;194;195;290;291;403;405;581;742;776;811;1115;1116;1162;1805;1820;1933;2035;2108;2243;2359;2360;2388;2389;2597;2612</t>
  </si>
  <si>
    <t>43;44;45;46;47;48;49;50;118;119;372;373;374;375;376;377;577;578;785;786;787;795;1119;1120;1453;1454;1539;1540;1541;1542;1608;1609;1610;1611;1612;2285;2286;2287;2288;2398;2399;3780;3781;3818;4041;4042;4043;4247;4248;4386;4387;4388;4389;4390;4391;4686;4687;4919;4920;4921;4922;5045;5046;5047;5452;5474</t>
  </si>
  <si>
    <t>43;44;45;46;47;48;49;50;119;120;376;377;378;379;380;381;382;383;596;597;806;807;808;816;1145;1146;1560;1561;1562;1647;1648;1649;1650;1721;1722;1723;1724;1725;2462;2463;2464;2465;2578;2579;4128;4129;4166;4403;4404;4405;4618;4619;4761;4762;4763;4764;4765;4766;5066;5067;5306;5307;5308;5309;5618;5619;5620;6038;6060</t>
  </si>
  <si>
    <t>43;49;119;377;383;596;597;808;816;1145;1562;1650;1723;2462;2464;2578;4128;4166;4403;4618;4766;5066;5307;5309;5618;5619;6038;6060</t>
  </si>
  <si>
    <t>tr|A0A087X0P6|A0A087X0P6_HUMANProteinIGKV2D-29OS=HomosapiensGN=IGKV2D-29PE=1SV=1;tr|A0A0A0MRZ7|A0A0A0MRZ7_HUMANProteinIGKV2D-26(Fragment)OS=HomosapiensGN=IGKV2D-26PE=4SV=1;tr|A0A075B6S2|A0A075B6S2_HUMANProteinIGKV2D-29(Fragment)OS=HomosapiensGN=IGKV2D-29PE=1SV=1;tr|A0A0A0MTQ6|A0A0A0MTQ6_HUMANProteinIGKV2D-28OS=HomosapiensGN=IGKV2D-28PE=1SV=1;tr|A0A087X0Q4|A0A087X0Q4_HUMANProteinIGKV2-40OS=HomosapiensGN=IGKV2-40PE=1SV=1;tr|A0A087WW87|A0A087WW87_HUMANProteinIGKV2-40(Fragment)OS=HomosapiensGN=IGKV2-40PE=1SV=1;tr|A0A075B6R1|A0A075B6R1_HUMANProteinIGKV2D-40(Fragment)OS=HomosapiensGN=IGKV2D-40PE=1SV=4;sp|P01617|KV204_HUMANIgkappachainV-IIregionTEWOS=HomosapiensPE=1SV=1;sp|P01614|KV201_HUMANIgkappachainV-IIregionCumOS=HomosapiensPE=1SV=1;sp|P06309|KV205_HUMANIgkappachainV-IIregionGM607(Fragment)OS=HomosapiensPE=4SV=1;tr|A0A075B6S6|A0A075B6S6_HUMANProteinIGKV2D-30(Fragment)OS=HomosapiensGN=IGKV2D-30PE=1SV=1;tr|A0A075B6S3|A0A075B6S3_HUMANProteinIGKV2-30(Fragment)OS=HomosapiensGN=IGKV2-30PE=4SV=1;tr|A0A075B6P5|A0A075B6P5_HUMANProteinIGKV2-28(Fragment)OS=HomosapiensGN=IGKV2D-28PE=1SV=1;sp|P06310|KV206_HUMANIgkappachainV-IIregionRPMI6410OS=HomosapiensPE=4SV=1</t>
  </si>
  <si>
    <t>3;3;3;2;2;2;2;2;2;2;2;2;2;2</t>
  </si>
  <si>
    <t>2;2;2;2;2;2;2;2;2;2;2;2;2;2</t>
  </si>
  <si>
    <t>;;;;;;;;;;;;;</t>
  </si>
  <si>
    <t>102;120;120;102;104;105;111;113;115;117;120;120;120;133</t>
  </si>
  <si>
    <t>677;678;679</t>
  </si>
  <si>
    <t>702;703;704</t>
  </si>
  <si>
    <t>1346;1347;1348;1349;1350;1351;1352;1353;1354;1355;1356;1357;1358;1359;1360;1361;1362;1363;1364;1365;1366;1367;1368;1369;1370;1371;1372;1373;1374;1375;1376;1377;1378;1379;1380;1381</t>
  </si>
  <si>
    <t>1379;1380;1381;1382;1383;1384;1385;1386;1387;1388;1389;1390;1391;1392;1393;1394;1395;1396;1397;1398;1399;1400;1401;1402;1403;1404;1405;1406;1407;1408;1409;1410;1411;1412;1413;1414;1415;1416;1417;1418;1419;1420;1421;1422;1423;1424;1425;1426;1427;1428;1429;1430;1431;1432;1433;1434;1435;1436;1437;1438;1439;1440;1441;1442;1443;1444;1445;1446;1447;1448;1449;1450;1451;1452;1453;1454;1455;1456;1457;1458;1459;1460;1461;1462;1463;1464;1465;1466;1467;1468;1469;1470;1471;1472;1473;1474;1475;1476;1477;1478;1479;1480;1481;1482;1483;1484;1485</t>
  </si>
  <si>
    <t>1463;1467;1469</t>
  </si>
  <si>
    <t>tr|A0A0A0MR66|A0A0A0MR66_HUMANRNAbindingmotifprotein10,isoformCRA_dOS=HomosapiensGN=RBM10PE=1SV=1;sp|P98175|RBM10_HUMANRNA-bindingprotein10OS=HomosapiensGN=RBM10PE=1SV=3</t>
  </si>
  <si>
    <t>46;42</t>
  </si>
  <si>
    <t>44;40</t>
  </si>
  <si>
    <t>995;930</t>
  </si>
  <si>
    <t>96;181;201;298;301;307;510;532;562;563;718;724;750;790;807;824;832;919;921;1179;1191;1192;1212;1230;1585;1586;1587;1655;1690;1691;1692;1766;1769;1794;1795;1842;1846;1872;1876;1877;1897;2256;2257;2438;2484;2524</t>
  </si>
  <si>
    <t>True;True;True;True;True;True;True;True;True;True;True;True;True;True;True;True;True;True;True;True;True;True;True;True;True;True;True;True;True;True;True;True;True;True;True;True;True;True;True;True;True;True;True;True;True;True</t>
  </si>
  <si>
    <t>98;185;208;209;309;312;318;319;532;554;585;586;744;745;751;778;818;835;852;860;950;952;1219;1231;1232;1252;1271;1644;1645;1646;1647;1648;1649;1650;1729;1766;1767;1768;1847;1850;1851;1876;1877;1925;1929;1956;1957;1961;1962;1984;2351;2352;2539;2540;2588;2629</t>
  </si>
  <si>
    <t>204;205;206;207;208;358;407;408;409;612;613;617;618;634;635;636;1028;1029;1064;1065;1066;1067;1068;1126;1127;1128;1129;1130;1456;1457;1458;1459;1460;1468;1469;1470;1471;1472;1473;1474;1544;1626;1627;1628;1658;1659;1691;1692;1693;1694;1695;1696;1697;1707;1911;1912;1913;1915;1916;1917;2516;2534;2535;2536;2537;2538;2539;2540;2569;2598;2599;2600;2601;2602;2603;3450;3451;3452;3453;3454;3455;3456;3457;3458;3459;3460;3461;3462;3463;3464;3465;3466;3631;3632;3633;3699;3700;3701;3702;3703;3704;3869;3870;3871;3872;3879;3880;3881;3941;3942;3943;3944;3945;4026;4027;4035;4081;4082;4083;4088;4089;4090;4091;4145;4146;4901;4902;4903;4904;4905;4906;4907;4908;5343;5344;5345;5439;5508;5509;5510;5511;5512;5513</t>
  </si>
  <si>
    <t>207;208;209;210;211;362;415;416;417;631;632;636;637;655;656;657;1053;1054;1089;1090;1091;1092;1093;1152;1153;1154;1155;1156;1564;1565;1566;1567;1568;1576;1577;1578;1579;1580;1581;1582;1652;1739;1740;1741;1774;1775;1807;1808;1809;1810;1811;1812;1813;1823;2032;2033;2034;2036;2037;2038;2700;2718;2719;2720;2721;2722;2723;2724;2753;2782;2783;2784;2785;2786;2787;3792;3793;3794;3795;3796;3797;3798;3799;3800;3801;3802;3803;3804;3805;3806;3807;3808;3809;3975;3976;3977;4046;4047;4048;4049;4050;4051;4218;4219;4220;4221;4228;4229;4230;4292;4293;4294;4295;4296;4386;4387;4395;4443;4444;4445;4450;4451;4452;4453;4509;4510;5288;5289;5290;5291;5292;5293;5294;5295;5929;5930;5931;6025;6095;6096;6097;6098;6099;6100</t>
  </si>
  <si>
    <t>211;362;415;631;636;655;1054;1089;1154;1156;1565;1579;1652;1741;1775;1811;1823;2033;2038;2700;2719;2722;2753;2783;3800;3804;3805;3976;4046;4048;4051;4219;4229;4293;4296;4387;4395;4445;4450;4453;4510;5289;5294;5931;6025;6096</t>
  </si>
  <si>
    <t>332;333;334;335;336;337;338;339;340;341;342</t>
  </si>
  <si>
    <t>66;104;197;200;269;378;558;595;776;930;934</t>
  </si>
  <si>
    <t>sp|P84090|ERH_HUMANEnhancerofrudimentaryhomologOS=HomosapiensGN=ERHPE=1SV=1;tr|G3V279|G3V279_HUMANEnhancerofrudimentaryhomologOS=HomosapiensGN=ERHPE=1SV=1</t>
  </si>
  <si>
    <t>5;3</t>
  </si>
  <si>
    <t>104;71</t>
  </si>
  <si>
    <t>40;41;1610;1611;1940</t>
  </si>
  <si>
    <t>41;42;1682;1683;1684;2027;2028</t>
  </si>
  <si>
    <t>78;79;80;3532;3533;3534;3535;3536;4222;4223;4224;4225;4226;4227</t>
  </si>
  <si>
    <t>78;79;80;3875;3876;3877;3878;3879;4588;4589;4590;4591;4592;4593;4594;4595</t>
  </si>
  <si>
    <t>78;80;3875;3878;4589</t>
  </si>
  <si>
    <t>sp|O14744|ANM5_HUMANProteinarginineN-methyltransferase5OS=HomosapiensGN=PRMT5PE=1SV=4;tr|H0YJX6|H0YJX6_HUMANProteinarginineN-methyltransferase5(Fragment)OS=HomosapiensGN=PRMT5PE=1SV=1;tr|G3V580|G3V580_HUMANProteinarginineN-methyltransferase5(Fragment)OS=HomosapiensGN=PRMT5PE=1SV=1;tr|G3V5L5|G3V5L5_HUMANProteinarginineN-methyltransferase5(Fragment)OS=HomosapiensGN=PRMT5PE=1SV=5;tr|G3V2L6|G3V2L6_HUMANProteinarginineN-methyltransferase5(Fragment)OS=HomosapiensGN=PRMT5PE=1SV=1;tr|C9JSX3|C9JSX3_HUMANProteinarginineN-methyltransferase5(Fragment)OS=HomosapiensGN=PRMT5PE=1SV=2;tr|H0YJ77|H0YJ77_HUMANProteinarginineN-methyltransferase5(Fragment)OS=HomosapiensGN=PRMT5PE=1SV=1;tr|G3V2X6|G3V2X6_HUMANProteinarginineN-methyltransferase5(Fragment)OS=HomosapiensGN=PRMT5PE=1SV=1;tr|H0YJD3|H0YJD3_HUMANProteinarginineN-methyltransferase5(Fragment)OS=HomosapiensGN=PRMT5PE=1SV=1;tr|H7BZ44|H7BZ44_HUMANProteinarginineN-methyltransferase5(Fragment)OS=HomosapiensGN=PRMT5PE=1SV=1;tr|G3V5T6|G3V5T6_HUMANProteinarginineN-methyltransferase5(Fragment)OS=HomosapiensGN=PRMT5PE=1SV=1;tr|G3V507|G3V507_HUMANProteinarginineN-methyltransferase5OS=HomosapiensGN=PRMT5PE=1SV=1;tr|G3V2F5|G3V2F5_HUMANProteinarginineN-methyltransferase5OS=HomosapiensGN=PRMT5PE=1SV=1</t>
  </si>
  <si>
    <t>sp|O14744|ANM5_HUMANProteinarginineN-methyltransferase5OS=HomosapiensGN=PRMT5PE=1SV=4;tr|H0YJX6|H0YJX6_HUMANProteinarginineN-methyltransferase5(Fragment)OS=HomosapiensGN=PRMT5PE=1SV=1</t>
  </si>
  <si>
    <t>21;11;9;8;7;6;5;5;4;3;2;1;1</t>
  </si>
  <si>
    <t>637;279;180;170;183;186;138;185;177;179;104;42;86</t>
  </si>
  <si>
    <t>11;12;16;277;278;376;382;401;423;471;503;815;871;1136;1472;1688;1891;2404;2407;2408;2589</t>
  </si>
  <si>
    <t>True;True;True;True;True;True;True;True;True;True;True;True;True;True;True;True;True;True;True;True;True</t>
  </si>
  <si>
    <t>11;12;16;17;287;288;392;398;399;418;440;490;525;843;899;1176;1518;1764;1978;2505;2508;2509;2698</t>
  </si>
  <si>
    <t>21;22;23;24;25;26;27;28;29;34;35;36;37;567;568;569;570;571;572;573;574;768;778;779;780;811;845;846;936;937;938;1015;1672;1673;1674;1796;1797;2421;3149;3150;3151;3697;4130;4131;5278;5283;5284;5285;5286;5287;5288;5643;5644;5645;5646</t>
  </si>
  <si>
    <t>21;22;23;24;25;26;27;28;29;34;35;36;37;586;587;588;589;590;591;592;593;789;799;800;801;832;867;868;869;961;962;963;1040;1788;1789;1790;1912;1913;2601;3441;3442;3443;4044;4493;4494;5857;5862;5863;5864;5865;5866;5867;6234;6235;6236;6237</t>
  </si>
  <si>
    <t>21;28;34;589;592;789;800;832;869;963;1040;1789;1913;2601;3443;4044;4493;5857;5865;5866;6236</t>
  </si>
  <si>
    <t>33;34;35;36</t>
  </si>
  <si>
    <t>4;316;362;500</t>
  </si>
  <si>
    <t>sp|O00268|TAF4_HUMANTranscriptioninitiationfactorTFIIDsubunit4OS=HomosapiensGN=TAF4PE=1SV=2;tr|A0A0G2JRY5|A0A0G2JRY5_HUMANTranscriptioninitiationfactorTFIIDsubunit4(Fragment)OS=HomosapiensGN=TAF4PE=4SV=1;tr|V9GY14|V9GY14_HUMANTranscriptioninitiationfactorTFIIDsubunit4(Fragment)OS=HomosapiensGN=TAF4PE=1SV=1;tr|V9GY03|V9GY03_HUMANTranscriptioninitiationfactorTFIIDsubunit4(Fragment)OS=HomosapiensGN=TAF4PE=1SV=1;sp|Q92750|TAF4B_HUMANTranscriptioninitiationfactorTFIIDsubunit4BOS=HomosapiensGN=TAF4BPE=1SV=2;tr|A0A0A0MSA8|A0A0A0MSA8_HUMANTranscriptioninitiationfactorTFIIDsubunit4BOS=HomosapiensGN=TAF4BPE=1SV=1;tr|J3KTH2|J3KTH2_HUMANHCG38478,isoformCRA_aOS=HomosapiensGN=TAF4BPE=1SV=1</t>
  </si>
  <si>
    <t>sp|O00268|TAF4_HUMANTranscriptioninitiationfactorTFIIDsubunit4OS=HomosapiensGN=TAF4PE=1SV=2;tr|A0A0G2JRY5|A0A0G2JRY5_HUMANTranscriptioninitiationfactorTFIIDsubunit4(Fragment)OS=HomosapiensGN=TAF4PE=4SV=1</t>
  </si>
  <si>
    <t>26;16;4;3;1;1;1</t>
  </si>
  <si>
    <t>1085;457;215;79;862;865;867</t>
  </si>
  <si>
    <t>6;112;141;269;528;536;537;541;580;628;699;885;957;1026;1052;1323;1437;1629;1720;1834;1857;1867;2014;2034;2244;2245</t>
  </si>
  <si>
    <t>True;True;True;True;True;True;True;True;True;True;True;True;True;True;True;True;True;True;True;True;True;True;True;True;True;True</t>
  </si>
  <si>
    <t>6;114;115;145;279;550;558;559;563;564;604;652;725;913;988;1063;1089;1367;1483;1703;1801;1917;1940;1951;2105;2125;2339;2340</t>
  </si>
  <si>
    <t>10;11;12;241;242;292;293;294;295;296;550;551;552;553;554;555;1057;1058;1080;1081;1082;1083;1093;1094;1167;1248;1249;1250;1251;1252;1416;1417;1826;1827;1828;1990;1991;2202;2203;2204;2205;2250;2251;2853;2854;3088;3089;3577;3578;3579;3771;4012;4013;4014;4061;4062;4075;4076;4378;4379;4429;4430;4881;4882</t>
  </si>
  <si>
    <t>10;11;12;245;246;296;297;298;299;300;569;570;571;572;573;574;1082;1083;1106;1107;1108;1109;1119;1120;1194;1278;1279;1280;1281;1282;1520;1521;1942;1943;1944;2113;2114;2378;2379;2380;2381;2427;2428;3139;3140;3379;3380;3920;3921;3922;4119;4372;4373;4374;4423;4424;4437;4438;4753;4754;4806;4807;5267;5268;5269</t>
  </si>
  <si>
    <t>11;245;299;574;1082;1106;1109;1119;1194;1280;1520;1942;2113;2381;2427;3139;3380;3922;4119;4372;4423;4438;4753;4806;5267;5269</t>
  </si>
  <si>
    <t>25;26;27</t>
  </si>
  <si>
    <t>776;991;999</t>
  </si>
  <si>
    <t>sp|Q15149|PLEC_HUMANPlectinOS=HomosapiensGN=PLECPE=1SV=3;tr|E9PKG0|E9PKG0_HUMANPlectin(Fragment)OS=HomosapiensGN=PLECPE=1SV=1;tr|A0A075B730|A0A075B730_HUMANEpiplakinOS=HomosapiensGN=EPPK1PE=1SV=2;tr|A0A087X1U6|A0A087X1U6_HUMANEpiplakinOS=HomosapiensGN=EPPK1PE=1SV=1;sp|P58107|EPIPL_HUMANEpiplakinOS=HomosapiensGN=EPPK1PE=1SV=2;tr|E9PQ28|E9PQ28_HUMANPlectin(Fragment)OS=HomosapiensGN=PLECPE=1SV=1;tr|E9PIA2|E9PIA2_HUMANPlectin(Fragment)OS=HomosapiensGN=PLECPE=1SV=1;tr|H0YDN1|H0YDN1_HUMANPlectin(Fragment)OS=HomosapiensGN=PLECPE=1SV=5</t>
  </si>
  <si>
    <t>sp|Q15149|PLEC_HUMANPlectinOS=HomosapiensGN=PLECPE=1SV=3</t>
  </si>
  <si>
    <t>84;5;4;4;3;2;2;1</t>
  </si>
  <si>
    <t>67;0;4;4;3;0;0;1</t>
  </si>
  <si>
    <t>4684;190;5063;5088;5090;83;174;200</t>
  </si>
  <si>
    <t>13;51;54;93;168;170;171;178;185;243;245;265;276;335;347;357;398;424;439;561;657;662;676;734;744;769;791;793;845;891;894;1012;1022;1184;1198;1209;1238;1239;1265;1280;1296;1330;1336;1337;1340;1342;1355;1412;1424;1434;1438;1480;1498;1515;1537;1606;1653;1662;1786;1791;1820;1824;1833;1859;1863;1873;1951;1957;1965;1973;1985;1990;2088;2202;2204;2270;2286;2343;2358;2410;2414;2415;2437;2487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</si>
  <si>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</si>
  <si>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13;52;55;95;172;174;175;182;189;253;255;275;286;347;359;369;415;441;457;584;681;686;701;761;771;797;819;821;873;919;924;1047;1059;1224;1238;1249;1279;1280;1308;1324;1340;1374;1380;1381;1384;1386;1399;1456;1469;1480;1484;1526;1544;1561;1583;1677;1678;1727;1736;1868;1873;1902;1906;1916;1942;1947;1958;2039;2045;2053;2061;2073;2078;2179;2295;2297;2365;2381;2444;2459;2511;2515;2516;2538;2591</t>
  </si>
  <si>
    <t>30;95;100;101;201;335;336;337;338;342;343;344;354;355;363;507;508;511;544;565;566;682;701;718;807;847;848;876;1124;1125;1306;1307;1322;1323;1344;1345;1506;1531;1532;1580;1581;1582;1629;1631;1740;1741;1842;1860;1861;2112;2113;2196;2525;2526;2547;2548;2564;2565;2619;2620;2621;2671;2780;2781;2809;2883;2911;2912;2913;2919;2920;2921;2923;2947;3045;3046;3067;3068;3085;3090;3091;3092;3093;3220;3247;3248;3279;3315;3525;3526;3527;3628;3646;3647;3926;3933;3934;3988;3989;3990;3991;3995;4009;4010;4011;4064;4070;4071;4084;4085;4253;4254;4265;4285;4286;4304;4305;4327;4335;4336;4540;4797;4798;4801;4935;5026;5143;5167;5168;5295;5304;5305;5306;5342;5442;5443</t>
  </si>
  <si>
    <t>30;96;101;102;204;339;340;341;342;346;347;348;358;359;367;525;526;529;563;584;585;703;722;739;828;870;871;899;1150;1151;1338;1339;1355;1356;1377;1378;1614;1639;1640;1691;1692;1693;1694;1742;1744;1856;1857;1959;1978;1979;2242;2243;2372;2709;2710;2731;2732;2748;2749;2803;2804;2805;2806;2857;3065;3066;3094;3169;3200;3201;3202;3208;3209;3210;3212;3236;3336;3337;3358;3359;3376;3381;3382;3383;3384;3560;3587;3588;3619;3655;3868;3869;3870;3972;3991;3992;4277;4284;4285;4346;4347;4348;4349;4350;4351;4355;4369;4370;4371;4426;4432;4433;4446;4447;4624;4625;4636;4657;4658;4676;4677;4700;4708;4709;4918;5179;5180;5183;5325;5598;5717;5741;5742;5876;5889;5890;5891;5928;6028;6029</t>
  </si>
  <si>
    <t>30;96;102;204;340;346;348;359;367;525;529;563;584;703;722;739;828;871;899;1151;1338;1355;1377;1614;1639;1692;1742;1744;1856;1959;1978;2243;2372;2709;2732;2749;2803;2806;2857;3065;3094;3169;3200;3202;3209;3212;3236;3336;3358;3376;3381;3560;3587;3619;3655;3869;3972;3991;4277;4285;4351;4355;4371;4426;4432;4447;4625;4636;4657;4677;4700;4708;4918;5180;5183;5325;5598;5717;5742;5876;5889;5890;5928;6029</t>
  </si>
  <si>
    <t>232;233;234;235;236;237</t>
  </si>
  <si>
    <t>308;344;464;1373;1901;3190</t>
  </si>
  <si>
    <t>sp|Q13813|SPTN1_HUMANSpectrinalphachain,non-erythrocytic1OS=HomosapiensGN=SPTAN1PE=1SV=3;tr|A0A0D9SGF6|A0A0D9SGF6_HUMANSpectrinalphachain,non-erythrocytic1OS=HomosapiensGN=SPTAN1PE=1SV=1;tr|A0A0D9SFF6|A0A0D9SFF6_HUMANSpectrinalphachain,non-erythrocytic1(Fragment)OS=HomosapiensGN=SPTAN1PE=1SV=1;tr|A0A0D9SFH4|A0A0D9SFH4_HUMANSpectrinalphachain,non-erythrocytic1(Fragment)OS=HomosapiensGN=SPTAN1PE=1SV=1</t>
  </si>
  <si>
    <t>sp|Q13813|SPTN1_HUMANSpectrinalphachain,non-erythrocytic1OS=HomosapiensGN=SPTAN1PE=1SV=3;tr|A0A0D9SGF6|A0A0D9SGF6_HUMANSpectrinalphachain,non-erythrocytic1OS=HomosapiensGN=SPTAN1PE=1SV=1</t>
  </si>
  <si>
    <t>57;56;3;1</t>
  </si>
  <si>
    <t>1;0;0;0</t>
  </si>
  <si>
    <t>2472;2498;153;68</t>
  </si>
  <si>
    <t>42;142;143;176;327;328;332;341;351;359;361;362;409;420;436;463;464;504;530;556;721;795;852;908;909;913;933;1091;1149;1173;1208;1224;1255;1273;1278;1304;1343;1344;1387;1432;1441;1442;1594;1677;1756;1761;1765;1844;1860;1969;1986;2048;2156;2373;2374;2397;2505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</si>
  <si>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</si>
  <si>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43;146;147;180;339;340;344;353;363;371;374;375;376;426;437;454;481;482;526;552;579;748;823;880;938;939;943;964;1129;1189;1213;1248;1265;1297;1317;1322;1348;1387;1388;1431;1478;1487;1488;1660;1661;1752;1837;1842;1846;1927;1943;2057;2074;2139;2249;2474;2475;2498;2610</t>
  </si>
  <si>
    <t>81;82;297;298;349;669;670;671;677;678;695;706;707;721;722;729;730;731;823;824;841;842;869;870;926;927;1016;1061;1062;1117;1464;1633;1762;1763;1890;1891;1902;1935;1936;2322;2448;2496;2497;2562;2563;2590;2654;2655;2684;2771;2772;2823;2924;2925;2926;2927;3007;3008;3082;3083;3096;3097;3098;3486;3487;3488;3674;3675;3845;3846;3860;3861;3868;4029;4030;4065;4299;4300;4328;4329;4449;4701;5210;5211;5212;5263;5264;5471;5472</t>
  </si>
  <si>
    <t>81;82;301;302;353;690;691;692;698;699;716;727;728;742;743;750;751;752;844;845;863;864;892;893;951;952;1041;1086;1087;1143;1572;1746;1878;1879;2010;2011;2023;2057;2058;2499;2630;2679;2680;2746;2747;2774;2840;2841;2870;3056;3057;3109;3213;3214;3215;3216;3298;3299;3373;3374;3387;3388;3389;3390;3829;3830;3831;4021;4022;4193;4194;4208;4209;4217;4389;4390;4427;4671;4672;4701;4702;4826;5081;5789;5790;5791;5842;5843;6057;6058</t>
  </si>
  <si>
    <t>81;301;302;353;690;691;699;716;727;742;750;752;845;863;892;951;952;1041;1087;1143;1572;1746;1879;2010;2011;2023;2057;2499;2630;2680;2747;2774;2841;2870;3057;3109;3213;3215;3298;3374;3387;3390;3829;4022;4193;4208;4217;4390;4427;4672;4701;4826;5081;5790;5791;5842;6058</t>
  </si>
  <si>
    <t>216;217;218;219;220;221;222</t>
  </si>
  <si>
    <t>278;380;773;1612;1725;2304;2361</t>
  </si>
  <si>
    <t>sp|Q9BQA1|MEP50_HUMANMethylosomeprotein50OS=HomosapiensGN=WDR77PE=1SV=1;tr|H0Y711|H0Y711_HUMANMethylosomeprotein50(Fragment)OS=HomosapiensGN=WDR77PE=1SV=1</t>
  </si>
  <si>
    <t>6;3</t>
  </si>
  <si>
    <t>342;291</t>
  </si>
  <si>
    <t>578;1038;1131;1889;2470;2511</t>
  </si>
  <si>
    <t>602;1075;1171;1976;2574;2616</t>
  </si>
  <si>
    <t>1161;1162;1163;2230;2413;2414;4115;4116;4117;4118;4119;4120;4121;4122;4123;4124;4125;5402;5403;5404;5405;5406;5485;5486;5487</t>
  </si>
  <si>
    <t>1187;1188;1189;1190;2407;2593;2594;4477;4478;4479;4480;4481;4482;4483;4484;4485;4486;4487;4488;5988;5989;5990;5991;5992;6071;6072;6073;6074</t>
  </si>
  <si>
    <t>1188;2407;2593;4479;5989;6071</t>
  </si>
  <si>
    <t>sp|P35527|K1C9_HUMANKeratin,typeIcytoskeletal9OS=HomosapiensGN=KRT9PE=1SV=3;CON__P35527;tr|K7EQQ3|K7EQQ3_HUMANKeratin,typeIcytoskeletal9OS=HomosapiensGN=KRT9PE=1SV=1</t>
  </si>
  <si>
    <t>19;19;10</t>
  </si>
  <si>
    <t>18;18;10</t>
  </si>
  <si>
    <t>623;623;390</t>
  </si>
  <si>
    <t>313;494;624;683;888;1023;1215;1216;1603;1718;1759;1763;1767;1829;1890;1926;2066;2168;2417</t>
  </si>
  <si>
    <t>True;True;True;True;True;True;False;True;True;True;True;True;True;True;True;True;True;True;True</t>
  </si>
  <si>
    <t>325;515;648;708;916;1060;1255;1256;1673;1799;1840;1844;1848;1911;1912;1977;2013;2157;2261;2518</t>
  </si>
  <si>
    <t>642;992;993;1244;1386;1834;1835;1836;1837;2197;2573;2574;3521;3767;3854;3855;3856;3857;3865;3873;3874;3875;3876;4001;4002;4003;4004;4005;4126;4127;4128;4129;4194;4195;4196;4496;4720;4721;4722;5308;5309;5310;5311;5312;5313</t>
  </si>
  <si>
    <t>663;1017;1018;1274;1490;1950;1951;1952;1953;2373;2757;2758;3864;4115;4202;4203;4204;4205;4214;4222;4223;4224;4225;4361;4362;4363;4364;4365;4489;4490;4491;4492;4559;4560;4561;4873;5101;5102;5103;5893;5894;5895;5896;5897;5898</t>
  </si>
  <si>
    <t>663;1018;1274;1490;1950;2373;2757;2758;3864;4115;4203;4214;4224;4363;4490;4561;4873;5102;5894</t>
  </si>
  <si>
    <t>10;11;12;13;14</t>
  </si>
  <si>
    <t>157;234;269;276;286</t>
  </si>
  <si>
    <t>sp|Q01082|SPTB2_HUMANSpectrinbetachain,non-erythrocytic1OS=HomosapiensGN=SPTBN1PE=1SV=2;tr|A0A087WUZ3|A0A087WUZ3_HUMANSpectrinbetachain,non-erythrocytic1OS=HomosapiensGN=SPTBN1PE=1SV=1;tr|F8W6C1|F8W6C1_HUMANSpectrinbetachain,non-erythrocytic1(Fragment)OS=HomosapiensGN=SPTBN1PE=1SV=1;tr|A4QPE4|A4QPE4_HUMANSPTBN2proteinOS=HomosapiensGN=SPTBN2PE=1SV=1;sp|P11277|SPTB1_HUMANSpectrinbetachain,erythrocyticOS=HomosapiensGN=SPTBPE=1SV=5;tr|E9PJZ2|E9PJZ2_HUMANSpectrinbetachain,non-erythrocytic2(Fragment)OS=HomosapiensGN=SPTBN2PE=1SV=1;tr|M0QZQ3|M0QZQ3_HUMANSpectrinbetachain,non-erythrocytic4OS=HomosapiensGN=SPTBN4PE=1SV=1;tr|C9JY79|C9JY79_HUMANNon-erythrocyticbeta-spectrin4OS=HomosapiensGN=SPTBN4PE=1SV=2;sp|Q9H254|SPTN4_HUMANSpectrinbetachain,non-erythrocytic4OS=HomosapiensGN=SPTBN4PE=1SV=2</t>
  </si>
  <si>
    <t>sp|Q01082|SPTB2_HUMANSpectrinbetachain,non-erythrocytic1OS=HomosapiensGN=SPTBN1PE=1SV=2;tr|A0A087WUZ3|A0A087WUZ3_HUMANSpectrinbetachain,non-erythrocytic1OS=HomosapiensGN=SPTBN1PE=1SV=1</t>
  </si>
  <si>
    <t>53;53;16;5;2;1;1;1;1</t>
  </si>
  <si>
    <t>48;48;11;0;0;0;0;0;0</t>
  </si>
  <si>
    <t>2364;2366;690;934;2137;117;2002;2564;2564</t>
  </si>
  <si>
    <t>110;146;184;272;302;333;379;410;492;518;557;571;584;625;668;674;722;802;896;915;946;1045;1055;1092;1116;1196;1237;1244;1308;1314;1352;1385;1417;1418;1421;1487;1497;1503;1520;1609;1743;2028;2097;2103;2203;2207;2280;2340;2366;2391;2419;2492;2549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</si>
  <si>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</si>
  <si>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112;150;188;282;313;345;395;427;513;540;580;595;608;649;692;693;699;749;830;926;946;977;1082;1092;1130;1155;1236;1278;1285;1352;1358;1396;1429;1461;1462;1465;1533;1543;1549;1566;1681;1824;2119;2189;2195;2296;2300;2375;2441;2467;2492;2520;2596;2654</t>
  </si>
  <si>
    <t>239;301;362;558;619;679;680;774;825;988;989;990;1044;1045;1118;1148;1149;1171;1245;1333;1334;1335;1342;1465;1643;1644;1645;1646;1863;1864;1906;1966;2240;2254;2323;2324;2385;2386;2545;2618;2629;2830;2831;2840;2941;2942;3004;3054;3055;3059;3060;3231;3245;3246;3258;3259;3293;3530;3531;3823;4415;4571;4572;4584;4585;4586;4587;4799;4800;4804;4805;5016;5140;5192;5253;5254;5315;5450;5451;5560;5561</t>
  </si>
  <si>
    <t>243;305;366;577;638;700;701;795;846;1013;1014;1015;1069;1070;1144;1174;1175;1198;1275;1366;1367;1368;1375;1573;1756;1757;1758;1759;1981;1982;2027;2089;2417;2431;2500;2501;2563;2564;2565;2729;2802;2814;3116;3117;3126;3230;3231;3295;3345;3346;3350;3351;3571;3585;3586;3598;3599;3633;3873;3874;4171;4792;4949;4950;4962;4963;4964;4965;5181;5182;5187;5188;5588;5714;5771;5832;5833;5900;6036;6037;6148;6149</t>
  </si>
  <si>
    <t>243;305;366;577;638;701;795;846;1014;1070;1144;1175;1198;1275;1366;1375;1573;1756;1981;2027;2089;2417;2431;2501;2564;2729;2802;2814;3116;3126;3231;3295;3345;3346;3350;3571;3585;3598;3633;3874;4171;4792;4949;4964;5182;5188;5588;5714;5771;5832;5900;6036;6148</t>
  </si>
  <si>
    <t>38;196;197;198;199;200;201;202;203;204;205</t>
  </si>
  <si>
    <t>133;206;526;674;898;1047;1090;1269;1361;1468;1630</t>
  </si>
  <si>
    <t>sp|P63173|RL38_HUMAN60SribosomalproteinL38OS=HomosapiensGN=RPL38PE=1SV=2;tr|J3KT73|J3KT73_HUMAN60SribosomalproteinL38OS=HomosapiensGN=RPL38PE=1SV=1;tr|J3QL01|J3QL01_HUMAN60SribosomalproteinL38OS=HomosapiensGN=RPL38PE=1SV=1;tr|J3KSP2|J3KSP2_HUMAN60SribosomalproteinL38(Fragment)OS=HomosapiensGN=RPL38PE=1SV=1</t>
  </si>
  <si>
    <t>6;5;5;3</t>
  </si>
  <si>
    <t>70;64;67;21</t>
  </si>
  <si>
    <t>291;961;1140;1811;2567;2568</t>
  </si>
  <si>
    <t>302;992;1180;1893;2675;2676</t>
  </si>
  <si>
    <t>602;603;1996;1997;1998;2428;2429;2430;3971;3972;5600;5601;5602;5603;5604;5605</t>
  </si>
  <si>
    <t>621;622;2119;2120;2121;2608;2609;2610;2611;4323;4324;4325;4326;4327;4328;4329;6188;6189;6190;6191;6192;6193;6194;6195</t>
  </si>
  <si>
    <t>621;2119;2608;4324;6188;6194</t>
  </si>
  <si>
    <t>sp|P62805|H4_HUMANHistoneH4OS=HomosapiensGN=HIST1H4APE=1SV=2</t>
  </si>
  <si>
    <t>275;372;1083;2250;2251;2317</t>
  </si>
  <si>
    <t>285;388;1121;2345;2346;2418</t>
  </si>
  <si>
    <t>563;564;759;760;761;762;2302;2303;4888;4889;4890;5100;5101;5102</t>
  </si>
  <si>
    <t>582;583;780;781;782;783;2479;2480;5275;5276;5277;5674;5675;5676</t>
  </si>
  <si>
    <t>582;780;2480;5276;5277;5675</t>
  </si>
  <si>
    <t>sp|Q8IWI9|MGAP_HUMANMAXgene-associatedproteinOS=HomosapiensGN=MGAPE=1SV=3;tr|H3BP52|H3BP52_HUMANMAXgene-associatedprotein(Fragment)OS=HomosapiensGN=MGAPE=1SV=1;tr|H3BTF4|H3BTF4_HUMANMAXgene-associatedprotein(Fragment)OS=HomosapiensGN=MGAPE=1SV=1</t>
  </si>
  <si>
    <t>sp|Q8IWI9|MGAP_HUMANMAXgene-associatedproteinOS=HomosapiensGN=MGAPE=1SV=3</t>
  </si>
  <si>
    <t>27;4;4</t>
  </si>
  <si>
    <t>16;4;4</t>
  </si>
  <si>
    <t>3026;1086;1138</t>
  </si>
  <si>
    <t>75;211;432;529;567;733;784;812;1059;1088;1096;1114;1329;1398;1566;1703;1746;1780;1804;2133;2279;2386;2394;2450;2574;2578;2597</t>
  </si>
  <si>
    <t>True;True;True;True;True;True;True;True;True;True;True;True;True;True;True;True;True;True;True;True;True;True;True;True;True;True;True</t>
  </si>
  <si>
    <t>77;219;450;551;590;760;812;840;1096;1126;1134;1153;1373;1442;1622;1623;1783;1827;1862;1886;2225;2374;2487;2495;2553;2682;2686;2707</t>
  </si>
  <si>
    <t>153;154;437;438;439;861;1059;1060;1136;1504;1505;1613;1614;1666;2258;2314;2315;2331;2381;2382;2383;2882;3027;3028;3399;3400;3401;3402;3736;3828;3910;3911;3912;3913;3960;4650;5015;5238;5239;5240;5259;5367;5368;5616;5621;5659</t>
  </si>
  <si>
    <t>156;157;445;446;447;884;1084;1085;1162;1612;1613;1726;1727;1782;2435;2491;2492;2508;2559;2560;2561;3168;3318;3319;3740;3741;3742;3743;4084;4176;4259;4260;4261;4262;4311;5030;5587;5817;5818;5819;5838;5953;5954;6207;6212;6250</t>
  </si>
  <si>
    <t>156;446;884;1085;1162;1613;1726;1782;2435;2491;2508;2561;3168;3319;3741;4084;4176;4260;4311;5030;5587;5818;5838;5954;6207;6212;6250</t>
  </si>
  <si>
    <t>273;274;275;276;277;278;279</t>
  </si>
  <si>
    <t>741;2494;2522;2608;2609;2627;2930</t>
  </si>
  <si>
    <t>REV__sp|Q15506|SP17_HUMANSpermsurfaceproteinSp17OS=HomosapiensGN=SPA17PE=1SV=1</t>
  </si>
  <si>
    <t>885;886;887;888;889;890;891;892;893</t>
  </si>
  <si>
    <t>908;909;910;911;912;913;914;915;916;917</t>
  </si>
  <si>
    <t>sp|Q15208|STK38_HUMANSerine/threonine-proteinkinase38OS=HomosapiensGN=STK38PE=1SV=1</t>
  </si>
  <si>
    <t>318;560;575;703;983;1130;1654;1847;2393;2449</t>
  </si>
  <si>
    <t>330;583;599;729;1017;1170;1728;1930;2494;2552</t>
  </si>
  <si>
    <t>650;651;652;653;1122;1123;1156;1157;1426;2043;2044;2045;2411;2412;3629;3630;4036;5257;5258;5365;5366</t>
  </si>
  <si>
    <t>671;672;673;674;1148;1149;1182;1183;1531;2166;2167;2168;2591;2592;3973;3974;4396;5836;5837;5951;5952</t>
  </si>
  <si>
    <t>674;1149;1182;1531;2166;2592;3973;4396;5837;5951</t>
  </si>
  <si>
    <t>sp|P0DMV9|HS71B_HUMANHeatshock70kDaprotein1BOS=HomosapiensGN=HSPA1BPE=1SV=1;sp|P0DMV8|HS71A_HUMANHeatshock70kDaprotein1AOS=HomosapiensGN=HSPA1APE=1SV=1;tr|A0A0G2JIW1|A0A0G2JIW1_HUMANHeatshock70kDaprotein1BOS=HomosapiensGN=HSPA1BPE=4SV=1;tr|V9GZ37|V9GZ37_HUMANHeatshock70kDaprotein1AOS=HomosapiensGN=HSPA1APE=1SV=1</t>
  </si>
  <si>
    <t>18;18;18;9</t>
  </si>
  <si>
    <t>8;8;8;3</t>
  </si>
  <si>
    <t>641;641;642;476</t>
  </si>
  <si>
    <t>80;175;206;262;374;489;632;1010;1095;1513;1514;1615;1683;1684;1948;2227;2425;2546</t>
  </si>
  <si>
    <t>True;True;True;True;True;True;True;True;True;True;True;True;True;True;True;True;True;True</t>
  </si>
  <si>
    <t>82;179;214;272;390;510;656;1045;1133;1559;1560;1688;1689;1758;1759;2036;2321;2526;2651</t>
  </si>
  <si>
    <t>166;348;416;417;539;540;765;984;1260;1261;2097;2098;2099;2330;3275;3276;3277;3278;3542;3543;3684;3685;3686;3687;3688;4249;4250;4852;4853;4854;4855;5323;5551</t>
  </si>
  <si>
    <t>169;352;424;425;558;559;786;1009;1290;1291;2222;2223;2224;2507;3615;3616;3617;3618;3885;3886;4031;4032;4033;4034;4035;4620;4621;5238;5239;5240;5241;5908;6139</t>
  </si>
  <si>
    <t>169;352;424;559;786;1009;1290;2222;2507;3615;3617;3886;4032;4034;4621;5239;5908;6139</t>
  </si>
  <si>
    <t>89;90;91;92</t>
  </si>
  <si>
    <t>87;122;381;549</t>
  </si>
  <si>
    <t>sp|Q99878|H2A1J_HUMANHistoneH2Atype1-JOS=HomosapiensGN=HIST1H2AJPE=1SV=3;sp|Q96KK5|H2A1H_HUMANHistoneH2Atype1-HOS=HomosapiensGN=HIST1H2AHPE=1SV=3;sp|Q9BTM1|H2AJ_HUMANHistoneH2A.JOS=HomosapiensGN=H2AFJPE=1SV=1;sp|Q16777|H2A2C_HUMANHistoneH2Atype2-COS=HomosapiensGN=HIST2H2ACPE=1SV=4;sp|Q93077|H2A1C_HUMANHistoneH2Atype1-COS=HomosapiensGN=HIST1H2ACPE=1SV=3;sp|Q7L7L0|H2A3_HUMANHistoneH2Atype3OS=HomosapiensGN=HIST3H2APE=1SV=3;sp|Q6FI13|H2A2A_HUMANHistoneH2Atype2-AOS=HomosapiensGN=HIST2H2AA3PE=1SV=3;sp|P20671|H2A1D_HUMANHistoneH2Atype1-DOS=HomosapiensGN=HIST1H2ADPE=1SV=2;sp|P0C0S8|H2A1_HUMANHistoneH2Atype1OS=HomosapiensGN=HIST1H2AGPE=1SV=2;sp|P04908|H2A1B_HUMANHistoneH2Atype1-B/EOS=HomosapiensGN=HIST1H2ABPE=1SV=2;tr|H0YFX9|H0YFX9_HUMANHistoneH2A(Fragment)OS=HomosapiensGN=H2AFJPE=1SV=1;tr|C9J0D1|C9J0D1_HUMANHistoneH2AOS=HomosapiensGN=H2AFVPE=3SV=1;sp|Q71UI9|H2AV_HUMANHistoneH2A.VOS=HomosapiensGN=H2AFVPE=1SV=3;sp|P0C0S5|H2AZ_HUMANHistoneH2A.ZOS=HomosapiensGN=H2AFZPE=1SV=2;sp|Q8IUE6|H2A2B_HUMANHistoneH2Atype2-BOS=HomosapiensGN=HIST2H2ABPE=1SV=3;sp|Q96QV6|H2A1A_HUMANHistoneH2Atype1-AOS=HomosapiensGN=HIST1H2AAPE=1SV=3;sp|P16104|H2AX_HUMANHistoneH2AXOS=HomosapiensGN=H2AFXPE=1SV=2</t>
  </si>
  <si>
    <t>2;2;2;2;2;2;2;2;2;2;1;1;1;1;1;1;1</t>
  </si>
  <si>
    <t>;;;;;;;;;;;;;;;;</t>
  </si>
  <si>
    <t>128;128;129;129;130;130;130;130;130;130;92;122;128;128;130;131;143</t>
  </si>
  <si>
    <t>86;2447</t>
  </si>
  <si>
    <t>88;2550</t>
  </si>
  <si>
    <t>177;178;179;180;5357;5358;5359;5360</t>
  </si>
  <si>
    <t>180;181;182;183;5943;5944;5945;5946</t>
  </si>
  <si>
    <t>183;5944</t>
  </si>
  <si>
    <t>tr|J3QS39|J3QS39_HUMANPolyubiquitin-B(Fragment)OS=HomosapiensGN=UBBPE=1SV=1;tr|J3QTR3|J3QTR3_HUMANUbiquitin-40SribosomalproteinS27a(Fragment)OS=HomosapiensGN=RPS27APE=1SV=1;tr|F5H6Q2|F5H6Q2_HUMANPolyubiquitin-C(Fragment)OS=HomosapiensGN=UBCPE=1SV=5;sp|P62987|RL40_HUMANUbiquitin-60SribosomalproteinL40OS=HomosapiensGN=UBA52PE=1SV=2;tr|F5GYU3|F5GYU3_HUMANPolyubiquitin-C(Fragment)OS=HomosapiensGN=UBCPE=1SV=1;tr|F5H2Z3|F5H2Z3_HUMANPolyubiquitin-C(Fragment)OS=HomosapiensGN=UBCPE=1SV=1;tr|F5H265|F5H265_HUMANPolyubiquitin-C(Fragment)OS=HomosapiensGN=UBCPE=1SV=1;tr|B4DV12|B4DV12_HUMANPolyubiquitin-BOS=HomosapiensGN=UBBPE=1SV=1;tr|F5H388|F5H388_HUMANPolyubiquitin-C(Fragment)OS=HomosapiensGN=UBCPE=1SV=1;sp|P62979|RS27A_HUMANUbiquitin-40SribosomalproteinS27aOS=HomosapiensGN=RPS27APE=1SV=2;tr|F5H747|F5H747_HUMANPolyubiquitin-C(Fragment)OS=HomosapiensGN=UBCPE=1SV=5;tr|F5GXK7|F5GXK7_HUMANPolyubiquitin-C(Fragment)OS=HomosapiensGN=UBCPE=1SV=2;tr|J3QKN0|J3QKN0_HUMANPolyubiquitin-B(Fragment)OS=HomosapiensGN=UBBPE=1SV=1;tr|Q5PY61|Q5PY61_HUMANPolyubiquitin-COS=HomosapiensGN=UBCPE=1SV=1;sp|P0CG47|UBB_HUMANPolyubiquitin-BOS=HomosapiensGN=UBBPE=1SV=1;tr|Q96C32|Q96C32_HUMANPolyubiquitin-COS=HomosapiensGN=UBCPE=1SV=1;sp|P0CG48|UBC_HUMANPolyubiquitin-COS=HomosapiensGN=UBCPE=1SV=3;tr|M0R1V7|M0R1V7_HUMANUbiquitin-60SribosomalproteinL40(Fragment)OS=HomosapiensGN=UBA52PE=1SV=1;tr|M0R1M6|M0R1M6_HUMANUbiquitin-60SribosomalproteinL40(Fragment)OS=HomosapiensGN=UBA52PE=1SV=1;tr|M0R2S1|M0R2S1_HUMANUbiquitin-60SribosomalproteinL40(Fragment)OS=HomosapiensGN=UBA52PE=1SV=1;tr|J3QLP7|J3QLP7_HUMANProteinUBBP4OS=HomosapiensGN=UBBP4PE=1SV=1;tr|J3QRK5|J3QRK5_HUMANProteinUBBP4OS=HomosapiensGN=UBBP4PE=1SV=1;tr|J3QSA3|J3QSA3_HUMANPolyubiquitin-B(Fragment)OS=HomosapiensGN=UBBPE=1SV=1;tr|K7EMA8|K7EMA8_HUMANProteinUBBP4(Fragment)OS=HomosapiensGN=UBBP4PE=1SV=1;tr|F5GZ39|F5GZ39_HUMANPolyubiquitin-C(Fragment)OS=HomosapiensGN=UBCPE=4SV=1;tr|J3KSM4|J3KSM4_HUMANProteinUBBP4(Fragment)OS=HomosapiensGN=UBBP4PE=1SV=1</t>
  </si>
  <si>
    <t>tr|J3QS39|J3QS39_HUMANPolyubiquitin-B(Fragment)OS=HomosapiensGN=UBBPE=1SV=1;tr|J3QTR3|J3QTR3_HUMANUbiquitin-40SribosomalproteinS27a(Fragment)OS=HomosapiensGN=RPS27APE=1SV=1;tr|F5H6Q2|F5H6Q2_HUMANPolyubiquitin-C(Fragment)OS=HomosapiensGN=UBCPE=1SV=5;sp|P62987|RL40_HUMANUbiquitin-60SribosomalproteinL40OS=HomosapiensGN=UBA52PE=1SV=2;tr|F5GYU3|F5GYU3_HUMANPolyubiquitin-C(Fragment)OS=HomosapiensGN=UBCPE=1SV=1;tr|F5H2Z3|F5H2Z3_HUMANPolyubiquitin-C(Fragment)OS=HomosapiensGN=UBCPE=1SV=1;tr|F5H265|F5H265_HUMANPolyubiquitin-C(Fragment)OS=HomosapiensGN=UBCPE=1SV=1;tr|B4DV12|B4DV12_HUMANPolyubiquitin-BOS=HomosapiensGN=UBBPE=1SV=1;tr|F5H388|F5H388_HUMANPolyubiquitin-C(Fragment)OS=HomosapiensGN=UBCPE=1SV=1;sp|P62979|RS27A_HUMANUbiquitin-40SribosomalproteinS27aOS=HomosapiensGN=RPS27APE=1SV=2;tr|F5H747|F5H747_HUMANPolyubiquitin-C(Fragment)OS=HomosapiensGN=UBCPE=1SV=5;tr|F5GXK7|F5GXK7_HUMANPolyubiquitin-C(Fragment)OS=HomosapiensGN=UBCPE=1SV=2;tr|J3QKN0|J3QKN0_HUMANPolyubiquitin-B(Fragment)OS=HomosapiensGN=UBBPE=1SV=1;tr|Q5PY61|Q5PY61_HUMANPolyubiquitin-COS=HomosapiensGN=UBCPE=1SV=1;sp|P0CG47|UBB_HUMANPolyubiquitin-BOS=HomosapiensGN=UBBPE=1SV=1;tr|Q96C32|Q96C32_HUMANPolyubiquitin-COS=HomosapiensGN=UBCPE=1SV=1;sp|P0CG48|UBC_HUMANPolyubiquitin-COS=HomosapiensGN=UBCPE=1SV=3;tr|M0R1V7|M0R1V7_HUMANUbiquitin-60SribosomalproteinL40(Fragment)OS=HomosapiensGN=UBA52PE=1SV=1;tr|M0R1M6|M0R1M6_HUMANUbiquitin-60SribosomalproteinL40(Fragment)OS=HomosapiensGN=UBA52PE=1SV=1;tr|M0R2S1|M0R2S1_HUMANUbiquitin-60SribosomalproteinL40(Fragment)OS=HomosapiensGN=UBA52PE=1SV=1;tr|J3QLP7|J3QLP7_HUMANProteinUBBP4OS=HomosapiensGN=UBBP4PE=1SV=1;tr|J3QRK5|J3QRK5_HUMANProteinUBBP4OS=HomosapiensGN=UBBP4PE=1SV=1</t>
  </si>
  <si>
    <t>3;3;3;3;3;3;3;3;3;3;3;3;3;3;3;3;3;2;2;2;2;2;1;1;1;1</t>
  </si>
  <si>
    <t>;;;;;;;;;;;;;;;;;;;;;</t>
  </si>
  <si>
    <t>93;106;123;128;134;136;149;153;155;156;161;169;206;229;229;305;685;63;114;138;224;229;43;53;61;98</t>
  </si>
  <si>
    <t>569;2151;2174</t>
  </si>
  <si>
    <t>593;2244;2267</t>
  </si>
  <si>
    <t>1142;1143;1144;1145;1146;4688;4689;4690;4691;4692;4693;4694;4730</t>
  </si>
  <si>
    <t>1168;1169;1170;1171;1172;5068;5069;5070;5071;5072;5073;5074;5112</t>
  </si>
  <si>
    <t>1169;5072;5112</t>
  </si>
  <si>
    <t>sp|Q13838|DX39B_HUMANSpliceosomeRNAhelicaseDDX39BOS=HomosapiensGN=DDX39BPE=1SV=1;tr|Q5STU3|Q5STU3_HUMANSpliceosomeRNAhelicaseDDX39BOS=HomosapiensGN=DDX39BPE=1SV=2;tr|A0A0G2JJZ9|A0A0G2JJZ9_HUMANSpliceosomeRNAhelicaseDDX39B(Fragment)OS=HomosapiensGN=DDX39BPE=4SV=1;tr|F6WLT2|F6WLT2_HUMANSpliceosomeRNAhelicaseDDX39B(Fragment)OS=HomosapiensGN=DDX39BPE=1SV=1;tr|A0A0A0MT12|A0A0A0MT12_HUMANSpliceosomeRNAhelicaseDDX39B(Fragment)OS=HomosapiensGN=DDX39BPE=1SV=3;tr|F6TRA5|F6TRA5_HUMANSpliceosomeRNAhelicaseDDX39B(Fragment)OS=HomosapiensGN=DDX39BPE=1SV=1;tr|F6S4E6|F6S4E6_HUMANSpliceosomeRNAhelicaseDDX39B(Fragment)OS=HomosapiensGN=DDX39BPE=1SV=1;tr|F6UJC5|F6UJC5_HUMANSpliceosomeRNAhelicaseDDX39B(Fragment)OS=HomosapiensGN=DDX39BPE=1SV=1;tr|H0Y400|H0Y400_HUMANSpliceosomeRNAhelicaseDDX39B(Fragment)OS=HomosapiensGN=DDX39BPE=1SV=1;tr|F6QYI9|F6QYI9_HUMANSpliceosomeRNAhelicaseDDX39B(Fragment)OS=HomosapiensGN=DDX39BPE=1SV=1;tr|A0A0G2JJL7|A0A0G2JJL7_HUMANSpliceosomeRNAhelicaseDDX39B(Fragment)OS=HomosapiensGN=DDX39BPE=4SV=1;tr|F6R6M7|F6R6M7_HUMANSpliceosomeRNAhelicaseDDX39B(Fragment)OS=HomosapiensGN=DDX39BPE=1SV=1;tr|H0YCC6|H0YCC6_HUMANSpliceosomeRNAhelicaseDDX39B(Fragment)OS=HomosapiensGN=DDX39BPE=1SV=1</t>
  </si>
  <si>
    <t>sp|Q13838|DX39B_HUMANSpliceosomeRNAhelicaseDDX39BOS=HomosapiensGN=DDX39BPE=1SV=1;tr|Q5STU3|Q5STU3_HUMANSpliceosomeRNAhelicaseDDX39BOS=HomosapiensGN=DDX39BPE=1SV=2;tr|A0A0G2JJZ9|A0A0G2JJZ9_HUMANSpliceosomeRNAhelicaseDDX39B(Fragment)OS=HomosapiensGN=DDX39BPE=4SV=1;tr|F6WLT2|F6WLT2_HUMANSpliceosomeRNAhelicaseDDX39B(Fragment)OS=HomosapiensGN=DDX39BPE=1SV=1;tr|A0A0A0MT12|A0A0A0MT12_HUMANSpliceosomeRNAhelicaseDDX39B(Fragment)OS=HomosapiensGN=DDX39BPE=1SV=3;tr|F6TRA5|F6TRA5_HUMANSpliceosomeRNAhelicaseDDX39B(Fragment)OS=HomosapiensGN=DDX39BPE=1SV=1</t>
  </si>
  <si>
    <t>11;10;9;7;6;6;5;5;4;3;3;3;2</t>
  </si>
  <si>
    <t>4;4;4;3;2;2;1;3;1;1;1;1;2</t>
  </si>
  <si>
    <t>428;425;328;289;236;238;231;245;187;187;187;197;141</t>
  </si>
  <si>
    <t>290;417;669;835;1039;1049;1575;1831;1858;2277;2399</t>
  </si>
  <si>
    <t>301;434;694;863;1076;1086;1634;1914;1941;2372;2500</t>
  </si>
  <si>
    <t>600;601;837;838;1336;1716;2231;2245;3437;4007;4063;5012;5013;5266</t>
  </si>
  <si>
    <t>619;620;859;860;1369;1832;2408;2422;3779;4367;4425;5584;5585;5845</t>
  </si>
  <si>
    <t>620;859;1369;1832;2408;2422;3779;4367;4425;5585;5845</t>
  </si>
  <si>
    <t>23;24;223;224;225;226;227</t>
  </si>
  <si>
    <t>201;207;225;226;243;247;364</t>
  </si>
  <si>
    <t>tr|B1AK87|B1AK87_HUMANCappingprotein(Actinfilament)muscleZ-line,beta,isoformCRA_aOS=HomosapiensGN=CAPZBPE=1SV=1;tr|B1AK88|B1AK88_HUMANCappingprotein(Actinfilament)muscleZ-line,beta,isoformCRA_dOS=HomosapiensGN=CAPZBPE=1SV=1;sp|P47756|CAPZB_HUMANF-actin-cappingproteinsubunitbetaOS=HomosapiensGN=CAPZBPE=1SV=4;tr|B1AK85|B1AK85_HUMANF-actin-cappingproteinsubunitbetaOS=HomosapiensGN=CAPZBPE=1SV=1</t>
  </si>
  <si>
    <t>10;10;8;5</t>
  </si>
  <si>
    <t>260;301;277;260</t>
  </si>
  <si>
    <t>1146;1250;1504;1618;1932;2020;2065;2084;2153;2503</t>
  </si>
  <si>
    <t>1186;1292;1550;1692;2019;2111;2156;2175;2246;2607;2608</t>
  </si>
  <si>
    <t>2441;2442;2443;2444;2646;2647;3260;3548;3549;4207;4208;4209;4401;4490;4491;4492;4493;4494;4495;4536;4697;5467;5468;5469</t>
  </si>
  <si>
    <t>2623;2624;2625;2626;2832;2833;3600;3891;3892;4573;4574;4575;4778;4867;4868;4869;4870;4871;4872;4914;5077;6053;6054;6055</t>
  </si>
  <si>
    <t>2624;2832;3600;3892;4574;4778;4868;4914;5077;6053</t>
  </si>
  <si>
    <t>76;175;208</t>
  </si>
  <si>
    <t>tr|F8W0Q9|F8W0Q9_HUMANPeriphilin-1OS=HomosapiensGN=PPHLN1PE=1SV=1;sp|Q8NEY8|PPHLN_HUMANPeriphilin-1OS=HomosapiensGN=PPHLN1PE=1SV=2;tr|F8WF16|F8WF16_HUMANPeriphilin-1OS=HomosapiensGN=PPHLN1PE=1SV=1;tr|B7Z8L1|B7Z8L1_HUMANPeriphilin-1OS=HomosapiensGN=PPHLN1PE=1SV=1;tr|F8W6A0|F8W6A0_HUMANPeriphilin-1OS=HomosapiensGN=PPHLN1PE=1SV=1;tr|F8VPY7|F8VPY7_HUMANPeriphilin-1(Fragment)OS=HomosapiensGN=PPHLN1PE=1SV=1;tr|F8VWU8|F8VWU8_HUMANPeriphilin-1(Fragment)OS=HomosapiensGN=PPHLN1PE=1SV=1;tr|F8VRK2|F8VRK2_HUMANPeriphilin-1OS=HomosapiensGN=PPHLN1PE=1SV=1;REV__tr|K7EN69|K7EN69_HUMANATP-dependentRNAhelicaseDDX39A(Fragment)OS=HomosapiensGN=DDX39APE=1SV=1</t>
  </si>
  <si>
    <t>tr|F8W0Q9|F8W0Q9_HUMANPeriphilin-1OS=HomosapiensGN=PPHLN1PE=1SV=1;sp|Q8NEY8|PPHLN_HUMANPeriphilin-1OS=HomosapiensGN=PPHLN1PE=1SV=2;tr|F8WF16|F8WF16_HUMANPeriphilin-1OS=HomosapiensGN=PPHLN1PE=1SV=1;tr|B7Z8L1|B7Z8L1_HUMANPeriphilin-1OS=HomosapiensGN=PPHLN1PE=1SV=1;tr|F8W6A0|F8W6A0_HUMANPeriphilin-1OS=HomosapiensGN=PPHLN1PE=1SV=1</t>
  </si>
  <si>
    <t>10;9;7;7;7;3;3;2;1</t>
  </si>
  <si>
    <t>385;458;303;340;363;161;168;107;130</t>
  </si>
  <si>
    <t>493;1159;1485;1579;1797;1918;1952;2091;2155;2605</t>
  </si>
  <si>
    <t>514;1199;1531;1638;1879;2005;2040;2182;2248;2715</t>
  </si>
  <si>
    <t>991;2461;2462;2463;2464;3226;3227;3444;3952;4183;4184;4255;4256;4559;4700;5677</t>
  </si>
  <si>
    <t>1016;2643;2644;2645;2646;3566;3567;3786;4303;4548;4549;4626;4627;4937;5080;6270</t>
  </si>
  <si>
    <t>1016;2643;3567;3786;4303;4548;4626;4937;5080;6270</t>
  </si>
  <si>
    <t>sp|Q9H3K6|BOLA2_HUMANBolA-likeprotein2OS=HomosapiensGN=BOLA2PE=1SV=1;tr|H3BV85|H3BV85_HUMANBolA-likeprotein2(Fragment)OS=HomosapiensGN=BOLA2BPE=1SV=1;tr|H3BTW0|H3BTW0_HUMANUncharacterizedprotein(Fragment)OS=HomosapiensPE=3SV=1;tr|A0A0B4J295|A0A0B4J295_HUMANUncharacterizedproteinOS=HomosapiensPE=3SV=1;tr|H3BVE0|H3BVE0_HUMANUncharacterizedprotein(Fragment)OS=HomosapiensPE=3SV=1</t>
  </si>
  <si>
    <t>4;2;2;2;2</t>
  </si>
  <si>
    <t>86;88;89;124;249</t>
  </si>
  <si>
    <t>336;623;1558;2176</t>
  </si>
  <si>
    <t>348;647;1612;2269</t>
  </si>
  <si>
    <t>683;684;685;686;1243;3386;3387;3388;4733;4734;4735</t>
  </si>
  <si>
    <t>704;705;706;707;1273;3727;3728;3729;5115;5116;5117</t>
  </si>
  <si>
    <t>706;1273;3729;5115</t>
  </si>
  <si>
    <t>sp|P09661|RU2A_HUMANU2smallnuclearribonucleoproteinA'OS=HomosapiensGN=SNRPA1PE=1SV=2;tr|H0YMA0|H0YMA0_HUMANU2smallnuclearribonucleoproteinA'(Fragment)OS=HomosapiensGN=SNRPA1PE=1SV=1;tr|H0YLR3|H0YLR3_HUMANU2smallnuclearribonucleoproteinA'(Fragment)OS=HomosapiensGN=SNRPA1PE=1SV=1;tr|H0YKK0|H0YKK0_HUMANSmallnuclearribonucleoproteinpolypeptideA',isoformCRA_aOS=HomosapiensGN=SNRPA1PE=1SV=1</t>
  </si>
  <si>
    <t>6;4;3;3</t>
  </si>
  <si>
    <t>255;142;89;154</t>
  </si>
  <si>
    <t>782;1144;1614;1988;2129;2170</t>
  </si>
  <si>
    <t>810;1184;1687;2076;2221;2263</t>
  </si>
  <si>
    <t>1607;2436;3540;3541;4332;4333;4643;4725;4726</t>
  </si>
  <si>
    <t>1719;1720;2617;3883;3884;4705;4706;5023;5106;5107</t>
  </si>
  <si>
    <t>1719;2617;3883;4705;5023;5106</t>
  </si>
  <si>
    <t>tr|J3QLE5|J3QLE5_HUMANSmallnuclearribonucleoprotein-associatedproteinN(Fragment)OS=HomosapiensGN=SNRPNPE=4SV=1;sp|P63162|RSMN_HUMANSmallnuclearribonucleoprotein-associatedproteinNOS=HomosapiensGN=SNRPNPE=1SV=1;sp|P14678|RSMB_HUMANSmallnuclearribonucleoprotein-associatedproteinsBandB'OS=HomosapiensGN=SNRPBPE=1SV=2;tr|A8MT02|A8MT02_HUMANSmallnuclearribonucleoprotein-associatedproteinsBandB'OS=HomosapiensGN=SNRPBPE=1SV=3;tr|J3KRY3|J3KRY3_HUMANSmallnuclearribonucleoprotein-associatedproteinN(Fragment)OS=HomosapiensGN=SNRPNPE=4SV=1;tr|S4R3P3|S4R3P3_HUMANSmallnuclearribonucleoprotein-associatedproteinsBandB'OS=HomosapiensGN=SNRPBPE=4SV=1</t>
  </si>
  <si>
    <t>3;3;3;3;2;2</t>
  </si>
  <si>
    <t>169;240;240;288;59;70</t>
  </si>
  <si>
    <t>976;1588;2376</t>
  </si>
  <si>
    <t>1010;1651;1652;2477</t>
  </si>
  <si>
    <t>2029;2030;2031;3467;3468;5214;5215;5216;5217</t>
  </si>
  <si>
    <t>2152;2153;2154;3810;3811;5793;5794;5795;5796</t>
  </si>
  <si>
    <t>2153;3810;5794</t>
  </si>
  <si>
    <t>sp|P11142|HSP7C_HUMANHeatshockcognate71kDaproteinOS=HomosapiensGN=HSPA8PE=1SV=1;tr|E9PKE3|E9PKE3_HUMANHeatshockcognate71kDaproteinOS=HomosapiensGN=HSPA8PE=1SV=1;tr|E9PN89|E9PN89_HUMANHeatshockcognate71kDaprotein(Fragment)OS=HomosapiensGN=HSPA8PE=1SV=1;tr|E9PNE6|E9PNE6_HUMANHeatshockcognate71kDaproteinOS=HomosapiensGN=HSPA8PE=1SV=1;tr|E9PLF4|E9PLF4_HUMANHeatshockcognate71kDaprotein(Fragment)OS=HomosapiensGN=HSPA8PE=1SV=1;sp|P54652|HSP72_HUMANHeatshock-related70kDaprotein2OS=HomosapiensGN=HSPA2PE=1SV=1;tr|E9PQQ4|E9PQQ4_HUMANHeatshockcognate71kDaprotein(Fragment)OS=HomosapiensGN=HSPA8PE=1SV=1;tr|E9PQK7|E9PQK7_HUMANHeatshockcognate71kDaprotein(Fragment)OS=HomosapiensGN=HSPA8PE=1SV=1;tr|E9PK54|E9PK54_HUMANHeatshockcognate71kDaprotein(Fragment)OS=HomosapiensGN=HSPA8PE=1SV=5;tr|A8K7Q2|A8K7Q2_HUMANHeatshockcognate71kDaproteinOS=HomosapiensGN=HSPA8PE=1SV=1;tr|E9PI65|E9PI65_HUMANHeatshockcognate71kDaprotein(Fragment)OS=HomosapiensGN=HSPA8PE=1SV=1;tr|E9PN25|E9PN25_HUMANHeatshockcognate71kDaprotein(Fragment)OS=HomosapiensGN=HSPA8PE=1SV=1;tr|E9PPY6|E9PPY6_HUMANHeatshockcognate71kDaprotein(Fragment)OS=HomosapiensGN=HSPA8PE=1SV=1;tr|E9PM13|E9PM13_HUMANHeatshockcognate71kDaprotein(Fragment)OS=HomosapiensGN=HSPA8PE=1SV=5;tr|E9PS65|E9PS65_HUMANHeatshockcognate71kDaprotein(Fragment)OS=HomosapiensGN=HSPA8PE=1SV=1</t>
  </si>
  <si>
    <t>sp|P11142|HSP7C_HUMANHeatshockcognate71kDaproteinOS=HomosapiensGN=HSPA8PE=1SV=1;tr|E9PKE3|E9PKE3_HUMANHeatshockcognate71kDaproteinOS=HomosapiensGN=HSPA8PE=1SV=1;tr|E9PN89|E9PN89_HUMANHeatshockcognate71kDaprotein(Fragment)OS=HomosapiensGN=HSPA8PE=1SV=1;tr|E9PNE6|E9PNE6_HUMANHeatshockcognate71kDaproteinOS=HomosapiensGN=HSPA8PE=1SV=1;tr|E9PLF4|E9PLF4_HUMANHeatshockcognate71kDaprotein(Fragment)OS=HomosapiensGN=HSPA8PE=1SV=1;sp|P54652|HSP72_HUMANHeatshock-related70kDaprotein2OS=HomosapiensGN=HSPA2PE=1SV=1</t>
  </si>
  <si>
    <t>14;13;9;8;7;7;6;6;6;6;5;4;4;2;2</t>
  </si>
  <si>
    <t>12;11;9;6;6;5;5;5;5;5;4;3;3;1;1</t>
  </si>
  <si>
    <t>10;9;7;5;5;3;5;5;5;4;3;3;3;1;1</t>
  </si>
  <si>
    <t>646;627;312;500;187;639;171;178;184;410;168;132;137;151;223</t>
  </si>
  <si>
    <t>260;621;1008;1095;1376;1685;1694;1917;1949;2027;2057;2227;2252;2424</t>
  </si>
  <si>
    <t>True;True;True;False;True;True;True;True;True;True;True;False;True;True</t>
  </si>
  <si>
    <t>270;645;1043;1133;1420;1760;1761;1770;2004;2037;2118;2148;2321;2347;2525</t>
  </si>
  <si>
    <t>535;536;537;1239;1240;1241;2093;2094;2330;2990;2991;3689;3690;3707;4182;4251;4414;4467;4468;4469;4852;4853;4854;4855;4891;5322</t>
  </si>
  <si>
    <t>554;555;556;1269;1270;1271;2218;2219;2507;3281;3282;4036;4037;4055;4547;4622;4791;4844;4845;4846;5238;5239;5240;5241;5278;5907</t>
  </si>
  <si>
    <t>556;1269;2219;2507;3282;4037;4055;4547;4622;4791;4845;5239;5278;5907</t>
  </si>
  <si>
    <t>94;95;96</t>
  </si>
  <si>
    <t>61;122;549</t>
  </si>
  <si>
    <t>sp|Q8WWY3|PRP31_HUMANU4/U6smallnuclearribonucleoproteinPrp31OS=HomosapiensGN=PRPF31PE=1SV=2;tr|E7EVX8|E7EVX8_HUMANU4/U6smallnuclearribonucleoproteinPrp31OS=HomosapiensGN=PRPF31PE=1SV=1;tr|E7EU94|E7EU94_HUMANU4/U6smallnuclearribonucleoproteinPrp31(Fragment)OS=HomosapiensGN=PRPF31PE=1SV=5;tr|E7ESX0|E7ESX0_HUMANU4/U6smallnuclearribonucleoproteinPrp31(Fragment)OS=HomosapiensGN=PRPF31PE=1SV=1;tr|E7EN72|E7EN72_HUMANU4/U6smallnuclearribonucleoproteinPrp31(Fragment)OS=HomosapiensGN=PRPF31PE=1SV=1</t>
  </si>
  <si>
    <t>8;7;4;4;4</t>
  </si>
  <si>
    <t>499;493;261;276;284</t>
  </si>
  <si>
    <t>193;1050;1120;1288;1826;2336;2352;2488</t>
  </si>
  <si>
    <t>197;198;1087;1159;1332;1908;2437;2453;2592</t>
  </si>
  <si>
    <t>379;380;381;382;383;2246;2247;2391;2799;3997;5127;5128;5155;5444</t>
  </si>
  <si>
    <t>385;386;387;388;389;2423;2424;2571;3084;4357;5701;5702;5729;6030</t>
  </si>
  <si>
    <t>385;2424;2571;3084;4357;5701;5729;6030</t>
  </si>
  <si>
    <t>286;287</t>
  </si>
  <si>
    <t>81;232</t>
  </si>
  <si>
    <t>tr|K7EMV3|K7EMV3_HUMANHistoneH3OS=HomosapiensGN=H3F3BPE=1SV=1;tr|K7EP01|K7EP01_HUMANHistoneH3.3OS=HomosapiensGN=H3F3BPE=1SV=1;tr|B4DEB1|B4DEB1_HUMANHistoneH3OS=HomosapiensGN=H3F3APE=1SV=1;tr|K7EK07|K7EK07_HUMANHistoneH3(Fragment)OS=HomosapiensGN=H3F3BPE=1SV=1;sp|Q6NXT2|H3C_HUMANHistoneH3.3COS=HomosapiensGN=H3F3CPE=1SV=3;tr|Q5TEC6|Q5TEC6_HUMANHistoneH3OS=HomosapiensGN=HIST2H3PS2PE=1SV=1;sp|Q71DI3|H32_HUMANHistoneH3.2OS=HomosapiensGN=HIST2H3APE=1SV=3;sp|Q16695|H31T_HUMANHistoneH3.1tOS=HomosapiensGN=HIST3H3PE=1SV=3;sp|P84243|H33_HUMANHistoneH3.3OS=HomosapiensGN=H3F3APE=1SV=2;sp|P68431|H31_HUMANHistoneH3.1OS=HomosapiensGN=HIST1H3APE=1SV=2;tr|K7ES00|K7ES00_HUMANHistoneH3.3(Fragment)OS=HomosapiensGN=H3F3BPE=1SV=1</t>
  </si>
  <si>
    <t>2;2;2;2;2;2;2;2;2;2;2</t>
  </si>
  <si>
    <t>;;;;;;;;;;</t>
  </si>
  <si>
    <t>92;113;123;132;135;136;136;136;136;136;151</t>
  </si>
  <si>
    <t>2058;2586</t>
  </si>
  <si>
    <t>2149;2695</t>
  </si>
  <si>
    <t>4470;4471;5638;5639</t>
  </si>
  <si>
    <t>4847;4848;6229;6230</t>
  </si>
  <si>
    <t>4847;6229</t>
  </si>
  <si>
    <t>sp|P35580|MYH10_HUMANMyosin-10OS=HomosapiensGN=MYH10PE=1SV=3;tr|E7ERA5|E7ERA5_HUMANMyosin-10(Fragment)OS=HomosapiensGN=MYH10PE=1SV=5;tr|A0A0C4DFM8|A0A0C4DFM8_HUMANMyosin-14OS=HomosapiensGN=MYH14PE=1SV=1;tr|A1L2Z2|A1L2Z2_HUMANMYH14proteinOS=HomosapiensGN=MYH14PE=1SV=1</t>
  </si>
  <si>
    <t>sp|P35580|MYH10_HUMANMyosin-10OS=HomosapiensGN=MYH10PE=1SV=3</t>
  </si>
  <si>
    <t>26;2;1;1</t>
  </si>
  <si>
    <t>19;2;0;0</t>
  </si>
  <si>
    <t>1976;188;508;638</t>
  </si>
  <si>
    <t>89;113;120;214;234;250;309;517;883;992;1108;1127;1133;1142;1228;1428;1436;1439;1457;1554;1639;1789;1827;1963;2205;2512</t>
  </si>
  <si>
    <t>91;116;124;222;244;260;321;539;911;1026;1147;1167;1173;1182;1269;1474;1482;1485;1503;1607;1713;1871;1909;2051;2298;2617</t>
  </si>
  <si>
    <t>185;186;243;261;262;446;485;518;519;638;1043;1821;2062;2372;2407;2408;2417;2418;2433;2596;3076;3087;3094;3121;3378;3594;3931;3998;3999;4281;4802;5488</t>
  </si>
  <si>
    <t>188;189;247;265;266;454;502;536;537;659;1068;1937;2186;2550;2587;2588;2597;2598;2614;2780;3367;3378;3385;3413;3719;3937;4282;4358;4359;4653;5184;5185;6075</t>
  </si>
  <si>
    <t>188;247;266;454;502;537;659;1068;1937;2186;2550;2588;2598;2614;2780;3367;3378;3385;3413;3719;3937;4282;4358;4653;5184;6075</t>
  </si>
  <si>
    <t>130;131</t>
  </si>
  <si>
    <t>909;983</t>
  </si>
  <si>
    <t>sp|Q15029|U5S1_HUMAN116kDaU5smallnuclearribonucleoproteincomponentOS=HomosapiensGN=EFTUD2PE=1SV=1;tr|K7EP67|K7EP67_HUMAN116kDaU5smallnuclearribonucleoproteincomponent(Fragment)OS=HomosapiensGN=EFTUD2PE=1SV=1;tr|K7EJ74|K7EJ74_HUMAN116kDaU5smallnuclearribonucleoproteincomponent(Fragment)OS=HomosapiensGN=EFTUD2PE=1SV=1</t>
  </si>
  <si>
    <t>sp|Q15029|U5S1_HUMAN116kDaU5smallnuclearribonucleoproteincomponentOS=HomosapiensGN=EFTUD2PE=1SV=1</t>
  </si>
  <si>
    <t>13;6;3</t>
  </si>
  <si>
    <t>972;223;134</t>
  </si>
  <si>
    <t>65;627;672;762;788;945;1027;1274;1954;2160;2387;2504;2536</t>
  </si>
  <si>
    <t>66;651;697;790;816;976;1064;1318;2042;2253;2488;2609;2641</t>
  </si>
  <si>
    <t>120;121;1247;1339;1340;1566;1624;1965;2206;2207;2685;2686;2687;4258;4706;5241;5242;5470;5539</t>
  </si>
  <si>
    <t>121;122;1277;1372;1373;1677;1737;2088;2382;2383;2871;2872;2873;4629;5086;5820;5821;6056;6127</t>
  </si>
  <si>
    <t>122;1277;1373;1677;1737;2088;2383;2871;4629;5086;5820;6056;6127</t>
  </si>
  <si>
    <t>sp|P02533|K1C14_HUMANKeratin,typeIcytoskeletal14OS=HomosapiensGN=KRT14PE=1SV=4;CON__P02533;sp|Q04695|K1C17_HUMANKeratin,typeIcytoskeletal17OS=HomosapiensGN=KRT17PE=1SV=2;CON__Q04695;CON__Q9QWL7;tr|F5GWP8|F5GWP8_HUMANKeratin,typeIcytoskeletal17OS=HomosapiensGN=KRT17PE=1SV=2;CON__Q6IFX2;sp|P19012|K1C15_HUMANKeratin,typeIcytoskeletal15OS=HomosapiensGN=KRT15PE=1SV=3;CON__P19012;CON__A2A4G1;tr|K7EPJ9|K7EPJ9_HUMANKeratin,typeIcytoskeletal17(Fragment)OS=HomosapiensGN=KRT17PE=1SV=1;CON__Q9Z2K1;CON__Q3ZAW8;CON__Q61782;tr|A8MT21|A8MT21_HUMANKeratin,typeIcytoskeletal15OS=HomosapiensGN=KRT15PE=1SV=1;tr|K7ESE1|K7ESE1_HUMANKeratin,typeIcytoskeletal17(Fragment)OS=HomosapiensGN=KRT17PE=1SV=1;tr|K7EMS3|K7EMS3_HUMANKeratin,typeIcytoskeletal19(Fragment)OS=HomosapiensGN=KRT19PE=1SV=1;tr|C9JTG5|C9JTG5_HUMANKeratin,typeIcytoskeletal15(Fragment)OS=HomosapiensGN=KRT15PE=1SV=1</t>
  </si>
  <si>
    <t>sp|P02533|K1C14_HUMANKeratin,typeIcytoskeletal14OS=HomosapiensGN=KRT14PE=1SV=4;CON__P02533;sp|Q04695|K1C17_HUMANKeratin,typeIcytoskeletal17OS=HomosapiensGN=KRT17PE=1SV=2;CON__Q04695;CON__Q9QWL7</t>
  </si>
  <si>
    <t>14;14;8;8;7;6;6;6;6;6;4;4;4;3;3;1;1;1</t>
  </si>
  <si>
    <t>11;11;6;6;5;6;6;4;4;3;2;3;3;3;3;1;1;1</t>
  </si>
  <si>
    <t>6;6;2;2;2;2;2;0;0;0;0;0;0;1;0;1;0;0</t>
  </si>
  <si>
    <t>472;472;432;432;433;349;452;456;456;456;231;469;474;93;291;95;181;220</t>
  </si>
  <si>
    <t>117;166;256;583;1072;1215;1217;1246;1346;1900;2157;2209;2363;2452</t>
  </si>
  <si>
    <t>True;True;True;True;True;False;False;True;True;True;True;True;True;False</t>
  </si>
  <si>
    <t>121;170;266;607;1109;1255;1257;1287;1390;1987;2250;2302;2464;2555;2556</t>
  </si>
  <si>
    <t>252;332;333;527;1170;2274;2275;2573;2575;2576;2634;2635;2636;2931;4150;4702;4807;4808;4809;5184;5185;5186;5370;5371;5372</t>
  </si>
  <si>
    <t>256;336;337;545;1197;2451;2452;2757;2759;2760;2819;2820;2821;3220;4515;5082;5190;5191;5192;5193;5763;5764;5765;5956;5957;5958</t>
  </si>
  <si>
    <t>256;336;545;1197;2452;2757;2759;2819;3220;4515;5082;5192;5764;5957</t>
  </si>
  <si>
    <t>tr|E7EMV2|E7EMV2_HUMANNeurofilamentmediumpolypeptideOS=HomosapiensGN=NEFMPE=1SV=1;tr|E7ESP9|E7ESP9_HUMANNeurofilamentmediumpolypeptideOS=HomosapiensGN=NEFMPE=1SV=1;sp|P07197|NFM_HUMANNeurofilamentmediumpolypeptideOS=HomosapiensGN=NEFMPE=1SV=3</t>
  </si>
  <si>
    <t>11;11;11</t>
  </si>
  <si>
    <t>10;10;10</t>
  </si>
  <si>
    <t>9;9;9</t>
  </si>
  <si>
    <t>698;877;916</t>
  </si>
  <si>
    <t>186;491;599;684;860;1450;1538;1747;1998;1999;2094</t>
  </si>
  <si>
    <t>True;True;False;True;True;True;True;True;True;True;True</t>
  </si>
  <si>
    <t>190;512;623;709;888;1496;1584;1828;2088;2089;2186</t>
  </si>
  <si>
    <t>364;986;987;1198;1199;1200;1201;1202;1387;1775;3108;3109;3316;3829;3830;4354;4355;4356;4565;4566</t>
  </si>
  <si>
    <t>368;1011;1012;1227;1228;1229;1230;1231;1491;1891;3400;3401;3656;4177;4178;4728;4729;4730;4943;4944</t>
  </si>
  <si>
    <t>368;1011;1229;1491;1891;3400;3656;4177;4729;4730;4944</t>
  </si>
  <si>
    <t>sp|O75688|PPM1B_HUMANProteinphosphatase1BOS=HomosapiensGN=PPM1BPE=1SV=1;tr|C9JIR6|C9JIR6_HUMANProteinphosphatase1B(Fragment)OS=HomosapiensGN=PPM1BPE=1SV=1;tr|B8ZZF0|B8ZZF0_HUMANProteinphosphatase1B(Fragment)OS=HomosapiensGN=PPM1BPE=1SV=2;sp|P35813|PPM1A_HUMANProteinphosphatase1AOS=HomosapiensGN=PPM1APE=1SV=1;tr|E9PL75|E9PL75_HUMANProteinphosphatase1A(Fragment)OS=HomosapiensGN=PPM1APE=1SV=5;tr|E9PJN3|E9PJN3_HUMANProteinphosphatase1A(Fragment)OS=HomosapiensGN=PPM1APE=1SV=1;tr|E9PKB5|E9PKB5_HUMANProteinphosphatase1A(Fragment)OS=HomosapiensGN=PPM1APE=1SV=1</t>
  </si>
  <si>
    <t>sp|O75688|PPM1B_HUMANProteinphosphatase1BOS=HomosapiensGN=PPM1BPE=1SV=1;tr|C9JIR6|C9JIR6_HUMANProteinphosphatase1B(Fragment)OS=HomosapiensGN=PPM1BPE=1SV=1;tr|B8ZZF0|B8ZZF0_HUMANProteinphosphatase1B(Fragment)OS=HomosapiensGN=PPM1BPE=1SV=2</t>
  </si>
  <si>
    <t>7;6;5;2;1;1;1</t>
  </si>
  <si>
    <t>479;378;303;382;129;148;187</t>
  </si>
  <si>
    <t>389;819;1787;1931;1933;2398;2528</t>
  </si>
  <si>
    <t>406;847;1869;2018;2020;2499;2633</t>
  </si>
  <si>
    <t>796;1682;1683;3927;3928;4205;4206;4210;4211;5265;5517</t>
  </si>
  <si>
    <t>817;1798;1799;4278;4279;4571;4572;4576;4577;5844;6104</t>
  </si>
  <si>
    <t>817;1799;4279;4572;4577;5844;6104</t>
  </si>
  <si>
    <t>53;54;55</t>
  </si>
  <si>
    <t>29;138;414</t>
  </si>
  <si>
    <t>tr|J3KN10|J3KN10_HUMANPhosphatidylinositol4-kinasealphaOS=HomosapiensGN=PI4KAPE=1SV=1;sp|P42356|PI4KA_HUMANPhosphatidylinositol4-kinasealphaOS=HomosapiensGN=PI4KAPE=1SV=3;sp|A4QPH2|PI4P2_HUMANPutativephosphatidylinositol4-kinasealpha-likeproteinP2OS=HomosapiensGN=PI4KAP2PE=5SV=3;sp|Q8N8J0|PI4P1_HUMANPutativeinactivephosphatidylinositol4-kinasealpha-likeproteinP1OS=HomosapiensGN=PI4KAP1PE=5SV=1;tr|C9JLI1|C9JLI1_HUMANPhosphatidylinositol4-kinasealpha(Fragment)OS=HomosapiensGN=PI4KAPE=1SV=1;tr|A8MTF1|A8MTF1_HUMANPhosphatidylinositol4-kinasealpha(Fragment)OS=HomosapiensGN=PI4KAPE=1SV=2</t>
  </si>
  <si>
    <t>tr|J3KN10|J3KN10_HUMANPhosphatidylinositol4-kinasealphaOS=HomosapiensGN=PI4KAPE=1SV=1;sp|P42356|PI4KA_HUMANPhosphatidylinositol4-kinasealphaOS=HomosapiensGN=PI4KAPE=1SV=3</t>
  </si>
  <si>
    <t>18;17;4;3;1;1</t>
  </si>
  <si>
    <t>2102;2044;592;262;87;435</t>
  </si>
  <si>
    <t>127;204;293;380;640;924;1097;1227;1383;1621;1839;1939;1959;2002;2016;2218;2368;2478</t>
  </si>
  <si>
    <t>131;212;304;396;664;955;1135;1268;1427;1695;1922;2026;2047;2092;2107;2311;2469;2582</t>
  </si>
  <si>
    <t>271;412;413;414;605;606;775;776;1272;1923;2332;2333;2594;2595;3002;3552;4020;4021;4220;4221;4267;4268;4360;4384;4385;4833;5195;5196;5424;5425</t>
  </si>
  <si>
    <t>275;420;421;422;624;625;796;797;1302;2044;2509;2510;2778;2779;3293;3895;4380;4381;4586;4587;4638;4639;4735;4759;4760;5219;5774;5775;6010;6011</t>
  </si>
  <si>
    <t>275;421;624;796;1302;2044;2509;2779;3293;3895;4381;4587;4639;4735;4759;5219;5775;6010</t>
  </si>
  <si>
    <t>sp|Q99417|MYCBP_HUMANC-Myc-bindingproteinOS=HomosapiensGN=MYCBPPE=1SV=3;tr|A0A087WV05|A0A087WV05_HUMANUncharacterizedproteinOS=HomosapiensPE=4SV=1;tr|A0A0D9SEI7|A0A0D9SEI7_HUMANC-Myc-bindingproteinOS=HomosapiensGN=MYCBPPE=4SV=1</t>
  </si>
  <si>
    <t>sp|Q99417|MYCBP_HUMANC-Myc-bindingproteinOS=HomosapiensGN=MYCBPPE=1SV=3;tr|A0A087WV05|A0A087WV05_HUMANUncharacterizedproteinOS=HomosapiensPE=4SV=1</t>
  </si>
  <si>
    <t>103;110;56</t>
  </si>
  <si>
    <t>508;890;1211;1242;1935</t>
  </si>
  <si>
    <t>530;918;1251;1283;2022</t>
  </si>
  <si>
    <t>1022;1023;1839;1840;1841;2567;2568;2627;4213;4214</t>
  </si>
  <si>
    <t>1047;1048;1956;1957;1958;2751;2752;2812;4579;4580</t>
  </si>
  <si>
    <t>1047;1956;2751;2812;4580</t>
  </si>
  <si>
    <t>sp|P62258|1433E_HUMAN14-3-3proteinepsilonOS=HomosapiensGN=YWHAEPE=1SV=1;tr|K7EM20|K7EM20_HUMAN14-3-3proteinepsilon(Fragment)OS=HomosapiensGN=YWHAEPE=1SV=1;tr|B4DJF2|B4DJF2_HUMAN14-3-3proteinepsilonOS=HomosapiensGN=YWHAEPE=1SV=1;tr|I3L3T1|I3L3T1_HUMAN14-3-3proteinepsilonOS=HomosapiensGN=YWHAEPE=1SV=1;tr|K7EIT4|K7EIT4_HUMAN14-3-3proteinepsilon(Fragment)OS=HomosapiensGN=YWHAEPE=1SV=1;tr|I3L0W5|I3L0W5_HUMAN14-3-3proteinepsilonOS=HomosapiensGN=YWHAEPE=1SV=1;tr|B7Z2E6|B7Z2E6_HUMAN14-3-3proteinzeta/deltaOS=HomosapiensGN=YWHAZPE=1SV=1;tr|H0YB80|H0YB80_HUMAN14-3-3proteinzeta/delta(Fragment)OS=HomosapiensGN=YWHAZPE=1SV=1;tr|B0AZS6|B0AZS6_HUMAN14-3-3proteinzeta/deltaOS=HomosapiensGN=YWHAZPE=1SV=1;sp|P63104|1433Z_HUMAN14-3-3proteinzeta/deltaOS=HomosapiensGN=YWHAZPE=1SV=1;sp|P27348|1433T_HUMAN14-3-3proteinthetaOS=HomosapiensGN=YWHAQPE=1SV=1;tr|E7EX29|E7EX29_HUMAN14-3-3proteinzeta/delta(Fragment)OS=HomosapiensGN=YWHAZPE=1SV=1;sp|Q04917|1433F_HUMAN14-3-3proteinetaOS=HomosapiensGN=YWHAHPE=1SV=4;dazap1_5OS=HomosapiensGN=HLA-APE=1SV=2MNNSGADEIGWLWTAPCRKRSPPATPTVHLLHRVHPSWRLSPSPGLPSGLRCPATVQFWLRASTSTARSVCPSGGSSSTSHSRDYKDDDDKGSTSGFPTASVSGCPGHEQAPDSSARLPLWSVCRLRAGLEWLRTGLLRPQPAASFLRGSLRARVGGPPRRRQRLWTRAEPQRARVPPLPTLARGAATSARPRPRIPNL&gt;sp|P31946|1433B_HUMAN14-3-3proteinbeta/alphaOS=HomosapiensGN=YWHABPE=1SV=3;sp|P31947|1433S_HUMAN14-3-3proteinsigmaOS=HomosapiensGN=SFNPE=1SV=1</t>
  </si>
  <si>
    <t>sp|P62258|1433E_HUMAN14-3-3proteinepsilonOS=HomosapiensGN=YWHAEPE=1SV=1;tr|K7EM20|K7EM20_HUMAN14-3-3proteinepsilon(Fragment)OS=HomosapiensGN=YWHAEPE=1SV=1</t>
  </si>
  <si>
    <t>7;4;3;3;2;1;1;1;1;1;1;1;1;1;1</t>
  </si>
  <si>
    <t>6;3;3;3;2;1;0;0;0;0;0;0;0;0;0</t>
  </si>
  <si>
    <t>255;115;94;107;109;38;125;130;168;245;245;246;246;246;248</t>
  </si>
  <si>
    <t>4;392;430;1013;1544;2260;2550</t>
  </si>
  <si>
    <t>4;409;448;1048;1593;1594;2355;2655</t>
  </si>
  <si>
    <t>7;8;799;859;2114;3338;3339;4912;5562</t>
  </si>
  <si>
    <t>7;8;820;882;2244;3678;3679;5299;6150</t>
  </si>
  <si>
    <t>7;820;882;2244;3678;5299;6150</t>
  </si>
  <si>
    <t>184;185</t>
  </si>
  <si>
    <t>1;33</t>
  </si>
  <si>
    <t>tr|F8VSC5|F8VSC5_HUMANSCY1-likeprotein2(Fragment)OS=HomosapiensGN=SCYL2PE=1SV=1;sp|Q6P3W7|SCYL2_HUMANSCY1-likeprotein2OS=HomosapiensGN=SCYL2PE=1SV=1;tr|F8VPW3|F8VPW3_HUMANSCY1-likeprotein2(Fragment)OS=HomosapiensGN=SCYL2PE=1SV=1;tr|H0YIK6|H0YIK6_HUMANSCY1-likeprotein2(Fragment)OS=HomosapiensGN=SCYL2PE=1SV=1</t>
  </si>
  <si>
    <t>tr|F8VSC5|F8VSC5_HUMANSCY1-likeprotein2(Fragment)OS=HomosapiensGN=SCYL2PE=1SV=1;sp|Q6P3W7|SCYL2_HUMANSCY1-likeprotein2OS=HomosapiensGN=SCYL2PE=1SV=1</t>
  </si>
  <si>
    <t>7;7;1;1</t>
  </si>
  <si>
    <t>681;929;76;115</t>
  </si>
  <si>
    <t>892;1291;1310;1386;1607;2443;2527</t>
  </si>
  <si>
    <t>920;1335;1354;1430;1679;2545;2546;2632</t>
  </si>
  <si>
    <t>1843;1844;2803;2834;2835;3005;3006;3528;5351;5352;5353;5516</t>
  </si>
  <si>
    <t>1960;1961;3088;3120;3121;3296;3297;3871;5937;5938;5939;6103</t>
  </si>
  <si>
    <t>1960;3088;3120;3297;3871;5937;6103</t>
  </si>
  <si>
    <t>268;269</t>
  </si>
  <si>
    <t>24;174</t>
  </si>
  <si>
    <t>tr|Q5HY54|Q5HY54_HUMANFilamin-AOS=HomosapiensGN=FLNAPE=1SV=1;tr|Q60FE5|Q60FE5_HUMANFilaminAOS=HomosapiensGN=FLNAPE=1SV=1;sp|P21333|FLNA_HUMANFilamin-AOS=HomosapiensGN=FLNAPE=1SV=4;tr|A0A087WWY3|A0A087WWY3_HUMANFilamin-AOS=HomosapiensGN=FLNAPE=1SV=1;tr|F8WE98|F8WE98_HUMANFilamin-A(Fragment)OS=HomosapiensGN=FLNAPE=1SV=2;tr|H0Y5F3|H0Y5F3_HUMANFilamin-A(Fragment)OS=HomosapiensGN=FLNAPE=1SV=1;tr|H0Y5C6|H0Y5C6_HUMANFilamin-A(Fragment)OS=HomosapiensGN=FLNAPE=1SV=1;tr|H7C2E7|H7C2E7_HUMANFilamin-A(Fragment)OS=HomosapiensGN=FLNAPE=1SV=1;sp|O75369|FLNB_HUMANFilamin-BOS=HomosapiensGN=FLNBPE=1SV=2;sp|Q14315|FLNC_HUMANFilamin-COS=HomosapiensGN=FLNCPE=1SV=3</t>
  </si>
  <si>
    <t>tr|Q5HY54|Q5HY54_HUMANFilamin-AOS=HomosapiensGN=FLNAPE=1SV=1;tr|Q60FE5|Q60FE5_HUMANFilaminAOS=HomosapiensGN=FLNAPE=1SV=1;sp|P21333|FLNA_HUMANFilamin-AOS=HomosapiensGN=FLNAPE=1SV=4;tr|A0A087WWY3|A0A087WWY3_HUMANFilamin-AOS=HomosapiensGN=FLNAPE=1SV=1</t>
  </si>
  <si>
    <t>25;25;25;22;5;2;2;1;1;1</t>
  </si>
  <si>
    <t>2607;2620;2647;2315;604;232;281;90;2602;2725</t>
  </si>
  <si>
    <t>145;244;258;459;573;670;705;792;940;1299;1499;1635;1883;2013;2137;2261;2297;2307;2331;2337;2402;2416;2444;2496;2525</t>
  </si>
  <si>
    <t>149;254;268;477;597;695;731;820;971;1343;1545;1709;1970;2104;2230;2356;2392;2404;2432;2438;2503;2517;2547;2600;2630</t>
  </si>
  <si>
    <t>300;509;510;533;921;1151;1337;1429;1630;1957;2813;2814;3249;3586;4107;4376;4377;4659;4913;5050;5074;5121;5129;5276;5307;5354;5455;5514</t>
  </si>
  <si>
    <t>304;527;528;552;946;1177;1370;1534;1743;2080;3098;3099;3589;3929;4469;4751;4752;5039;5300;5623;5647;5695;5703;5855;5892;5940;6041;6101</t>
  </si>
  <si>
    <t>304;527;552;946;1177;1370;1534;1743;2080;3099;3589;3929;4469;4751;5039;5300;5623;5647;5695;5703;5855;5892;5940;6041;6101</t>
  </si>
  <si>
    <t>sp|P62701|RS4X_HUMAN40SribosomalproteinS4,XisoformOS=HomosapiensGN=RPS4XPE=1SV=2;tr|A6NH36|A6NH36_HUMAN40SribosomalproteinS4,XisoformOS=HomosapiensGN=RPS4XPE=1SV=1;tr|C9JEH7|C9JEH7_HUMAN40SribosomalproteinS4,Yisoform1(Fragment)OS=HomosapiensGN=RPS4Y1PE=1SV=1;sp|P22090|RS4Y1_HUMAN40SribosomalproteinS4,Yisoform1OS=HomosapiensGN=RPS4Y1PE=1SV=2;sp|Q8TD47|RS4Y2_HUMAN40SribosomalproteinS4,Yisoform2OS=HomosapiensGN=RPS4Y2PE=2SV=3</t>
  </si>
  <si>
    <t>sp|P62701|RS4X_HUMAN40SribosomalproteinS4,XisoformOS=HomosapiensGN=RPS4XPE=1SV=2</t>
  </si>
  <si>
    <t>6;2;2;2;1</t>
  </si>
  <si>
    <t>263;122;262;263;263</t>
  </si>
  <si>
    <t>801;906;1468;2111;2396;2495</t>
  </si>
  <si>
    <t>829;936;1514;2203;2497;2599</t>
  </si>
  <si>
    <t>1642;1887;3141;3142;4603;5261;5262;5454</t>
  </si>
  <si>
    <t>1755;2007;3433;3434;4982;5840;5841;6040</t>
  </si>
  <si>
    <t>1755;2007;3433;4982;5841;6040</t>
  </si>
  <si>
    <t>tr|A0A024QZP7|A0A024QZP7_HUMANCelldivisioncycle2,G1toSandG2toM,isoformCRA_aOS=HomosapiensGN=CDC2PE=1SV=1;sp|P06493|CDK1_HUMANCyclin-dependentkinase1OS=HomosapiensGN=CDK1PE=1SV=3;tr|A0A087WZZ9|A0A087WZZ9_HUMANCyclin-dependentkinase1OS=HomosapiensGN=CDK1PE=1SV=1;tr|E5RIU6|E5RIU6_HUMANCyclin-dependentkinase1(Fragment)OS=HomosapiensGN=CDK1PE=1SV=2;tr|F8VXD2|F8VXD2_HUMANCyclin-dependentkinase4(Fragment)OS=HomosapiensGN=CDK4PE=1SV=1;tr|K7ELV5|K7ELV5_HUMANCyclin-dependentkinase3(Fragment)OS=HomosapiensGN=CDK3PE=4SV=5;tr|F8VYH9|F8VYH9_HUMANCyclin-dependentkinase4(Fragment)OS=HomosapiensGN=CDK4PE=1SV=1;tr|F8VZZ0|F8VZZ0_HUMANCyclin-dependentkinase4(Fragment)OS=HomosapiensGN=CDK4PE=1SV=1;tr|F8VTV8|F8VTV8_HUMANCyclin-dependentkinase4OS=HomosapiensGN=CDK4PE=1SV=1;tr|F8VWX7|F8VWX7_HUMANCyclin-dependentkinase4(Fragment)OS=HomosapiensGN=CDK4PE=1SV=1;tr|F8VZ51|F8VZ51_HUMANCyclin-dependentkinase4(Fragment)OS=HomosapiensGN=CDK4PE=1SV=1;tr|K7EJ83|K7EJ83_HUMANCyclin-dependentkinase3(Fragment)OS=HomosapiensGN=CDK3PE=4SV=1;tr|E7ESI2|E7ESI2_HUMANCyclin-dependentkinase2OS=HomosapiensGN=CDK2PE=1SV=1;tr|H0YAZ9|H0YAZ9_HUMANCyclin-dependentkinase16(Fragment)OS=HomosapiensGN=CDK16PE=1SV=1;sp|Q00535|CDK5_HUMANCyclin-dependent-likekinase5OS=HomosapiensGN=CDK5PE=1SV=3;sp|P24941|CDK2_HUMANCyclin-dependentkinase2OS=HomosapiensGN=CDK2PE=1SV=2;sp|P11802|CDK4_HUMANCyclin-dependentkinase4OS=HomosapiensGN=CDK4PE=1SV=2;sp|Q00526|CDK3_HUMANCyclin-dependentkinase3OS=HomosapiensGN=CDK3PE=1SV=1;tr|Q9BVE2|Q9BVE2_HUMANCDC2L5proteinOS=HomosapiensGN=CDK13PE=1SV=1;sp|Q00534|CDK6_HUMANCyclin-dependentkinase6OS=HomosapiensGN=CDK6PE=1SV=1;tr|E7EUK8|E7EUK8_HUMANCyclin-dependentkinase14OS=HomosapiensGN=CDK14PE=1SV=1;tr|G3V5T9|G3V5T9_HUMANCyclin-dependentkinase2OS=HomosapiensGN=CDK2PE=1SV=1;sp|P50750|CDK9_HUMANCyclin-dependentkinase9OS=HomosapiensGN=CDK9PE=1SV=3;tr|E5RGN0|E5RGN0_HUMANCyclin-dependentkinase16(Fragment)OS=HomosapiensGN=CDK16PE=1SV=1;tr|A0A087X209|A0A087X209_HUMANCyclin-dependentkinase13OS=HomosapiensGN=CDK13PE=1SV=1;sp|Q96Q40|CDK15_HUMANCyclin-dependentkinase15OS=HomosapiensGN=CDK15PE=1SV=2;tr|A0A087WZU2|A0A087WZU2_HUMANCyclin-dependentkinase16OS=HomosapiensGN=CDK16PE=1SV=1;sp|O94921|CDK14_HUMANCyclin-dependentkinase14OS=HomosapiensGN=CDK14PE=1SV=3;tr|F5H6Z0|F5H6Z0_HUMANCyclin-dependentkinase17OS=HomosapiensGN=CDK17PE=1SV=1;sp|Q07002|CDK18_HUMANCyclin-dependentkinase18OS=HomosapiensGN=CDK18PE=1SV=3;sp|Q00536|CDK16_HUMANCyclin-dependentkinase16OS=HomosapiensGN=CDK16PE=1SV=1;sp|Q00537|CDK17_HUMANCyclin-dependentkinase17OS=HomosapiensGN=CDK17PE=1SV=2;tr|J3QSD7|J3QSD7_HUMANCyclin-dependentkinase12(Fragment)OS=HomosapiensGN=CDK12PE=1SV=1;sp|Q9NYV4|CDK12_HUMANCyclin-dependentkinase12OS=HomosapiensGN=CDK12PE=1SV=2;sp|Q14004|CDK13_HUMANCyclin-dependentkinase13OS=HomosapiensGN=CDK13PE=1SV=2</t>
  </si>
  <si>
    <t>tr|A0A024QZP7|A0A024QZP7_HUMANCelldivisioncycle2,G1toSandG2toM,isoformCRA_aOS=HomosapiensGN=CDC2PE=1SV=1;sp|P06493|CDK1_HUMANCyclin-dependentkinase1OS=HomosapiensGN=CDK1PE=1SV=3;tr|A0A087WZZ9|A0A087WZZ9_HUMANCyclin-dependentkinase1OS=HomosapiensGN=CDK1PE=1SV=1;tr|E5RIU6|E5RIU6_HUMANCyclin-dependentkinase1(Fragment)OS=HomosapiensGN=CDK1PE=1SV=2</t>
  </si>
  <si>
    <t>8;8;7;6;1;1;1;1;1;1;1;1;1;1;1;1;1;1;1;1;1;1;1;1;1;1;1;1;1;1;1;1;1;1;1</t>
  </si>
  <si>
    <t>297;297;224;189;132;165;170;186;201;203;208;213;238;260;292;298;303;305;324;326;340;346;372;393;418;435;448;469;470;472;496;523;1201;1490;1512</t>
  </si>
  <si>
    <t>63;345;1075;1157;1190;1248;1582;2011</t>
  </si>
  <si>
    <t>64;357;1112;1197;1230;1290;1641;2102</t>
  </si>
  <si>
    <t>117;699;2281;2459;2532;2533;2643;3447;4373</t>
  </si>
  <si>
    <t>118;720;2458;2641;2716;2717;2829;3789;4748</t>
  </si>
  <si>
    <t>118;720;2458;2641;2716;2829;3789;4748</t>
  </si>
  <si>
    <t>sp|P43243|MATR3_HUMANMatrin-3OS=HomosapiensGN=MATR3PE=1SV=2;tr|A8MXP9|A8MXP9_HUMANMatrin-3OS=HomosapiensGN=MATR3PE=1SV=1;tr|D6REM6|D6REM6_HUMANMatrin-3OS=HomosapiensGN=MATR3PE=1SV=1;tr|D6R991|D6R991_HUMANMatrin-3(Fragment)OS=HomosapiensGN=MATR3PE=1SV=1;tr|D6R8Z5|D6R8Z5_HUMANMatrin-3(Fragment)OS=HomosapiensGN=MATR3PE=1SV=1;tr|H0Y8T4|H0Y8T4_HUMANMatrin-3(Fragment)OS=HomosapiensGN=MATR3PE=1SV=1;tr|B3KM87|B3KM87_HUMANMatrin-3OS=HomosapiensGN=MATR3PE=1SV=1;tr|D6RB45|D6RB45_HUMANMatrin-3(Fragment)OS=HomosapiensGN=MATR3PE=1SV=1;tr|D6R9F3|D6R9F3_HUMANMatrin-3(Fragment)OS=HomosapiensGN=MATR3PE=1SV=1;tr|D6RBS2|D6RBS2_HUMANMatrin-3(Fragment)OS=HomosapiensGN=MATR3PE=1SV=1;tr|D6RCM3|D6RCM3_HUMANMatrin-3(Fragment)OS=HomosapiensGN=MATR3PE=1SV=1;tr|D6REK4|D6REK4_HUMANMatrin-3(Fragment)OS=HomosapiensGN=MATR3PE=1SV=1;tr|Q68E03|Q68E03_HUMANMatrin-3OS=HomosapiensGN=DKFZp686L22104PE=1SV=1;tr|D6RAM9|D6RAM9_HUMANMatrin-3(Fragment)OS=HomosapiensGN=MATR3PE=1SV=1;tr|D6RAY2|D6RAY2_HUMANMatrin-3(Fragment)OS=HomosapiensGN=MATR3PE=1SV=1;tr|D6RBI2|D6RBI2_HUMANMatrin-3(Fragment)OS=HomosapiensGN=MATR3PE=1SV=1;tr|D6RE02|D6RE02_HUMANMatrin-3(Fragment)OS=HomosapiensGN=MATR3PE=1SV=5;tr|D6RIA2|D6RIA2_HUMANMatrin-3(Fragment)OS=HomosapiensGN=MATR3PE=1SV=1</t>
  </si>
  <si>
    <t>sp|P43243|MATR3_HUMANMatrin-3OS=HomosapiensGN=MATR3PE=1SV=2;tr|A8MXP9|A8MXP9_HUMANMatrin-3OS=HomosapiensGN=MATR3PE=1SV=1;tr|D6REM6|D6REM6_HUMANMatrin-3OS=HomosapiensGN=MATR3PE=1SV=1;tr|D6R991|D6R991_HUMANMatrin-3(Fragment)OS=HomosapiensGN=MATR3PE=1SV=1</t>
  </si>
  <si>
    <t>13;13;12;11;3;3;3;2;2;2;2;2;2;1;1;1;1;1</t>
  </si>
  <si>
    <t>847;895;794;433;107;334;509;47;78;87;99;100;283;81;86;109;125;172</t>
  </si>
  <si>
    <t>355;390;708;714;814;817;990;1098;1911;2022;2119;2460;2575</t>
  </si>
  <si>
    <t>367;407;734;740;842;845;1024;1136;1998;2113;2211;2564;2683</t>
  </si>
  <si>
    <t>714;715;797;1433;1450;1451;1670;1671;1677;1678;2057;2058;2334;2335;2336;2337;2338;2339;2340;2341;4169;4407;4620;4621;5383;5384;5617</t>
  </si>
  <si>
    <t>735;736;818;1538;1557;1558;1786;1787;1793;1794;2181;2182;2511;2512;2513;2514;2515;2516;2517;2518;4534;4784;4999;5000;5969;5970;6208</t>
  </si>
  <si>
    <t>736;818;1538;1557;1787;1794;2181;2512;4534;4784;5000;5969;6208</t>
  </si>
  <si>
    <t>145;146</t>
  </si>
  <si>
    <t>38;403</t>
  </si>
  <si>
    <t>sp|Q6P2Q9|PRP8_HUMANPre-mRNA-processing-splicingfactor8OS=HomosapiensGN=PRPF8PE=1SV=2;tr|I3L0J9|I3L0J9_HUMANPre-mRNA-processing-splicingfactor8(Fragment)OS=HomosapiensGN=PRPF8PE=1SV=5;tr|I3L1T8|I3L1T8_HUMANPre-mRNA-processing-splicingfactor8(Fragment)OS=HomosapiensGN=PRPF8PE=1SV=1;tr|I3L3Z8|I3L3Z8_HUMANPre-mRNA-processing-splicingfactor8(Fragment)OS=HomosapiensGN=PRPF8PE=1SV=1</t>
  </si>
  <si>
    <t>sp|Q6P2Q9|PRP8_HUMANPre-mRNA-processing-splicingfactor8OS=HomosapiensGN=PRPF8PE=1SV=2</t>
  </si>
  <si>
    <t>20;8;2;1</t>
  </si>
  <si>
    <t>2335;1013;116;250</t>
  </si>
  <si>
    <t>106;136;305;343;443;462;634;681;808;874;1005;1320;1524;1670;1818;1929;2117;2422;2515;2569</t>
  </si>
  <si>
    <t>108;140;316;355;461;480;658;706;836;902;1040;1364;1570;1745;1900;2016;2209;2523;2620;2677</t>
  </si>
  <si>
    <t>233;234;284;627;628;697;882;924;925;1266;1384;1660;1801;1802;2085;2849;3298;3299;3662;3663;3986;4203;4616;4617;5319;5494;5606</t>
  </si>
  <si>
    <t>237;238;288;646;647;718;905;949;950;1296;1488;1776;1917;1918;2210;3135;3638;3639;4008;4009;4344;4569;4995;4996;5904;6081;6196</t>
  </si>
  <si>
    <t>237;288;647;718;905;950;1296;1488;1776;1917;2210;3135;3638;4009;4344;4569;4996;5904;6081;6196</t>
  </si>
  <si>
    <t>264;265;266;267</t>
  </si>
  <si>
    <t>25;95;271;1009</t>
  </si>
  <si>
    <t>sp|Q4VCS5|AMOT_HUMANAngiomotinOS=HomosapiensGN=AMOTPE=1SV=1;tr|A6NP16|A6NP16_HUMANAngiomotinOS=HomosapiensGN=AMOTPE=1SV=1;tr|E7ERM3|E7ERM3_HUMANAngiomotinOS=HomosapiensGN=AMOTPE=1SV=1;sp|Q8IY63|AMOL1_HUMANAngiomotin-likeprotein1OS=HomosapiensGN=AMOTL1PE=1SV=1</t>
  </si>
  <si>
    <t>sp|Q4VCS5|AMOT_HUMANAngiomotinOS=HomosapiensGN=AMOTPE=1SV=1;tr|A6NP16|A6NP16_HUMANAngiomotinOS=HomosapiensGN=AMOTPE=1SV=1;tr|E7ERM3|E7ERM3_HUMANAngiomotinOS=HomosapiensGN=AMOTPE=1SV=1</t>
  </si>
  <si>
    <t>10;7;7;1</t>
  </si>
  <si>
    <t>1084;597;852;956</t>
  </si>
  <si>
    <t>97;174;182;183;405;1025;1235;1379;1722;2164</t>
  </si>
  <si>
    <t>99;178;186;187;422;1062;1276;1423;1803;2257</t>
  </si>
  <si>
    <t>209;347;359;360;361;815;816;2201;2616;2997;3773;3774;4710;4711</t>
  </si>
  <si>
    <t>212;351;363;364;365;836;837;2377;2800;3288;4121;4122;5090;5091</t>
  </si>
  <si>
    <t>212;351;364;365;836;2377;2800;3288;4122;5090</t>
  </si>
  <si>
    <t>252;253</t>
  </si>
  <si>
    <t>437;678</t>
  </si>
  <si>
    <t>tr|X6R700|X6R700_HUMANChromatintargetofPRMT1proteinOS=HomosapiensGN=CHTOPPE=1SV=1;sp|Q9Y3Y2|CHTOP_HUMANChromatintargetofPRMT1proteinOS=HomosapiensGN=CHTOPPE=1SV=2;tr|A0A087X1B7|A0A087X1B7_HUMANChromatintargetofPRMT1proteinOS=HomosapiensGN=CHTOPPE=1SV=1;tr|Q5T7Y7|Q5T7Y7_HUMANChromatintargetofPRMT1proteinOS=HomosapiensGN=CHTOPPE=1SV=1</t>
  </si>
  <si>
    <t>tr|X6R700|X6R700_HUMANChromatintargetofPRMT1proteinOS=HomosapiensGN=CHTOPPE=1SV=1;sp|Q9Y3Y2|CHTOP_HUMANChromatintargetofPRMT1proteinOS=HomosapiensGN=CHTOPPE=1SV=2;tr|A0A087X1B7|A0A087X1B7_HUMANChromatintargetofPRMT1proteinOS=HomosapiensGN=CHTOPPE=1SV=1</t>
  </si>
  <si>
    <t>4;4;3;1</t>
  </si>
  <si>
    <t>223;248;76;101</t>
  </si>
  <si>
    <t>200;554;1210;1647</t>
  </si>
  <si>
    <t>206;207;577;1250;1721</t>
  </si>
  <si>
    <t>405;406;1113;1114;1115;2566;3610</t>
  </si>
  <si>
    <t>413;414;1139;1140;1141;2750;3954</t>
  </si>
  <si>
    <t>413;1139;2750;3954</t>
  </si>
  <si>
    <t>326;327;328</t>
  </si>
  <si>
    <t>16;34;199</t>
  </si>
  <si>
    <t>tr|F8WD26|F8WD26_HUMANLIMdomainonlyprotein7OS=HomosapiensGN=LMO7PE=1SV=2;tr|J3KP06|J3KP06_HUMANLIMdomainonlyprotein7OS=HomosapiensGN=LMO7PE=1SV=2;sp|Q8WWI1|LMO7_HUMANLIMdomainonlyprotein7OS=HomosapiensGN=LMO7PE=1SV=3;tr|E9PMP7|E9PMP7_HUMANLIMdomainonlyprotein7(Fragment)OS=HomosapiensGN=LMO7PE=1SV=5;tr|E9PMS6|E9PMS6_HUMANLIMdomainonlyprotein7OS=HomosapiensGN=LMO7PE=1SV=1;tr|A0A0A0MTE2|A0A0A0MTE2_HUMANLIMdomainonlyprotein7OS=HomosapiensGN=LMO7PE=1SV=1;tr|E9PMT2|E9PMT2_HUMANLIMdomainonlyprotein7OS=HomosapiensGN=LMO7PE=1SV=1;tr|H0Y424|H0Y424_HUMANLIMdomainonlyprotein7(Fragment)OS=HomosapiensGN=LMO7PE=1SV=5;tr|H0YDQ3|H0YDQ3_HUMANLIMdomainonlyprotein7(Fragment)OS=HomosapiensGN=LMO7PE=1SV=1;tr|H0YDG6|H0YDG6_HUMANLIMdomainonlyprotein7(Fragment)OS=HomosapiensGN=LMO7PE=1SV=1;tr|U3KQE6|U3KQE6_HUMANLIMdomainonlyprotein7(Fragment)OS=HomosapiensGN=LMO7PE=1SV=1;tr|E9PLU6|E9PLU6_HUMANLIMdomainonlyprotein7(Fragment)OS=HomosapiensGN=LMO7PE=1SV=1;tr|E9PRE3|E9PRE3_HUMANLIMdomainonlyprotein7(Fragment)OS=HomosapiensGN=LMO7PE=1SV=1;tr|E9PRJ0|E9PRJ0_HUMANLIMdomainonlyprotein7(Fragment)OS=HomosapiensGN=LMO7PE=1SV=1;tr|E9PK58|E9PK58_HUMANLIMdomainonlyprotein7(Fragment)OS=HomosapiensGN=LMO7PE=1SV=5;tr|H0YE95|H0YE95_HUMANLIMdomainonlyprotein7(Fragment)OS=HomosapiensGN=LMO7PE=1SV=2;tr|E9PJ10|E9PJ10_HUMANLIMdomainonlyprotein7(Fragment)OS=HomosapiensGN=LMO7PE=1SV=5</t>
  </si>
  <si>
    <t>tr|F8WD26|F8WD26_HUMANLIMdomainonlyprotein7OS=HomosapiensGN=LMO7PE=1SV=2;tr|J3KP06|J3KP06_HUMANLIMdomainonlyprotein7OS=HomosapiensGN=LMO7PE=1SV=2;sp|Q8WWI1|LMO7_HUMANLIMdomainonlyprotein7OS=HomosapiensGN=LMO7PE=1SV=3;tr|E9PMP7|E9PMP7_HUMANLIMdomainonlyprotein7(Fragment)OS=HomosapiensGN=LMO7PE=1SV=5;tr|E9PMS6|E9PMS6_HUMANLIMdomainonlyprotein7OS=HomosapiensGN=LMO7PE=1SV=1;tr|A0A0A0MTE2|A0A0A0MTE2_HUMANLIMdomainonlyprotein7OS=HomosapiensGN=LMO7PE=1SV=1;tr|E9PMT2|E9PMT2_HUMANLIMdomainonlyprotein7OS=HomosapiensGN=LMO7PE=1SV=1;tr|H0Y424|H0Y424_HUMANLIMdomainonlyprotein7(Fragment)OS=HomosapiensGN=LMO7PE=1SV=5</t>
  </si>
  <si>
    <t>14;14;14;13;13;12;12;11;5;3;1;1;1;1;1;1;1</t>
  </si>
  <si>
    <t>1631;1668;1683;1046;1275;1385;1398;1056;292;305;99;121;141;165;166;179;192</t>
  </si>
  <si>
    <t>62;173;1160;1416;1452;1478;1801;1870;1874;2025;2118;2196;2197;2454</t>
  </si>
  <si>
    <t>63;177;1200;1460;1498;1524;1883;1954;1959;2116;2210;2289;2290;2558</t>
  </si>
  <si>
    <t>116;346;2465;3053;3111;3217;3218;3956;4079;4086;4410;4411;4618;4619;4783;4784;5375</t>
  </si>
  <si>
    <t>117;350;2647;3344;3403;3557;3558;4307;4441;4448;4787;4788;4997;4998;5165;5166;5961</t>
  </si>
  <si>
    <t>117;350;2647;3344;3403;3558;4307;4441;4448;4787;4997;5165;5166;5961</t>
  </si>
  <si>
    <t>sp|Q92769|HDAC2_HUMANHistonedeacetylase2OS=HomosapiensGN=HDAC2PE=1SV=2</t>
  </si>
  <si>
    <t>300;1602;2128;2523;2598</t>
  </si>
  <si>
    <t>311;1672;2220;2628;2708</t>
  </si>
  <si>
    <t>615;616;3520;4639;4640;4641;4642;5506;5507;5660</t>
  </si>
  <si>
    <t>634;635;3863;5019;5020;5021;5022;6093;6094;6251</t>
  </si>
  <si>
    <t>635;3863;5021;6093;6251</t>
  </si>
  <si>
    <t>214;288;289</t>
  </si>
  <si>
    <t>38;229;298</t>
  </si>
  <si>
    <t>tr|Q5W015|Q5W015_HUMAN6-phosphofructo-2-kinase/fructose-2,6-bisphosphatase3OS=HomosapiensGN=PFKFB3PE=1SV=1;sp|Q16875|F263_HUMAN6-phosphofructo-2-kinase/fructose-2,6-bisphosphatase3OS=HomosapiensGN=PFKFB3PE=1SV=1;tr|Q5VX20|Q5VX20_HUMAN6-phosphofructo-2-kinase/fructose-2,6-bisphosphatase3OS=HomosapiensGN=PFKFB3PE=1SV=1;tr|F2Z2I2|F2Z2I2_HUMAN6-phosphofructo-2-kinase/fructose-2,6-bisphosphatase3OS=HomosapiensGN=PFKFB3PE=1SV=1;tr|Q9H178|Q9H178_HUMAN6-phosphofructo-2-kinase/fructose-2,6-bisphosphatase(Fragment)OS=HomosapiensGN=PFKFB3PE=1SV=1;tr|F6XNB3|F6XNB3_HUMAN6-phosphofructo-2-kinase/fructose-2,6-bisphosphatase2OS=HomosapiensGN=PFKFB2PE=1SV=1;tr|H0Y483|H0Y483_HUMAN6-phosphofructo-2-kinase/fructose-2,6-bisphosphatase3(Fragment)OS=HomosapiensGN=PFKFB3PE=1SV=1</t>
  </si>
  <si>
    <t>tr|Q5W015|Q5W015_HUMAN6-phosphofructo-2-kinase/fructose-2,6-bisphosphatase3OS=HomosapiensGN=PFKFB3PE=1SV=1;sp|Q16875|F263_HUMAN6-phosphofructo-2-kinase/fructose-2,6-bisphosphatase3OS=HomosapiensGN=PFKFB3PE=1SV=1;tr|Q5VX20|Q5VX20_HUMAN6-phosphofructo-2-kinase/fructose-2,6-bisphosphatase3OS=HomosapiensGN=PFKFB3PE=1SV=1;tr|F2Z2I2|F2Z2I2_HUMAN6-phosphofructo-2-kinase/fructose-2,6-bisphosphatase3OS=HomosapiensGN=PFKFB3PE=1SV=1</t>
  </si>
  <si>
    <t>8;8;8;7;1;1;1</t>
  </si>
  <si>
    <t>7;7;7;6;1;0;1</t>
  </si>
  <si>
    <t>513;520;526;455;92;96;143</t>
  </si>
  <si>
    <t>904;1491;1698;2064;2319;2320;2559;2581</t>
  </si>
  <si>
    <t>934;1537;1777;2155;2420;2421;2667;2690</t>
  </si>
  <si>
    <t>1884;3238;3727;3728;3729;4489;5104;5105;5106;5587;5588;5630;5631</t>
  </si>
  <si>
    <t>2004;3578;4075;4076;4077;4866;5678;5679;5680;6175;6176;6221;6222</t>
  </si>
  <si>
    <t>2004;3578;4077;4866;5679;5680;6176;6221</t>
  </si>
  <si>
    <t>249;250</t>
  </si>
  <si>
    <t>40;136</t>
  </si>
  <si>
    <t>sp|Q9UH99|SUN2_HUMANSUNdomain-containingprotein2OS=HomosapiensGN=SUN2PE=1SV=3;tr|B0QY64|B0QY64_HUMANSUNdomain-containingprotein2(Fragment)OS=HomosapiensGN=SUN2PE=1SV=2;tr|B0QY68|B0QY68_HUMANSUNdomain-containingprotein2(Fragment)OS=HomosapiensGN=SUN2PE=1SV=5;tr|B0QY66|B0QY66_HUMANSUNdomain-containingprotein2(Fragment)OS=HomosapiensGN=SUN2PE=1SV=1;tr|H0Y686|H0Y686_HUMANSUNdomain-containingprotein2(Fragment)OS=HomosapiensGN=SUN2PE=1SV=1;tr|B0QY67|B0QY67_HUMANSUNdomain-containingprotein2(Fragment)OS=HomosapiensGN=SUN2PE=1SV=1;tr|B0QY60|B0QY60_HUMANSUNdomain-containingprotein2(Fragment)OS=HomosapiensGN=SUN2PE=1SV=1;tr|B0QY63|B0QY63_HUMANSUNdomain-containingprotein2(Fragment)OS=HomosapiensGN=SUN2PE=1SV=1</t>
  </si>
  <si>
    <t>sp|Q9UH99|SUN2_HUMANSUNdomain-containingprotein2OS=HomosapiensGN=SUN2PE=1SV=3</t>
  </si>
  <si>
    <t>7;2;1;1;1;1;1;1</t>
  </si>
  <si>
    <t>717;228;101;110;143;144;198;224</t>
  </si>
  <si>
    <t>50;1048;1061;1076;1495;1764;2047</t>
  </si>
  <si>
    <t>51;1085;1098;1113;1541;1845;2138</t>
  </si>
  <si>
    <t>93;94;2244;2260;2282;3242;3243;3866;3867;4448</t>
  </si>
  <si>
    <t>93;94;95;2421;2437;2459;3582;3583;4215;4216;4825</t>
  </si>
  <si>
    <t>95;2421;2437;2459;3583;4215;4825</t>
  </si>
  <si>
    <t>sp|Q8IX12|CCAR1_HUMANCelldivisioncycleandapoptosisregulatorprotein1OS=HomosapiensGN=CCAR1PE=1SV=2;tr|A0A0C4DGG8|A0A0C4DGG8_HUMANCelldivisioncycleandapoptosisregulatorprotein1(Fragment)OS=HomosapiensGN=CCAR1PE=1SV=1;tr|F5H2E6|F5H2E6_HUMANCelldivisioncycleandapoptosisregulatorprotein1(Fragment)OS=HomosapiensGN=CCAR1PE=1SV=1;tr|F5H1H2|F5H1H2_HUMANCelldivisioncycleandapoptosisregulatorprotein1(Fragment)OS=HomosapiensGN=CCAR1PE=1SV=1;tr|F5H3E1|F5H3E1_HUMANCelldivisioncycleandapoptosisregulatorprotein1OS=HomosapiensGN=CCAR1PE=1SV=1;tr|H0YFJ7|H0YFJ7_HUMANCelldivisioncycleandapoptosisregulatorprotein1(Fragment)OS=HomosapiensGN=CCAR1PE=1SV=1;tr|F5H7M9|F5H7M9_HUMANCelldivisioncycleandapoptosisregulatorprotein1(Fragment)OS=HomosapiensGN=CCAR1PE=1SV=1</t>
  </si>
  <si>
    <t>sp|Q8IX12|CCAR1_HUMANCelldivisioncycleandapoptosisregulatorprotein1OS=HomosapiensGN=CCAR1PE=1SV=2;tr|A0A0C4DGG8|A0A0C4DGG8_HUMANCelldivisioncycleandapoptosisregulatorprotein1(Fragment)OS=HomosapiensGN=CCAR1PE=1SV=1</t>
  </si>
  <si>
    <t>14;9;6;5;4;2;1</t>
  </si>
  <si>
    <t>1150;1043;772;646;568;290;171</t>
  </si>
  <si>
    <t>84;358;500;1067;1124;1371;1435;1659;1977;2147;2206;2322;2390;2542</t>
  </si>
  <si>
    <t>86;370;521;1104;1163;1415;1481;1733;2065;2240;2299;2423;2491;2647</t>
  </si>
  <si>
    <t>175;719;720;1002;2267;2268;2400;2401;2978;2979;2980;2981;3086;3643;4314;4315;4681;4682;4803;5108;5250;5251;5252;5547</t>
  </si>
  <si>
    <t>178;740;741;1027;2444;2445;2580;2581;3268;3269;3270;3271;3272;3377;3987;4687;4688;5061;5062;5186;5682;5829;5830;5831;6135</t>
  </si>
  <si>
    <t>178;740;1027;2444;2580;3269;3377;3987;4687;5062;5186;5682;5829;6135</t>
  </si>
  <si>
    <t>sp|P81605|DCD_HUMANDermcidinOS=HomosapiensGN=DCDPE=1SV=2</t>
  </si>
  <si>
    <t>273;1284</t>
  </si>
  <si>
    <t>283;1328</t>
  </si>
  <si>
    <t>559;560;2790;2791</t>
  </si>
  <si>
    <t>578;579;3075;3076</t>
  </si>
  <si>
    <t>579;3075</t>
  </si>
  <si>
    <t>sp|P23458|JAK1_HUMANTyrosine-proteinkinaseJAK1OS=HomosapiensGN=JAK1PE=1SV=2</t>
  </si>
  <si>
    <t>320;324;365;895;1153;1311;1459;1569;1665;1707;1972;2502</t>
  </si>
  <si>
    <t>332;336;379;925;1193;1355;1505;1628;1739;1787;2060;2606</t>
  </si>
  <si>
    <t>656;657;664;737;738;1862;2453;2454;2836;3124;3428;3653;3749;3750;4303;5466</t>
  </si>
  <si>
    <t>677;678;685;758;759;1980;2635;2636;3122;3416;3770;3999;4097;4098;4675;6052</t>
  </si>
  <si>
    <t>677;685;758;1980;2635;3122;3416;3770;3999;4097;4675;6052</t>
  </si>
  <si>
    <t>116;117;118;119;120</t>
  </si>
  <si>
    <t>641;642;956;1091;1099</t>
  </si>
  <si>
    <t>rpl36_startcodon3;rpl36_startcodon2;rpl36_startcodon1</t>
  </si>
  <si>
    <t>4;4;4</t>
  </si>
  <si>
    <t>131;139;150</t>
  </si>
  <si>
    <t>889;1471;1937;2588</t>
  </si>
  <si>
    <t>917;1517;2024;2697</t>
  </si>
  <si>
    <t>1838;3147;3148;4217;5641;5642</t>
  </si>
  <si>
    <t>1954;1955;3439;3440;4583;6232;6233</t>
  </si>
  <si>
    <t>1955;3440;4583;6233</t>
  </si>
  <si>
    <t>sp|P25789|PSA4_HUMANProteasomesubunitalphatype-4OS=HomosapiensGN=PSMA4PE=1SV=1;tr|H0YMZ1|H0YMZ1_HUMANProteasomesubunitalphatype(Fragment)OS=HomosapiensGN=PSMA4PE=1SV=5;tr|H0YN18|H0YN18_HUMANProteasomesubunitalphatype-4OS=HomosapiensGN=PSMA4PE=1SV=1;tr|H0YL69|H0YL69_HUMANProteasomesubunitalphatype(Fragment)OS=HomosapiensGN=PSMA4PE=1SV=1;tr|H0YLS6|H0YLS6_HUMANProteasomesubunitalphatypeOS=HomosapiensGN=PSMA4PE=1SV=1;tr|H0YLC2|H0YLC2_HUMANProteasomesubunitalphatypeOS=HomosapiensGN=PSMA4PE=1SV=1;tr|H0YMI6|H0YMI6_HUMANProteasomesubunitalphatype(Fragment)OS=HomosapiensGN=PSMA4PE=1SV=1;tr|H0YMA1|H0YMA1_HUMANProteasomesubunitalphatype(Fragment)OS=HomosapiensGN=PSMA4PE=1SV=1;tr|H0YKT8|H0YKT8_HUMANProteasomesubunitbetatype(Fragment)OS=HomosapiensGN=PSMA4PE=1SV=5</t>
  </si>
  <si>
    <t>sp|P25789|PSA4_HUMANProteasomesubunitalphatype-4OS=HomosapiensGN=PSMA4PE=1SV=1;tr|H0YMZ1|H0YMZ1_HUMANProteasomesubunitalphatype(Fragment)OS=HomosapiensGN=PSMA4PE=1SV=5;tr|H0YN18|H0YN18_HUMANProteasomesubunitalphatype-4OS=HomosapiensGN=PSMA4PE=1SV=1;tr|H0YL69|H0YL69_HUMANProteasomesubunitalphatype(Fragment)OS=HomosapiensGN=PSMA4PE=1SV=1;tr|H0YLS6|H0YLS6_HUMANProteasomesubunitalphatypeOS=HomosapiensGN=PSMA4PE=1SV=1;tr|H0YLC2|H0YLC2_HUMANProteasomesubunitalphatypeOS=HomosapiensGN=PSMA4PE=1SV=1;tr|H0YMI6|H0YMI6_HUMANProteasomesubunitalphatype(Fragment)OS=HomosapiensGN=PSMA4PE=1SV=1;tr|H0YMA1|H0YMA1_HUMANProteasomesubunitalphatype(Fragment)OS=HomosapiensGN=PSMA4PE=1SV=1</t>
  </si>
  <si>
    <t>4;3;3;3;2;2;2;2;1</t>
  </si>
  <si>
    <t>261;221;230;236;125;174;183;209;182</t>
  </si>
  <si>
    <t>1339;1777;2225;2301</t>
  </si>
  <si>
    <t>1383;1859;2319;2397</t>
  </si>
  <si>
    <t>2915;2916;2917;2918;3903;4848;4849;5061;5062</t>
  </si>
  <si>
    <t>3204;3205;3206;3207;4252;5234;5235;5634;5635</t>
  </si>
  <si>
    <t>3206;4252;5234;5634</t>
  </si>
  <si>
    <t>tr|D6RHW1|D6RHW1_HUMANAdenylatekinaseisoenzyme6(Fragment)OS=HomosapiensGN=AK6PE=1SV=3;tr|D6RIY1|D6RIY1_HUMANAdenylatekinaseisoenzyme6(Fragment)OS=HomosapiensGN=AK6PE=1SV=3;tr|D6RGK3|D6RGK3_HUMANAdenylatekinaseisoenzyme6(Fragment)OS=HomosapiensGN=AK6PE=1SV=5;tr|D6RIV9|D6RIV9_HUMANAdenylatekinaseisoenzyme6(Fragment)OS=HomosapiensGN=AK6PE=1SV=3;tr|D6RIE8|D6RIE8_HUMANAdenylatekinaseisoenzyme6(Fragment)OS=HomosapiensGN=AK6PE=1SV=6;sp|Q9HBM6|TAF9B_HUMANTranscriptioninitiationfactorTFIIDsubunit9BOS=HomosapiensGN=TAF9BPE=1SV=1;sp|Q16594|TAF9_HUMANTranscriptioninitiationfactorTFIIDsubunit9OS=HomosapiensGN=TAF9PE=1SV=1</t>
  </si>
  <si>
    <t>2;2;2;2;2;2;2</t>
  </si>
  <si>
    <t>102;127;136;166;198;251;264</t>
  </si>
  <si>
    <t>289;2596</t>
  </si>
  <si>
    <t>300;2706</t>
  </si>
  <si>
    <t>599;5658</t>
  </si>
  <si>
    <t>618;6249</t>
  </si>
  <si>
    <t>sp|P02538|K2C6A_HUMANKeratin,typeIIcytoskeletal6AOS=HomosapiensGN=KRT6APE=1SV=3;CON__P02538;sp|P48668|K2C6C_HUMANKeratin,typeIIcytoskeletal6COS=HomosapiensGN=KRT6CPE=1SV=3;CON__P48668;CON__P04259;sp|O95678|K2C75_HUMANKeratin,typeIIcytoskeletal75OS=HomosapiensGN=KRT75PE=1SV=2;CON__O95678</t>
  </si>
  <si>
    <t>sp|P02538|K2C6A_HUMANKeratin,typeIIcytoskeletal6AOS=HomosapiensGN=KRT6APE=1SV=3;CON__P02538;sp|P48668|K2C6C_HUMANKeratin,typeIIcytoskeletal6COS=HomosapiensGN=KRT6CPE=1SV=3;CON__P48668;CON__P04259</t>
  </si>
  <si>
    <t>17;17;16;16;15;6;6</t>
  </si>
  <si>
    <t>10;10;9;9;8;1;1</t>
  </si>
  <si>
    <t>2;2;1;1;0;0;0</t>
  </si>
  <si>
    <t>564;564;564;564;564;551;551</t>
  </si>
  <si>
    <t>39;103;189;607;608;659;826;1644;1648;1650;1783;1796;1923;2096;2491;2506;2509</t>
  </si>
  <si>
    <t>True;True;False;False;False;False;True;True;False;False;True;True;True;True;True;False;True</t>
  </si>
  <si>
    <t>40;105;193;631;632;683;854;1718;1722;1724;1865;1878;2010;2188;2595;2611;2614</t>
  </si>
  <si>
    <t>76;77;226;370;371;1219;1220;1221;1309;1699;3607;3611;3612;3613;3614;3615;3618;3619;3620;3621;3622;3623;3624;3625;3923;3946;3947;3948;3949;3950;3951;4190;4570;5448;5449;5473;5481;5482</t>
  </si>
  <si>
    <t>76;77;229;374;375;1249;1250;1251;1341;1815;3951;3955;3956;3957;3958;3959;3962;3963;3964;3965;3966;3967;3968;3969;4274;4297;4298;4299;4300;4301;4302;4555;4948;6034;6035;6059;6067;6068</t>
  </si>
  <si>
    <t>76;229;374;1249;1251;1341;1815;3951;3957;3967;4274;4301;4555;4948;6034;6059;6067</t>
  </si>
  <si>
    <t>sp|Q92600|RCD1_HUMANCelldifferentiationproteinRCD1homologOS=HomosapiensGN=RQCD1PE=1SV=1;tr|F8WBZ6|F8WBZ6_HUMANCelldifferentiationproteinRCD1homologOS=HomosapiensGN=RQCD1PE=1SV=1</t>
  </si>
  <si>
    <t>sp|Q92600|RCD1_HUMANCelldifferentiationproteinRCD1homologOS=HomosapiensGN=RQCD1PE=1SV=1</t>
  </si>
  <si>
    <t>5;1</t>
  </si>
  <si>
    <t>299;75</t>
  </si>
  <si>
    <t>404;543;1493;2210;2234</t>
  </si>
  <si>
    <t>421;566;1539;2303;2328</t>
  </si>
  <si>
    <t>814;1096;3240;4810;4863</t>
  </si>
  <si>
    <t>835;1122;3580;5194;5249</t>
  </si>
  <si>
    <t>sp|Q9UBV8|PEF1_HUMANPeflinOS=HomosapiensGN=PEF1PE=1SV=1</t>
  </si>
  <si>
    <t>956;1651</t>
  </si>
  <si>
    <t>987;1725</t>
  </si>
  <si>
    <t>1988;1989;3626</t>
  </si>
  <si>
    <t>2111;2112;3970</t>
  </si>
  <si>
    <t>2111;3970</t>
  </si>
  <si>
    <t>tr|B4DUR8|B4DUR8_HUMANT-complexprotein1subunitgammaOS=HomosapiensGN=CCT3PE=1SV=1;sp|P49368|TCPG_HUMANT-complexprotein1subunitgammaOS=HomosapiensGN=CCT3PE=1SV=4</t>
  </si>
  <si>
    <t>3;3</t>
  </si>
  <si>
    <t>500;545</t>
  </si>
  <si>
    <t>151;224;445</t>
  </si>
  <si>
    <t>155;233;463</t>
  </si>
  <si>
    <t>307;460;884</t>
  </si>
  <si>
    <t>311;468;907</t>
  </si>
  <si>
    <t>sp|P05141|ADT2_HUMANADP/ATPtranslocase2OS=HomosapiensGN=SLC25A5PE=1SV=7;sp|P12236|ADT3_HUMANADP/ATPtranslocase3OS=HomosapiensGN=SLC25A6PE=1SV=4;sp|P12235|ADT1_HUMANADP/ATPtranslocase1OS=HomosapiensGN=SLC25A4PE=1SV=4;tr|V9GYG0|V9GYG0_HUMANADP/ATPtranslocase1OS=HomosapiensGN=SLC25A4PE=1SV=1;sp|Q9H0C2|ADT4_HUMANADP/ATPtranslocase4OS=HomosapiensGN=SLC25A31PE=2SV=1</t>
  </si>
  <si>
    <t>sp|P05141|ADT2_HUMANADP/ATPtranslocase2OS=HomosapiensGN=SLC25A5PE=1SV=7;sp|P12236|ADT3_HUMANADP/ATPtranslocase3OS=HomosapiensGN=SLC25A6PE=1SV=4;sp|P12235|ADT1_HUMANADP/ATPtranslocase1OS=HomosapiensGN=SLC25A4PE=1SV=4</t>
  </si>
  <si>
    <t>5;3;3;2;1</t>
  </si>
  <si>
    <t>298;298;298;208;315</t>
  </si>
  <si>
    <t>29;288;712;1372;2520</t>
  </si>
  <si>
    <t>30;299;738;1416;2625</t>
  </si>
  <si>
    <t>61;596;597;598;1448;2982;2983;2984;5502</t>
  </si>
  <si>
    <t>61;615;616;617;1555;3273;3274;3275;6089</t>
  </si>
  <si>
    <t>61;616;1555;3273;6089</t>
  </si>
  <si>
    <t>tr|E9PK91|E9PK91_HUMANBcl-2-associatedtranscriptionfactor1OS=HomosapiensGN=BCLAF1PE=1SV=1;tr|H0YF63|H0YF63_HUMANBcl-2-associatedtranscriptionfactor1(Fragment)OS=HomosapiensGN=BCLAF1PE=1SV=1</t>
  </si>
  <si>
    <t>tr|E9PK91|E9PK91_HUMANBcl-2-associatedtranscriptionfactor1OS=HomosapiensGN=BCLAF1PE=1SV=1</t>
  </si>
  <si>
    <t>28;3</t>
  </si>
  <si>
    <t>871;126</t>
  </si>
  <si>
    <t>339;396;564;574;600;601;838;951;952;1324;1325;1334;1335;1541;1568;1701;1702;1856;1881;1906;1943;2023;2035;2060;2069;2078;2141;2316</t>
  </si>
  <si>
    <t>False;False;False;False;False;False;True;False;False;False;False;False;False;False;False;False;False;False;False;False;False;False;False;False;False;False;False;False</t>
  </si>
  <si>
    <t>351;413;587;598;624;625;866;982;983;1368;1369;1378;1379;1587;1588;1626;1627;1781;1782;1939;1967;1968;1993;2031;2114;2126;2151;2160;2169;2234;2417</t>
  </si>
  <si>
    <t>690;805;1131;1132;1152;1153;1154;1155;1203;1204;1205;1206;1207;1208;1209;1719;1720;1721;1978;1979;1980;1981;1982;2855;2856;2857;2858;2859;2860;2861;2895;2896;2897;2898;2899;2900;2901;2902;2903;2904;2905;2906;2907;2908;2909;2910;3320;3321;3322;3323;3324;3325;3326;3327;3328;3329;3421;3422;3423;3424;3425;3426;3427;3734;3735;4058;4059;4060;4099;4100;4101;4102;4103;4104;4105;4163;4232;4408;4431;4432;4433;4476;4477;4501;4502;4503;4504;4505;4522;4523;4670;4671;4672;5099</t>
  </si>
  <si>
    <t>711;826;1157;1158;1178;1179;1180;1181;1232;1233;1234;1235;1236;1237;1238;1835;1836;1837;2101;2102;2103;2104;2105;3141;3142;3143;3144;3145;3146;3147;3182;3183;3184;3185;3186;3187;3188;3189;3190;3191;3192;3193;3194;3195;3196;3197;3198;3199;3660;3661;3662;3663;3664;3665;3666;3667;3668;3669;3763;3764;3765;3766;3767;3768;3769;4082;4083;4420;4421;4422;4461;4462;4463;4464;4465;4466;4467;4528;4600;4785;4808;4809;4810;4853;4854;4878;4879;4880;4881;4882;4899;4900;5050;5051;5052;5673</t>
  </si>
  <si>
    <t>711;826;1157;1179;1232;1237;1835;2102;2105;3141;3143;3190;3197;3663;3764;4082;4083;4421;4466;4528;4600;4785;4808;4854;4881;4899;5050;5673</t>
  </si>
  <si>
    <t>sp|Q86V81|THOC4_HUMANTHOcomplexsubunit4OS=HomosapiensGN=ALYREFPE=1SV=3;tr|E9PB61|E9PB61_HUMANTHOcomplexsubunit4OS=HomosapiensGN=ALYREFPE=1SV=1</t>
  </si>
  <si>
    <t>4;4</t>
  </si>
  <si>
    <t>257;264</t>
  </si>
  <si>
    <t>1546;1807;1967;2489</t>
  </si>
  <si>
    <t>1596;1889;2055;2593</t>
  </si>
  <si>
    <t>3342;3963;3964;3965;4291;4292;4293;4294;5445</t>
  </si>
  <si>
    <t>3682;4314;4315;4316;4663;4664;4665;4666;6031</t>
  </si>
  <si>
    <t>3682;4315;4663;6031</t>
  </si>
  <si>
    <t>271;272</t>
  </si>
  <si>
    <t>5;7</t>
  </si>
  <si>
    <t>tr|F8VPF3|F8VPF3_HUMANMyosinlightpolypeptide6(Fragment)OS=HomosapiensGN=MYL6PE=1SV=1;tr|F8W1R7|F8W1R7_HUMANMyosinlightpolypeptide6OS=HomosapiensGN=MYL6PE=1SV=1;sp|P60660|MYL6_HUMANMyosinlightpolypeptide6OS=HomosapiensGN=MYL6PE=1SV=2;tr|J3KND3|J3KND3_HUMANMyosinlightpolypeptide6OS=HomosapiensGN=MYL6PE=1SV=1;tr|G8JLA2|G8JLA2_HUMANMyosinlightpolypeptide6OS=HomosapiensGN=MYL6PE=1SV=1;tr|G3V1V0|G3V1V0_HUMANMyosinlightpolypeptide6OS=HomosapiensGN=MYL6PE=1SV=1;tr|B7Z6Z4|B7Z6Z4_HUMANMyosinlightpolypeptide6OS=HomosapiensGN=MYL6PE=1SV=1;tr|F8VZU9|F8VZU9_HUMANMyosinlightpolypeptide6OS=HomosapiensGN=MYL6PE=1SV=1;tr|G3V1Y7|G3V1Y7_HUMANMyosinlightpolypeptide6OS=HomosapiensGN=MYL6PE=1SV=1;tr|F8W180|F8W180_HUMANMyosinlightpolypeptide6OS=HomosapiensGN=MYL6PE=1SV=1;tr|F8VXL3|F8VXL3_HUMANMyosinlightpolypeptide6OS=HomosapiensGN=MYL6PE=1SV=1;tr|H0YI43|H0YI43_HUMANMyosinlightpolypeptide6(Fragment)OS=HomosapiensGN=MYL6PE=1SV=1;tr|F8W1I5|F8W1I5_HUMANMyosinlightchain6BOS=HomosapiensGN=MYL6BPE=1SV=1;sp|P14649|MYL6B_HUMANMyosinlightchain6BOS=HomosapiensGN=MYL6BPE=1SV=1</t>
  </si>
  <si>
    <t>tr|F8VPF3|F8VPF3_HUMANMyosinlightpolypeptide6(Fragment)OS=HomosapiensGN=MYL6PE=1SV=1;tr|F8W1R7|F8W1R7_HUMANMyosinlightpolypeptide6OS=HomosapiensGN=MYL6PE=1SV=1;sp|P60660|MYL6_HUMANMyosinlightpolypeptide6OS=HomosapiensGN=MYL6PE=1SV=2;tr|J3KND3|J3KND3_HUMANMyosinlightpolypeptide6OS=HomosapiensGN=MYL6PE=1SV=1;tr|G8JLA2|G8JLA2_HUMANMyosinlightpolypeptide6OS=HomosapiensGN=MYL6PE=1SV=1;tr|G3V1V0|G3V1V0_HUMANMyosinlightpolypeptide6OS=HomosapiensGN=MYL6PE=1SV=1;tr|B7Z6Z4|B7Z6Z4_HUMANMyosinlightpolypeptide6OS=HomosapiensGN=MYL6PE=1SV=1;tr|F8VZU9|F8VZU9_HUMANMyosinlightpolypeptide6OS=HomosapiensGN=MYL6PE=1SV=1;tr|G3V1Y7|G3V1Y7_HUMANMyosinlightpolypeptide6OS=HomosapiensGN=MYL6PE=1SV=1;tr|F8W180|F8W180_HUMANMyosinlightpolypeptide6OS=HomosapiensGN=MYL6PE=1SV=1</t>
  </si>
  <si>
    <t>3;3;3;3;3;3;3;2;2;2;1;1;1;1</t>
  </si>
  <si>
    <t>130;145;151;152;152;161;238;103;115;196;47;83;175;208</t>
  </si>
  <si>
    <t>128;925;2365</t>
  </si>
  <si>
    <t>132;956;2466</t>
  </si>
  <si>
    <t>272;273;1924;5190;5191</t>
  </si>
  <si>
    <t>276;277;2045;5769;5770</t>
  </si>
  <si>
    <t>276;2045;5770</t>
  </si>
  <si>
    <t>tr|E9PBF6|E9PBF6_HUMANLamin-B1OS=HomosapiensGN=LMNB1PE=1SV=1;sp|P20700|LMNB1_HUMANLamin-B1OS=HomosapiensGN=LMNB1PE=1SV=2;tr|A0A0D9SFE5|A0A0D9SFE5_HUMANLaminB1,isoformCRA_aOS=HomosapiensGN=LMNB1PE=1SV=1;tr|A0A0D9SFY5|A0A0D9SFY5_HUMANLamin-B1(Fragment)OS=HomosapiensGN=LMNB1PE=1SV=1</t>
  </si>
  <si>
    <t>tr|E9PBF6|E9PBF6_HUMANLamin-B1OS=HomosapiensGN=LMNB1PE=1SV=1;sp|P20700|LMNB1_HUMANLamin-B1OS=HomosapiensGN=LMNB1PE=1SV=2;tr|A0A0D9SFE5|A0A0D9SFE5_HUMANLaminB1,isoformCRA_aOS=HomosapiensGN=LMNB1PE=1SV=1</t>
  </si>
  <si>
    <t>6;6;4;2</t>
  </si>
  <si>
    <t>387;586;329;166</t>
  </si>
  <si>
    <t>249;970;1062;1202;1206;1453</t>
  </si>
  <si>
    <t>259;1002;1099;1242;1246;1499</t>
  </si>
  <si>
    <t>516;517;2012;2013;2261;2554;2559;2560;3112;3113</t>
  </si>
  <si>
    <t>534;535;2135;2136;2438;2738;2743;2744;3404;3405</t>
  </si>
  <si>
    <t>535;2135;2438;2738;2744;3404</t>
  </si>
  <si>
    <t>107;108</t>
  </si>
  <si>
    <t>249;372</t>
  </si>
  <si>
    <t>sp|Q9BQE3|TBA1C_HUMANTubulinalpha-1CchainOS=HomosapiensGN=TUBA1CPE=1SV=1;sp|P68363|TBA1B_HUMANTubulinalpha-1BchainOS=HomosapiensGN=TUBA1BPE=1SV=1;tr|F5H5D3|F5H5D3_HUMANTubulinalpha-1CchainOS=HomosapiensGN=TUBA1CPE=1SV=1;tr|F8VVB9|F8VVB9_HUMANTubulinalpha-1Bchain(Fragment)OS=HomosapiensGN=TUBA1BPE=1SV=5;sp|Q71U36|TBA1A_HUMANTubulinalpha-1AchainOS=HomosapiensGN=TUBA1APE=1SV=1;sp|Q6PEY2|TBA3E_HUMANTubulinalpha-3EchainOS=HomosapiensGN=TUBA3EPE=1SV=2;sp|Q13748|TBA3C_HUMANTubulinalpha-3C/DchainOS=HomosapiensGN=TUBA3CPE=1SV=3;tr|C9JDS9|C9JDS9_HUMANTubulinalpha-4Achain(Fragment)OS=HomosapiensGN=TUBA4APE=1SV=1;tr|F8VQQ4|F8VQQ4_HUMANTubulinalpha-1Achain(Fragment)OS=HomosapiensGN=TUBA1APE=1SV=1;sp|P68366|TBA4A_HUMANTubulinalpha-4AchainOS=HomosapiensGN=TUBA4APE=1SV=1;tr|F8VRZ4|F8VRZ4_HUMANTubulinalpha-1Achain(Fragment)OS=HomosapiensGN=TUBA1APE=4SV=1;tr|F8VS66|F8VS66_HUMANTubulinalpha-1CchainOS=HomosapiensGN=TUBA1CPE=4SV=1;tr|F8VRK0|F8VRK0_HUMANTubulinalpha-1Bchain(Fragment)OS=HomosapiensGN=TUBA1BPE=1SV=1;tr|F8VX09|F8VX09_HUMANTubulinalpha-1Bchain(Fragment)OS=HomosapiensGN=TUBA1BPE=1SV=1;tr|F8VWV9|F8VWV9_HUMANTubulinalpha-1Bchain(Fragment)OS=HomosapiensGN=TUBA1BPE=1SV=1;tr|F8VXZ7|F8VXZ7_HUMANTubulinalpha-1Achain(Fragment)OS=HomosapiensGN=TUBA1APE=4SV=1;tr|F8W0F6|F8W0F6_HUMANTubulinalpha-1AchainOS=HomosapiensGN=TUBA1APE=4SV=1;sp|Q9H853|TBA4B_HUMANPutativetubulin-likeproteinalpha-4BOS=HomosapiensGN=TUBA4BPE=5SV=2</t>
  </si>
  <si>
    <t>sp|Q9BQE3|TBA1C_HUMANTubulinalpha-1CchainOS=HomosapiensGN=TUBA1CPE=1SV=1;sp|P68363|TBA1B_HUMANTubulinalpha-1BchainOS=HomosapiensGN=TUBA1BPE=1SV=1;tr|F5H5D3|F5H5D3_HUMANTubulinalpha-1CchainOS=HomosapiensGN=TUBA1CPE=1SV=1;tr|F8VVB9|F8VVB9_HUMANTubulinalpha-1Bchain(Fragment)OS=HomosapiensGN=TUBA1BPE=1SV=5;sp|Q71U36|TBA1A_HUMANTubulinalpha-1AchainOS=HomosapiensGN=TUBA1APE=1SV=1;sp|Q6PEY2|TBA3E_HUMANTubulinalpha-3EchainOS=HomosapiensGN=TUBA3EPE=1SV=2;sp|Q13748|TBA3C_HUMANTubulinalpha-3C/DchainOS=HomosapiensGN=TUBA3CPE=1SV=3;tr|C9JDS9|C9JDS9_HUMANTubulinalpha-4Achain(Fragment)OS=HomosapiensGN=TUBA4APE=1SV=1;tr|F8VQQ4|F8VQQ4_HUMANTubulinalpha-1Achain(Fragment)OS=HomosapiensGN=TUBA1APE=1SV=1;sp|P68366|TBA4A_HUMANTubulinalpha-4AchainOS=HomosapiensGN=TUBA4APE=1SV=1</t>
  </si>
  <si>
    <t>8;8;8;7;7;5;5;4;4;4;3;3;2;2;2;1;1;1</t>
  </si>
  <si>
    <t>5;5;5;4;5;3;3;1;3;1;3;3;2;2;2;1;1;0</t>
  </si>
  <si>
    <t>449;451;519;247;451;450;450;156;219;448;112;130;49;75;81;26;231;241</t>
  </si>
  <si>
    <t>233;415;497;617;995;1315;1649;2146</t>
  </si>
  <si>
    <t>243;432;518;641;1029;1359;1723;2239</t>
  </si>
  <si>
    <t>481;482;483;484;831;832;997;998;999;1234;1235;2067;2841;2842;3616;3617;4679;4680</t>
  </si>
  <si>
    <t>498;499;500;501;852;853;1022;1023;1024;1264;1265;2191;3127;3128;3960;3961;5059;5060</t>
  </si>
  <si>
    <t>501;852;1022;1265;2191;3128;3961;5059</t>
  </si>
  <si>
    <t>sp|P13647|K2C5_HUMANKeratin,typeIIcytoskeletal5OS=HomosapiensGN=KRT5PE=1SV=3;CON__P13647;tr|F8W0C6|F8W0C6_HUMANKeratin,typeIIcytoskeletal5(Fragment)OS=HomosapiensGN=KRT5PE=1SV=5;tr|F8VV57|F8VV57_HUMANKeratin,typeIIcytoskeletal5(Fragment)OS=HomosapiensGN=KRT5PE=1SV=1;tr|H0YIN9|H0YIN9_HUMANKeratin,typeIIcytoskeletal5(Fragment)OS=HomosapiensGN=KRT5PE=1SV=1;tr|H0YI76|H0YI76_HUMANKeratin,typeIIcytoskeletal5(Fragment)OS=HomosapiensGN=KRT5PE=1SV=1;tr|F8VU69|F8VU69_HUMANKeratin,typeIIcytoskeletal5(Fragment)OS=HomosapiensGN=KRT5PE=1SV=1</t>
  </si>
  <si>
    <t>sp|P13647|K2C5_HUMANKeratin,typeIIcytoskeletal5OS=HomosapiensGN=KRT5PE=1SV=3;CON__P13647;tr|F8W0C6|F8W0C6_HUMANKeratin,typeIIcytoskeletal5(Fragment)OS=HomosapiensGN=KRT5PE=1SV=5</t>
  </si>
  <si>
    <t>17;17;10;3;3;3;1</t>
  </si>
  <si>
    <t>7;7;1;3;1;2;1</t>
  </si>
  <si>
    <t>3;3;0;1;0;2;0</t>
  </si>
  <si>
    <t>590;590;179;132;196;201;147</t>
  </si>
  <si>
    <t>607;608;659;826;1084;1197;1447;1648;1650;1667;1783;1796;1914;1993;2283;2491;2506</t>
  </si>
  <si>
    <t>False;False;False;False;True;True;True;False;False;True;False;False;True;True;True;False;False</t>
  </si>
  <si>
    <t>631;632;683;854;1122;1237;1493;1722;1724;1741;1865;1878;2001;2081;2378;2595;2611</t>
  </si>
  <si>
    <t>1219;1220;1221;1309;1699;2304;2305;2546;3104;3611;3612;3613;3614;3615;3618;3619;3620;3621;3622;3623;3624;3625;3655;3923;3946;3947;3948;3949;3950;3951;4175;4176;4177;4342;5021;5022;5448;5449;5473</t>
  </si>
  <si>
    <t>1249;1250;1251;1341;1815;2481;2482;2730;3396;3955;3956;3957;3958;3959;3962;3963;3964;3965;3966;3967;3968;3969;4001;4274;4297;4298;4299;4300;4301;4302;4540;4541;4542;4715;5593;5594;6034;6035;6059</t>
  </si>
  <si>
    <t>1249;1251;1341;1815;2482;2730;3396;3957;3967;4001;4274;4301;4542;4715;5594;6034;6059</t>
  </si>
  <si>
    <t>7;8;9</t>
  </si>
  <si>
    <t>247;297;303</t>
  </si>
  <si>
    <t>sp|Q9Y265|RUVB1_HUMANRuvB-like1OS=HomosapiensGN=RUVBL1PE=1SV=1;tr|E7ETR0|E7ETR0_HUMANRuvB-like1OS=HomosapiensGN=RUVBL1PE=1SV=1;tr|J3QLR1|J3QLR1_HUMANRuvB-like1(Fragment)OS=HomosapiensGN=RUVBL1PE=1SV=1;tr|H7C4I3|H7C4I3_HUMANRuvB-like1(Fragment)OS=HomosapiensGN=RUVBL1PE=1SV=1;tr|H7C4G5|H7C4G5_HUMANRuvB-like1(Fragment)OS=HomosapiensGN=RUVBL1PE=1SV=1</t>
  </si>
  <si>
    <t>sp|Q9Y265|RUVB1_HUMANRuvB-like1OS=HomosapiensGN=RUVBL1PE=1SV=1;tr|E7ETR0|E7ETR0_HUMANRuvB-like1OS=HomosapiensGN=RUVBL1PE=1SV=1</t>
  </si>
  <si>
    <t>6;5;1;1;1</t>
  </si>
  <si>
    <t>456;315;131;222;267</t>
  </si>
  <si>
    <t>123;235;776;1229;2099;2149</t>
  </si>
  <si>
    <t>127;245;804;1270;2191;2242</t>
  </si>
  <si>
    <t>267;486;487;1592;1593;2597;4576;4577;4578;4684;4685</t>
  </si>
  <si>
    <t>271;503;504;1704;1705;2781;4954;4955;4956;5064;5065</t>
  </si>
  <si>
    <t>271;503;1704;2781;4954;5065</t>
  </si>
  <si>
    <t>sp|Q15393|SF3B3_HUMANSplicingfactor3Bsubunit3OS=HomosapiensGN=SF3B3PE=1SV=4;tr|J3QRB2|J3QRB2_HUMANSplicingfactor3Bsubunit3(Fragment)OS=HomosapiensGN=SF3B3PE=1SV=1;tr|J3QL37|J3QL37_HUMANSplicingfactor3Bsubunit3(Fragment)OS=HomosapiensGN=SF3B3PE=1SV=5</t>
  </si>
  <si>
    <t>sp|Q15393|SF3B3_HUMANSplicingfactor3Bsubunit3OS=HomosapiensGN=SF3B3PE=1SV=4</t>
  </si>
  <si>
    <t>8;1;1</t>
  </si>
  <si>
    <t>1217;31;58</t>
  </si>
  <si>
    <t>236;658;1110;1270;1488;1526;2200;2240</t>
  </si>
  <si>
    <t>246;682;1149;1313;1534;1572;2293;2334</t>
  </si>
  <si>
    <t>488;1308;2374;2375;2676;2677;3232;3233;3301;4788;4789;4790;4791;4873;4874</t>
  </si>
  <si>
    <t>505;1340;2552;2553;2862;2863;3572;3573;3641;5170;5171;5172;5173;5259;5260</t>
  </si>
  <si>
    <t>505;1340;2553;2862;3573;3641;5170;5260</t>
  </si>
  <si>
    <t>sp|P61326|MGN_HUMANProteinmagonashihomologOS=HomosapiensGN=MAGOHPE=1SV=1;tr|F5H6P7|F5H6P7_HUMANProteinmagonashihomolog2OS=HomosapiensGN=MAGOHBPE=4SV=1;sp|Q96A72|MGN2_HUMANProteinmagonashihomolog2OS=HomosapiensGN=MAGOHBPE=1SV=1;tr|F5H3U9|F5H3U9_HUMANProteinmagonashihomolog2OS=HomosapiensGN=MAGOHBPE=4SV=1;tr|F5H6N1|F5H6N1_HUMANProteinmagonashihomolog2OS=HomosapiensGN=MAGOHBPE=1SV=1</t>
  </si>
  <si>
    <t>sp|P61326|MGN_HUMANProteinmagonashihomologOS=HomosapiensGN=MAGOHPE=1SV=1;tr|F5H6P7|F5H6P7_HUMANProteinmagonashihomolog2OS=HomosapiensGN=MAGOHBPE=4SV=1;sp|Q96A72|MGN2_HUMANProteinmagonashihomolog2OS=HomosapiensGN=MAGOHBPE=1SV=1</t>
  </si>
  <si>
    <t>4;3;3;1;1</t>
  </si>
  <si>
    <t>146;102;148;44;90</t>
  </si>
  <si>
    <t>993;994;1560;2079</t>
  </si>
  <si>
    <t>1027;1028;1614;2170</t>
  </si>
  <si>
    <t>2063;2064;2065;2066;3391;4524;4525</t>
  </si>
  <si>
    <t>2187;2188;2189;2190;3732;4901;4902</t>
  </si>
  <si>
    <t>2188;2190;3732;4901</t>
  </si>
  <si>
    <t>178;179</t>
  </si>
  <si>
    <t>1;57</t>
  </si>
  <si>
    <t>sp|Q96FJ2|DYL2_HUMANDyneinlightchain2,cytoplasmicOS=HomosapiensGN=DYNLL2PE=1SV=1;sp|P63167|DYL1_HUMANDyneinlightchain1,cytoplasmicOS=HomosapiensGN=DYNLL1PE=1SV=1</t>
  </si>
  <si>
    <t>89;89</t>
  </si>
  <si>
    <t>3561;3562;3563;3564</t>
  </si>
  <si>
    <t>3904;3905;3906;3907</t>
  </si>
  <si>
    <t>sp|P23246|SFPQ_HUMANSplicingfactor,proline-andglutamine-richOS=HomosapiensGN=SFPQPE=1SV=2</t>
  </si>
  <si>
    <t>156;241;609;643;766;1738</t>
  </si>
  <si>
    <t>160;251;633;667;794;1819</t>
  </si>
  <si>
    <t>313;504;505;1222;1223;1276;1277;1278;1279;1574;1575;3817</t>
  </si>
  <si>
    <t>317;522;523;1252;1253;1306;1307;1308;1309;1685;1686;4165</t>
  </si>
  <si>
    <t>317;522;1253;1307;1686;4165</t>
  </si>
  <si>
    <t>tr|E7ESY4|E7ESY4_HUMANMetastasis-associatedproteinMTA1OS=HomosapiensGN=MTA1PE=1SV=1;sp|Q13330|MTA1_HUMANMetastasis-associatedproteinMTA1OS=HomosapiensGN=MTA1PE=1SV=2;tr|H0Y4T7|H0Y4T7_HUMANMetastasis-associatedproteinMTA1(Fragment)OS=HomosapiensGN=MTA1PE=1SV=1;tr|F8VSM3|F8VSM3_HUMANMetastasis-associatedproteinMTA1(Fragment)OS=HomosapiensGN=MTA1PE=1SV=1;tr|F8W9Y9|F8W9Y9_HUMANMetastasis-associatedproteinMTA1OS=HomosapiensGN=MTA1PE=1SV=1;tr|E9PCS8|E9PCS8_HUMANMetastasis-associatedproteinMTA3OS=HomosapiensGN=MTA3PE=1SV=1;tr|E7EQY4|E7EQY4_HUMANMetastasis-associatedproteinMTA3OS=HomosapiensGN=MTA3PE=1SV=1;tr|E7EV10|E7EV10_HUMANMetastasis-associatedproteinMTA3OS=HomosapiensGN=MTA3PE=1SV=1;sp|Q9BTC8|MTA3_HUMANMetastasis-associatedproteinMTA3OS=HomosapiensGN=MTA3PE=1SV=2;tr|D6W5A2|D6W5A2_HUMANMetastasisassociated1family,member3,isoformCRA_aOS=HomosapiensGN=MTA3PE=1SV=1;tr|F8VPC5|F8VPC5_HUMANMetastasis-associatedproteinMTA1(Fragment)OS=HomosapiensGN=MTA1PE=1SV=1;tr|H0YIT0|H0YIT0_HUMANMetastasis-associatedproteinMTA1(Fragment)OS=HomosapiensGN=MTA1PE=4SV=1;tr|E9PF88|E9PF88_HUMANMetastasis-associatedproteinMTA3OS=HomosapiensGN=MTA3PE=1SV=1</t>
  </si>
  <si>
    <t>tr|E7ESY4|E7ESY4_HUMANMetastasis-associatedproteinMTA1OS=HomosapiensGN=MTA1PE=1SV=1;sp|Q13330|MTA1_HUMANMetastasis-associatedproteinMTA1OS=HomosapiensGN=MTA1PE=1SV=2;tr|H0Y4T7|H0Y4T7_HUMANMetastasis-associatedproteinMTA1(Fragment)OS=HomosapiensGN=MTA1PE=1SV=1</t>
  </si>
  <si>
    <t>9;9;6;3;3;3;3;3;3;2;1;1;1</t>
  </si>
  <si>
    <t>8;8;5;2;3;2;2;2;2;1;1;1;1</t>
  </si>
  <si>
    <t>703;715;511;228;255;392;514;590;594;537;46;57;91</t>
  </si>
  <si>
    <t>1249;1403;1770;1837;2005;2086;2166;2268;2325</t>
  </si>
  <si>
    <t>1291;1447;1852;1920;2095;2177;2259;2363;2426</t>
  </si>
  <si>
    <t>2644;2645;3035;3882;4017;4365;4538;4717;4718;4931;4932;5111</t>
  </si>
  <si>
    <t>2830;2831;3326;4231;4377;4740;4916;5098;5099;5321;5322;5685</t>
  </si>
  <si>
    <t>2831;3326;4231;4377;4740;4916;5098;5322;5685</t>
  </si>
  <si>
    <t>sp|P49792|RBP2_HUMANE3SUMO-proteinligaseRanBP2OS=HomosapiensGN=RANBP2PE=1SV=2</t>
  </si>
  <si>
    <t>391;502;527;535;613;638;944;1362;1693;1921;2074;2136</t>
  </si>
  <si>
    <t>408;524;549;557;637;662;975;1406;1769;2008;2165;2229</t>
  </si>
  <si>
    <t>798;1013;1014;1056;1079;1229;1270;1963;1964;2961;2962;3705;3706;4188;4518;4658</t>
  </si>
  <si>
    <t>819;1038;1039;1081;1105;1259;1300;2086;2087;3251;3252;4052;4053;4054;4553;4895;5038</t>
  </si>
  <si>
    <t>819;1039;1081;1105;1259;1300;2086;3251;4052;4553;4895;5038</t>
  </si>
  <si>
    <t>sp|P35579|MYH9_HUMANMyosin-9OS=HomosapiensGN=MYH9PE=1SV=4;tr|Q5BKV1|Q5BKV1_HUMANMYH9proteinOS=HomosapiensGN=MYH9PE=1SV=1</t>
  </si>
  <si>
    <t>sp|P35579|MYH9_HUMANMyosin-9OS=HomosapiensGN=MYH9PE=1SV=4</t>
  </si>
  <si>
    <t>14;1</t>
  </si>
  <si>
    <t>10;1</t>
  </si>
  <si>
    <t>9;1</t>
  </si>
  <si>
    <t>1960;218</t>
  </si>
  <si>
    <t>89;294;936;943;1004;1133;1228;1788;2113;2205;2347;2348;2434;2513</t>
  </si>
  <si>
    <t>False;True;True;True;True;False;False;True;True;False;True;True;True;True</t>
  </si>
  <si>
    <t>91;305;967;974;1039;1173;1269;1870;2205;2298;2448;2449;2535;2618</t>
  </si>
  <si>
    <t>185;186;607;1940;1961;1962;2083;2084;2417;2418;2596;3929;3930;4605;4802;5148;5149;5150;5338;5489</t>
  </si>
  <si>
    <t>188;189;626;2062;2084;2085;2208;2209;2597;2598;2780;4280;4281;4984;5184;5185;5722;5723;5724;5924;6076</t>
  </si>
  <si>
    <t>188;626;2062;2085;2209;2598;2780;4280;4984;5184;5722;5724;5924;6076</t>
  </si>
  <si>
    <t>CON__P02662</t>
  </si>
  <si>
    <t>631;2556</t>
  </si>
  <si>
    <t>655;2662</t>
  </si>
  <si>
    <t>1258;1259;5575;5576</t>
  </si>
  <si>
    <t>1288;1289;6163;6164</t>
  </si>
  <si>
    <t>1288;6164</t>
  </si>
  <si>
    <t>sp|Q9P219|DAPLE_HUMANProteinDapleOS=HomosapiensGN=CCDC88CPE=1SV=3</t>
  </si>
  <si>
    <t>121;271;1112;1269;1294;1473;1962;2216;2354</t>
  </si>
  <si>
    <t>125;281;1151;1312;1338;1519;2050;2309;2455</t>
  </si>
  <si>
    <t>263;264;557;2377;2378;2675;2806;3152;4280;4830;5158;5159</t>
  </si>
  <si>
    <t>267;268;576;2555;2556;2861;3091;3444;4652;5216;5732;5733</t>
  </si>
  <si>
    <t>268;576;2555;2861;3091;3444;4652;5216;5732</t>
  </si>
  <si>
    <t>tr|A0A0A0MSI0|A0A0A0MSI0_HUMANPeroxiredoxin-1(Fragment)OS=HomosapiensGN=PRDX1PE=1SV=1;sp|Q06830|PRDX1_HUMANPeroxiredoxin-1OS=HomosapiensGN=PRDX1PE=1SV=1;tr|A0A0A0MRQ5|A0A0A0MRQ5_HUMANPeroxiredoxin-1OS=HomosapiensGN=PRDX1PE=1SV=1</t>
  </si>
  <si>
    <t>5;5;3</t>
  </si>
  <si>
    <t>4;4;2</t>
  </si>
  <si>
    <t>171;199;97</t>
  </si>
  <si>
    <t>325;988;1518;1775;2142</t>
  </si>
  <si>
    <t>337;1022;1564;1857;2235</t>
  </si>
  <si>
    <t>665;2054;2055;3284;3285;3898;3899;3900;3901;4673</t>
  </si>
  <si>
    <t>686;2178;2179;3624;3625;4247;4248;4249;4250;5053</t>
  </si>
  <si>
    <t>686;2178;3625;4248;5053</t>
  </si>
  <si>
    <t>sp|Q09028|RBBP4_HUMANHistone-bindingproteinRBBP4OS=HomosapiensGN=RBBP4PE=1SV=3;tr|H0YEU5|H0YEU5_HUMANHistone-bindingproteinRBBP4(Fragment)OS=HomosapiensGN=RBBP4PE=1SV=1;tr|Q5JP02|Q5JP02_HUMANHistone-bindingproteinRBBP7(Fragment)OS=HomosapiensGN=RBBP7PE=1SV=1;tr|H0YCT5|H0YCT5_HUMANHistone-bindingproteinRBBP4(Fragment)OS=HomosapiensGN=RBBP4PE=1SV=1;tr|H0YF10|H0YF10_HUMANHistone-bindingproteinRBBP4(Fragment)OS=HomosapiensGN=RBBP4PE=1SV=1;tr|H0YDK2|H0YDK2_HUMANHistone-bindingproteinRBBP4(Fragment)OS=HomosapiensGN=RBBP4PE=1SV=1;tr|E9PC52|E9PC52_HUMANHistone-bindingproteinRBBP7OS=HomosapiensGN=RBBP7PE=1SV=1;sp|Q16576|RBBP7_HUMANHistone-bindingproteinRBBP7OS=HomosapiensGN=RBBP7PE=1SV=1;tr|E9PNS2|E9PNS2_HUMANHistone-bindingproteinRBBP4OS=HomosapiensGN=RBBP4PE=1SV=1;tr|Q5JNZ6|Q5JNZ6_HUMANHistone-bindingproteinRBBP7(Fragment)OS=HomosapiensGN=RBBP7PE=1SV=1;tr|E9PIC4|E9PIC4_HUMANHistone-bindingproteinRBBP4OS=HomosapiensGN=RBBP4PE=1SV=1;tr|C9JPP3|C9JPP3_HUMANHistone-bindingproteinRBBP4(Fragment)OS=HomosapiensGN=RBBP4PE=1SV=2;tr|E9PNS6|E9PNS6_HUMANHistone-bindingproteinRBBP4OS=HomosapiensGN=RBBP4PE=1SV=1</t>
  </si>
  <si>
    <t>sp|Q09028|RBBP4_HUMANHistone-bindingproteinRBBP4OS=HomosapiensGN=RBBP4PE=1SV=3;tr|H0YEU5|H0YEU5_HUMANHistone-bindingproteinRBBP4(Fragment)OS=HomosapiensGN=RBBP4PE=1SV=1;tr|Q5JP02|Q5JP02_HUMANHistone-bindingproteinRBBP7(Fragment)OS=HomosapiensGN=RBBP7PE=1SV=1;tr|H0YCT5|H0YCT5_HUMANHistone-bindingproteinRBBP4(Fragment)OS=HomosapiensGN=RBBP4PE=1SV=1;tr|H0YF10|H0YF10_HUMANHistone-bindingproteinRBBP4(Fragment)OS=HomosapiensGN=RBBP4PE=1SV=1;tr|H0YDK2|H0YDK2_HUMANHistone-bindingproteinRBBP4(Fragment)OS=HomosapiensGN=RBBP4PE=1SV=1;tr|E9PC52|E9PC52_HUMANHistone-bindingproteinRBBP7OS=HomosapiensGN=RBBP7PE=1SV=1;sp|Q16576|RBBP7_HUMANHistone-bindingproteinRBBP7OS=HomosapiensGN=RBBP7PE=1SV=1</t>
  </si>
  <si>
    <t>4;2;2;2;2;2;2;2;1;1;1;1;1</t>
  </si>
  <si>
    <t>425;167;175;180;207;262;416;425;62;85;87;87;104</t>
  </si>
  <si>
    <t>35;720;1401;2232</t>
  </si>
  <si>
    <t>36;747;1445;2326</t>
  </si>
  <si>
    <t>69;70;1462;1463;3032;4860;4861</t>
  </si>
  <si>
    <t>69;70;1570;1571;3323;5246;5247</t>
  </si>
  <si>
    <t>69;1571;3323;5246</t>
  </si>
  <si>
    <t>sp|P07196|NFL_HUMANNeurofilamentlightpolypeptideOS=HomosapiensGN=NEFLPE=1SV=3;tr|A0A087X0W2|A0A087X0W2_HUMANNeurofilamentlightpolypeptideOS=HomosapiensGN=NEFLPE=1SV=1</t>
  </si>
  <si>
    <t>8;4</t>
  </si>
  <si>
    <t>6;4</t>
  </si>
  <si>
    <t>543;284</t>
  </si>
  <si>
    <t>149;179;483;599;1135;1538;1887;2093</t>
  </si>
  <si>
    <t>True;True;True;False;True;False;True;True</t>
  </si>
  <si>
    <t>153;183;503;623;1175;1584;1974;2185</t>
  </si>
  <si>
    <t>304;356;962;963;1198;1199;1200;1201;1202;2420;3316;4113;4563;4564</t>
  </si>
  <si>
    <t>308;360;987;988;1227;1228;1229;1230;1231;2600;3656;4475;4941;4942</t>
  </si>
  <si>
    <t>308;360;987;1229;2600;3656;4475;4942</t>
  </si>
  <si>
    <t>70;71;72</t>
  </si>
  <si>
    <t>65;380;434</t>
  </si>
  <si>
    <t>sp|P11498|PYC_HUMANPyruvatecarboxylase,mitochondrialOS=HomosapiensGN=PCPE=1SV=2;tr|E9PRE7|E9PRE7_HUMANPyruvatecarboxylase,mitochondrialOS=HomosapiensGN=PCPE=1SV=1</t>
  </si>
  <si>
    <t>1178;489</t>
  </si>
  <si>
    <t>1445;2313</t>
  </si>
  <si>
    <t>1491;2412;2413;2414</t>
  </si>
  <si>
    <t>3101;3102;5087;5088;5089;5090</t>
  </si>
  <si>
    <t>3393;3394;5660;5661;5662;5663</t>
  </si>
  <si>
    <t>3393;5661</t>
  </si>
  <si>
    <t>97;98</t>
  </si>
  <si>
    <t>686;690</t>
  </si>
  <si>
    <t>sp|Q16514|TAF12_HUMANTranscriptioninitiationfactorTFIIDsubunit12OS=HomosapiensGN=TAF12PE=1SV=1</t>
  </si>
  <si>
    <t>418;1058;1469</t>
  </si>
  <si>
    <t>435;1095;1515</t>
  </si>
  <si>
    <t>839;2257;3143</t>
  </si>
  <si>
    <t>861;2434;3435</t>
  </si>
  <si>
    <t>tr|A0A0D9SFB3|A0A0D9SFB3_HUMANATP-dependentRNAhelicaseDDX3XOS=HomosapiensGN=DDX3XPE=1SV=1;tr|A0A0D9SG12|A0A0D9SG12_HUMANATP-dependentRNAhelicaseDDX3XOS=HomosapiensGN=DDX3XPE=1SV=1;sp|O00571|DDX3X_HUMANATP-dependentRNAhelicaseDDX3XOS=HomosapiensGN=DDX3XPE=1SV=3;tr|A0A0D9SF53|A0A0D9SF53_HUMANATP-dependentRNAhelicaseDDX3XOS=HomosapiensGN=DDX3XPE=1SV=1;sp|O15523|DDX3Y_HUMANATP-dependentRNAhelicaseDDX3YOS=HomosapiensGN=DDX3YPE=1SV=2;tr|A0A087WVZ1|A0A087WVZ1_HUMANATP-dependentRNAhelicaseDDX3X(Fragment)OS=HomosapiensGN=DDX3XPE=1SV=1</t>
  </si>
  <si>
    <t>tr|A0A0D9SFB3|A0A0D9SFB3_HUMANATP-dependentRNAhelicaseDDX3XOS=HomosapiensGN=DDX3XPE=1SV=1;tr|A0A0D9SG12|A0A0D9SG12_HUMANATP-dependentRNAhelicaseDDX3XOS=HomosapiensGN=DDX3XPE=1SV=1;sp|O00571|DDX3X_HUMANATP-dependentRNAhelicaseDDX3XOS=HomosapiensGN=DDX3XPE=1SV=3;tr|A0A0D9SF53|A0A0D9SF53_HUMANATP-dependentRNAhelicaseDDX3XOS=HomosapiensGN=DDX3XPE=1SV=1;sp|O15523|DDX3Y_HUMANATP-dependentRNAhelicaseDDX3YOS=HomosapiensGN=DDX3YPE=1SV=2</t>
  </si>
  <si>
    <t>7;7;7;7;5;1</t>
  </si>
  <si>
    <t>6;6;6;6;4;1</t>
  </si>
  <si>
    <t>640;647;662;733;660;138</t>
  </si>
  <si>
    <t>346;383;1574;1840;1910;2015;2469</t>
  </si>
  <si>
    <t>True;True;False;True;True;True;True</t>
  </si>
  <si>
    <t>358;400;1633;1923;1997;2106;2573</t>
  </si>
  <si>
    <t>700;781;3435;3436;4022;4168;4380;4381;4382;4383;5400;5401</t>
  </si>
  <si>
    <t>721;802;3777;3778;4382;4533;4755;4756;4757;4758;5986;5987</t>
  </si>
  <si>
    <t>721;802;3777;4382;4533;4757;5986</t>
  </si>
  <si>
    <t>352;355</t>
  </si>
  <si>
    <t>sp|Q99880|H2B1L_HUMANHistoneH2Btype1-LOS=HomosapiensGN=HIST1H2BLPE=1SV=3;sp|Q99879|H2B1M_HUMANHistoneH2Btype1-MOS=HomosapiensGN=HIST1H2BMPE=1SV=3;sp|Q99877|H2B1N_HUMANHistoneH2Btype1-NOS=HomosapiensGN=HIST1H2BNPE=1SV=3;sp|Q93079|H2B1H_HUMANHistoneH2Btype1-HOS=HomosapiensGN=HIST1H2BHPE=1SV=3;sp|Q5QNW6|H2B2F_HUMANHistoneH2Btype2-FOS=HomosapiensGN=HIST2H2BFPE=1SV=3;sp|P62807|H2B1C_HUMANHistoneH2Btype1-C/E/F/G/IOS=HomosapiensGN=HIST1H2BCPE=1SV=4;sp|P58876|H2B1D_HUMANHistoneH2Btype1-DOS=HomosapiensGN=HIST1H2BDPE=1SV=2;sp|P57053|H2BFS_HUMANHistoneH2BtypeF-SOS=HomosapiensGN=H2BFSPE=1SV=2;sp|O60814|H2B1K_HUMANHistoneH2Btype1-KOS=HomosapiensGN=HIST1H2BKPE=1SV=3;tr|U3KQK0|U3KQK0_HUMANHistoneH2BOS=HomosapiensGN=HIST1H2BNPE=1SV=1;sp|Q16778|H2B2E_HUMANHistoneH2Btype2-EOS=HomosapiensGN=HIST2H2BEPE=1SV=3;sp|P33778|H2B1B_HUMANHistoneH2Btype1-BOS=HomosapiensGN=HIST1H2BBPE=1SV=2;sp|P23527|H2B1O_HUMANHistoneH2Btype1-OOS=HomosapiensGN=HIST1H2BOPE=1SV=3;sp|P06899|H2B1J_HUMANHistoneH2Btype1-JOS=HomosapiensGN=HIST1H2BJPE=1SV=3;sp|Q8N257|H2B3B_HUMANHistoneH2Btype3-BOS=HomosapiensGN=HIST3H2BBPE=1SV=3;sp|Q96A08|H2B1A_HUMANHistoneH2Btype1-AOS=HomosapiensGN=HIST1H2BAPE=1SV=3</t>
  </si>
  <si>
    <t>5;5;5;5;5;5;5;5;5;5;4;4;4;4;3;3</t>
  </si>
  <si>
    <t>126;126;126;126;126;126;126;126;126;166;126;126;126;126;126;127</t>
  </si>
  <si>
    <t>150;499;1129;1369;1825</t>
  </si>
  <si>
    <t>154;520;1169;1413;1907</t>
  </si>
  <si>
    <t>305;306;1001;2410;2975;2976;3996</t>
  </si>
  <si>
    <t>309;310;1026;2590;3265;3266;4356</t>
  </si>
  <si>
    <t>309;1026;2590;3266;4356</t>
  </si>
  <si>
    <t>46;47</t>
  </si>
  <si>
    <t>60;63</t>
  </si>
  <si>
    <t>sp|P11021|GRP78_HUMAN78kDaglucose-regulatedproteinOS=HomosapiensGN=HSPA5PE=1SV=2</t>
  </si>
  <si>
    <t>261;519;1008;1009;1099;1623;1681;2026;2446</t>
  </si>
  <si>
    <t>True;True;False;True;True;True;True;True;True</t>
  </si>
  <si>
    <t>271;541;1043;1044;1137;1697;1756;2117;2549</t>
  </si>
  <si>
    <t>538;1046;2093;2094;2095;2096;2342;2343;3555;3682;4412;4413;5356</t>
  </si>
  <si>
    <t>557;1071;2218;2219;2220;2221;2519;2520;3898;4029;4789;4790;5942</t>
  </si>
  <si>
    <t>557;1071;2219;2220;2519;3898;4029;4790;5942</t>
  </si>
  <si>
    <t>sp|Q5UIP0|RIF1_HUMANTelomere-associatedproteinRIF1OS=HomosapiensGN=RIF1PE=1SV=2;tr|H7C2B5|H7C2B5_HUMANTelomere-associatedproteinRIF1(Fragment)OS=HomosapiensGN=RIF1PE=1SV=1;tr|H7BZN3|H7BZN3_HUMANTelomere-associatedproteinRIF1(Fragment)OS=HomosapiensGN=RIF1PE=1SV=1</t>
  </si>
  <si>
    <t>sp|Q5UIP0|RIF1_HUMANTelomere-associatedproteinRIF1OS=HomosapiensGN=RIF1PE=1SV=2;tr|H7C2B5|H7C2B5_HUMANTelomere-associatedproteinRIF1(Fragment)OS=HomosapiensGN=RIF1PE=1SV=1</t>
  </si>
  <si>
    <t>10;5;3</t>
  </si>
  <si>
    <t>2472;746;845</t>
  </si>
  <si>
    <t>709;777;989;1298;1374;1509;1519;2132;2145;2432</t>
  </si>
  <si>
    <t>735;805;1023;1342;1418;1555;1565;2224;2238;2533</t>
  </si>
  <si>
    <t>1434;1594;1595;2056;2811;2812;2987;3266;3267;3286;3287;3288;3289;3290;3291;3292;4649;4676;4677;4678;5336</t>
  </si>
  <si>
    <t>1539;1706;1707;2180;3096;3097;3278;3606;3607;3626;3627;3628;3629;3630;3631;3632;5029;5056;5057;5058;5922</t>
  </si>
  <si>
    <t>1539;1706;2180;3096;3278;3606;3629;5029;5057;5922</t>
  </si>
  <si>
    <t>258;259;260</t>
  </si>
  <si>
    <t>209;211;321</t>
  </si>
  <si>
    <t>sp|Q8WUA2|PPIL4_HUMANPeptidyl-prolylcis-transisomerase-like4OS=HomosapiensGN=PPIL4PE=1SV=1</t>
  </si>
  <si>
    <t>287;982;1548</t>
  </si>
  <si>
    <t>298;1016;1598</t>
  </si>
  <si>
    <t>592;593;594;595;2040;2041;2042;3344</t>
  </si>
  <si>
    <t>611;612;613;614;2163;2164;2165;3684</t>
  </si>
  <si>
    <t>612;2164;3684</t>
  </si>
  <si>
    <t>sp|P62304|RUXE_HUMANSmallnuclearribonucleoproteinEOS=HomosapiensGN=SNRPEPE=1SV=1;tr|A6NHK2|A6NHK2_HUMANSmallnuclearribonucleoproteinEOS=HomosapiensGN=SNRPEPE=1SV=1</t>
  </si>
  <si>
    <t>92;52</t>
  </si>
  <si>
    <t>717;2395</t>
  </si>
  <si>
    <t>743;2496</t>
  </si>
  <si>
    <t>1455;5260</t>
  </si>
  <si>
    <t>1563;5839</t>
  </si>
  <si>
    <t>tr|A6NLN1|A6NLN1_HUMANPolypyrimidinetractbindingprotein1,isoformCRA_bOS=HomosapiensGN=PTBP1PE=1SV=4;sp|P26599|PTBP1_HUMANPolypyrimidinetract-bindingprotein1OS=HomosapiensGN=PTBP1PE=1SV=1;tr|A0A0D9SF20|A0A0D9SF20_HUMANPolypyrimidinetractbindingprotein1,isoformCRA_eOS=HomosapiensGN=PTBP1PE=1SV=1;tr|K7EK45|K7EK45_HUMANPolypyrimidinetract-bindingprotein1(Fragment)OS=HomosapiensGN=PTBP1PE=1SV=1;tr|A0A087WUW5|A0A087WUW5_HUMANPolypyrimidinetract-bindingprotein1(Fragment)OS=HomosapiensGN=PTBP1PE=1SV=3;tr|K7ELW5|K7ELW5_HUMANPolypyrimidinetract-bindingprotein1(Fragment)OS=HomosapiensGN=PTBP1PE=1SV=2;tr|K7ES59|K7ES59_HUMANPolypyrimidinetract-bindingprotein1(Fragment)OS=HomosapiensGN=PTBP1PE=1SV=3;tr|K7EKJ7|K7EKJ7_HUMANPolypyrimidinetract-bindingprotein1(Fragment)OS=HomosapiensGN=PTBP1PE=1SV=4</t>
  </si>
  <si>
    <t>tr|A6NLN1|A6NLN1_HUMANPolypyrimidinetractbindingprotein1,isoformCRA_bOS=HomosapiensGN=PTBP1PE=1SV=4;sp|P26599|PTBP1_HUMANPolypyrimidinetract-bindingprotein1OS=HomosapiensGN=PTBP1PE=1SV=1;tr|A0A0D9SF20|A0A0D9SF20_HUMANPolypyrimidinetractbindingprotein1,isoformCRA_eOS=HomosapiensGN=PTBP1PE=1SV=1;tr|K7EK45|K7EK45_HUMANPolypyrimidinetract-bindingprotein1(Fragment)OS=HomosapiensGN=PTBP1PE=1SV=1</t>
  </si>
  <si>
    <t>4;4;2;2;1;1;1;1</t>
  </si>
  <si>
    <t>527;531;197;256;82;105;149;238</t>
  </si>
  <si>
    <t>917;937;1150;2375</t>
  </si>
  <si>
    <t>948;968;1190;2476</t>
  </si>
  <si>
    <t>1908;1909;1941;1942;1943;1944;1945;2449;2450;5213</t>
  </si>
  <si>
    <t>2029;2030;2063;2064;2065;2066;2067;2631;2632;5792</t>
  </si>
  <si>
    <t>2030;2065;2632;5792</t>
  </si>
  <si>
    <t>tr|E3W994|E3W994_HUMANCLIP-associatingprotein2OS=HomosapiensGN=CLASP2PE=1SV=2;tr|J3KR49|J3KR49_HUMANCLIP-associatingprotein2OS=HomosapiensGN=CLASP2PE=1SV=1;sp|O75122|CLAP2_HUMANCLIP-associatingprotein2OS=HomosapiensGN=CLASP2PE=1SV=2;tr|E7ERI8|E7ERI8_HUMANCLIP-associatingprotein2OS=HomosapiensGN=CLASP2PE=1SV=1;tr|E7EW49|E7EW49_HUMANCLIP-associatingprotein2OS=HomosapiensGN=CLASP2PE=1SV=1;tr|C9J668|C9J668_HUMANCLIP-associatingprotein2(Fragment)OS=HomosapiensGN=CLASP2PE=1SV=2;tr|D6RBU8|D6RBU8_HUMANCLIP-associatingprotein2(Fragment)OS=HomosapiensGN=CLASP2PE=1SV=1;tr|B3KR06|B3KR06_HUMANCLIP-associatingprotein2OS=HomosapiensGN=CLASP2PE=1SV=1;tr|E7ENG2|E7ENG2_HUMANCLIP-associatingprotein2OS=HomosapiensGN=CLASP2PE=1SV=1;tr|H7C4I5|H7C4I5_HUMANCLIP-associatingprotein2(Fragment)OS=HomosapiensGN=CLASP2PE=1SV=1</t>
  </si>
  <si>
    <t>tr|E3W994|E3W994_HUMANCLIP-associatingprotein2OS=HomosapiensGN=CLASP2PE=1SV=2;tr|J3KR49|J3KR49_HUMANCLIP-associatingprotein2OS=HomosapiensGN=CLASP2PE=1SV=1;sp|O75122|CLAP2_HUMANCLIP-associatingprotein2OS=HomosapiensGN=CLASP2PE=1SV=2;tr|E7ERI8|E7ERI8_HUMANCLIP-associatingprotein2OS=HomosapiensGN=CLASP2PE=1SV=1;tr|E7EW49|E7EW49_HUMANCLIP-associatingprotein2OS=HomosapiensGN=CLASP2PE=1SV=1;tr|C9J668|C9J668_HUMANCLIP-associatingprotein2(Fragment)OS=HomosapiensGN=CLASP2PE=1SV=2;tr|D6RBU8|D6RBU8_HUMANCLIP-associatingprotein2(Fragment)OS=HomosapiensGN=CLASP2PE=1SV=1;tr|B3KR06|B3KR06_HUMANCLIP-associatingprotein2OS=HomosapiensGN=CLASP2PE=1SV=1;tr|E7ENG2|E7ENG2_HUMANCLIP-associatingprotein2OS=HomosapiensGN=CLASP2PE=1SV=1</t>
  </si>
  <si>
    <t>5;5;5;5;5;4;4;4;4;1</t>
  </si>
  <si>
    <t>;;;;;;;;</t>
  </si>
  <si>
    <t>1273;1293;1294;1513;1514;178;233;454;458;205</t>
  </si>
  <si>
    <t>77;482;498;688;1907</t>
  </si>
  <si>
    <t>79;502;519;713;1994</t>
  </si>
  <si>
    <t>159;160;961;1000;1396;1397;4164;4165</t>
  </si>
  <si>
    <t>162;163;986;1025;1500;1501;4529;4530</t>
  </si>
  <si>
    <t>162;986;1025;1500;4530</t>
  </si>
  <si>
    <t>sp|Q9Y2H1|ST38L_HUMANSerine/threonine-proteinkinase38-likeOS=HomosapiensGN=STK38LPE=1SV=3;tr|F5GY51|F5GY51_HUMANSerine/threonine-proteinkinase38-like(Fragment)OS=HomosapiensGN=STK38LPE=1SV=1;tr|I3L0D0|I3L0D0_HUMANSerine/threonine-proteinkinase38-like(Fragment)OS=HomosapiensGN=STK38LPE=1SV=1;tr|F5H7Z3|F5H7Z3_HUMANSerine/threonine-proteinkinase38-like(Fragment)OS=HomosapiensGN=STK38LPE=1SV=1;tr|F5H277|F5H277_HUMANSerine/threonine-proteinkinase38-like(Fragment)OS=HomosapiensGN=STK38LPE=1SV=5;tr|F5H5E6|F5H5E6_HUMANSerine/threonine-proteinkinase38-likeOS=HomosapiensGN=STK38LPE=1SV=1;tr|F5H0V1|F5H0V1_HUMANSerine/threonine-proteinkinase38-likeOS=HomosapiensGN=STK38LPE=1SV=1;tr|H0YGN4|H0YGN4_HUMANSerine/threonine-proteinkinase38-like(Fragment)OS=HomosapiensGN=STK38LPE=1SV=1</t>
  </si>
  <si>
    <t>sp|Q9Y2H1|ST38L_HUMANSerine/threonine-proteinkinase38-likeOS=HomosapiensGN=STK38LPE=1SV=3;tr|F5GY51|F5GY51_HUMANSerine/threonine-proteinkinase38-like(Fragment)OS=HomosapiensGN=STK38LPE=1SV=1</t>
  </si>
  <si>
    <t>7;4;3;3;2;1;1;1</t>
  </si>
  <si>
    <t>5;2;1;2;2;1;1;1</t>
  </si>
  <si>
    <t>464;131;89;94;214;56;64;87</t>
  </si>
  <si>
    <t>317;576;703;1130;1285;1489;1660</t>
  </si>
  <si>
    <t>True;True;False;False;True;True;True</t>
  </si>
  <si>
    <t>329;600;729;1170;1329;1535;1734</t>
  </si>
  <si>
    <t>648;649;1158;1426;2411;2412;2792;3234;3644</t>
  </si>
  <si>
    <t>669;670;1184;1531;2591;2592;3077;3574;3988;3989</t>
  </si>
  <si>
    <t>669;1184;1531;2592;3077;3574;3989</t>
  </si>
  <si>
    <t>sp|Q9Y230|RUVB2_HUMANRuvB-like2OS=HomosapiensGN=RUVBL2PE=1SV=3;tr|M0R0Y3|M0R0Y3_HUMANRuvB-like2OS=HomosapiensGN=RUVBL2PE=1SV=1;tr|M0QXI6|M0QXI6_HUMANRuvB-like2(Fragment)OS=HomosapiensGN=RUVBL2PE=1SV=1;tr|X6R2L4|X6R2L4_HUMANRuvB-like2OS=HomosapiensGN=RUVBL2PE=1SV=1</t>
  </si>
  <si>
    <t>sp|Q9Y230|RUVB2_HUMANRuvB-like2OS=HomosapiensGN=RUVBL2PE=1SV=3;tr|M0R0Y3|M0R0Y3_HUMANRuvB-like2OS=HomosapiensGN=RUVBL2PE=1SV=1</t>
  </si>
  <si>
    <t>463;354;109;259</t>
  </si>
  <si>
    <t>837;846;1360;1361;2116</t>
  </si>
  <si>
    <t>865;874;1404;1405;2208</t>
  </si>
  <si>
    <t>1718;1742;2958;2959;2960;4614;4615</t>
  </si>
  <si>
    <t>1834;1858;3248;3249;3250;4993;4994</t>
  </si>
  <si>
    <t>1834;1858;3249;3250;4994</t>
  </si>
  <si>
    <t>tr|Q5JP53|Q5JP53_HUMANTubulinbetachainOS=HomosapiensGN=TUBBPE=1SV=1;sp|P07437|TBB5_HUMANTubulinbetachainOS=HomosapiensGN=TUBBPE=1SV=2;tr|Q5ST81|Q5ST81_HUMANTubulinbetachainOS=HomosapiensGN=TUBBPE=1SV=1;sp|P68371|TBB4B_HUMANTubulinbeta-4BchainOS=HomosapiensGN=TUBB4BPE=1SV=1;sp|P04350|TBB4A_HUMANTubulinbeta-4AchainOS=HomosapiensGN=TUBB4APE=1SV=2;sp|Q9BVA1|TBB2B_HUMANTubulinbeta-2BchainOS=HomosapiensGN=TUBB2BPE=1SV=1;sp|Q13885|TBB2A_HUMANTubulinbeta-2AchainOS=HomosapiensGN=TUBB2APE=1SV=1;sp|Q13509|TBB3_HUMANTubulinbeta-3chainOS=HomosapiensGN=TUBB3PE=1SV=2;tr|A0A0B4J269|A0A0B4J269_HUMANTubulinbeta-3chainOS=HomosapiensGN=TUBB3PE=1SV=1;tr|G3V2A3|G3V2A3_HUMANTubulinbeta-3chain(Fragment)OS=HomosapiensGN=TUBB3PE=1SV=1;tr|K7ESM5|K7ESM5_HUMANTubulinbeta-6chain(Fragment)OS=HomosapiensGN=TUBB6PE=1SV=1;tr|A0A075B736|A0A075B736_HUMANTubulinbeta-8chainOS=HomosapiensGN=TUBB8PE=1SV=1;tr|Q5SQY0|Q5SQY0_HUMANTubulinbeta-8chainOS=HomosapiensGN=TUBB8PE=1SV=1;tr|I3L2F9|I3L2F9_HUMANUncharacterizedproteinOS=HomosapiensPE=3SV=1;sp|Q3ZCM7|TBB8_HUMANTubulinbeta-8chainOS=HomosapiensGN=TUBB8PE=1SV=2;sp|A6NNZ2|TBB8L_HUMANTubulinbeta-8chain-likeproteinLOC260334OS=HomosapiensPE=1SV=1;sp|Q9BUF5|TBB6_HUMANTubulinbeta-6chainOS=HomosapiensGN=TUBB6PE=1SV=1;tr|G3V5W4|G3V5W4_HUMANTubulinbeta-3chainOS=HomosapiensGN=TUBB3PE=1SV=1;tr|G3V2R8|G3V2R8_HUMANHCG1983504,isoformCRA_eOS=HomosapiensGN=TUBB3PE=1SV=1;tr|M0R042|M0R042_HUMANTubulinbeta-4Achain(Fragment)OS=HomosapiensGN=TUBB4APE=1SV=1;tr|G3V3R4|G3V3R4_HUMANHCG1983504,isoformCRA_cOS=HomosapiensGN=TUBB3PE=1SV=1;tr|M0R2D3|M0R2D3_HUMANTubulinbeta-4Achain(Fragment)OS=HomosapiensGN=TUBB4APE=1SV=1;tr|M0QYM7|M0QYM7_HUMANTubulinbeta-4Achain(Fragment)OS=HomosapiensGN=TUBB4APE=1SV=5;tr|G3V2N6|G3V2N6_HUMANHCG1983504,isoformCRA_dOS=HomosapiensGN=TUBB3PE=1SV=1;sp|Q9H4B7|TBB1_HUMANTubulinbeta-1chainOS=HomosapiensGN=TUBB1PE=1SV=1;CON__ENSEMBL:ENSBTAP00000025008</t>
  </si>
  <si>
    <t>tr|Q5JP53|Q5JP53_HUMANTubulinbetachainOS=HomosapiensGN=TUBBPE=1SV=1;sp|P07437|TBB5_HUMANTubulinbetachainOS=HomosapiensGN=TUBBPE=1SV=2;tr|Q5ST81|Q5ST81_HUMANTubulinbetachainOS=HomosapiensGN=TUBBPE=1SV=1;sp|P68371|TBB4B_HUMANTubulinbeta-4BchainOS=HomosapiensGN=TUBB4BPE=1SV=1;sp|P04350|TBB4A_HUMANTubulinbeta-4AchainOS=HomosapiensGN=TUBB4APE=1SV=2;sp|Q9BVA1|TBB2B_HUMANTubulinbeta-2BchainOS=HomosapiensGN=TUBB2BPE=1SV=1;sp|Q13885|TBB2A_HUMANTubulinbeta-2AchainOS=HomosapiensGN=TUBB2APE=1SV=1;sp|Q13509|TBB3_HUMANTubulinbeta-3chainOS=HomosapiensGN=TUBB3PE=1SV=2;tr|A0A0B4J269|A0A0B4J269_HUMANTubulinbeta-3chainOS=HomosapiensGN=TUBB3PE=1SV=1</t>
  </si>
  <si>
    <t>6;6;5;5;4;4;4;4;4;2;2;2;2;2;2;2;2;1;1;1;1;1;1;1;1;1</t>
  </si>
  <si>
    <t>426;444;372;445;444;445;445;450;797;189;338;407;410;410;444;444;446;97;118;144;148;155;161;164;451;536</t>
  </si>
  <si>
    <t>104;763;1053;1220;1295;2565</t>
  </si>
  <si>
    <t>106;791;1090;1261;1339;2673</t>
  </si>
  <si>
    <t>227;228;229;1567;1568;2252;2585;2807;2808;5596</t>
  </si>
  <si>
    <t>230;231;232;1678;1679;2429;2769;3092;3093;6184</t>
  </si>
  <si>
    <t>230;1679;2429;2769;3092;6184</t>
  </si>
  <si>
    <t>74;75;76;77</t>
  </si>
  <si>
    <t>55;146;239;249</t>
  </si>
  <si>
    <t>tr|A0A087WWU8|A0A087WWU8_HUMANTropomyosinalpha-3chainOS=HomosapiensGN=TPM3PE=1SV=1;tr|Q5HYB6|Q5HYB6_HUMANEpididymisluminalprotein189OS=HomosapiensGN=DKFZp686J1372PE=1SV=1;tr|D6R904|D6R904_HUMANTropomyosinalpha-3chainOS=HomosapiensGN=TPM3PE=1SV=1;tr|Q5VU61|Q5VU61_HUMANTropomyosinalpha-3chainOS=HomosapiensGN=TPM3PE=1SV=2;tr|J3KN67|J3KN67_HUMANTropomyosinalpha-3chainOS=HomosapiensGN=TPM3PE=1SV=1;sp|P06753|TPM3_HUMANTropomyosinalpha-3chainOS=HomosapiensGN=TPM3PE=1SV=2;tr|D6RFM2|D6RFM2_HUMANTropomyosinalpha-3chainOS=HomosapiensGN=TPM3PE=1SV=1;tr|H0YL80|H0YL80_HUMANTropomyosinalpha-1chain(Fragment)OS=HomosapiensGN=TPM1PE=1SV=1;tr|K7EP68|K7EP68_HUMANTropomyosinalpha-4chain(Fragment)OS=HomosapiensGN=TPM4PE=1SV=1;tr|H0YKX5|H0YKX5_HUMANTropomyosinalpha-1chain(Fragment)OS=HomosapiensGN=TPM1PE=1SV=1;tr|H0YKP3|H0YKP3_HUMANTropomyosinalpha-1chainOS=HomosapiensGN=TPM1PE=1SV=1;tr|K7ERG3|K7ERG3_HUMANTropomyosinalpha-4chain(Fragment)OS=HomosapiensGN=TPM4PE=1SV=1;tr|K7ENT6|K7ENT6_HUMANTropomyosinalpha-4chain(Fragment)OS=HomosapiensGN=TPM4PE=1SV=1;tr|H0YNC7|H0YNC7_HUMANTropomyosinalpha-1chain(Fragment)OS=HomosapiensGN=TPM1PE=1SV=1;tr|F5H7S3|F5H7S3_HUMANTropomyosinalpha-1chainOS=HomosapiensGN=TPM1PE=1SV=2;tr|H7BYY1|H7BYY1_HUMANTropomyosin1(Alpha),isoformCRA_mOS=HomosapiensGN=TPM1PE=1SV=1;tr|H0YK48|H0YK48_HUMANTropomyosinalpha-1chainOS=HomosapiensGN=TPM1PE=1SV=1;sp|P67936|TPM4_HUMANTropomyosinalpha-4chainOS=HomosapiensGN=TPM4PE=1SV=3;tr|H0YL52|H0YL52_HUMANTropomyosinalpha-1chain(Fragment)OS=HomosapiensGN=TPM1PE=1SV=1;tr|B7Z596|B7Z596_HUMANTropomyosinalpha-1chainOS=HomosapiensGN=TPM1PE=1SV=1;tr|Q5TCU3|Q5TCU3_HUMANTropomyosinbetachainOS=HomosapiensGN=TPM2PE=1SV=1;sp|P09493|TPM1_HUMANTropomyosinalpha-1chainOS=HomosapiensGN=TPM1PE=1SV=2;sp|P07951|TPM2_HUMANTropomyosinbetachainOS=HomosapiensGN=TPM2PE=1SV=1;CON__Q3SX28;tr|Q5TCU8|Q5TCU8_HUMANTropomyosinbetachainOS=HomosapiensGN=TPM2PE=1SV=1;tr|Q6ZN40|Q6ZN40_HUMANTropomyosin1(Alpha),isoformCRA_fOS=HomosapiensGN=TPM1PE=1SV=1</t>
  </si>
  <si>
    <t>tr|A0A087WWU8|A0A087WWU8_HUMANTropomyosinalpha-3chainOS=HomosapiensGN=TPM3PE=1SV=1;tr|Q5HYB6|Q5HYB6_HUMANEpididymisluminalprotein189OS=HomosapiensGN=DKFZp686J1372PE=1SV=1;tr|D6R904|D6R904_HUMANTropomyosinalpha-3chainOS=HomosapiensGN=TPM3PE=1SV=1;tr|Q5VU61|Q5VU61_HUMANTropomyosinalpha-3chainOS=HomosapiensGN=TPM3PE=1SV=2;tr|J3KN67|J3KN67_HUMANTropomyosinalpha-3chainOS=HomosapiensGN=TPM3PE=1SV=1;sp|P06753|TPM3_HUMANTropomyosinalpha-3chainOS=HomosapiensGN=TPM3PE=1SV=2</t>
  </si>
  <si>
    <t>5;5;3;3;3;3;1;1;1;1;1;1;1;1;1;1;1;1;1;1;1;1;1;1;1;1</t>
  </si>
  <si>
    <t>227;232;95;223;285;285;49;68;138;142;157;170;179;223;245;248;248;248;265;275;284;284;284;284;322;326</t>
  </si>
  <si>
    <t>550;1065;1070;1152;1507</t>
  </si>
  <si>
    <t>573;1102;1107;1192;1553</t>
  </si>
  <si>
    <t>1105;1106;2264;2265;2272;2452;3264</t>
  </si>
  <si>
    <t>1131;1132;2441;2442;2449;2634;3604</t>
  </si>
  <si>
    <t>1131;2441;2449;2634;3604</t>
  </si>
  <si>
    <t>tr|H3BLU7|H3BLU7_HUMANAflatoxinB1aldehydereductasemember2(Fragment)OS=HomosapiensGN=AKR7A2PE=1SV=1;sp|O43488|ARK72_HUMANAflatoxinB1aldehydereductasemember2OS=HomosapiensGN=AKR7A2PE=1SV=3;sp|Q8NHP1|ARK74_HUMANAflatoxinB1aldehydereductasemember4OS=HomosapiensGN=AKR7LPE=2SV=6</t>
  </si>
  <si>
    <t>tr|H3BLU7|H3BLU7_HUMANAflatoxinB1aldehydereductasemember2(Fragment)OS=HomosapiensGN=AKR7A2PE=1SV=1;sp|O43488|ARK72_HUMANAflatoxinB1aldehydereductasemember2OS=HomosapiensGN=AKR7A2PE=1SV=3</t>
  </si>
  <si>
    <t>3;3;1</t>
  </si>
  <si>
    <t>314;359;331</t>
  </si>
  <si>
    <t>138;630;697</t>
  </si>
  <si>
    <t>142;654;723</t>
  </si>
  <si>
    <t>287;288;289;1256;1257;1413;1414</t>
  </si>
  <si>
    <t>291;292;293;1286;1287;1517;1518</t>
  </si>
  <si>
    <t>293;1286;1517</t>
  </si>
  <si>
    <t>sp|P50991|TCPD_HUMANT-complexprotein1subunitdeltaOS=HomosapiensGN=CCT4PE=1SV=4</t>
  </si>
  <si>
    <t>60;131;268;2342</t>
  </si>
  <si>
    <t>61;135;278;2443</t>
  </si>
  <si>
    <t>113;114;278;548;549;5142</t>
  </si>
  <si>
    <t>114;115;282;567;568;5716</t>
  </si>
  <si>
    <t>115;282;568;5716</t>
  </si>
  <si>
    <t>REV__sp|Q92973|TNPO1_HUMANTransportin-1OS=HomosapiensGN=TNPO1PE=1SV=2</t>
  </si>
  <si>
    <t>3353;3354</t>
  </si>
  <si>
    <t>3693;3694</t>
  </si>
  <si>
    <t>CON__P02666</t>
  </si>
  <si>
    <t>755;756</t>
  </si>
  <si>
    <t>776;777</t>
  </si>
  <si>
    <t>sp|O75533|SF3B1_HUMANSplicingfactor3Bsubunit1OS=HomosapiensGN=SF3B1PE=1SV=3;tr|H7C341|H7C341_HUMANSplicingfactor3Bsubunit1(Fragment)OS=HomosapiensGN=SF3B1PE=1SV=1;tr|F8WC19|F8WC19_HUMANSplicingfactor3Bsubunit1OS=HomosapiensGN=SF3B1PE=1SV=1;tr|B4DGZ4|B4DGZ4_HUMANSplicingfactor3Bsubunit1OS=HomosapiensGN=SF3B1PE=1SV=1</t>
  </si>
  <si>
    <t>sp|O75533|SF3B1_HUMANSplicingfactor3Bsubunit1OS=HomosapiensGN=SF3B1PE=1SV=3</t>
  </si>
  <si>
    <t>7;2;1;1</t>
  </si>
  <si>
    <t>1304;241;37;154</t>
  </si>
  <si>
    <t>109;222;402;1792;2123;2138;2405</t>
  </si>
  <si>
    <t>111;231;419;1874;2215;2231;2506</t>
  </si>
  <si>
    <t>237;238;457;812;3935;4634;4660;5279;5280</t>
  </si>
  <si>
    <t>241;242;465;833;4286;5014;5040;5858;5859</t>
  </si>
  <si>
    <t>242;465;833;4286;5014;5040;5859</t>
  </si>
  <si>
    <t>tr|B8ZZJ1|B8ZZJ1_HUMANHyccinOS=HomosapiensGN=FAM126APE=1SV=1;tr|H7C0W7|H7C0W7_HUMANHyccin(Fragment)OS=HomosapiensGN=FAM126APE=1SV=1;sp|Q9BYI3|HYCCI_HUMANHyccinOS=HomosapiensGN=FAM126APE=1SV=2;tr|B8ZZA2|B8ZZA2_HUMANHyccinOS=HomosapiensGN=FAM126APE=1SV=1</t>
  </si>
  <si>
    <t>419;471;521;114</t>
  </si>
  <si>
    <t>177;2049</t>
  </si>
  <si>
    <t>181;2140</t>
  </si>
  <si>
    <t>350;351;352;353;4450</t>
  </si>
  <si>
    <t>354;355;356;357;4827</t>
  </si>
  <si>
    <t>354;4827</t>
  </si>
  <si>
    <t>sp|Q96BD8|SKA1_HUMANSpindleandkinetochore-associatedprotein1OS=HomosapiensGN=SKA1PE=1SV=1;tr|K7EPW0|K7EPW0_HUMANSpindleandkinetochore-associatedprotein1(Fragment)OS=HomosapiensGN=SKA1PE=1SV=1;tr|K7EP61|K7EP61_HUMANSpindleandkinetochore-associatedprotein1OS=HomosapiensGN=SKA1PE=1SV=1</t>
  </si>
  <si>
    <t>sp|Q96BD8|SKA1_HUMANSpindleandkinetochore-associatedprotein1OS=HomosapiensGN=SKA1PE=1SV=1</t>
  </si>
  <si>
    <t>3;1;1</t>
  </si>
  <si>
    <t>255;91;104</t>
  </si>
  <si>
    <t>827;984;1500</t>
  </si>
  <si>
    <t>855;1018;1546</t>
  </si>
  <si>
    <t>1700;2046;3250;3251</t>
  </si>
  <si>
    <t>1816;2169;3590;3591</t>
  </si>
  <si>
    <t>1816;2169;3590</t>
  </si>
  <si>
    <t>sp|Q15233|NONO_HUMANNon-POUdomain-containingoctamer-bindingproteinOS=HomosapiensGN=NONOPE=1SV=4;tr|C9IZL7|C9IZL7_HUMANNon-POUdomain-containingoctamer-bindingprotein(Fragment)OS=HomosapiensGN=NONOPE=1SV=1;tr|H7C367|H7C367_HUMANNon-POUdomain-containingoctamer-bindingprotein(Fragment)OS=HomosapiensGN=NONOPE=1SV=5;tr|C9JYS8|C9JYS8_HUMANNon-POUdomain-containingoctamer-bindingprotein(Fragment)OS=HomosapiensGN=NONOPE=1SV=5;tr|C9J4X2|C9J4X2_HUMANNon-POUdomain-containingoctamer-bindingprotein(Fragment)OS=HomosapiensGN=NONOPE=1SV=1</t>
  </si>
  <si>
    <t>sp|Q15233|NONO_HUMANNon-POUdomain-containingoctamer-bindingproteinOS=HomosapiensGN=NONOPE=1SV=4;tr|C9IZL7|C9IZL7_HUMANNon-POUdomain-containingoctamer-bindingprotein(Fragment)OS=HomosapiensGN=NONOPE=1SV=1;tr|H7C367|H7C367_HUMANNon-POUdomain-containingoctamer-bindingprotein(Fragment)OS=HomosapiensGN=NONOPE=1SV=5</t>
  </si>
  <si>
    <t>4;2;2;2;1</t>
  </si>
  <si>
    <t>471;207;235;248;124</t>
  </si>
  <si>
    <t>241;606;642;767;2304</t>
  </si>
  <si>
    <t>251;630;666;795;2400;2401</t>
  </si>
  <si>
    <t>504;505;1218;1274;1275;1576;1577;5068;5069</t>
  </si>
  <si>
    <t>522;523;1248;1304;1305;1687;1688;5641;5642</t>
  </si>
  <si>
    <t>522;1248;1305;1687;5642</t>
  </si>
  <si>
    <t>239;240;241</t>
  </si>
  <si>
    <t>132;269;441</t>
  </si>
  <si>
    <t>CON__Streptavidin</t>
  </si>
  <si>
    <t>3538;3539</t>
  </si>
  <si>
    <t>3881;3882</t>
  </si>
  <si>
    <t>sp|P78332|RBM6_HUMANRNA-bindingprotein6OS=HomosapiensGN=RBM6PE=1SV=5;tr|E9PGM9|E9PGM9_HUMANRNA-bindingprotein6OS=HomosapiensGN=RBM6PE=1SV=1;tr|F8WCA5|F8WCA5_HUMANRNA-bindingprotein6OS=HomosapiensGN=RBM6PE=1SV=1;tr|C9JMC8|C9JMC8_HUMANRNA-bindingprotein6(Fragment)OS=HomosapiensGN=RBM6PE=1SV=1;tr|F8WF63|F8WF63_HUMANRNA-bindingprotein6OS=HomosapiensGN=RBM6PE=1SV=1</t>
  </si>
  <si>
    <t>sp|P78332|RBM6_HUMANRNA-bindingprotein6OS=HomosapiensGN=RBM6PE=1SV=5;tr|E9PGM9|E9PGM9_HUMANRNA-bindingprotein6OS=HomosapiensGN=RBM6PE=1SV=1;tr|F8WCA5|F8WCA5_HUMANRNA-bindingprotein6OS=HomosapiensGN=RBM6PE=1SV=1</t>
  </si>
  <si>
    <t>12;10;8;1;1</t>
  </si>
  <si>
    <t>11;9;8;1;1</t>
  </si>
  <si>
    <t>10;8;8;1;1</t>
  </si>
  <si>
    <t>1123;991;697;76;199</t>
  </si>
  <si>
    <t>356;419;605;746;828;848;918;1043;1464;1605;1794;2068</t>
  </si>
  <si>
    <t>True;True;True;True;True;True;True;True;True;True;False;True</t>
  </si>
  <si>
    <t>368;436;629;773;856;876;949;1080;1510;1675;1676;1876;2159</t>
  </si>
  <si>
    <t>716;717;840;1217;1536;1701;1751;1910;2237;3133;3523;3524;3941;3942;3943;3944;4499;4500</t>
  </si>
  <si>
    <t>737;738;862;1247;1644;1817;1867;2031;2414;3425;3866;3867;4292;4293;4294;4295;4876;4877</t>
  </si>
  <si>
    <t>737;862;1247;1644;1817;1867;2031;2414;3425;3866;4293;4877</t>
  </si>
  <si>
    <t>sp|P10809|CH60_HUMAN60kDaheatshockprotein,mitochondrialOS=HomosapiensGN=HSPD1PE=1SV=2;tr|E7ESH4|E7ESH4_HUMAN60kDaheatshockprotein,mitochondrial(Fragment)OS=HomosapiensGN=HSPD1PE=1SV=1;tr|C9JL19|C9JL19_HUMAN60kDaheatshockprotein,mitochondrial(Fragment)OS=HomosapiensGN=HSPD1PE=1SV=1;tr|C9JCQ4|C9JCQ4_HUMAN60kDaheatshockprotein,mitochondrial(Fragment)OS=HomosapiensGN=HSPD1PE=1SV=1;tr|C9JL25|C9JL25_HUMAN60kDaheatshockprotein,mitochondrial(Fragment)OS=HomosapiensGN=HSPD1PE=1SV=1;tr|E7EXB4|E7EXB4_HUMAN60kDaheatshockprotein,mitochondrial(Fragment)OS=HomosapiensGN=HSPD1PE=1SV=1</t>
  </si>
  <si>
    <t>sp|P10809|CH60_HUMAN60kDaheatshockprotein,mitochondrialOS=HomosapiensGN=HSPD1PE=1SV=2</t>
  </si>
  <si>
    <t>5;2;1;1;1;1</t>
  </si>
  <si>
    <t>573;234;83;94;175;221</t>
  </si>
  <si>
    <t>873;1158;2102;2239;2329</t>
  </si>
  <si>
    <t>901;1198;2194;2333;2430</t>
  </si>
  <si>
    <t>1799;1800;2460;4583;4872;5116</t>
  </si>
  <si>
    <t>1915;1916;2642;4961;5258;5690</t>
  </si>
  <si>
    <t>1915;2642;4961;5258;5690</t>
  </si>
  <si>
    <t>tr|J3QLI9|J3QLI9_HUMANSmallnuclearribonucleoproteinSmD1OS=HomosapiensGN=SNRPD1PE=1SV=1;sp|P62314|SMD1_HUMANSmallnuclearribonucleoproteinSmD1OS=HomosapiensGN=SNRPD1PE=1SV=1</t>
  </si>
  <si>
    <t>75;119</t>
  </si>
  <si>
    <t>3695;3696</t>
  </si>
  <si>
    <t>4042;4043</t>
  </si>
  <si>
    <t>sp|O95721|SNP29_HUMANSynaptosomal-associatedprotein29OS=HomosapiensGN=SNAP29PE=1SV=1;tr|C9JAF7|C9JAF7_HUMANSynaptosomal-associatedprotein(Fragment)OS=HomosapiensGN=SNAP29PE=1SV=1</t>
  </si>
  <si>
    <t>sp|O95721|SNP29_HUMANSynaptosomal-associatedprotein29OS=HomosapiensGN=SNAP29PE=1SV=1</t>
  </si>
  <si>
    <t>3;1</t>
  </si>
  <si>
    <t>258;160</t>
  </si>
  <si>
    <t>352;2073;2335</t>
  </si>
  <si>
    <t>364;2164;2436</t>
  </si>
  <si>
    <t>708;4517;5126</t>
  </si>
  <si>
    <t>729;4894;5700</t>
  </si>
  <si>
    <t>tr|F8VQ14|F8VQ14_HUMANT-complexprotein1subunitbetaOS=HomosapiensGN=CCT2PE=1SV=1;tr|F5GWF6|F5GWF6_HUMANT-complexprotein1subunitbetaOS=HomosapiensGN=CCT2PE=1SV=2;sp|P78371|TCPB_HUMANT-complexprotein1subunitbetaOS=HomosapiensGN=CCT2PE=1SV=4</t>
  </si>
  <si>
    <t>3;3;3</t>
  </si>
  <si>
    <t>416;530;535</t>
  </si>
  <si>
    <t>199;710;1033</t>
  </si>
  <si>
    <t>205;736;1070</t>
  </si>
  <si>
    <t>403;404;1435;2217;2218</t>
  </si>
  <si>
    <t>411;412;1540;2393;2394</t>
  </si>
  <si>
    <t>411;1540;2394</t>
  </si>
  <si>
    <t>sp|P05387|RLA2_HUMAN60SacidicribosomalproteinP2OS=HomosapiensGN=RPLP2PE=1SV=1;tr|H0YDD8|H0YDD8_HUMAN60SacidicribosomalproteinP2(Fragment)OS=HomosapiensGN=RPLP2PE=1SV=1</t>
  </si>
  <si>
    <t>3;2</t>
  </si>
  <si>
    <t>115;92</t>
  </si>
  <si>
    <t>1030;1214;1638</t>
  </si>
  <si>
    <t>1067;1254;1712</t>
  </si>
  <si>
    <t>2213;2214;2572;3590;3591;3592;3593</t>
  </si>
  <si>
    <t>2389;2390;2756;3933;3934;3935;3936</t>
  </si>
  <si>
    <t>2390;2756;3935</t>
  </si>
  <si>
    <t>sp|P52756|RBM5_HUMANRNA-bindingprotein5OS=HomosapiensGN=RBM5PE=1SV=2;tr|C9JFQ5|C9JFQ5_HUMANRNA-bindingprotein5(Fragment)OS=HomosapiensGN=RBM5PE=1SV=1;tr|C9J9P7|C9J9P7_HUMANRNA-bindingprotein5(Fragment)OS=HomosapiensGN=RBM5PE=1SV=1;tr|F8WE23|F8WE23_HUMANRNA-bindingprotein5OS=HomosapiensGN=RBM5PE=1SV=1;tr|C9JR02|C9JR02_HUMANRNA-bindingprotein5(Fragment)OS=HomosapiensGN=RBM5PE=1SV=1;tr|F8W910|F8W910_HUMANRNA-bindingprotein5(Fragment)OS=HomosapiensGN=RBM5PE=1SV=5</t>
  </si>
  <si>
    <t>sp|P52756|RBM5_HUMANRNA-bindingprotein5OS=HomosapiensGN=RBM5PE=1SV=2;tr|C9JFQ5|C9JFQ5_HUMANRNA-bindingprotein5(Fragment)OS=HomosapiensGN=RBM5PE=1SV=1</t>
  </si>
  <si>
    <t>6;3;2;1;1;1</t>
  </si>
  <si>
    <t>4;3;2;1;1;1</t>
  </si>
  <si>
    <t>815;137;120;81;105;139</t>
  </si>
  <si>
    <t>510;539;785;918;1461;2533</t>
  </si>
  <si>
    <t>False;True;True;False;True;True</t>
  </si>
  <si>
    <t>532;561;813;949;1507;2638</t>
  </si>
  <si>
    <t>1028;1029;1090;1091;1615;1616;1910;3126;5534</t>
  </si>
  <si>
    <t>1053;1054;1116;1117;1728;1729;2031;3418;6122</t>
  </si>
  <si>
    <t>1054;1116;1729;2031;3418;6122</t>
  </si>
  <si>
    <t>165;166</t>
  </si>
  <si>
    <t>117;118</t>
  </si>
  <si>
    <t>sp|Q9UMS4|PRP19_HUMANPre-mRNA-processingfactor19OS=HomosapiensGN=PRPF19PE=1SV=1;tr|H0YGF3|H0YGF3_HUMANPre-mRNA-processingfactor19(Fragment)OS=HomosapiensGN=PRPF19PE=1SV=1;tr|F5GY56|F5GY56_HUMANPre-mRNA-processingfactor19(Fragment)OS=HomosapiensGN=PRPF19PE=1SV=1</t>
  </si>
  <si>
    <t>sp|Q9UMS4|PRP19_HUMANPre-mRNA-processingfactor19OS=HomosapiensGN=PRPF19PE=1SV=1</t>
  </si>
  <si>
    <t>5;1;1</t>
  </si>
  <si>
    <t>504;45;252</t>
  </si>
  <si>
    <t>1047;2039;2173;2243;2453</t>
  </si>
  <si>
    <t>1084;2130;2266;2338;2557</t>
  </si>
  <si>
    <t>2243;4438;4729;4880;5373;5374</t>
  </si>
  <si>
    <t>2420;4815;5111;5266;5959;5960</t>
  </si>
  <si>
    <t>2420;4815;5111;5266;5959</t>
  </si>
  <si>
    <t>sp|Q9ULV0|MYO5B_HUMANUnconventionalmyosin-VbOS=HomosapiensGN=MYO5BPE=1SV=3;tr|Q7Z7A5|Q7Z7A5_HUMANMyosin5BOS=HomosapiensGN=MYO5BPE=1SV=1;tr|H0YM93|H0YM93_HUMANUnconventionalmyosin-Vc(Fragment)OS=HomosapiensGN=MYO5CPE=1SV=1;tr|H0YMK3|H0YMK3_HUMANUnconventionalmyosin-VcOS=HomosapiensGN=MYO5CPE=1SV=1;tr|A0A0A0MR36|A0A0A0MR36_HUMANUnconventionalmyosin-Vb(Fragment)OS=HomosapiensGN=MYO5BPE=1SV=1;sp|Q9NQX4|MYO5C_HUMANUnconventionalmyosin-VcOS=HomosapiensGN=MYO5CPE=1SV=2;tr|A0A087WY00|A0A087WY00_HUMANUnconventionalmyosin-VaOS=HomosapiensGN=MYO5APE=1SV=1;tr|G3V394|G3V394_HUMANUnconventionalmyosin-VaOS=HomosapiensGN=MYO5APE=1SV=1;tr|F8WE88|F8WE88_HUMANUnconventionalmyosin-VaOS=HomosapiensGN=MYO5APE=1SV=2;tr|F8W6H6|F8W6H6_HUMANUnconventionalmyosin-VaOS=HomosapiensGN=MYO5APE=1SV=2;sp|Q9Y4I1|MYO5A_HUMANUnconventionalmyosin-VaOS=HomosapiensGN=MYO5APE=1SV=2</t>
  </si>
  <si>
    <t>sp|Q9ULV0|MYO5B_HUMANUnconventionalmyosin-VbOS=HomosapiensGN=MYO5BPE=1SV=3;tr|Q7Z7A5|Q7Z7A5_HUMANMyosin5BOS=HomosapiensGN=MYO5BPE=1SV=1</t>
  </si>
  <si>
    <t>7;5;1;1;1;1;1;1;1;1;1</t>
  </si>
  <si>
    <t>1848;720;106;269;965;1742;1828;1853;1855;1855;1855</t>
  </si>
  <si>
    <t>27;1427;1440;1672;1682;1741;2360</t>
  </si>
  <si>
    <t>28;1473;1486;1747;1757;1822;2461</t>
  </si>
  <si>
    <t>59;3075;3095;3665;3666;3683;3820;3821;5173</t>
  </si>
  <si>
    <t>59;3366;3386;4011;4012;4030;4168;4169;5747</t>
  </si>
  <si>
    <t>59;3366;3386;4012;4030;4168;5747</t>
  </si>
  <si>
    <t>sp|O75643|U520_HUMANU5smallnuclearribonucleoprotein200kDahelicaseOS=HomosapiensGN=SNRNP200PE=1SV=2;tr|B4E0P5|B4E0P5_HUMANU5smallnuclearribonucleoprotein200kDahelicaseOS=HomosapiensGN=SNRNP200PE=1SV=1</t>
  </si>
  <si>
    <t>sp|O75643|U520_HUMANU5smallnuclearribonucleoprotein200kDahelicaseOS=HomosapiensGN=SNRNP200PE=1SV=2</t>
  </si>
  <si>
    <t>14;5</t>
  </si>
  <si>
    <t>2136;595</t>
  </si>
  <si>
    <t>159;285;399;457;698;779;800;1103;1243;1604;1616;1991;2545;2580</t>
  </si>
  <si>
    <t>163;296;416;475;724;807;828;1142;1284;1674;1690;2079;2650;2689</t>
  </si>
  <si>
    <t>316;590;808;913;1415;1601;1641;2357;2628;3522;3544;3545;3546;4337;5550;5628;5629</t>
  </si>
  <si>
    <t>320;609;829;938;1519;1713;1754;2535;2813;3865;3887;3888;3889;4710;6138;6219;6220</t>
  </si>
  <si>
    <t>320;609;829;938;1519;1713;1754;2535;2813;3865;3888;4710;6138;6219</t>
  </si>
  <si>
    <t>51;52</t>
  </si>
  <si>
    <t>551;1764</t>
  </si>
  <si>
    <t>tr|H0Y4X3|H0Y4X3_HUMANRNA-bindingprotein39(Fragment)OS=HomosapiensGN=RBM39PE=1SV=5;tr|G3XAC6|G3XAC6_HUMANRNA-bindingprotein39OS=HomosapiensGN=RBM39PE=1SV=1;sp|Q14498|RBM39_HUMANRNA-bindingprotein39OS=HomosapiensGN=RBM39PE=1SV=2;tr|Q5QP23|Q5QP23_HUMANRNA-bindingprotein39(Fragment)OS=HomosapiensGN=RBM39PE=1SV=1</t>
  </si>
  <si>
    <t>337;423;530;231</t>
  </si>
  <si>
    <t>2110;2377</t>
  </si>
  <si>
    <t>2202;2478</t>
  </si>
  <si>
    <t>4601;4602;5218;5219</t>
  </si>
  <si>
    <t>4980;4981;5797;5798</t>
  </si>
  <si>
    <t>4981;5798</t>
  </si>
  <si>
    <t>sp|Q9NWU2|GID8_HUMANGlucose-induceddegradationprotein8homologOS=HomosapiensGN=GID8PE=1SV=1</t>
  </si>
  <si>
    <t>572;1395</t>
  </si>
  <si>
    <t>596;1439</t>
  </si>
  <si>
    <t>1150;3024</t>
  </si>
  <si>
    <t>1176;3315</t>
  </si>
  <si>
    <t>sp|Q9BPZ2|SPI2B_HUMANSpindlin-2BOS=HomosapiensGN=SPIN2BPE=2SV=1;sp|Q99865|SPI2A_HUMANSpindlin-2AOS=HomosapiensGN=SPIN2APE=1SV=3;tr|Q5JZB8|Q5JZB8_HUMANSpindlin-2B(Fragment)OS=HomosapiensGN=SPIN2BPE=4SV=1</t>
  </si>
  <si>
    <t>3;3;2</t>
  </si>
  <si>
    <t>2;2;2</t>
  </si>
  <si>
    <t>258;258;247</t>
  </si>
  <si>
    <t>614;797;2271</t>
  </si>
  <si>
    <t>False;True;True</t>
  </si>
  <si>
    <t>638;825;2366</t>
  </si>
  <si>
    <t>1230;1231;1636;1637;4936</t>
  </si>
  <si>
    <t>1260;1261;1749;1750;5326</t>
  </si>
  <si>
    <t>1261;1749;5326</t>
  </si>
  <si>
    <t>296;297</t>
  </si>
  <si>
    <t>150;158</t>
  </si>
  <si>
    <t>sp|P05787|K2C8_HUMANKeratin,typeIIcytoskeletal8OS=HomosapiensGN=KRT8PE=1SV=7;CON__P05787;tr|F8VUG2|F8VUG2_HUMANKeratin,typeIIcytoskeletal8(Fragment)OS=HomosapiensGN=KRT8PE=1SV=1;tr|F8W1U3|F8W1U3_HUMANKeratin,typeIIcytoskeletal8(Fragment)OS=HomosapiensGN=KRT8PE=1SV=1;tr|F8VP67|F8VP67_HUMANKeratin,typeIIcytoskeletal8(Fragment)OS=HomosapiensGN=KRT8PE=1SV=1;CON__Q9DCV7;sp|P08729|K2C7_HUMANKeratin,typeIIcytoskeletal7OS=HomosapiensGN=KRT7PE=1SV=5;CON__Q3KNV1;CON__P08729;CON__H-INV:HIT000016045;CON__H-INV:HIT000292931;CON__Q9H552;CON__REFSEQ:XP_092267</t>
  </si>
  <si>
    <t>sp|P05787|K2C8_HUMANKeratin,typeIIcytoskeletal8OS=HomosapiensGN=KRT8PE=1SV=7;CON__P05787;tr|F8VUG2|F8VUG2_HUMANKeratin,typeIIcytoskeletal8(Fragment)OS=HomosapiensGN=KRT8PE=1SV=1;tr|F8W1U3|F8W1U3_HUMANKeratin,typeIIcytoskeletal8(Fragment)OS=HomosapiensGN=KRT8PE=1SV=1</t>
  </si>
  <si>
    <t>10;10;7;7;4;4;4;4;4;3;3;3;1</t>
  </si>
  <si>
    <t>4;4;2;2;2;0;0;0;0;1;2;1;1</t>
  </si>
  <si>
    <t>483;483;273;289;113;457;469;469;469;99;443;499;213</t>
  </si>
  <si>
    <t>607;608;659;1148;1240;1419;1460;1648;2125;2506</t>
  </si>
  <si>
    <t>False;False;False;False;True;True;True;False;True;False</t>
  </si>
  <si>
    <t>631;632;683;1188;1281;1463;1506;1722;2217;2611</t>
  </si>
  <si>
    <t>1219;1220;1221;1309;2446;2447;2622;2623;2624;2625;3056;3057;3125;3611;3612;3613;3614;3615;4636;5473</t>
  </si>
  <si>
    <t>1249;1250;1251;1341;2628;2629;2807;2808;2809;2810;3347;3348;3417;3955;3956;3957;3958;3959;5016;6059</t>
  </si>
  <si>
    <t>1249;1251;1341;2628;2810;3347;3417;3957;5016;6059</t>
  </si>
  <si>
    <t>sp|P38646|GRP75_HUMANStress-70protein,mitochondrialOS=HomosapiensGN=HSPA9PE=1SV=2;tr|D6RA73|D6RA73_HUMANStress-70protein,mitochondrial(Fragment)OS=HomosapiensGN=HSPA9PE=1SV=1;tr|D6RJI2|D6RJI2_HUMANStress-70protein,mitochondrial(Fragment)OS=HomosapiensGN=HSPA9PE=1SV=1;tr|H0Y8S0|H0Y8S0_HUMANStress-70protein,mitochondrial(Fragment)OS=HomosapiensGN=HSPA9PE=1SV=1</t>
  </si>
  <si>
    <t>sp|P38646|GRP75_HUMANStress-70protein,mitochondrialOS=HomosapiensGN=HSPA9PE=1SV=2</t>
  </si>
  <si>
    <t>6;2;2;1</t>
  </si>
  <si>
    <t>679;62;95;102</t>
  </si>
  <si>
    <t>259;855;1749;2226;2346;2423</t>
  </si>
  <si>
    <t>269;883;1830;2320;2447;2524</t>
  </si>
  <si>
    <t>534;1768;3832;4850;4851;5147;5320;5321</t>
  </si>
  <si>
    <t>553;1884;4180;5236;5237;5721;5905;5906</t>
  </si>
  <si>
    <t>553;1884;4180;5236;5721;5906</t>
  </si>
  <si>
    <t>tr|H3BU53|H3BU53_HUMANMAXgene-associatedprotein(Fragment)OS=HomosapiensGN=MGAPE=1SV=1</t>
  </si>
  <si>
    <t>75;432;567;733;1059;1088;1096;1188;1329;1366;2279;2386;2394</t>
  </si>
  <si>
    <t>False;False;False;False;False;False;False;True;False;True;False;False;False</t>
  </si>
  <si>
    <t>77;450;590;760;1096;1126;1134;1228;1373;1410;2374;2487;2495</t>
  </si>
  <si>
    <t>153;154;861;1136;1504;1505;2258;2314;2315;2331;2530;2882;2967;5015;5238;5239;5240;5259</t>
  </si>
  <si>
    <t>156;157;884;1162;1612;1613;2435;2491;2492;2508;2714;3168;3257;5587;5817;5818;5819;5838</t>
  </si>
  <si>
    <t>156;884;1162;1613;2435;2491;2508;2714;3168;3257;5587;5818;5838</t>
  </si>
  <si>
    <t>sp|Q9Y5S9|RBM8A_HUMANRNA-bindingprotein8AOS=HomosapiensGN=RBM8APE=1SV=1</t>
  </si>
  <si>
    <t>878;1596</t>
  </si>
  <si>
    <t>906;1664</t>
  </si>
  <si>
    <t>1812;1813;3493;3494</t>
  </si>
  <si>
    <t>1928;1929;3836;3837</t>
  </si>
  <si>
    <t>1928;3837</t>
  </si>
  <si>
    <t>tr|A0A087WZZ5|A0A087WZZ5_HUMANSplicingfactor3Bsubunit2OS=HomosapiensGN=SF3B2PE=1SV=1;sp|Q13435|SF3B2_HUMANSplicingfactor3Bsubunit2OS=HomosapiensGN=SF3B2PE=1SV=2;tr|E9PPJ0|E9PPJ0_HUMANSplicingfactor3Bsubunit2OS=HomosapiensGN=SF3B2PE=1SV=1;tr|E9PJT3|E9PJT3_HUMANSplicingfactor3Bsubunit2(Fragment)OS=HomosapiensGN=SF3B2PE=1SV=1;tr|E9PJ04|E9PJ04_HUMANSplicingfactor3Bsubunit2(Fragment)OS=HomosapiensGN=SF3B2PE=1SV=5;tr|H0YCG1|H0YCG1_HUMANSplicingfactor3Bsubunit2(Fragment)OS=HomosapiensGN=SF3B2PE=1SV=1;tr|H0YEX5|H0YEX5_HUMANSplicingfactor3Bsubunit2(Fragment)OS=HomosapiensGN=SF3B2PE=1SV=1;tr|E9PIL8|E9PIL8_HUMANSplicingfactor3Bsubunit2(Fragment)OS=HomosapiensGN=SF3B2PE=1SV=5</t>
  </si>
  <si>
    <t>tr|A0A087WZZ5|A0A087WZZ5_HUMANSplicingfactor3Bsubunit2OS=HomosapiensGN=SF3B2PE=1SV=1;sp|Q13435|SF3B2_HUMANSplicingfactor3Bsubunit2OS=HomosapiensGN=SF3B2PE=1SV=2;tr|E9PPJ0|E9PPJ0_HUMANSplicingfactor3Bsubunit2OS=HomosapiensGN=SF3B2PE=1SV=1;tr|E9PJT3|E9PJT3_HUMANSplicingfactor3Bsubunit2(Fragment)OS=HomosapiensGN=SF3B2PE=1SV=1;tr|E9PJ04|E9PJ04_HUMANSplicingfactor3Bsubunit2(Fragment)OS=HomosapiensGN=SF3B2PE=1SV=5;tr|H0YCG1|H0YCG1_HUMANSplicingfactor3Bsubunit2(Fragment)OS=HomosapiensGN=SF3B2PE=1SV=1</t>
  </si>
  <si>
    <t>7;7;6;5;5;5;2;1</t>
  </si>
  <si>
    <t>871;895;878;273;354;387;315;81</t>
  </si>
  <si>
    <t>24;1086;1155;1194;1195;1819;2326</t>
  </si>
  <si>
    <t>25;1124;1195;1234;1235;1901;2427</t>
  </si>
  <si>
    <t>53;54;55;2307;2456;2457;2542;2543;2544;3987;5112</t>
  </si>
  <si>
    <t>53;54;55;2484;2638;2639;2726;2727;2728;4345;5686</t>
  </si>
  <si>
    <t>53;2484;2638;2726;2728;4345;5686</t>
  </si>
  <si>
    <t>sp|Q8N7H5|PAF1_HUMANRNApolymeraseII-associatedfactor1homologOS=HomosapiensGN=PAF1PE=1SV=2;tr|B4DGJ5|B4DGJ5_HUMANRNApolymeraseII-associatedfactor1homologOS=HomosapiensGN=PAF1PE=1SV=1</t>
  </si>
  <si>
    <t>sp|Q8N7H5|PAF1_HUMANRNApolymeraseII-associatedfactor1homologOS=HomosapiensGN=PAF1PE=1SV=2</t>
  </si>
  <si>
    <t>6;2</t>
  </si>
  <si>
    <t>531;288</t>
  </si>
  <si>
    <t>92;654;953;954;1345;2526</t>
  </si>
  <si>
    <t>94;678;984;985;1389;2631</t>
  </si>
  <si>
    <t>200;1301;1302;1983;1984;1985;2928;2929;2930;5515</t>
  </si>
  <si>
    <t>203;1333;1334;2106;2107;2108;3217;3218;3219;6102</t>
  </si>
  <si>
    <t>203;1334;2106;2107;3218;6102</t>
  </si>
  <si>
    <t>tr|E5RFX8|E5RFX8_HUMANCyclin-C(Fragment)OS=HomosapiensGN=CCNCPE=1SV=1;tr|E5RI39|E5RI39_HUMANCyclin-C(Fragment)OS=HomosapiensGN=CCNCPE=1SV=1;tr|G5E954|G5E954_HUMANCyclinC,isoformCRA_cOS=HomosapiensGN=CCNCPE=1SV=1;tr|H0YBQ5|H0YBQ5_HUMANCyclin-C(Fragment)OS=HomosapiensGN=CCNCPE=1SV=1;tr|J3KP90|J3KP90_HUMANCyclin-COS=HomosapiensGN=CCNCPE=1SV=1;tr|E5RFK5|E5RFK5_HUMANCyclin-COS=HomosapiensGN=CCNCPE=1SV=1;sp|P24863|CCNC_HUMANCyclin-COS=HomosapiensGN=CCNCPE=1SV=2</t>
  </si>
  <si>
    <t>1;1;1;1;1;1;1</t>
  </si>
  <si>
    <t>162;192;202;228;282;282;283</t>
  </si>
  <si>
    <t>sp|Q96N67|DOCK7_HUMANDedicatorofcytokinesisprotein7OS=HomosapiensGN=DOCK7PE=1SV=4;tr|A0A0C4DGY6|A0A0C4DGY6_HUMANDedicatorofcytokinesisprotein7OS=HomosapiensGN=DOCK7PE=1SV=1;tr|H0Y7L2|H0Y7L2_HUMANDedicatorofcytokinesisprotein7(Fragment)OS=HomosapiensGN=DOCK7PE=1SV=1</t>
  </si>
  <si>
    <t>sp|Q96N67|DOCK7_HUMANDedicatorofcytokinesisprotein7OS=HomosapiensGN=DOCK7PE=1SV=4;tr|A0A0C4DGY6|A0A0C4DGY6_HUMANDedicatorofcytokinesisprotein7OS=HomosapiensGN=DOCK7PE=1SV=1</t>
  </si>
  <si>
    <t>7;5;3</t>
  </si>
  <si>
    <t>2140;803;1303</t>
  </si>
  <si>
    <t>444;1293;1454;1535;1695;1886;2378</t>
  </si>
  <si>
    <t>462;1337;1500;1581;1771;1973;2479</t>
  </si>
  <si>
    <t>883;2805;3114;3313;3708;4111;4112;5220;5221</t>
  </si>
  <si>
    <t>906;3090;3406;3653;4056;4473;4474;5799;5800</t>
  </si>
  <si>
    <t>906;3090;3406;3653;4056;4473;5799</t>
  </si>
  <si>
    <t>sp|Q16643|DREB_HUMANDrebrinOS=HomosapiensGN=DBN1PE=1SV=4;tr|D6R9W4|D6R9W4_HUMANDrebrin(Fragment)OS=HomosapiensGN=DBN1PE=1SV=1;tr|D6R9Q9|D6R9Q9_HUMANDrebrinOS=HomosapiensGN=DBN1PE=1SV=1;tr|D6RCR4|D6RCR4_HUMANDrebrin(Fragment)OS=HomosapiensGN=DBN1PE=1SV=1;tr|D6RFI1|D6RFI1_HUMANDrebrin(Fragment)OS=HomosapiensGN=DBN1PE=1SV=1</t>
  </si>
  <si>
    <t>sp|Q16643|DREB_HUMANDrebrinOS=HomosapiensGN=DBN1PE=1SV=4;tr|D6R9W4|D6R9W4_HUMANDrebrin(Fragment)OS=HomosapiensGN=DBN1PE=1SV=1;tr|D6R9Q9|D6R9Q9_HUMANDrebrinOS=HomosapiensGN=DBN1PE=1SV=1</t>
  </si>
  <si>
    <t>5;3;3;1;1</t>
  </si>
  <si>
    <t>649;317;391;93;124</t>
  </si>
  <si>
    <t>1168;1186;1477;1540;1905</t>
  </si>
  <si>
    <t>1208;1226;1523;1586;1992</t>
  </si>
  <si>
    <t>2483;2528;3216;3319;4161;4162</t>
  </si>
  <si>
    <t>2665;2712;3556;3659;4526;4527</t>
  </si>
  <si>
    <t>2665;2712;3556;3659;4526</t>
  </si>
  <si>
    <t>tr|K7EMM8|K7EMM8_HUMANPutativeoxidoreductaseGLYR1(Fragment)OS=HomosapiensGN=GLYR1PE=1SV=2;sp|Q49A26|GLYR1_HUMANPutativeoxidoreductaseGLYR1OS=HomosapiensGN=GLYR1PE=1SV=3</t>
  </si>
  <si>
    <t>524;553</t>
  </si>
  <si>
    <t>364;2212</t>
  </si>
  <si>
    <t>378;2305</t>
  </si>
  <si>
    <t>736;4814</t>
  </si>
  <si>
    <t>757;5198</t>
  </si>
  <si>
    <t>sp|Q9Y277|VDAC3_HUMANVoltage-dependentanion-selectivechannelprotein3OS=HomosapiensGN=VDAC3PE=1SV=1</t>
  </si>
  <si>
    <t>1474;2400</t>
  </si>
  <si>
    <t>1520;2501</t>
  </si>
  <si>
    <t>3153;3154;5267;5268;5269</t>
  </si>
  <si>
    <t>3445;3446;5846;5847;5848</t>
  </si>
  <si>
    <t>3445;5846</t>
  </si>
  <si>
    <t>sp|Q9NW64|RBM22_HUMANPre-mRNA-splicingfactorRBM22OS=HomosapiensGN=RBM22PE=1SV=1</t>
  </si>
  <si>
    <t>1637;2599</t>
  </si>
  <si>
    <t>1711;2709</t>
  </si>
  <si>
    <t>3589;5661</t>
  </si>
  <si>
    <t>3932;6252</t>
  </si>
  <si>
    <t>tr|F8VSE7|F8VSE7_HUMANTranscriptionfactorE2F7(Fragment)OS=HomosapiensGN=E2F7PE=1SV=1;sp|Q96AV8|E2F7_HUMANTranscriptionfactorE2F7OS=HomosapiensGN=E2F7PE=1SV=3;tr|F8VXV5|F8VXV5_HUMANTranscriptionfactorE2F7(Fragment)OS=HomosapiensGN=E2F7PE=1SV=1;tr|H0YHW2|H0YHW2_HUMANTranscriptionfactorE2F7(Fragment)OS=HomosapiensGN=E2F7PE=1SV=1;tr|H0YIF4|H0YIF4_HUMANTranscriptionfactorE2F7(Fragment)OS=HomosapiensGN=E2F7PE=1SV=1</t>
  </si>
  <si>
    <t>tr|F8VSE7|F8VSE7_HUMANTranscriptionfactorE2F7(Fragment)OS=HomosapiensGN=E2F7PE=1SV=1;sp|Q96AV8|E2F7_HUMANTranscriptionfactorE2F7OS=HomosapiensGN=E2F7PE=1SV=3;tr|F8VXV5|F8VXV5_HUMANTranscriptionfactorE2F7(Fragment)OS=HomosapiensGN=E2F7PE=1SV=1</t>
  </si>
  <si>
    <t>5;5;3;1;1</t>
  </si>
  <si>
    <t>693;911;115;208;219</t>
  </si>
  <si>
    <t>1034;1581;1803;2036;2194</t>
  </si>
  <si>
    <t>1071;1640;1885;2127;2287</t>
  </si>
  <si>
    <t>2219;3446;3959;4434;4435;4778;4779</t>
  </si>
  <si>
    <t>2395;3788;4310;4811;4812;5160;5161</t>
  </si>
  <si>
    <t>2395;3788;4310;4811;5160</t>
  </si>
  <si>
    <t>sp|O43809|CPSF5_HUMANCleavageandpolyadenylationspecificityfactorsubunit5OS=HomosapiensGN=NUDT21PE=1SV=1;tr|H3BND3|H3BND3_HUMANCleavageandpolyadenylation-specificityfactorsubunit5(Fragment)OS=HomosapiensGN=NUDT21PE=1SV=5;tr|H3BV41|H3BV41_HUMANCleavageandpolyadenylation-specificityfactorsubunit5(Fragment)OS=HomosapiensGN=NUDT21PE=1SV=1</t>
  </si>
  <si>
    <t>sp|O43809|CPSF5_HUMANCleavageandpolyadenylationspecificityfactorsubunit5OS=HomosapiensGN=NUDT21PE=1SV=1;tr|H3BND3|H3BND3_HUMANCleavageandpolyadenylation-specificityfactorsubunit5(Fragment)OS=HomosapiensGN=NUDT21PE=1SV=5</t>
  </si>
  <si>
    <t>3;2;1</t>
  </si>
  <si>
    <t>227;150;71</t>
  </si>
  <si>
    <t>1264;1405;2544</t>
  </si>
  <si>
    <t>1307;1449;2649</t>
  </si>
  <si>
    <t>2670;3037;3038;5549</t>
  </si>
  <si>
    <t>2856;3328;3329;6137</t>
  </si>
  <si>
    <t>2856;3329;6137</t>
  </si>
  <si>
    <t>sp|Q86TV6|TTC7B_HUMANTetratricopeptiderepeatprotein7BOS=HomosapiensGN=TTC7BPE=1SV=3;tr|H0YJP9|H0YJP9_HUMANTetratricopeptiderepeatprotein7B(Fragment)OS=HomosapiensGN=TTC7BPE=1SV=1;tr|G3V3H1|G3V3H1_HUMANTetratricopeptiderepeatprotein7B(Fragment)OS=HomosapiensGN=TTC7BPE=1SV=5;tr|H0YJS2|H0YJS2_HUMANTetratricopeptiderepeatprotein7B(Fragment)OS=HomosapiensGN=TTC7BPE=1SV=1;tr|A0A0C4DGK5|A0A0C4DGK5_HUMANTetratricopeptiderepeatprotein7B(Fragment)OS=HomosapiensGN=TTC7BPE=1SV=1;tr|Q6PIF1|Q6PIF1_HUMANTTC7Bprotein(Fragment)OS=HomosapiensGN=TTC7BPE=1SV=1</t>
  </si>
  <si>
    <t>sp|Q86TV6|TTC7B_HUMANTetratricopeptiderepeatprotein7BOS=HomosapiensGN=TTC7BPE=1SV=3</t>
  </si>
  <si>
    <t>4;1;1;1;1;1</t>
  </si>
  <si>
    <t>843;175;205;271;330;417</t>
  </si>
  <si>
    <t>810;1203;1328;2345</t>
  </si>
  <si>
    <t>838;1243;1372;2446</t>
  </si>
  <si>
    <t>1662;2555;2881;5145;5146</t>
  </si>
  <si>
    <t>1778;2739;3167;5719;5720</t>
  </si>
  <si>
    <t>1778;2739;3167;5720</t>
  </si>
  <si>
    <t>sp|Q9P1Y5|CAMP3_HUMANCalmodulin-regulatedspectrin-associatedprotein3OS=HomosapiensGN=CAMSAP3PE=1SV=2</t>
  </si>
  <si>
    <t>203;1458;1882;2046;2172</t>
  </si>
  <si>
    <t>211;1504;1969;2137;2265</t>
  </si>
  <si>
    <t>411;3122;3123;4106;4446;4447;4728</t>
  </si>
  <si>
    <t>419;3414;3415;4468;4823;4824;5110</t>
  </si>
  <si>
    <t>419;3414;4468;4824;5110</t>
  </si>
  <si>
    <t>sp|P62857|RS28_HUMAN40SribosomalproteinS28OS=HomosapiensGN=RPS28PE=1SV=1</t>
  </si>
  <si>
    <t>956;957;958</t>
  </si>
  <si>
    <t>981;982;983</t>
  </si>
  <si>
    <t>tr|Q49AN9|Q49AN9_HUMANSNRPGproteinOS=HomosapiensGN=SNRPGPE=1SV=1;tr|F5H013|F5H013_HUMANSmallnuclearribonucleoproteinGOS=HomosapiensGN=SNRPGPE=1SV=1;sp|P62308|RUXG_HUMANSmallnuclearribonucleoproteinGOS=HomosapiensGN=SNRPGPE=1SV=1;sp|A8MWD9|RUXGL_HUMANPutativesmallnuclearribonucleoproteinG-likeprotein15OS=HomosapiensGN=SNRPGP15PE=5SV=2;tr|C9JVQ0|C9JVQ0_HUMANSmallnuclearribonucleoproteinGOS=HomosapiensGN=SNRPGPE=1SV=1</t>
  </si>
  <si>
    <t>2;2;2;2;1</t>
  </si>
  <si>
    <t>64;68;76;76;96</t>
  </si>
  <si>
    <t>803;927</t>
  </si>
  <si>
    <t>831;958</t>
  </si>
  <si>
    <t>1647;1648;1926</t>
  </si>
  <si>
    <t>1760;1761;2047</t>
  </si>
  <si>
    <t>1761;2047</t>
  </si>
  <si>
    <t>sp|P25398|RS12_HUMAN40SribosomalproteinS12OS=HomosapiensGN=RPS12PE=1SV=3</t>
  </si>
  <si>
    <t>46;413;2101</t>
  </si>
  <si>
    <t>47;430;2193</t>
  </si>
  <si>
    <t>87;828;4581;4582</t>
  </si>
  <si>
    <t>87;849;4959;4960</t>
  </si>
  <si>
    <t>87;849;4960</t>
  </si>
  <si>
    <t>sp|P02545|LMNA_HUMANPrelamin-A/COS=HomosapiensGN=LMNAPE=1SV=1;tr|Q3BDU5|Q3BDU5_HUMANPrelamin-A/COS=HomosapiensGN=LMNAPE=1SV=1;tr|Q5TCI8|Q5TCI8_HUMANPrelamin-A/COS=HomosapiensGN=LMNAPE=1SV=1;tr|H0YAB0|H0YAB0_HUMANPrelamin-A/C(Fragment)OS=HomosapiensGN=LMNAPE=1SV=1;tr|A0A0C4DGC5|A0A0C4DGC5_HUMANPrelamin-A/C(Fragment)OS=HomosapiensGN=LMNAPE=1SV=1</t>
  </si>
  <si>
    <t>sp|P02545|LMNA_HUMANPrelamin-A/COS=HomosapiensGN=LMNAPE=1SV=1;tr|Q3BDU5|Q3BDU5_HUMANPrelamin-A/COS=HomosapiensGN=LMNAPE=1SV=1;tr|Q5TCI8|Q5TCI8_HUMANPrelamin-A/COS=HomosapiensGN=LMNAPE=1SV=1</t>
  </si>
  <si>
    <t>7;6;5;3;1</t>
  </si>
  <si>
    <t>664;487;491;182;260</t>
  </si>
  <si>
    <t>28;431;478;1189;1451;1919;2275</t>
  </si>
  <si>
    <t>29;449;498;1229;1497;2006;2370</t>
  </si>
  <si>
    <t>60;860;954;2531;3110;4185;5006;5007</t>
  </si>
  <si>
    <t>60;883;979;2715;3402;4550;5578;5579</t>
  </si>
  <si>
    <t>60;883;979;2715;3402;4550;5578</t>
  </si>
  <si>
    <t>CON__P12763</t>
  </si>
  <si>
    <t>1750;2195</t>
  </si>
  <si>
    <t>1831;2288</t>
  </si>
  <si>
    <t>3833;3834;4780;4781;4782</t>
  </si>
  <si>
    <t>4181;4182;5162;5163;5164</t>
  </si>
  <si>
    <t>4182;5164</t>
  </si>
  <si>
    <t>sp|Q14152|EIF3A_HUMANEukaryotictranslationinitiationfactor3subunitAOS=HomosapiensGN=EIF3APE=1SV=1</t>
  </si>
  <si>
    <t>229;1042;1494</t>
  </si>
  <si>
    <t>238;1079;1540</t>
  </si>
  <si>
    <t>468;2236;3241</t>
  </si>
  <si>
    <t>483;2413;3581</t>
  </si>
  <si>
    <t>sp|P51587|BRCA2_HUMANBreastcancertype2susceptibilityproteinOS=HomosapiensGN=BRCA2PE=1SV=2</t>
  </si>
  <si>
    <t>292;647;1622;1980;2085</t>
  </si>
  <si>
    <t>303;671;1696;2068;2176</t>
  </si>
  <si>
    <t>604;1288;1289;3553;3554;4318;4537</t>
  </si>
  <si>
    <t>623;1319;1320;3896;3897;4691;4915</t>
  </si>
  <si>
    <t>623;1319;3896;4691;4915</t>
  </si>
  <si>
    <t>sp|P60866|RS20_HUMAN40SribosomalproteinS20OS=HomosapiensGN=RPS20PE=1SV=1;tr|E5RIP1|E5RIP1_HUMAN40SribosomalproteinS20OS=HomosapiensGN=RPS20PE=1SV=1;tr|E5RJX2|E5RJX2_HUMAN40SribosomalproteinS20OS=HomosapiensGN=RPS20PE=1SV=1;tr|G3XAN0|G3XAN0_HUMAN40SribosomalproteinS20OS=HomosapiensGN=RPS20PE=1SV=1</t>
  </si>
  <si>
    <t>119;46;61;64</t>
  </si>
  <si>
    <t>1302;2201</t>
  </si>
  <si>
    <t>1346;2294</t>
  </si>
  <si>
    <t>2819;2820;2821;4792;4793;4794;4795;4796</t>
  </si>
  <si>
    <t>3104;3105;3106;3107;5174;5175;5176;5177;5178</t>
  </si>
  <si>
    <t>3106;5175</t>
  </si>
  <si>
    <t>sp|P46821|MAP1B_HUMANMicrotubule-associatedprotein1BOS=HomosapiensGN=MAP1BPE=1SV=2</t>
  </si>
  <si>
    <t>370;2082;2192;2229</t>
  </si>
  <si>
    <t>386;2173;2285;2323</t>
  </si>
  <si>
    <t>757;4531;4532;4775;4857</t>
  </si>
  <si>
    <t>778;4909;4910;5157;5243</t>
  </si>
  <si>
    <t>778;4909;5157;5243</t>
  </si>
  <si>
    <t>sp|Q86YZ3|HORN_HUMANHornerinOS=HomosapiensGN=HRNRPE=1SV=2;CON__Q86YZ3</t>
  </si>
  <si>
    <t>2850;2850</t>
  </si>
  <si>
    <t>1685;1686</t>
  </si>
  <si>
    <t>1801;1802</t>
  </si>
  <si>
    <t>tr|K7EMY3|K7EMY3_HUMANChromodomain-helicase-DNA-bindingprotein5(Fragment)OS=HomosapiensGN=CHD5PE=1SV=1;tr|F5GWX5|F5GWX5_HUMANChromodomain-helicase-DNA-bindingprotein4OS=HomosapiensGN=CHD4PE=1SV=1;sp|Q14839|CHD4_HUMANChromodomain-helicase-DNA-bindingprotein4OS=HomosapiensGN=CHD4PE=1SV=2;tr|A0A0C4DGG9|A0A0C4DGG9_HUMANChromodomain-helicase-DNA-bindingprotein4OS=HomosapiensGN=CHD4PE=1SV=1;sp|Q8TDI0|CHD5_HUMANChromodomain-helicase-DNA-bindingprotein5OS=HomosapiensGN=CHD5PE=1SV=1;tr|F2Z2R5|F2Z2R5_HUMANChromodomain-helicase-DNA-bindingprotein5OS=HomosapiensGN=CHD5PE=4SV=1</t>
  </si>
  <si>
    <t>1060;1905;1912;1937;1954;1225</t>
  </si>
  <si>
    <t>544;2327</t>
  </si>
  <si>
    <t>567;2428</t>
  </si>
  <si>
    <t>1097;5113</t>
  </si>
  <si>
    <t>1123;5687</t>
  </si>
  <si>
    <t>tr|C9JEV9|C9JEV9_HUMANCleavageandpolyadenylation-specificityfactorsubunit4OS=HomosapiensGN=CPSF4PE=1SV=1;sp|O95639|CPSF4_HUMANCleavageandpolyadenylationspecificityfactorsubunit4OS=HomosapiensGN=CPSF4PE=1SV=1</t>
  </si>
  <si>
    <t>211;269</t>
  </si>
  <si>
    <t>sp|O94776|MTA2_HUMANMetastasis-associatedproteinMTA2OS=HomosapiensGN=MTA2PE=1SV=1</t>
  </si>
  <si>
    <t>363;1396;1411;1770;1871;2167;2471</t>
  </si>
  <si>
    <t>True;True;True;False;True;True;True</t>
  </si>
  <si>
    <t>377;1440;1455;1852;1955;2260;2575</t>
  </si>
  <si>
    <t>732;733;734;735;3025;3044;3882;4080;4719;5407</t>
  </si>
  <si>
    <t>753;754;755;756;3316;3335;4231;4442;5100;5993</t>
  </si>
  <si>
    <t>753;3316;3335;4231;4442;5100;5993</t>
  </si>
  <si>
    <t>tr|B4DJ81|B4DJ81_HUMANNADH-ubiquinoneoxidoreductase75kDasubunit,mitochondrialOS=HomosapiensGN=NDUFS1PE=1SV=1;sp|P28331|NDUS1_HUMANNADH-ubiquinoneoxidoreductase75kDasubunit,mitochondrialOS=HomosapiensGN=NDUFS1PE=1SV=3</t>
  </si>
  <si>
    <t>611;727</t>
  </si>
  <si>
    <t>tr|A0A087WVS8|A0A087WVS8_HUMANMOBkinaseactivator2OS=HomosapiensGN=MOB2PE=1SV=1;sp|Q70IA6|MOB2_HUMANMOBkinaseactivator2OS=HomosapiensGN=MOB2PE=1SV=1</t>
  </si>
  <si>
    <t>236;237</t>
  </si>
  <si>
    <t>sp|P09234|RU1C_HUMANU1smallnuclearribonucleoproteinCOS=HomosapiensGN=SNRPCPE=1SV=1;tr|A0A0A0MRR7|A0A0A0MRR7_HUMANU1smallnuclearribonucleoproteinCOS=HomosapiensGN=SNRPCPE=1SV=1</t>
  </si>
  <si>
    <t>159;180</t>
  </si>
  <si>
    <t>tr|H0YAV9|H0YAV9_HUMANCCR4-NOTtranscriptioncomplexsubunit7(Fragment)OS=HomosapiensGN=CNOT7PE=1SV=1;sp|Q9UIV1|CNOT7_HUMANCCR4-NOTtranscriptioncomplexsubunit7OS=HomosapiensGN=CNOT7PE=1SV=3;tr|H0YBT3|H0YBT3_HUMANCCR4-NOTtranscriptioncomplexsubunit7(Fragment)OS=HomosapiensGN=CNOT7PE=1SV=1;tr|E5RGH2|E5RGH2_HUMANCCR4-NOTtranscriptioncomplexsubunit7(Fragment)OS=HomosapiensGN=CNOT7PE=1SV=1</t>
  </si>
  <si>
    <t>2;2;1;1</t>
  </si>
  <si>
    <t>208;285;91;147</t>
  </si>
  <si>
    <t>1254;1996</t>
  </si>
  <si>
    <t>1296;2085</t>
  </si>
  <si>
    <t>2652;2653;4350</t>
  </si>
  <si>
    <t>2838;2839;4724</t>
  </si>
  <si>
    <t>2839;4724</t>
  </si>
  <si>
    <t>tr|H0YMF9|H0YMF9_HUMANWDrepeat-containingprotein61OS=HomosapiensGN=WDR61PE=1SV=1;tr|H0YN81|H0YN81_HUMANWDrepeat-containingprotein61(Fragment)OS=HomosapiensGN=WDR61PE=1SV=1;sp|Q9GZS3|WDR61_HUMANWDrepeat-containingprotein61OS=HomosapiensGN=WDR61PE=1SV=1;tr|H0YM76|H0YM76_HUMANWDrepeat-containingprotein61OS=HomosapiensGN=WDR61PE=1SV=1;tr|H3BQA8|H3BQA8_HUMANWDrepeat-containingprotein61(Fragment)OS=HomosapiensGN=WDR61PE=1SV=1;tr|H0YL19|H0YL19_HUMANWDrepeat-containingprotein61OS=HomosapiensGN=WDR61PE=1SV=1</t>
  </si>
  <si>
    <t>2;2;2;1;1;1</t>
  </si>
  <si>
    <t>189;294;305;48;163;212</t>
  </si>
  <si>
    <t>545;651</t>
  </si>
  <si>
    <t>568;675</t>
  </si>
  <si>
    <t>1098;1294</t>
  </si>
  <si>
    <t>1124;1325</t>
  </si>
  <si>
    <t>tr|N0DVX5|N0DVX5_HUMANDBF4-typezincfinger-containingprotein2OS=HomosapiensGN=ZDBF2PE=1SV=1;sp|Q9HCK1|ZDBF2_HUMANDBF4-typezincfinger-containingprotein2OS=HomosapiensGN=ZDBF2PE=1SV=3</t>
  </si>
  <si>
    <t>7;7</t>
  </si>
  <si>
    <t>2352;2354</t>
  </si>
  <si>
    <t>447;671;771;1306;1776;2024;2214</t>
  </si>
  <si>
    <t>465;696;799;1350;1858;2115;2307</t>
  </si>
  <si>
    <t>894;1338;1585;2828;3902;4409;4823;4824</t>
  </si>
  <si>
    <t>918;1371;1697;3114;4251;4786;5209;5210</t>
  </si>
  <si>
    <t>918;1371;1697;3114;4251;4786;5209</t>
  </si>
  <si>
    <t>sp|Q9Y5M8|SRPRB_HUMANSignalrecognitionparticlereceptorsubunitbetaOS=HomosapiensGN=SRPRBPE=1SV=3;tr|H7C4H2|H7C4H2_HUMANSignalrecognitionparticlereceptorsubunitbeta(Fragment)OS=HomosapiensGN=SRPRBPE=1SV=1</t>
  </si>
  <si>
    <t>271;160</t>
  </si>
  <si>
    <t>719;804</t>
  </si>
  <si>
    <t>746;832</t>
  </si>
  <si>
    <t>1461;1649</t>
  </si>
  <si>
    <t>1569;1762</t>
  </si>
  <si>
    <t>sp|Q15365|PCBP1_HUMANPoly(rC)-bindingprotein1OS=HomosapiensGN=PCBP1PE=1SV=2</t>
  </si>
  <si>
    <t>568;1018;1835</t>
  </si>
  <si>
    <t>591;592;1055;1918</t>
  </si>
  <si>
    <t>1137;1138;1139;1140;1141;2190;2191;2192;4015</t>
  </si>
  <si>
    <t>1163;1164;1165;1166;1167;2366;2367;2368;4375</t>
  </si>
  <si>
    <t>1163;2366;4375</t>
  </si>
  <si>
    <t>sp|P06730|IF4E_HUMANEukaryotictranslationinitiationfactor4EOS=HomosapiensGN=EIF4EPE=1SV=2;tr|D6RBW1|D6RBW1_HUMANEukaryotictranslationinitiationfactor4EOS=HomosapiensGN=EIF4EPE=1SV=1</t>
  </si>
  <si>
    <t>217;245</t>
  </si>
  <si>
    <t>tr|H0YNU5|H0YNU5_HUMANBloomsyndromeproteinOS=HomosapiensGN=BLMPE=1SV=1;sp|P54132|BLM_HUMANBloomsyndromeproteinOS=HomosapiensGN=BLMPE=1SV=1</t>
  </si>
  <si>
    <t>1286;1417</t>
  </si>
  <si>
    <t>1303;1316;1916</t>
  </si>
  <si>
    <t>1347;1360;2003</t>
  </si>
  <si>
    <t>2822;2843;4180;4181</t>
  </si>
  <si>
    <t>3108;3129;4545;4546</t>
  </si>
  <si>
    <t>3108;3129;4546</t>
  </si>
  <si>
    <t>sp|P15924|DESP_HUMANDesmoplakinOS=HomosapiensGN=DSPPE=1SV=3</t>
  </si>
  <si>
    <t>135;973;1085;1341;1671</t>
  </si>
  <si>
    <t>139;1007;1123;1385;1746</t>
  </si>
  <si>
    <t>282;283;2023;2306;2922;3664</t>
  </si>
  <si>
    <t>286;287;2146;2483;3211;4010</t>
  </si>
  <si>
    <t>286;2146;2483;3211;4010</t>
  </si>
  <si>
    <t>tr|F5H2X1|F5H2X1_HUMANUbiquitincarboxyl-terminalhydrolaseOS=HomosapiensGN=USP7PE=1SV=1;tr|H3BND8|H3BND8_HUMANUbiquitincarboxyl-terminalhydrolase(Fragment)OS=HomosapiensGN=USP7PE=1SV=1;sp|Q93009|UBP7_HUMANUbiquitincarboxyl-terminalhydrolase7OS=HomosapiensGN=USP7PE=1SV=2</t>
  </si>
  <si>
    <t>509;909;1102</t>
  </si>
  <si>
    <t>666;1056</t>
  </si>
  <si>
    <t>690;1093</t>
  </si>
  <si>
    <t>1327;2255</t>
  </si>
  <si>
    <t>1360;2432</t>
  </si>
  <si>
    <t>tr|F8W079|F8W079_HUMANATPsynthasesubunitbeta,mitochondrial(Fragment)OS=HomosapiensGN=ATP5BPE=1SV=1;sp|P06576|ATPB_HUMANATPsynthasesubunitbeta,mitochondrialOS=HomosapiensGN=ATP5BPE=1SV=3</t>
  </si>
  <si>
    <t>284;529</t>
  </si>
  <si>
    <t>sp|P19105|ML12A_HUMANMyosinregulatorylightchain12AOS=HomosapiensGN=MYL12APE=1SV=2;sp|O14950|ML12B_HUMANMyosinregulatorylightchain12BOS=HomosapiensGN=MYL12BPE=1SV=2;tr|J3QRS3|J3QRS3_HUMANMyosinregulatorylightchain12AOS=HomosapiensGN=MYL12APE=1SV=1;tr|J3KTJ1|J3KTJ1_HUMANMyosinregulatorylightchain12A(Fragment)OS=HomosapiensGN=MYL12APE=1SV=1;sp|P24844|MYL9_HUMANMyosinregulatorylightpolypeptide9OS=HomosapiensGN=MYL9PE=1SV=4</t>
  </si>
  <si>
    <t>3;3;3;2;2</t>
  </si>
  <si>
    <t>171;172;177;114;172</t>
  </si>
  <si>
    <t>220;685;1393</t>
  </si>
  <si>
    <t>228;710;1437</t>
  </si>
  <si>
    <t>454;1388;1389;3019</t>
  </si>
  <si>
    <t>462;1492;1493;3310</t>
  </si>
  <si>
    <t>462;1493;3310</t>
  </si>
  <si>
    <t>tr|A0A087WX29|A0A087WX29_HUMANTARDNA-bindingprotein43(Fragment)OS=HomosapiensGN=TARDBPPE=1SV=1;sp|Q13148|TADBP_HUMANTARDNA-bindingprotein43OS=HomosapiensGN=TARDBPPE=1SV=1;tr|A0A087WXQ5|A0A087WXQ5_HUMANTARDNA-bindingprotein43(Fragment)OS=HomosapiensGN=TARDBPPE=1SV=1;tr|A0A087WV68|A0A087WV68_HUMANTARDNA-bindingprotein43(Fragment)OS=HomosapiensGN=TARDBPPE=1SV=1;tr|B1AKP7|B1AKP7_HUMANTARDNA-bindingprotein43OS=HomosapiensGN=TARDBPPE=1SV=1;tr|G3V162|G3V162_HUMANTARDNAbindingprotein,isoformCRA_dOS=HomosapiensGN=TARDBPPE=1SV=1;tr|A0A087X260|A0A087X260_HUMANTARDNA-bindingprotein43OS=HomosapiensGN=TARDBPPE=1SV=1;tr|A0A087WYY0|A0A087WYY0_HUMANTARDNA-bindingprotein43OS=HomosapiensGN=TARDBPPE=1SV=1;tr|A0A087WTZ4|A0A087WTZ4_HUMANUncharacterizedprotein(Fragment)OS=HomosapiensPE=1SV=1;tr|K7EL26|K7EL26_HUMANTARDNA-bindingprotein43(Fragment)OS=HomosapiensGN=TARDBPPE=1SV=2;tr|A0A087WYE7|A0A087WYE7_HUMANUncharacterizedprotein(Fragment)OS=HomosapiensPE=1SV=1;tr|A0A087WZC9|A0A087WZC9_HUMANTARDNA-bindingprotein43(Fragment)OS=HomosapiensGN=TARDBPPE=1SV=1;tr|A0A087WW61|A0A087WW61_HUMANTARDNA-bindingprotein43(Fragment)OS=HomosapiensGN=TARDBPPE=1SV=1;tr|A0A087WX67|A0A087WX67_HUMANTARDNA-bindingprotein43(Fragment)OS=HomosapiensGN=TARDBPPE=1SV=1;tr|A0A087WXV3|A0A087WXV3_HUMANTARDNA-bindingprotein43(Fragment)OS=HomosapiensGN=TARDBPPE=1SV=1;tr|K7EJM5|K7EJM5_HUMANTARDNA-bindingprotein43(Fragment)OS=HomosapiensGN=TARDBPPE=1SV=1;tr|K7EN94|K7EN94_HUMANTARDNA-bindingprotein43(Fragment)OS=HomosapiensGN=TARDBPPE=1SV=4</t>
  </si>
  <si>
    <t>tr|A0A087WX29|A0A087WX29_HUMANTARDNA-bindingprotein43(Fragment)OS=HomosapiensGN=TARDBPPE=1SV=1;sp|Q13148|TADBP_HUMANTARDNA-bindingprotein43OS=HomosapiensGN=TARDBPPE=1SV=1;tr|A0A087WXQ5|A0A087WXQ5_HUMANTARDNA-bindingprotein43(Fragment)OS=HomosapiensGN=TARDBPPE=1SV=1;tr|A0A087WV68|A0A087WV68_HUMANTARDNA-bindingprotein43(Fragment)OS=HomosapiensGN=TARDBPPE=1SV=1;tr|B1AKP7|B1AKP7_HUMANTARDNA-bindingprotein43OS=HomosapiensGN=TARDBPPE=1SV=1;tr|G3V162|G3V162_HUMANTARDNAbindingprotein,isoformCRA_dOS=HomosapiensGN=TARDBPPE=1SV=1;tr|A0A087X260|A0A087X260_HUMANTARDNA-bindingprotein43OS=HomosapiensGN=TARDBPPE=1SV=1;tr|A0A087WYY0|A0A087WYY0_HUMANTARDNA-bindingprotein43OS=HomosapiensGN=TARDBPPE=1SV=1</t>
  </si>
  <si>
    <t>3;3;2;2;2;2;2;2;1;1;1;1;1;1;1;1;1</t>
  </si>
  <si>
    <t>243;414;200;212;295;298;301;304;61;65;89;127;138;149;175;201;276</t>
  </si>
  <si>
    <t>636;765;2211</t>
  </si>
  <si>
    <t>660;793;2304</t>
  </si>
  <si>
    <t>1268;1572;1573;4811;4812;4813</t>
  </si>
  <si>
    <t>1298;1683;1684;5195;5196;5197</t>
  </si>
  <si>
    <t>1298;1684;5195</t>
  </si>
  <si>
    <t>tr|A0A0A0MS51|A0A0A0MS51_HUMANGelsolinOS=HomosapiensGN=GSNPE=1SV=1;tr|A0A0A0MT01|A0A0A0MT01_HUMANGelsolinOS=HomosapiensGN=GSNPE=1SV=1;CON__Q3SX14;sp|P06396|GELS_HUMANGelsolinOS=HomosapiensGN=GSNPE=1SV=1;tr|Q5T0H8|Q5T0H8_HUMANGelsolinOS=HomosapiensGN=GSNPE=1SV=1;tr|Q5T0I1|Q5T0I1_HUMANGelsolin(Fragment)OS=HomosapiensGN=GSNPE=1SV=1;tr|Q5T0I0|Q5T0I0_HUMANGelsolin(Fragment)OS=HomosapiensGN=GSNPE=1SV=1;tr|Q5T0H9|Q5T0H9_HUMANGelsolinOS=HomosapiensGN=GSNPE=1SV=1</t>
  </si>
  <si>
    <t>2;2;2;2;1;1;1;1</t>
  </si>
  <si>
    <t>748;767;781;782;207;228;260;485</t>
  </si>
  <si>
    <t>81;930</t>
  </si>
  <si>
    <t>83;961</t>
  </si>
  <si>
    <t>167;1929;1930</t>
  </si>
  <si>
    <t>170;2050;2051</t>
  </si>
  <si>
    <t>170;2050</t>
  </si>
  <si>
    <t>sp|O60825|F262_HUMAN6-phosphofructo-2-kinase/fructose-2,6-bisphosphatase2OS=HomosapiensGN=PFKFB2PE=1SV=2;tr|F6RAZ1|F6RAZ1_HUMAN6-phosphofructo-2-kinase/fructose-2,6-bisphosphatase2(Fragment)OS=HomosapiensGN=PFKFB2PE=1SV=1</t>
  </si>
  <si>
    <t>sp|O60825|F262_HUMAN6-phosphofructo-2-kinase/fructose-2,6-bisphosphatase2OS=HomosapiensGN=PFKFB2PE=1SV=2</t>
  </si>
  <si>
    <t>5;2</t>
  </si>
  <si>
    <t>4;1</t>
  </si>
  <si>
    <t>505;125</t>
  </si>
  <si>
    <t>367;1400;2318;2559;2577</t>
  </si>
  <si>
    <t>True;True;True;False;True</t>
  </si>
  <si>
    <t>382;1444;2419;2667;2685</t>
  </si>
  <si>
    <t>750;3031;5103;5587;5588;5619;5620</t>
  </si>
  <si>
    <t>771;3322;5677;6175;6176;6210;6211</t>
  </si>
  <si>
    <t>771;3322;5677;6176;6210</t>
  </si>
  <si>
    <t>sp|P12270|TPR_HUMANNucleoproteinTPROS=HomosapiensGN=TPRPE=1SV=3</t>
  </si>
  <si>
    <t>25;531;1221;1429</t>
  </si>
  <si>
    <t>26;553;1262;1475</t>
  </si>
  <si>
    <t>56;1063;2586;3077</t>
  </si>
  <si>
    <t>56;1088;2770;3368</t>
  </si>
  <si>
    <t>tr|G3V198|G3V198_HUMANNuclearporecomplexproteinNup160(Fragment)OS=HomosapiensGN=NUP160PE=1SV=2;sp|Q12769|NU160_HUMANNuclearporecomplexproteinNup160OS=HomosapiensGN=NUP160PE=1SV=3;tr|E9PR16|E9PR16_HUMANNuclearporecomplexproteinNup160(Fragment)OS=HomosapiensGN=NUP160PE=1SV=2</t>
  </si>
  <si>
    <t>2;2;1</t>
  </si>
  <si>
    <t>1314;1436;1123</t>
  </si>
  <si>
    <t>1414;2104</t>
  </si>
  <si>
    <t>1458;2196</t>
  </si>
  <si>
    <t>3051;4588;4589</t>
  </si>
  <si>
    <t>3342;4966;4967</t>
  </si>
  <si>
    <t>3342;4966</t>
  </si>
  <si>
    <t>sp|P30041|PRDX6_HUMANPeroxiredoxin-6OS=HomosapiensGN=PRDX6PE=1SV=3</t>
  </si>
  <si>
    <t>1404;1727;2459</t>
  </si>
  <si>
    <t>1448;1808;2563</t>
  </si>
  <si>
    <t>3036;3789;5382</t>
  </si>
  <si>
    <t>3327;4137;5968</t>
  </si>
  <si>
    <t>sp|P04406|G3P_HUMANGlyceraldehyde-3-phosphatedehydrogenaseOS=HomosapiensGN=GAPDHPE=1SV=3;tr|E7EUT5|E7EUT5_HUMANGlyceraldehyde-3-phosphatedehydrogenaseOS=HomosapiensGN=GAPDHPE=1SV=1</t>
  </si>
  <si>
    <t>335;260</t>
  </si>
  <si>
    <t>707;1508</t>
  </si>
  <si>
    <t>733;1554</t>
  </si>
  <si>
    <t>1431;1432;3265</t>
  </si>
  <si>
    <t>1536;1537;3605</t>
  </si>
  <si>
    <t>1536;3605</t>
  </si>
  <si>
    <t>sp|P25705|ATPA_HUMANATPsynthasesubunitalpha,mitochondrialOS=HomosapiensGN=ATP5A1PE=1SV=1</t>
  </si>
  <si>
    <t>tr|J3QSX6|J3QSX6_HUMANActin-bindingLIMprotein1OS=HomosapiensGN=ABLIM1PE=1SV=2;tr|F8W8M4|F8W8M4_HUMANActin-bindingLIMprotein1OS=HomosapiensGN=ABLIM1PE=1SV=1;tr|A0A0A0MRL6|A0A0A0MRL6_HUMANActin-bindingLIMprotein1OS=HomosapiensGN=ABLIM1PE=1SV=1;sp|O14639|ABLM1_HUMANActin-bindingLIMprotein1OS=HomosapiensGN=ABLIM1PE=1SV=3;tr|H0Y7N6|H0Y7N6_HUMANActin-bindingLIMprotein1(Fragment)OS=HomosapiensGN=ABLIM1PE=1SV=1;tr|F6XFR5|F6XFR5_HUMANActin-bindingLIMprotein1(Fragment)OS=HomosapiensGN=ABLIM1PE=1SV=1</t>
  </si>
  <si>
    <t>2;2;2;2;1;1</t>
  </si>
  <si>
    <t>401;718;746;778;172;173</t>
  </si>
  <si>
    <t>2105;2175</t>
  </si>
  <si>
    <t>2197;2268</t>
  </si>
  <si>
    <t>4590;4731;4732</t>
  </si>
  <si>
    <t>4968;5113;5114</t>
  </si>
  <si>
    <t>4968;5113</t>
  </si>
  <si>
    <t>sp|Q8WUM0|NU133_HUMANNuclearporecomplexproteinNup133OS=HomosapiensGN=NUP133PE=1SV=2</t>
  </si>
  <si>
    <t>348;598;664;2041</t>
  </si>
  <si>
    <t>360;622;688;2132</t>
  </si>
  <si>
    <t>702;1196;1197;1325;4441</t>
  </si>
  <si>
    <t>723;1225;1226;1358;4818</t>
  </si>
  <si>
    <t>723;1226;1358;4818</t>
  </si>
  <si>
    <t>sp|Q2TAC6|KIF19_HUMANKinesin-likeproteinKIF19OS=HomosapiensGN=KIF19PE=2SV=2</t>
  </si>
  <si>
    <t>2300;2301</t>
  </si>
  <si>
    <t>2477;2478</t>
  </si>
  <si>
    <t>sp|P06702|S10A9_HUMANProteinS100-A9OS=HomosapiensGN=S100A9PE=1SV=1</t>
  </si>
  <si>
    <t>2782;2783</t>
  </si>
  <si>
    <t>3067;3068</t>
  </si>
  <si>
    <t>tr|H3BUN0|H3BUN0_HUMANE3ubiquitin-proteinligaseRBBP6(Fragment)OS=HomosapiensGN=RBBP6PE=1SV=1;sp|Q7Z6E9|RBBP6_HUMANE3ubiquitin-proteinligaseRBBP6OS=HomosapiensGN=RBBP6PE=1SV=1;tr|A0A087WY32|A0A087WY32_HUMANE3ubiquitin-proteinligaseRBBP6(Fragment)OS=HomosapiensGN=RBBP6PE=1SV=1;tr|I3L3Y2|I3L3Y2_HUMANE3ubiquitin-proteinligaseRBBP6(Fragment)OS=HomosapiensGN=RBBP6PE=1SV=1;tr|H3BSK8|H3BSK8_HUMANE3ubiquitin-proteinligaseRBBP6(Fragment)OS=HomosapiensGN=RBBP6PE=1SV=1</t>
  </si>
  <si>
    <t>2;2;1;1;1</t>
  </si>
  <si>
    <t>300;1792;138;158;1008</t>
  </si>
  <si>
    <t>101;2494</t>
  </si>
  <si>
    <t>103;2598</t>
  </si>
  <si>
    <t>219;5453</t>
  </si>
  <si>
    <t>222;6039</t>
  </si>
  <si>
    <t>sp|P50990|TCPQ_HUMANT-complexprotein1subunitthetaOS=HomosapiensGN=CCT8PE=1SV=4;tr|H7C2U0|H7C2U0_HUMANT-complexprotein1subunittheta(Fragment)OS=HomosapiensGN=CCT8PE=1SV=1;tr|H7C4C8|H7C4C8_HUMANT-complexprotein1subunittheta(Fragment)OS=HomosapiensGN=CCT8PE=1SV=1</t>
  </si>
  <si>
    <t>548;107;323</t>
  </si>
  <si>
    <t>99;1529</t>
  </si>
  <si>
    <t>101;1575</t>
  </si>
  <si>
    <t>216;217;3305</t>
  </si>
  <si>
    <t>219;220;3645</t>
  </si>
  <si>
    <t>220;3645</t>
  </si>
  <si>
    <t>tr|H0Y4R1|H0Y4R1_HUMANInosine-5'-monophosphatedehydrogenase2(Fragment)OS=HomosapiensGN=IMPDH2PE=1SV=1;sp|P12268|IMDH2_HUMANInosine-5'-monophosphatedehydrogenase2OS=HomosapiensGN=IMPDH2PE=1SV=2;tr|E7ETK5|E7ETK5_HUMANInosine-5'-monophosphatedehydrogenase2(Fragment)OS=HomosapiensGN=IMPDH2PE=1SV=1</t>
  </si>
  <si>
    <t>470;514;279</t>
  </si>
  <si>
    <t>1652;2518</t>
  </si>
  <si>
    <t>1726;2623</t>
  </si>
  <si>
    <t>3627;5499</t>
  </si>
  <si>
    <t>3971;6086</t>
  </si>
  <si>
    <t>sp|P46783|RS10_HUMAN40SribosomalproteinS10OS=HomosapiensGN=RPS10PE=1SV=1;tr|F6U211|F6U211_HUMAN40SribosomalproteinS10OS=HomosapiensGN=RPS10PE=4SV=1;tr|S4R435|S4R435_HUMANProteinRPS10-NUDT3(Fragment)OS=HomosapiensGN=RPS10-NUDT3PE=3SV=1</t>
  </si>
  <si>
    <t>165;172;286</t>
  </si>
  <si>
    <t>1946;1947</t>
  </si>
  <si>
    <t>2068;2069</t>
  </si>
  <si>
    <t>sp|P62316|SMD2_HUMANSmallnuclearribonucleoproteinSmD2OS=HomosapiensGN=SNRPD2PE=1SV=1;tr|K7ERG4|K7ERG4_HUMANSmallnuclearribonucleoproteinSmD2OS=HomosapiensGN=SNRPD2PE=1SV=1;tr|K7EJB5|K7EJB5_HUMANSmallnuclearribonucleoproteinSmD2OS=HomosapiensGN=SNRPD2PE=1SV=1</t>
  </si>
  <si>
    <t>sp|P62316|SMD2_HUMANSmallnuclearribonucleoproteinSmD2OS=HomosapiensGN=SNRPD2PE=1SV=1;tr|K7ERG4|K7ERG4_HUMANSmallnuclearribonucleoproteinSmD2OS=HomosapiensGN=SNRPD2PE=1SV=1</t>
  </si>
  <si>
    <t>118;78;54</t>
  </si>
  <si>
    <t>542;1843;1976</t>
  </si>
  <si>
    <t>565;1926;2064</t>
  </si>
  <si>
    <t>1095;4028;4312;4313</t>
  </si>
  <si>
    <t>1121;4388;4685;4686</t>
  </si>
  <si>
    <t>1121;4388;4685</t>
  </si>
  <si>
    <t>sp|O94906|PRP6_HUMANPre-mRNA-processingfactor6OS=HomosapiensGN=PRPF6PE=1SV=1</t>
  </si>
  <si>
    <t>566;900;1899;2482</t>
  </si>
  <si>
    <t>589;930;1986;2586</t>
  </si>
  <si>
    <t>1135;1868;4149;5434</t>
  </si>
  <si>
    <t>1161;1986;4514;6020</t>
  </si>
  <si>
    <t>sp|P26641|EF1G_HUMANElongationfactor1-gammaOS=HomosapiensGN=EEF1GPE=1SV=3</t>
  </si>
  <si>
    <t>8;130</t>
  </si>
  <si>
    <t>8;134</t>
  </si>
  <si>
    <t>14;15;276;277</t>
  </si>
  <si>
    <t>14;15;280;281</t>
  </si>
  <si>
    <t>15;280</t>
  </si>
  <si>
    <t>sp|Q5JUX0|SPIN3_HUMANSpindlin-3OS=HomosapiensGN=SPIN3PE=1SV=1</t>
  </si>
  <si>
    <t>614;847;2134;2135;2439</t>
  </si>
  <si>
    <t>False;False;False;False;True</t>
  </si>
  <si>
    <t>638;875;2226;2227;2228;2541</t>
  </si>
  <si>
    <t>1230;1231;1743;1744;1745;1746;1747;1748;1749;1750;4651;4652;4653;4654;4655;4656;4657;5346;5347</t>
  </si>
  <si>
    <t>1260;1261;1859;1860;1861;1862;1863;1864;1865;1866;5031;5032;5033;5034;5035;5036;5037;5932;5933</t>
  </si>
  <si>
    <t>1261;1866;5032;5037;5932</t>
  </si>
  <si>
    <t>tr|H7C218|H7C218_HUMANProbableserinecarboxypeptidaseCPVL(Fragment)OS=HomosapiensGN=CPVLPE=1SV=1;tr|H7C0X5|H7C0X5_HUMANProbableserinecarboxypeptidaseCPVL(Fragment)OS=HomosapiensGN=CPVLPE=1SV=1;sp|Q9H3G5|CPVL_HUMANProbableserinecarboxypeptidaseCPVLOS=HomosapiensGN=CPVLPE=1SV=2</t>
  </si>
  <si>
    <t>141;180;476</t>
  </si>
  <si>
    <t>753;1893</t>
  </si>
  <si>
    <t>781;1980</t>
  </si>
  <si>
    <t>1549;4133</t>
  </si>
  <si>
    <t>1657;4496</t>
  </si>
  <si>
    <t>sp|O75586|MED6_HUMANMediatorofRNApolymeraseIItranscriptionsubunit6OS=HomosapiensGN=MED6PE=1SV=2;tr|G3V4A5|G3V4A5_HUMANMediatorofRNApolymeraseIItranscriptionsubunit6OS=HomosapiensGN=MED6PE=1SV=1;tr|A0A087WYL7|A0A087WYL7_HUMANMediatorofRNApolymeraseIItranscriptionsubunit6OS=HomosapiensGN=MED6PE=1SV=1</t>
  </si>
  <si>
    <t>246;249;257</t>
  </si>
  <si>
    <t>tr|E7EQG2|E7EQG2_HUMANEukaryoticinitiationfactor4A-IIOS=HomosapiensGN=EIF4A2PE=1SV=1;sp|P60842|IF4A1_HUMANEukaryoticinitiationfactor4A-IOS=HomosapiensGN=EIF4A1PE=1SV=1;sp|Q14240|IF4A2_HUMANEukaryoticinitiationfactor4A-IIOS=HomosapiensGN=EIF4A2PE=1SV=2;tr|J3KT04|J3KT04_HUMANEukaryoticinitiationfactor4A-I(Fragment)OS=HomosapiensGN=EIF4A1PE=1SV=1;tr|J3KS93|J3KS93_HUMANEukaryoticinitiationfactor4A-I(Fragment)OS=HomosapiensGN=EIF4A1PE=1SV=1;tr|E7EMV8|E7EMV8_HUMANEukaryoticinitiationfactor4A-II(Fragment)OS=HomosapiensGN=EIF4A2PE=1SV=1;tr|J3KSN7|J3KSN7_HUMANEukaryoticinitiationfactor4A-II(Fragment)OS=HomosapiensGN=EIF4A2PE=1SV=1;tr|J3QKZ9|J3QKZ9_HUMANEukaryoticinitiationfactor4A-I(Fragment)OS=HomosapiensGN=EIF4A1PE=1SV=5;tr|J3QLN6|J3QLN6_HUMANEukaryoticinitiationfactor4A-I(Fragment)OS=HomosapiensGN=EIF4A1PE=1SV=1;tr|J3KS25|J3KS25_HUMANEukaryoticinitiationfactor4A-I(Fragment)OS=HomosapiensGN=EIF4A1PE=1SV=5;tr|J3QR64|J3QR64_HUMANEukaryoticinitiationfactor4A-I(Fragment)OS=HomosapiensGN=EIF4A1PE=1SV=1;tr|J3KTB5|J3KTB5_HUMANEukaryoticinitiationfactor4A-I(Fragment)OS=HomosapiensGN=EIF4A1PE=1SV=1;tr|J3QL43|J3QL43_HUMANEukaryoticinitiationfactor4A-I(Fragment)OS=HomosapiensGN=EIF4A1PE=1SV=1;tr|J3QS69|J3QS69_HUMANEukaryoticinitiationfactor4A-I(Fragment)OS=HomosapiensGN=EIF4A1PE=1SV=1;tr|J3KT12|J3KT12_HUMANEukaryoticinitiationfactor4A-IOS=HomosapiensGN=EIF4A1PE=1SV=1</t>
  </si>
  <si>
    <t>3;3;3;2;2;2;2;2;2;2;2;2;2;2;2</t>
  </si>
  <si>
    <t>2;2;2;1;1;1;1;1;1;1;1;1;1;1;1</t>
  </si>
  <si>
    <t>362;406;407;85;85;98;109;135;163;188;214;257;271;300;341</t>
  </si>
  <si>
    <t>768;870;2380</t>
  </si>
  <si>
    <t>796;898;2481</t>
  </si>
  <si>
    <t>1578;1579;1794;1795;5223</t>
  </si>
  <si>
    <t>1689;1690;1910;1911;5802</t>
  </si>
  <si>
    <t>1690;1910;5802</t>
  </si>
  <si>
    <t>sp|Q14974|IMB1_HUMANImportinsubunitbeta-1OS=HomosapiensGN=KPNB1PE=1SV=2;tr|J3QR48|J3QR48_HUMANImportinsubunitbeta-1(Fragment)OS=HomosapiensGN=KPNB1PE=1SV=5;tr|J3KTM9|J3KTM9_HUMANImportinsubunitbeta-1(Fragment)OS=HomosapiensGN=KPNB1PE=1SV=1</t>
  </si>
  <si>
    <t>4;2;2</t>
  </si>
  <si>
    <t>876;149;690</t>
  </si>
  <si>
    <t>23;1187;1350;2249</t>
  </si>
  <si>
    <t>24;1227;1394;2344</t>
  </si>
  <si>
    <t>52;2529;2939;4887</t>
  </si>
  <si>
    <t>52;2713;3228;5274</t>
  </si>
  <si>
    <t>sp|P49411|EFTU_HUMANElongationfactorTu,mitochondrialOS=HomosapiensGN=TUFMPE=1SV=2</t>
  </si>
  <si>
    <t>43;337;1338</t>
  </si>
  <si>
    <t>44;349;1382</t>
  </si>
  <si>
    <t>83;687;688;2914</t>
  </si>
  <si>
    <t>83;708;709;3203</t>
  </si>
  <si>
    <t>83;709;3203</t>
  </si>
  <si>
    <t>sp|Q01804|OTUD4_HUMANOTUdomain-containingprotein4OS=HomosapiensGN=OTUD4PE=1SV=4</t>
  </si>
  <si>
    <t>223;1553</t>
  </si>
  <si>
    <t>232;1606</t>
  </si>
  <si>
    <t>458;459;3377</t>
  </si>
  <si>
    <t>466;467;3718</t>
  </si>
  <si>
    <t>466;3718</t>
  </si>
  <si>
    <t>sp|P82979|SARNP_HUMANSAPdomain-containingribonucleoproteinOS=HomosapiensGN=SARNPPE=1SV=3;tr|F8VZQ9|F8VZQ9_HUMANSAPdomain-containingribonucleoproteinOS=HomosapiensGN=SARNPPE=1SV=1;tr|H0YHG0|H0YHG0_HUMANUncharacterizedprotein(Fragment)OS=HomosapiensPE=1SV=1</t>
  </si>
  <si>
    <t>210;213;523</t>
  </si>
  <si>
    <t>639;641</t>
  </si>
  <si>
    <t>663;665</t>
  </si>
  <si>
    <t>1271;1273</t>
  </si>
  <si>
    <t>1301;1303</t>
  </si>
  <si>
    <t>sp|P60228|EIF3E_HUMANEukaryotictranslationinitiationfactor3subunitEOS=HomosapiensGN=EIF3EPE=1SV=1;tr|E5RIT4|E5RIT4_HUMANEukaryotictranslationinitiationfactor3subunitE(Fragment)OS=HomosapiensGN=EIF3EPE=1SV=1;tr|H0YBR5|H0YBR5_HUMANEukaryotictranslationinitiationfactor3subunitE(Fragment)OS=HomosapiensGN=EIF3EPE=1SV=1;tr|E5RHS5|E5RHS5_HUMANEukaryotictranslationinitiationfactor3subunitE(Fragment)OS=HomosapiensGN=EIF3EPE=1SV=1;tr|E5RGA2|E5RGA2_HUMANEukaryotictranslationinitiationfactor3subunitEOS=HomosapiensGN=EIF3EPE=1SV=1</t>
  </si>
  <si>
    <t>2;1;1;1;1</t>
  </si>
  <si>
    <t>445;75;171;226;352</t>
  </si>
  <si>
    <t>1790;2564</t>
  </si>
  <si>
    <t>1872;2672</t>
  </si>
  <si>
    <t>3932;5594;5595</t>
  </si>
  <si>
    <t>4283;6182;6183</t>
  </si>
  <si>
    <t>4283;6182</t>
  </si>
  <si>
    <t>tr|J3KT10|J3KT10_HUMANNuclearporecomplexproteinNup85OS=HomosapiensGN=NUP85PE=1SV=1;sp|Q9BW27|NUP85_HUMANNuclearporecomplexproteinNup85OS=HomosapiensGN=NUP85PE=1SV=1;tr|J3KSH3|J3KSH3_HUMANNuclearporecomplexproteinNup85(Fragment)OS=HomosapiensGN=NUP85PE=1SV=1;tr|J3KRC0|J3KRC0_HUMANNuclearporecomplexproteinNup85OS=HomosapiensGN=NUP85PE=1SV=1;tr|J3QLV0|J3QLV0_HUMANNuclearporecomplexproteinNup85(Fragment)OS=HomosapiensGN=NUP85PE=1SV=1;tr|J3QLD4|J3QLD4_HUMANNuclearporecomplexproteinNup85(Fragment)OS=HomosapiensGN=NUP85PE=1SV=1;tr|J3QLH0|J3QLH0_HUMANNuclearporecomplexproteinNup85(Fragment)OS=HomosapiensGN=NUP85PE=1SV=1;tr|J3QL54|J3QL54_HUMANNuclearporecomplexproteinNup85OS=HomosapiensGN=NUP85PE=1SV=1</t>
  </si>
  <si>
    <t>2;2;1;1;1;1;1;1</t>
  </si>
  <si>
    <t>611;656;120;169;191;272;302;544</t>
  </si>
  <si>
    <t>408;2561</t>
  </si>
  <si>
    <t>425;2669</t>
  </si>
  <si>
    <t>822;5590</t>
  </si>
  <si>
    <t>843;6178</t>
  </si>
  <si>
    <t>tr|B0QY90|B0QY90_HUMANEukaryotictranslationinitiationfactor3subunitLOS=HomosapiensGN=EIF3LPE=1SV=1;sp|Q9Y262|EIF3L_HUMANEukaryotictranslationinitiationfactor3subunitLOS=HomosapiensGN=EIF3LPE=1SV=1;tr|B0QY89|B0QY89_HUMANEukaryotictranslationinitiationfactor3subunitLOS=HomosapiensGN=EIF3LPE=1SV=1</t>
  </si>
  <si>
    <t>466;564;607</t>
  </si>
  <si>
    <t>1199;2371</t>
  </si>
  <si>
    <t>1239;2472</t>
  </si>
  <si>
    <t>2549;5202</t>
  </si>
  <si>
    <t>2733;5781</t>
  </si>
  <si>
    <t>sp|Q13547|HDAC1_HUMANHistonedeacetylase1OS=HomosapiensGN=HDAC1PE=1SV=1;tr|Q5TEE2|Q5TEE2_HUMANHistonedeacetylase1(Fragment)OS=HomosapiensGN=HDAC1PE=1SV=1;tr|E5RK19|E5RK19_HUMANHistonedeacetylase2(Fragment)OS=HomosapiensGN=HDAC2PE=1SV=1;tr|E5RFI6|E5RFI6_HUMANHistonedeacetylase2(Fragment)OS=HomosapiensGN=HDAC2PE=1SV=1;tr|E5RJ04|E5RJ04_HUMANHistonedeacetylase2(Fragment)OS=HomosapiensGN=HDAC2PE=1SV=1;tr|E5RGV4|E5RGV4_HUMANHistonedeacetylase2(Fragment)OS=HomosapiensGN=HDAC2PE=1SV=1;tr|E5RHE7|E5RHE7_HUMANHistonedeacetylase2(Fragment)OS=HomosapiensGN=HDAC2PE=1SV=1;tr|E5RH52|E5RH52_HUMANHistonedeacetylase2(Fragment)OS=HomosapiensGN=HDAC2PE=1SV=1;tr|E5RG37|E5RG37_HUMANHistonedeacetylase2(Fragment)OS=HomosapiensGN=HDAC2PE=1SV=1;tr|E5RFP9|E5RFP9_HUMANHistonedeacetylase2(Fragment)OS=HomosapiensGN=HDAC2PE=1SV=1;tr|H3BM24|H3BM24_HUMANHistonedeacetylase2(Fragment)OS=HomosapiensGN=HDAC2PE=1SV=1</t>
  </si>
  <si>
    <t>sp|Q13547|HDAC1_HUMANHistonedeacetylase1OS=HomosapiensGN=HDAC1PE=1SV=1;tr|Q5TEE2|Q5TEE2_HUMANHistonedeacetylase1(Fragment)OS=HomosapiensGN=HDAC1PE=1SV=1</t>
  </si>
  <si>
    <t>3;2;1;1;1;1;1;1;1;1;1</t>
  </si>
  <si>
    <t>1;0;0;0;0;0;0;0;0;0;0</t>
  </si>
  <si>
    <t>482;211;52;60;65;71;86;100;103;109;161</t>
  </si>
  <si>
    <t>299;1602;2523</t>
  </si>
  <si>
    <t>True;False;False</t>
  </si>
  <si>
    <t>310;1672;2628</t>
  </si>
  <si>
    <t>614;3520;5506;5507</t>
  </si>
  <si>
    <t>633;3863;6093;6094</t>
  </si>
  <si>
    <t>633;3863;6093</t>
  </si>
  <si>
    <t>213;214</t>
  </si>
  <si>
    <t>37;245</t>
  </si>
  <si>
    <t>tr|A0A0D9SF54|A0A0D9SF54_HUMANSpectrinalphachain,non-erythrocytic1OS=HomosapiensGN=SPTAN1PE=1SV=1</t>
  </si>
  <si>
    <t>42;142;143;176;327;328;332;341;351;359;361;362;409;420;436;463;464;504;530;556;721;795;852;908;909;913;933;1091;1149;1173;1208;1224;1255;1273;1278;1304;1343;1344;1387;1432;1441;1594;1677;1754;1756;1761;1765;1844;1860;1969;1986;2048;2156;2373;2374;2397;2505</t>
  </si>
  <si>
    <t>False;False;False;False;False;False;False;False;False;False;False;False;False;False;False;False;False;False;False;False;False;False;False;False;False;False;False;False;False;False;False;False;False;False;False;False;False;False;False;False;False;False;False;True;False;False;False;False;False;False;False;False;False;False;False;False;False</t>
  </si>
  <si>
    <t>43;146;147;180;339;340;344;353;363;371;374;375;376;426;437;454;481;482;526;552;579;748;823;880;938;939;943;964;1129;1189;1213;1248;1265;1297;1317;1322;1348;1387;1388;1431;1478;1487;1660;1661;1752;1835;1837;1842;1846;1927;1943;2057;2074;2139;2249;2474;2475;2498;2610</t>
  </si>
  <si>
    <t>81;82;297;298;349;669;670;671;677;678;695;706;707;721;722;729;730;731;823;824;841;842;869;870;926;927;1016;1061;1062;1117;1464;1633;1762;1763;1890;1891;1902;1935;1936;2322;2448;2496;2497;2562;2563;2590;2654;2655;2684;2771;2772;2823;2924;2925;2926;2927;3007;3008;3082;3083;3096;3486;3487;3488;3674;3675;3843;3845;3846;3860;3861;3868;4029;4030;4065;4299;4300;4328;4329;4449;4701;5210;5211;5212;5263;5264;5471;5472</t>
  </si>
  <si>
    <t>81;82;301;302;353;690;691;692;698;699;716;727;728;742;743;750;751;752;844;845;863;864;892;893;951;952;1041;1086;1087;1143;1572;1746;1878;1879;2010;2011;2023;2057;2058;2499;2630;2679;2680;2746;2747;2774;2840;2841;2870;3056;3057;3109;3213;3214;3215;3216;3298;3299;3373;3374;3387;3829;3830;3831;4021;4022;4191;4193;4194;4208;4209;4217;4389;4390;4427;4671;4672;4701;4702;4826;5081;5789;5790;5791;5842;5843;6057;6058</t>
  </si>
  <si>
    <t>81;301;302;353;690;691;699;716;727;742;750;752;845;863;892;951;952;1041;1087;1143;1572;1746;1879;2010;2011;2023;2057;2499;2630;2680;2747;2774;2841;2870;3057;3109;3213;3215;3298;3374;3387;3829;4022;4191;4193;4208;4217;4390;4427;4672;4701;4826;5081;5790;5791;5842;6058</t>
  </si>
  <si>
    <t>278;380;773;1597;1710;2289;2346</t>
  </si>
  <si>
    <t>tr|M0QYL7|M0QYL7_HUMANHeterogeneousnuclearribonucleoproteinL(Fragment)OS=HomosapiensGN=HNRNPLPE=1SV=1;tr|M0R1W6|M0R1W6_HUMANHeterogeneousnuclearribonucleoproteinL(Fragment)OS=HomosapiensGN=HNRNPLPE=1SV=1;tr|M0QXS5|M0QXS5_HUMANHeterogeneousnuclearribonucleoproteinL(Fragment)OS=HomosapiensGN=HNRNPLPE=1SV=1;sp|P14866|HNRPL_HUMANHeterogeneousnuclearribonucleoproteinLOS=HomosapiensGN=HNRNPLPE=1SV=2</t>
  </si>
  <si>
    <t>198;220;530;589</t>
  </si>
  <si>
    <t>sp|P17302|CXA1_HUMANGapjunctionalpha-1proteinOS=HomosapiensGN=GJA1PE=1SV=2</t>
  </si>
  <si>
    <t>sp|Q16352|AINX_HUMANAlpha-internexinOS=HomosapiensGN=INAPE=1SV=2;tr|A0A087WYG8|A0A087WYG8_HUMANAlpha-internexinOS=HomosapiensGN=INAPE=1SV=1;sp|P12036|NFH_HUMANNeurofilamentheavypolypeptideOS=HomosapiensGN=NEFHPE=1SV=4</t>
  </si>
  <si>
    <t>1;0;0</t>
  </si>
  <si>
    <t>499;496;1026</t>
  </si>
  <si>
    <t>599;1462;1538</t>
  </si>
  <si>
    <t>False;True;False</t>
  </si>
  <si>
    <t>623;1508;1584</t>
  </si>
  <si>
    <t>1198;1199;1200;1201;1202;3127;3316</t>
  </si>
  <si>
    <t>1227;1228;1229;1230;1231;3419;3656</t>
  </si>
  <si>
    <t>1229;3419;3656</t>
  </si>
  <si>
    <t>sp|Q9P2R3|ANFY1_HUMANRabankyrin-5OS=HomosapiensGN=ANKFY1PE=1SV=2</t>
  </si>
  <si>
    <t>618;886;1894</t>
  </si>
  <si>
    <t>642;914;1981</t>
  </si>
  <si>
    <t>1236;1829;4134</t>
  </si>
  <si>
    <t>1266;1945;4497</t>
  </si>
  <si>
    <t>sp|Q9NU22|MDN1_HUMANMidasinOS=HomosapiensGN=MDN1PE=1SV=2;tr|Q5T795|Q5T795_HUMANMidasin(Fragment)OS=HomosapiensGN=MDN1PE=1SV=1</t>
  </si>
  <si>
    <t>5596;1181</t>
  </si>
  <si>
    <t>160;665;1262;1263</t>
  </si>
  <si>
    <t>164;689;1305;1306</t>
  </si>
  <si>
    <t>317;1326;2668;2669</t>
  </si>
  <si>
    <t>321;1359;2854;2855</t>
  </si>
  <si>
    <t>sp|P52292|IMA1_HUMANImportinsubunitalpha-1OS=HomosapiensGN=KPNA2PE=1SV=1</t>
  </si>
  <si>
    <t>1356;1645</t>
  </si>
  <si>
    <t>1400;1719</t>
  </si>
  <si>
    <t>2948;2949;3608</t>
  </si>
  <si>
    <t>3237;3238;3952</t>
  </si>
  <si>
    <t>3238;3952</t>
  </si>
  <si>
    <t>sp|Q9UK61|F208A_HUMANProteinFAM208AOS=HomosapiensGN=FAM208APE=1SV=3;tr|A0A087X0F1|A0A087X0F1_HUMANProteinFAM208AOS=HomosapiensGN=FAM208APE=1SV=1</t>
  </si>
  <si>
    <t>1670;1035</t>
  </si>
  <si>
    <t>1100;1399;2241</t>
  </si>
  <si>
    <t>1138;1443;2335</t>
  </si>
  <si>
    <t>2344;3029;3030;4875</t>
  </si>
  <si>
    <t>2521;3320;3321;5261</t>
  </si>
  <si>
    <t>2521;3321;5261</t>
  </si>
  <si>
    <t>sp|Q99832|TCPH_HUMANT-complexprotein1subunitetaOS=HomosapiensGN=CCT7PE=1SV=2</t>
  </si>
  <si>
    <t>119;1409</t>
  </si>
  <si>
    <t>123;1453</t>
  </si>
  <si>
    <t>259;260;3042</t>
  </si>
  <si>
    <t>263;264;3333</t>
  </si>
  <si>
    <t>264;3333</t>
  </si>
  <si>
    <t>tr|F5GYM0|F5GYM0_HUMANN-acylneuraminatecytidylyltransferase(Fragment)OS=HomosapiensGN=CMASPE=1SV=1;sp|Q8NFW8|NEUA_HUMANN-acylneuraminatecytidylyltransferaseOS=HomosapiensGN=CMASPE=1SV=2</t>
  </si>
  <si>
    <t>97;434</t>
  </si>
  <si>
    <t>sp|Q53F19|CQ085_HUMANUncharacterizedproteinC17orf85OS=HomosapiensGN=C17orf85PE=1SV=2</t>
  </si>
  <si>
    <t>132;133</t>
  </si>
  <si>
    <t>136;137</t>
  </si>
  <si>
    <t>279;280</t>
  </si>
  <si>
    <t>283;284</t>
  </si>
  <si>
    <t>tr|E7EN38|E7EN38_HUMANDNArepairproteinRAD50(Fragment)OS=HomosapiensGN=RAD50PE=1SV=1;sp|Q92878|RAD50_HUMANDNArepairproteinRAD50OS=HomosapiensGN=RAD50PE=1SV=1;tr|E7ESD9|E7ESD9_HUMANDNArepairproteinRAD50OS=HomosapiensGN=RAD50PE=1SV=1</t>
  </si>
  <si>
    <t>660;1312;551</t>
  </si>
  <si>
    <t>2321;2516</t>
  </si>
  <si>
    <t>2422;2621</t>
  </si>
  <si>
    <t>5107;5495</t>
  </si>
  <si>
    <t>5681;6082</t>
  </si>
  <si>
    <t>sp|P51532|SMCA4_HUMANTranscriptionactivatorBRG1OS=HomosapiensGN=SMARCA4PE=1SV=2;tr|Q9HBD4|Q9HBD4_HUMANSMARCA4isoform2OS=HomosapiensGN=SMARCA4PE=1SV=1;tr|A0A0A0MT49|A0A0A0MT49_HUMANTranscriptionactivatorBRG1OS=HomosapiensGN=SMARCA4PE=1SV=1</t>
  </si>
  <si>
    <t>1647;1679;1681</t>
  </si>
  <si>
    <t>774;1063</t>
  </si>
  <si>
    <t>802;1100</t>
  </si>
  <si>
    <t>1589;2262</t>
  </si>
  <si>
    <t>1701;2439</t>
  </si>
  <si>
    <t>tr|A0A0C4DGB6|A0A0C4DGB6_HUMANSerumalbuminOS=HomosapiensGN=ALBPE=1SV=1;sp|P02768|ALBU_HUMANSerumalbuminOS=HomosapiensGN=ALBPE=1SV=2;CON__P02768-1;tr|A0A087WWT3|A0A087WWT3_HUMANSerumalbuminOS=HomosapiensGN=ALBPE=1SV=1;tr|C9JKR2|C9JKR2_HUMANAlbumin,isoformCRA_kOS=HomosapiensGN=ALBPE=1SV=1;tr|B7WNR0|B7WNR0_HUMANSerumalbuminOS=HomosapiensGN=ALBPE=1SV=1;tr|H7C013|H7C013_HUMANSerumalbumin(Fragment)OS=HomosapiensGN=ALBPE=1SV=1</t>
  </si>
  <si>
    <t>6;6;6;4;4;4;3</t>
  </si>
  <si>
    <t>2;2;2;2;1;1;2</t>
  </si>
  <si>
    <t>604;609;609;396;417;494;197</t>
  </si>
  <si>
    <t>656;1175;1522;1971;2412;2566</t>
  </si>
  <si>
    <t>True;False;False;True;False;False</t>
  </si>
  <si>
    <t>680;1215;1568;2059;2513;2674</t>
  </si>
  <si>
    <t>1305;2501;2502;2503;2504;2505;2506;3295;4302;5298;5299;5300;5301;5302;5597;5598;5599</t>
  </si>
  <si>
    <t>1337;2684;2685;2686;2687;2688;2689;2690;3635;4674;5883;5884;5885;5886;5887;6185;6186;6187</t>
  </si>
  <si>
    <t>1337;2687;3635;4674;5885;6186</t>
  </si>
  <si>
    <t>sp|Q00610|CLH1_HUMANClathrinheavychain1OS=HomosapiensGN=CLTCPE=1SV=5;tr|A0A087WVQ6|A0A087WVQ6_HUMANClathrinheavychainOS=HomosapiensGN=CLTCPE=1SV=1;tr|A0A087WX41|A0A087WX41_HUMANClathrinheavychain2OS=HomosapiensGN=CLTCL1PE=1SV=1;sp|P53675|CLH2_HUMANClathrinheavychain2OS=HomosapiensGN=CLTCL1PE=1SV=2;tr|J3KS13|J3KS13_HUMANClathrinheavychain1OS=HomosapiensGN=CLTCPE=1SV=1</t>
  </si>
  <si>
    <t>sp|Q00610|CLH1_HUMANClathrinheavychain1OS=HomosapiensGN=CLTCPE=1SV=5;tr|A0A087WVQ6|A0A087WVQ6_HUMANClathrinheavychainOS=HomosapiensGN=CLTCPE=1SV=1;tr|A0A087WX41|A0A087WX41_HUMANClathrinheavychain2OS=HomosapiensGN=CLTCL1PE=1SV=1;sp|P53675|CLH2_HUMANClathrinheavychain2OS=HomosapiensGN=CLTCL1PE=1SV=2</t>
  </si>
  <si>
    <t>3;3;2;2;1</t>
  </si>
  <si>
    <t>1675;1679;1260;1640;612</t>
  </si>
  <si>
    <t>1111;1388;1658</t>
  </si>
  <si>
    <t>1150;1432;1732</t>
  </si>
  <si>
    <t>2376;3009;3641;3642</t>
  </si>
  <si>
    <t>2554;3300;3985;3986</t>
  </si>
  <si>
    <t>2554;3300;3985</t>
  </si>
  <si>
    <t>sp|Q99613|EIF3C_HUMANEukaryotictranslationinitiationfactor3subunitCOS=HomosapiensGN=EIF3CPE=1SV=1;sp|B5ME19|EIFCL_HUMANEukaryotictranslationinitiationfactor3subunitC-likeproteinOS=HomosapiensGN=EIF3CLPE=3SV=1;tr|H3BTY8|H3BTY8_HUMANEukaryotictranslationinitiationfactor3subunitC(Fragment)OS=HomosapiensGN=EIF3CPE=1SV=5;tr|H3BPE3|H3BPE3_HUMANEukaryotictranslationinitiationfactor3subunitC(Fragment)OS=HomosapiensGN=EIF3CPE=1SV=5;tr|H3BPE4|H3BPE4_HUMANEukaryotictranslationinitiationfactor3subunitC(Fragment)OS=HomosapiensGN=EIF3CPE=1SV=1</t>
  </si>
  <si>
    <t>sp|Q99613|EIF3C_HUMANEukaryotictranslationinitiationfactor3subunitCOS=HomosapiensGN=EIF3CPE=1SV=1;sp|B5ME19|EIFCL_HUMANEukaryotictranslationinitiationfactor3subunitC-likeproteinOS=HomosapiensGN=EIF3CLPE=3SV=1</t>
  </si>
  <si>
    <t>5;5;1;1;1</t>
  </si>
  <si>
    <t>913;914;80;133;148</t>
  </si>
  <si>
    <t>263;523;1032;1290;1953</t>
  </si>
  <si>
    <t>273;545;1069;1334;2041</t>
  </si>
  <si>
    <t>541;542;1051;2216;2802;4257</t>
  </si>
  <si>
    <t>560;561;1076;2392;3087;4628</t>
  </si>
  <si>
    <t>560;1076;2392;3087;4628</t>
  </si>
  <si>
    <t>sp|P08727|K1C19_HUMANKeratin,typeIcytoskeletal19OS=HomosapiensGN=KRT19PE=1SV=4;CON__P08727;CON__P19001;tr|C9JM50|C9JM50_HUMANKeratin,typeIcytoskeletal19(Fragment)OS=HomosapiensGN=KRT19PE=1SV=1</t>
  </si>
  <si>
    <t>5;5;5;4</t>
  </si>
  <si>
    <t>0;0;0;0</t>
  </si>
  <si>
    <t>400;400;403;196</t>
  </si>
  <si>
    <t>1113;1215;1217;1246;2363</t>
  </si>
  <si>
    <t>True;False;False;False;False</t>
  </si>
  <si>
    <t>1152;1255;1257;1287;2464</t>
  </si>
  <si>
    <t>2379;2380;2573;2575;2576;2634;2635;2636;5184;5185;5186</t>
  </si>
  <si>
    <t>2557;2558;2757;2759;2760;2819;2820;2821;5763;5764;5765</t>
  </si>
  <si>
    <t>2557;2757;2759;2819;5764</t>
  </si>
  <si>
    <t>sp|O95425|SVIL_HUMANSupervillinOS=HomosapiensGN=SVILPE=1SV=2</t>
  </si>
  <si>
    <t>2143;2152;2199</t>
  </si>
  <si>
    <t>2236;2245;2292</t>
  </si>
  <si>
    <t>4674;4695;4696;4787</t>
  </si>
  <si>
    <t>5054;5075;5076;5169</t>
  </si>
  <si>
    <t>5054;5075;5169</t>
  </si>
  <si>
    <t>sp|P17987|TCPA_HUMANT-complexprotein1subunitalphaOS=HomosapiensGN=TCP1PE=1SV=1;tr|F5H726|F5H726_HUMANT-complexprotein1subunitalpha(Fragment)OS=HomosapiensGN=TCP1PE=1SV=1;tr|F5GZI8|F5GZI8_HUMANT-complexprotein1subunitalphaOS=HomosapiensGN=TCP1PE=1SV=1;tr|F5H676|F5H676_HUMANT-complexprotein1subunitalpha(Fragment)OS=HomosapiensGN=TCP1PE=1SV=1;tr|F5H136|F5H136_HUMANT-complexprotein1subunitalpha(Fragment)OS=HomosapiensGN=TCP1PE=1SV=1;tr|F5H282|F5H282_HUMANT-complexprotein1subunitalphaOS=HomosapiensGN=TCP1PE=1SV=1;tr|E7EQR6|E7EQR6_HUMANT-complexprotein1subunitalphaOS=HomosapiensGN=TCP1PE=1SV=1;tr|E7ERF2|E7ERF2_HUMANT-complexprotein1subunitalphaOS=HomosapiensGN=TCP1PE=1SV=1</t>
  </si>
  <si>
    <t>2;1;1;1;1;1;1;1</t>
  </si>
  <si>
    <t>556;91;100;111;136;332;401;433</t>
  </si>
  <si>
    <t>1351;1978</t>
  </si>
  <si>
    <t>1395;2066</t>
  </si>
  <si>
    <t>2940;4316</t>
  </si>
  <si>
    <t>3229;4689</t>
  </si>
  <si>
    <t>tr|G5E9S7|G5E9S7_HUMANActinrelatedprotein2/3complex,subunit2,34kDa,isoformCRA_eOS=HomosapiensGN=ARPC2PE=1SV=1;tr|C9JTV5|C9JTV5_HUMANActin-relatedprotein2/3complexsubunit2(Fragment)OS=HomosapiensGN=ARPC2PE=1SV=5;tr|G5E9J0|G5E9J0_HUMANActinrelatedprotein2/3complex,subunit2,34kDa,isoformCRA_dOS=HomosapiensGN=ARPC2PE=1SV=1;sp|O15144|ARPC2_HUMANActin-relatedprotein2/3complexsubunit2OS=HomosapiensGN=ARPC2PE=1SV=1</t>
  </si>
  <si>
    <t>38;90;91;300</t>
  </si>
  <si>
    <t>sp|Q08211|DHX9_HUMANATP-dependentRNAhelicaseAOS=HomosapiensGN=DHX9PE=1SV=4</t>
  </si>
  <si>
    <t>17;296;796;2228;2584</t>
  </si>
  <si>
    <t>18;307;824;2322;2693</t>
  </si>
  <si>
    <t>38;609;610;1634;1635;4856;5635</t>
  </si>
  <si>
    <t>38;628;629;1747;1748;5242;6226</t>
  </si>
  <si>
    <t>38;628;1748;5242;6226</t>
  </si>
  <si>
    <t>209;210</t>
  </si>
  <si>
    <t>1059;1107</t>
  </si>
  <si>
    <t>sp|Q86YM7|HOME1_HUMANHomerproteinhomolog1OS=HomosapiensGN=HOMER1PE=1SV=2;tr|Q86YM6|Q86YM6_HUMANHOMER1FOS=HomosapiensGN=HOMER1PE=1SV=1</t>
  </si>
  <si>
    <t>354;180</t>
  </si>
  <si>
    <t>56;1481</t>
  </si>
  <si>
    <t>57;1527</t>
  </si>
  <si>
    <t>104;3221</t>
  </si>
  <si>
    <t>105;3561</t>
  </si>
  <si>
    <t>sp|O15042|SR140_HUMANU2snRNP-associatedSURPmotif-containingproteinOS=HomosapiensGN=U2SURPPE=1SV=2;tr|E7ET15|E7ET15_HUMANU2snRNP-associatedSURPmotif-containingproteinOS=HomosapiensGN=U2SURPPE=1SV=1;tr|H7C4V2|H7C4V2_HUMANU2snRNP-associatedSURPmotif-containingprotein(Fragment)OS=HomosapiensGN=U2SURPPE=1SV=1;tr|E7EW00|E7EW00_HUMANU2snRNP-associatedSURPmotif-containingproteinOS=HomosapiensGN=U2SURPPE=1SV=1;tr|H0Y8D9|H0Y8D9_HUMANU2snRNP-associatedSURPmotif-containingprotein(Fragment)OS=HomosapiensGN=U2SURPPE=1SV=1</t>
  </si>
  <si>
    <t>sp|O15042|SR140_HUMANU2snRNP-associatedSURPmotif-containingproteinOS=HomosapiensGN=U2SURPPE=1SV=2;tr|E7ET15|E7ET15_HUMANU2snRNP-associatedSURPmotif-containingproteinOS=HomosapiensGN=U2SURPPE=1SV=1</t>
  </si>
  <si>
    <t>4;3;1;1;1</t>
  </si>
  <si>
    <t>1029;1028;290;425;439</t>
  </si>
  <si>
    <t>1156;1534;1675;2148</t>
  </si>
  <si>
    <t>1196;1580;1750;2241</t>
  </si>
  <si>
    <t>2458;3311;3312;3672;4683</t>
  </si>
  <si>
    <t>2640;3651;3652;4019;5063</t>
  </si>
  <si>
    <t>2640;3651;4019;5063</t>
  </si>
  <si>
    <t>sp|P61353|RL27_HUMAN60SribosomalproteinL27OS=HomosapiensGN=RPL27PE=1SV=2;tr|K7ERY7|K7ERY7_HUMAN60SribosomalproteinL27OS=HomosapiensGN=RPL27PE=1SV=1;tr|K7EQQ9|K7EQQ9_HUMAN60SribosomalproteinL27OS=HomosapiensGN=RPL27PE=1SV=1;tr|K7ELC7|K7ELC7_HUMAN60SribosomalproteinL27(Fragment)OS=HomosapiensGN=RPL27PE=1SV=1</t>
  </si>
  <si>
    <t>136;40;80;144</t>
  </si>
  <si>
    <t>2464;2590</t>
  </si>
  <si>
    <t>2568;2699</t>
  </si>
  <si>
    <t>5393;5647;5648</t>
  </si>
  <si>
    <t>5979;6238;6239</t>
  </si>
  <si>
    <t>5979;6238</t>
  </si>
  <si>
    <t>sp|P55081|MFAP1_HUMANMicrofibrillar-associatedprotein1OS=HomosapiensGN=MFAP1PE=1SV=2</t>
  </si>
  <si>
    <t>295;1800</t>
  </si>
  <si>
    <t>306;1882</t>
  </si>
  <si>
    <t>608;3955</t>
  </si>
  <si>
    <t>627;4306</t>
  </si>
  <si>
    <t>sp|Q8N1N4|K2C78_HUMANKeratin,typeIIcytoskeletal78OS=HomosapiensGN=KRT78PE=2SV=2;CON__Q8N1N4-2;CON__Q7RTT2</t>
  </si>
  <si>
    <t>520;521;521</t>
  </si>
  <si>
    <t>659;2284;2421</t>
  </si>
  <si>
    <t>683;2379;2522</t>
  </si>
  <si>
    <t>1309;5023;5024;5317;5318</t>
  </si>
  <si>
    <t>1341;5595;5596;5902;5903</t>
  </si>
  <si>
    <t>1341;5595;5903</t>
  </si>
  <si>
    <t>sp|P31151|S10A7_HUMANProteinS100-A7OS=HomosapiensGN=S100A7PE=1SV=4;sp|Q86SG5|S1A7A_HUMANProteinS100-A7AOS=HomosapiensGN=S100A7APE=1SV=3</t>
  </si>
  <si>
    <t>101;101</t>
  </si>
  <si>
    <t>844;1946</t>
  </si>
  <si>
    <t>872;2034</t>
  </si>
  <si>
    <t>1739;4246</t>
  </si>
  <si>
    <t>1855;4617</t>
  </si>
  <si>
    <t>123;124</t>
  </si>
  <si>
    <t>13;16</t>
  </si>
  <si>
    <t>REV__tr|H0YDM4|H0YDM4_HUMANProteinHookhomolog3(Fragment)OS=HomosapiensGN=HOOK3PE=1SV=1;REV__sp|Q86VS8|HOOK3_HUMANProteinHookhomolog3OS=HomosapiensGN=HOOK3PE=1SV=2</t>
  </si>
  <si>
    <t>161;718</t>
  </si>
  <si>
    <t>tr|E9PMV1|E9PMV1_HUMANPlectin(Fragment)OS=HomosapiensGN=PLECPE=1SV=1</t>
  </si>
  <si>
    <t>335;657;769;891;894;1265;1296;1340;1355;1438;1515;1606;1820;1863;1924;1965;2286;2410</t>
  </si>
  <si>
    <t>False;False;False;False;False;False;False;False;False;False;False;False;False;False;True;False;False;False</t>
  </si>
  <si>
    <t>347;681;797;919;924;1308;1340;1384;1399;1484;1561;1677;1678;1902;1947;2011;2053;2381;2511</t>
  </si>
  <si>
    <t>682;1306;1307;1580;1581;1582;1842;1860;1861;2671;2809;2919;2920;2921;2947;3090;3091;3092;3093;3279;3525;3526;3527;3988;3989;3990;3991;4070;4071;4191;4285;4286;5026;5295</t>
  </si>
  <si>
    <t>703;1338;1339;1691;1692;1693;1694;1959;1978;1979;2857;3094;3208;3209;3210;3236;3381;3382;3383;3384;3619;3868;3869;3870;4346;4347;4348;4349;4350;4351;4432;4433;4556;4657;4658;5598;5876</t>
  </si>
  <si>
    <t>703;1338;1692;1959;1978;2857;3094;3209;3236;3381;3619;3869;4351;4432;4556;4657;5598;5876</t>
  </si>
  <si>
    <t>234;235;236</t>
  </si>
  <si>
    <t>215;251;371</t>
  </si>
  <si>
    <t>tr|F2Z2V2|F2Z2V2_HUMANTHOcomplexsubunit2OS=HomosapiensGN=THOC2PE=1SV=1;sp|Q8NI27|THOC2_HUMANTHOcomplexsubunit2OS=HomosapiensGN=THOC2PE=1SV=2</t>
  </si>
  <si>
    <t>120;1593</t>
  </si>
  <si>
    <t>3;4</t>
  </si>
  <si>
    <t>tr|F8WBR5|F8WBR5_HUMANCalmodulinOS=HomosapiensGN=CALM2PE=1SV=1;tr|M0QZ52|M0QZ52_HUMANCalmodulinOS=HomosapiensGN=CALM3PE=1SV=1;tr|G3V479|G3V479_HUMANCalmodulinOS=HomosapiensGN=CALM1PE=1SV=1;sp|P62158|CALM_HUMANCalmodulinOS=HomosapiensGN=CALM1PE=1SV=2;tr|H0Y7A7|H0Y7A7_HUMANCalmodulin(Fragment)OS=HomosapiensGN=CALM2PE=1SV=1</t>
  </si>
  <si>
    <t>1;1;1;1;1</t>
  </si>
  <si>
    <t>65;83;83;149;187</t>
  </si>
  <si>
    <t>74;75</t>
  </si>
  <si>
    <t>sp|P55884|EIF3B_HUMANEukaryotictranslationinitiationfactor3subunitBOS=HomosapiensGN=EIF3BPE=1SV=3;tr|C9JQN7|C9JQN7_HUMANEukaryotictranslationinitiationfactor3subunitB(Fragment)OS=HomosapiensGN=EIF3BPE=1SV=1</t>
  </si>
  <si>
    <t>sp|P55884|EIF3B_HUMANEukaryotictranslationinitiationfactor3subunitBOS=HomosapiensGN=EIF3BPE=1SV=3</t>
  </si>
  <si>
    <t>814;153</t>
  </si>
  <si>
    <t>611;849;2451</t>
  </si>
  <si>
    <t>635;877;2554</t>
  </si>
  <si>
    <t>1227;1752;5369</t>
  </si>
  <si>
    <t>1257;1868;5955</t>
  </si>
  <si>
    <t>tr|F8VRN8|F8VRN8_HUMANLIMdomainandactin-bindingprotein1OS=HomosapiensGN=LIMA1PE=1SV=1;sp|Q9UHB6|LIMA1_HUMANLIMdomainandactin-bindingprotein1OS=HomosapiensGN=LIMA1PE=1SV=1;tr|F8VTU2|F8VTU2_HUMANLIMdomainandactin-bindingprotein1(Fragment)OS=HomosapiensGN=LIMA1PE=1SV=1;tr|F8VQE1|F8VQE1_HUMANLIMdomainandactin-bindingprotein1OS=HomosapiensGN=LIMA1PE=1SV=1</t>
  </si>
  <si>
    <t>388;759;130;598</t>
  </si>
  <si>
    <t>34;2573</t>
  </si>
  <si>
    <t>35;2681</t>
  </si>
  <si>
    <t>68;5615</t>
  </si>
  <si>
    <t>68;6206</t>
  </si>
  <si>
    <t>sp|Q5VWN6|F208B_HUMANProteinFAM208BOS=HomosapiensGN=FAM208BPE=1SV=1</t>
  </si>
  <si>
    <t>612;877</t>
  </si>
  <si>
    <t>636;905</t>
  </si>
  <si>
    <t>1228;1811</t>
  </si>
  <si>
    <t>1258;1927</t>
  </si>
  <si>
    <t>sp|Q9BRS2|RIOK1_HUMANSerine/threonine-proteinkinaseRIO1OS=HomosapiensGN=RIOK1PE=1SV=2</t>
  </si>
  <si>
    <t>2051;2403</t>
  </si>
  <si>
    <t>2142;2504</t>
  </si>
  <si>
    <t>4456;5277</t>
  </si>
  <si>
    <t>4833;5856</t>
  </si>
  <si>
    <t>tr|C9J144|C9J144_HUMANCateninalpha-2(Fragment)OS=HomosapiensGN=CTNNA2PE=1SV=1;tr|C9IZ88|C9IZ88_HUMANCateninalpha-2(Fragment)OS=HomosapiensGN=CTNNA2PE=1SV=1;sp|P26232|CTNA2_HUMANCateninalpha-2OS=HomosapiensGN=CTNNA2PE=1SV=5</t>
  </si>
  <si>
    <t>66;117;953</t>
  </si>
  <si>
    <t>2934;2935</t>
  </si>
  <si>
    <t>3223;3224</t>
  </si>
  <si>
    <t>tr|F8WF65|F8WF65_HUMANElongationfactor1-betaOS=HomosapiensGN=EEF1B2PE=1SV=1;tr|F2Z2G2|F2Z2G2_HUMANElongationfactor1-betaOS=HomosapiensGN=EEF1B2PE=1SV=1;tr|C9JZW3|C9JZW3_HUMANElongationfactor1-beta(Fragment)OS=HomosapiensGN=EEF1B2PE=1SV=1;sp|P24534|EF1B_HUMANElongationfactor1-betaOS=HomosapiensGN=EEF1B2PE=1SV=3</t>
  </si>
  <si>
    <t>29;68;123;225</t>
  </si>
  <si>
    <t>4370;4371</t>
  </si>
  <si>
    <t>4745;4746</t>
  </si>
  <si>
    <t>sp|O94991|SLIK5_HUMANSLITandNTRK-likeprotein5OS=HomosapiensGN=SLITRK5PE=2SV=2</t>
  </si>
  <si>
    <t>tr|D6RF44|D6RF44_HUMANHeterogeneousnuclearribonucleoproteinD0(Fragment)OS=HomosapiensGN=HNRNPDPE=1SV=5;tr|H0YA96|H0YA96_HUMANHeterogeneousnuclearribonucleoproteinD0(Fragment)OS=HomosapiensGN=HNRNPDPE=1SV=1;tr|D6RAF8|D6RAF8_HUMANHeterogeneousnuclearribonucleoproteinD0(Fragment)OS=HomosapiensGN=HNRNPDPE=1SV=1;tr|H0Y8G5|H0Y8G5_HUMANHeterogeneousnuclearribonucleoproteinD0(Fragment)OS=HomosapiensGN=HNRNPDPE=1SV=5;sp|Q14103|HNRPD_HUMANHeterogeneousnuclearribonucleoproteinD0OS=HomosapiensGN=HNRNPDPE=1SV=1</t>
  </si>
  <si>
    <t>112;210;221;261;355</t>
  </si>
  <si>
    <t>2038;2039</t>
  </si>
  <si>
    <t>2161;2162</t>
  </si>
  <si>
    <t>sp|O75607|NPM3_HUMANNucleoplasmin-3OS=HomosapiensGN=NPM3PE=1SV=3</t>
  </si>
  <si>
    <t>sp|Q8NHQ1|CEP70_HUMANCentrosomalproteinof70kDaOS=HomosapiensGN=CEP70PE=1SV=2;tr|C9J710|C9J710_HUMANCentrosomalproteinof70kDa(Fragment)OS=HomosapiensGN=CEP70PE=1SV=1;tr|C9J966|C9J966_HUMANCentrosomalproteinof70kDa(Fragment)OS=HomosapiensGN=CEP70PE=1SV=2;tr|B7Z2D2|B7Z2D2_HUMANCentrosomalproteinof70kDaOS=HomosapiensGN=CEP70PE=1SV=1</t>
  </si>
  <si>
    <t>597;259;293;445</t>
  </si>
  <si>
    <t>152;2572</t>
  </si>
  <si>
    <t>156;2680</t>
  </si>
  <si>
    <t>308;5614</t>
  </si>
  <si>
    <t>312;6205</t>
  </si>
  <si>
    <t>tr|A0A0D9SEZ9|A0A0D9SEZ9_HUMANEukaryotictranslationinitiationfactor3subunitFOS=HomosapiensGN=EIF3FPE=1SV=1;sp|O00303|EIF3F_HUMANEukaryotictranslationinitiationfactor3subunitFOS=HomosapiensGN=EIF3FPE=1SV=1</t>
  </si>
  <si>
    <t>299;357</t>
  </si>
  <si>
    <t>sp|P05109|S10A8_HUMANProteinS100-A8OS=HomosapiensGN=S100A8PE=1SV=1</t>
  </si>
  <si>
    <t>137;799</t>
  </si>
  <si>
    <t>141;827</t>
  </si>
  <si>
    <t>285;286;1640</t>
  </si>
  <si>
    <t>289;290;1753</t>
  </si>
  <si>
    <t>289;1753</t>
  </si>
  <si>
    <t>sp|O00148|DX39A_HUMANATP-dependentRNAhelicaseDDX39AOS=HomosapiensGN=DDX39APE=1SV=2;tr|K7EQN7|K7EQN7_HUMANATP-dependentRNAhelicaseDDX39A(Fragment)OS=HomosapiensGN=DDX39APE=1SV=1;tr|K7EPJ3|K7EPJ3_HUMANATP-dependentRNAhelicaseDDX39A(Fragment)OS=HomosapiensGN=DDX39APE=1SV=1;tr|K7ENP6|K7ENP6_HUMANATP-dependentRNAhelicaseDDX39A(Fragment)OS=HomosapiensGN=DDX39APE=1SV=1;tr|A0A0G2JHN7|A0A0G2JHN7_HUMANSpliceosomeRNAhelicaseDDX39B(Fragment)OS=HomosapiensGN=DDX39BPE=4SV=1;tr|K7EL56|K7EL56_HUMANATP-dependentRNAhelicaseDDX39A(Fragment)OS=HomosapiensGN=DDX39APE=1SV=1;tr|K7EIL8|K7EIL8_HUMANATP-dependentRNAhelicaseDDX39A(Fragment)OS=HomosapiensGN=DDX39APE=1SV=1;tr|F6U6E2|F6U6E2_HUMANSpliceosomeRNAhelicaseDDX39B(Fragment)OS=HomosapiensGN=DDX39BPE=1SV=1;tr|K7EN69|K7EN69_HUMANATP-dependentRNAhelicaseDDX39A(Fragment)OS=HomosapiensGN=DDX39APE=1SV=1;tr|F6S2B7|F6S2B7_HUMANSpliceosomeRNAhelicaseDDX39B(Fragment)OS=HomosapiensGN=DDX39BPE=1SV=1;tr|F6SXL5|F6SXL5_HUMANSpliceosomeRNAhelicaseDDX39B(Fragment)OS=HomosapiensGN=DDX39BPE=1SV=1;tr|A0A0D9SEM9|A0A0D9SEM9_HUMANATP-dependentRNAhelicaseDDX39A(Fragment)OS=HomosapiensGN=DDX39APE=1SV=1</t>
  </si>
  <si>
    <t>sp|O00148|DX39A_HUMANATP-dependentRNAhelicaseDDX39AOS=HomosapiensGN=DDX39APE=1SV=2;tr|K7EQN7|K7EQN7_HUMANATP-dependentRNAhelicaseDDX39A(Fragment)OS=HomosapiensGN=DDX39APE=1SV=1</t>
  </si>
  <si>
    <t>8;5;3;2;2;2;2;2;2;2;2;1</t>
  </si>
  <si>
    <t>1;1;0;0;0;0;0;0;0;0;0;1</t>
  </si>
  <si>
    <t>427;255;189;92;96;108;125;125;130;132;136;96</t>
  </si>
  <si>
    <t>290;417;835;1039;1049;1575;1858;2441</t>
  </si>
  <si>
    <t>False;False;False;False;False;False;False;True</t>
  </si>
  <si>
    <t>301;434;863;1076;1086;1634;1941;2543</t>
  </si>
  <si>
    <t>600;601;837;838;1716;2231;2245;3437;4063;5349</t>
  </si>
  <si>
    <t>619;620;859;860;1832;2408;2422;3779;4425;5935</t>
  </si>
  <si>
    <t>620;859;1832;2408;2422;3779;4425;5935</t>
  </si>
  <si>
    <t>23;24</t>
  </si>
  <si>
    <t>200;206</t>
  </si>
  <si>
    <t>tr|F8WE13|F8WE13_HUMANSWI/SNFcomplexsubunitSMARCC1OS=HomosapiensGN=SMARCC1PE=1SV=1;sp|Q92922|SMRC1_HUMANSWI/SNFcomplexsubunitSMARCC1OS=HomosapiensGN=SMARCC1PE=1SV=3</t>
  </si>
  <si>
    <t>133;1105</t>
  </si>
  <si>
    <t>sp|Q8TAQ2|SMRC2_HUMANSWI/SNFcomplexsubunitSMARCC2OS=HomosapiensGN=SMARCC2PE=1SV=1;tr|F8VXC8|F8VXC8_HUMANSWI/SNFcomplexsubunitSMARCC2OS=HomosapiensGN=SMARCC2PE=1SV=1</t>
  </si>
  <si>
    <t>1214;1245</t>
  </si>
  <si>
    <t>tr|H0YIQ2|H0YIQ2_HUMANYLPmotif-containingprotein1(Fragment)OS=HomosapiensGN=YLPM1PE=1SV=1;sp|P49750|YLPM1_HUMANYLPmotif-containingprotein1OS=HomosapiensGN=YLPM1PE=1SV=3</t>
  </si>
  <si>
    <t>1595;1951</t>
  </si>
  <si>
    <t>172;759</t>
  </si>
  <si>
    <t>176;787</t>
  </si>
  <si>
    <t>345;1558</t>
  </si>
  <si>
    <t>349;1667</t>
  </si>
  <si>
    <t>sp|Q96JH8|RADIL_HUMANRas-associatinganddilutedomain-containingproteinOS=HomosapiensGN=RADILPE=1SV=5</t>
  </si>
  <si>
    <t>sp|P04004|VTNC_HUMANVitronectinOS=HomosapiensGN=VTNPE=1SV=1;CON__Q3ZBS7</t>
  </si>
  <si>
    <t>478;484</t>
  </si>
  <si>
    <t>sp|Q9P270|SLAI2_HUMANSLAINmotif-containingprotein2OS=HomosapiensGN=SLAIN2PE=1SV=2</t>
  </si>
  <si>
    <t>4186;4187</t>
  </si>
  <si>
    <t>4551;4552</t>
  </si>
  <si>
    <t>tr|H7C048|H7C048_HUMANSWI/SNF-relatedmatrix-associatedactin-dependentregulatorofchromatinsubfamilyEmember1(Fragment)OS=HomosapiensGN=SMARCE1PE=1SV=1;tr|K7EMQ8|K7EMQ8_HUMANSWI/SNF-relatedmatrix-associatedactin-dependentregulatorofchromatinsubfamilyEmember1(Fragment)OS=HomosapiensGN=SMARCE1PE=1SV=1;tr|J3QKS7|J3QKS7_HUMANSWI/SNF-relatedmatrix-associatedactin-dependentregulatorofchromatinsubfamilyEmember1(Fragment)OS=HomosapiensGN=SMARCE1PE=1SV=1;tr|B4DGM3|B4DGM3_HUMANSWI/SNF-relatedmatrix-associatedactin-dependentregulatorofchromatinsubfamilyEmember1OS=HomosapiensGN=SMARCE1PE=1SV=1;sp|Q969G3|SMCE1_HUMANSWI/SNF-relatedmatrix-associatedactin-dependentregulatorofchromatinsubfamilyEmember1OS=HomosapiensGN=SMARCE1PE=1SV=2</t>
  </si>
  <si>
    <t>157;177;288;393;411</t>
  </si>
  <si>
    <t>sp|Q86U86|PB1_HUMANProteinpolybromo-1OS=HomosapiensGN=PBRM1PE=1SV=1;tr|E7EVG2|E7EVG2_HUMANProteinpolybromo-1(Fragment)OS=HomosapiensGN=PBRM1PE=1SV=5</t>
  </si>
  <si>
    <t>1689;1461</t>
  </si>
  <si>
    <t>2456;2538</t>
  </si>
  <si>
    <t>2560;2643</t>
  </si>
  <si>
    <t>5377;5541;5542</t>
  </si>
  <si>
    <t>5963;6129;6130</t>
  </si>
  <si>
    <t>5963;6130</t>
  </si>
  <si>
    <t>sp|Q9UQE7|SMC3_HUMANStructuralmaintenanceofchromosomesprotein3OS=HomosapiensGN=SMC3PE=1SV=2</t>
  </si>
  <si>
    <t>381;1204</t>
  </si>
  <si>
    <t>397;1244</t>
  </si>
  <si>
    <t>777;2556;2557</t>
  </si>
  <si>
    <t>798;2740;2741</t>
  </si>
  <si>
    <t>798;2741</t>
  </si>
  <si>
    <t>sp|P55795|HNRH2_HUMANHeterogeneousnuclearribonucleoproteinH2OS=HomosapiensGN=HNRNPH2PE=1SV=1</t>
  </si>
  <si>
    <t>923;2007;2062;2339</t>
  </si>
  <si>
    <t>False;True;False;False</t>
  </si>
  <si>
    <t>954;2098;2153;2440</t>
  </si>
  <si>
    <t>1919;1920;1921;1922;4368;4482;4483;4484;4485;4486;4487;5132;5133;5134;5135;5136;5137;5138;5139</t>
  </si>
  <si>
    <t>2040;2041;2042;2043;4743;4859;4860;4861;4862;4863;4864;5706;5707;5708;5709;5710;5711;5712;5713</t>
  </si>
  <si>
    <t>2042;4743;4860;5709</t>
  </si>
  <si>
    <t>tr|H0Y5M2|H0Y5M2_HUMANLethal(3)malignantbraintumor-likeprotein2(Fragment)OS=HomosapiensGN=L3MBTL2PE=1SV=1;sp|Q969R5|LMBL2_HUMANLethal(3)malignantbraintumor-likeprotein2OS=HomosapiensGN=L3MBTL2PE=1SV=1</t>
  </si>
  <si>
    <t>288;705</t>
  </si>
  <si>
    <t>sp|P40227|TCPZ_HUMANT-complexprotein1subunitzetaOS=HomosapiensGN=CCT6APE=1SV=3;sp|Q92526|TCPW_HUMANT-complexprotein1subunitzeta-2OS=HomosapiensGN=CCT6BPE=1SV=5</t>
  </si>
  <si>
    <t>531;530</t>
  </si>
  <si>
    <t>794;1590</t>
  </si>
  <si>
    <t>822;1655</t>
  </si>
  <si>
    <t>1632;3474</t>
  </si>
  <si>
    <t>1745;3817</t>
  </si>
  <si>
    <t>sp|Q8WXI9|P66B_HUMANTranscriptionalrepressorp66-betaOS=HomosapiensGN=GATAD2BPE=1SV=1</t>
  </si>
  <si>
    <t>330;1961;2341</t>
  </si>
  <si>
    <t>342;2049;2442</t>
  </si>
  <si>
    <t>675;4279;5141</t>
  </si>
  <si>
    <t>696;4651;5715</t>
  </si>
  <si>
    <t>sp|Q8NC51|PAIRB_HUMANPlasminogenactivatorinhibitor1RNA-bindingproteinOS=HomosapiensGN=SERBP1PE=1SV=2</t>
  </si>
  <si>
    <t>sp|Q8NAV1|PR38A_HUMANPre-mRNA-splicingfactor38AOS=HomosapiensGN=PRPF38APE=1SV=1</t>
  </si>
  <si>
    <t>1576;2594</t>
  </si>
  <si>
    <t>1635;2703</t>
  </si>
  <si>
    <t>3438;5654</t>
  </si>
  <si>
    <t>3780;6245</t>
  </si>
  <si>
    <t>281;282</t>
  </si>
  <si>
    <t>101;107</t>
  </si>
  <si>
    <t>tr|F5H6E2|F5H6E2_HUMANUnconventionalmyosin-IcOS=HomosapiensGN=MYO1CPE=1SV=1;sp|O00159|MYO1C_HUMANUnconventionalmyosin-IcOS=HomosapiensGN=MYO1CPE=1SV=4</t>
  </si>
  <si>
    <t>1039;1063</t>
  </si>
  <si>
    <t>sp|A6NKT7|RGPD3_HUMANRanBP2-likeandGRIPdomain-containingprotein3OS=HomosapiensGN=RGPD3PE=3SV=2;tr|J3KNE0|J3KNE0_HUMANRanBP2-likeandGRIPdomain-containingprotein3OS=HomosapiensGN=RGPD3PE=4SV=2;sp|P0DJD0|RGPD1_HUMANRANBP2-likeandGRIPdomain-containingprotein1OS=HomosapiensGN=RGPD1PE=2SV=1;tr|F8VYC4|F8VYC4_HUMANRANBP2-likeandGRIPdomain-containingprotein1OS=HomosapiensGN=RGPD1PE=4SV=1;sp|P0DJD1|RGPD2_HUMANRANBP2-likeandGRIPdomain-containingprotein2OS=HomosapiensGN=RGPD2PE=2SV=1;sp|Q7Z3J3|RGPD4_HUMANRanBP2-likeandGRIPdomain-containingprotein4OS=HomosapiensGN=RGPD4PE=2SV=3;tr|J3KQ37|J3KQ37_HUMANRANBP2-likeandGRIPdomain-containingprotein8OS=HomosapiensGN=RGPD8PE=1SV=1;sp|Q99666|RGPD5_HUMANRANBP2-likeandGRIPdomain-containingprotein5/6OS=HomosapiensGN=RGPD5PE=1SV=3;sp|O14715|RGPD8_HUMANRANBP2-likeandGRIPdomain-containingprotein8OS=HomosapiensGN=RGPD8PE=1SV=2;tr|H7BZ48|H7BZ48_HUMANRANBP2-likeandGRIPdomain-containingprotein5/6(Fragment)OS=HomosapiensGN=RGPD6PE=4SV=1;tr|F8W705|F8W705_HUMANRANBP2-likeandGRIPdomain-containingprotein8OS=HomosapiensGN=RGPD8PE=1SV=1</t>
  </si>
  <si>
    <t>sp|A6NKT7|RGPD3_HUMANRanBP2-likeandGRIPdomain-containingprotein3OS=HomosapiensGN=RGPD3PE=3SV=2;tr|J3KNE0|J3KNE0_HUMANRanBP2-likeandGRIPdomain-containingprotein3OS=HomosapiensGN=RGPD3PE=4SV=2;sp|P0DJD0|RGPD1_HUMANRANBP2-likeandGRIPdomain-containingprotein1OS=HomosapiensGN=RGPD1PE=2SV=1;tr|F8VYC4|F8VYC4_HUMANRANBP2-likeandGRIPdomain-containingprotein1OS=HomosapiensGN=RGPD1PE=4SV=1;sp|P0DJD1|RGPD2_HUMANRANBP2-likeandGRIPdomain-containingprotein2OS=HomosapiensGN=RGPD2PE=2SV=1;sp|Q7Z3J3|RGPD4_HUMANRanBP2-likeandGRIPdomain-containingprotein4OS=HomosapiensGN=RGPD4PE=2SV=3;tr|J3KQ37|J3KQ37_HUMANRANBP2-likeandGRIPdomain-containingprotein8OS=HomosapiensGN=RGPD8PE=1SV=1;sp|Q99666|RGPD5_HUMANRANBP2-likeandGRIPdomain-containingprotein5/6OS=HomosapiensGN=RGPD5PE=1SV=3;sp|O14715|RGPD8_HUMANRANBP2-likeandGRIPdomain-containingprotein8OS=HomosapiensGN=RGPD8PE=1SV=2</t>
  </si>
  <si>
    <t>7;7;5;5;5;5;4;4;4;1;1</t>
  </si>
  <si>
    <t>1;1;0;0;0;1;0;0;0;0;0</t>
  </si>
  <si>
    <t>1758;1760;1748;1756;1756;1758;1625;1765;1765;202;904</t>
  </si>
  <si>
    <t>391;613;638;944;1028;1362;1693</t>
  </si>
  <si>
    <t>False;False;False;False;True;False;False</t>
  </si>
  <si>
    <t>408;637;662;975;1065;1406;1769</t>
  </si>
  <si>
    <t>798;1229;1270;1963;1964;2208;2961;2962;3705;3706</t>
  </si>
  <si>
    <t>819;1259;1300;2086;2087;2384;3251;3252;4052;4053;4054</t>
  </si>
  <si>
    <t>819;1259;1300;2086;2384;3251;4052</t>
  </si>
  <si>
    <t>tr|J3KTA4|J3KTA4_HUMANProbableATP-dependentRNAhelicaseDDX5OS=HomosapiensGN=DDX5PE=1SV=1;sp|P17844|DDX5_HUMANProbableATP-dependentRNAhelicaseDDX5OS=HomosapiensGN=DDX5PE=1SV=1;tr|J3QSF1|J3QSF1_HUMANProbableATP-dependentRNAhelicaseDDX5(Fragment)OS=HomosapiensGN=DDX5PE=1SV=1;tr|J3KRZ1|J3KRZ1_HUMANProbableATP-dependentRNAhelicaseDDX5(Fragment)OS=HomosapiensGN=DDX5PE=1SV=1</t>
  </si>
  <si>
    <t>4;4;2;2</t>
  </si>
  <si>
    <t>614;614;153;166</t>
  </si>
  <si>
    <t>162;1380;1574;2231</t>
  </si>
  <si>
    <t>False;True;False;True</t>
  </si>
  <si>
    <t>166;1424;1633;2325</t>
  </si>
  <si>
    <t>320;321;322;323;324;325;2998;3435;3436;4859</t>
  </si>
  <si>
    <t>324;325;326;327;328;329;3289;3777;3778;5245</t>
  </si>
  <si>
    <t>327;3289;3777;5245</t>
  </si>
  <si>
    <t>253;256</t>
  </si>
  <si>
    <t>tr|M0R3F1|M0R3F1_HUMANHeterogeneousnuclearribonucleoproteinU-likeprotein1(Fragment)OS=HomosapiensGN=HNRNPUL1PE=1SV=1;tr|A0A0A0MRA5|A0A0A0MRA5_HUMANHeterogeneousnuclearribonucleoproteinU-likeprotein1OS=HomosapiensGN=HNRNPUL1PE=1SV=1;tr|B7Z4B8|B7Z4B8_HUMANHeterogeneousnuclearribonucleoproteinU-likeprotein1OS=HomosapiensGN=HNRNPUL1PE=1SV=1;sp|Q9BUJ2|HNRL1_HUMANHeterogeneousnuclearribonucleoproteinU-likeprotein1OS=HomosapiensGN=HNRNPUL1PE=1SV=2;tr|M0QYM5|M0QYM5_HUMANHeterogeneousnuclearribonucleoproteinU-likeprotein1(Fragment)OS=HomosapiensGN=HNRNPUL1PE=1SV=1;tr|M0QYI8|M0QYI8_HUMANHeterogeneousnuclearribonucleoproteinU-likeprotein1(Fragment)OS=HomosapiensGN=HNRNPUL1PE=1SV=1;tr|M0QYZ0|M0QYZ0_HUMANHeterogeneousnuclearribonucleoproteinU-likeprotein1(Fragment)OS=HomosapiensGN=HNRNPUL1PE=1SV=1</t>
  </si>
  <si>
    <t>2;2;2;2;1;1;1</t>
  </si>
  <si>
    <t>641;766;767;856;90;172;371</t>
  </si>
  <si>
    <t>899;1313</t>
  </si>
  <si>
    <t>929;1357</t>
  </si>
  <si>
    <t>1867;2839</t>
  </si>
  <si>
    <t>1985;3125</t>
  </si>
  <si>
    <t>sp|Q15427|SF3B4_HUMANSplicingfactor3Bsubunit4OS=HomosapiensGN=SF3B4PE=1SV=1</t>
  </si>
  <si>
    <t>3676;3677</t>
  </si>
  <si>
    <t>4023;4024</t>
  </si>
  <si>
    <t>sp|Q12906|ILF3_HUMANInterleukinenhancer-bindingfactor3OS=HomosapiensGN=ILF3PE=1SV=3;tr|K7EQR9|K7EQR9_HUMANInterleukinenhancer-bindingfactor3(Fragment)OS=HomosapiensGN=ILF3PE=1SV=1;tr|K7EKJ9|K7EKJ9_HUMANInterleukinenhancer-bindingfactor3(Fragment)OS=HomosapiensGN=ILF3PE=1SV=1</t>
  </si>
  <si>
    <t>894;180;254</t>
  </si>
  <si>
    <t>448;2355</t>
  </si>
  <si>
    <t>466;2456</t>
  </si>
  <si>
    <t>895;5160</t>
  </si>
  <si>
    <t>919;5734</t>
  </si>
  <si>
    <t>tr|A0A087X0K9|A0A087X0K9_HUMANTightjunctionproteinZO-1OS=HomosapiensGN=TJP1PE=1SV=1;tr|G5E9E7|G5E9E7_HUMANTightjunctionprotein1(Zonaoccludens1),isoformCRA_eOS=HomosapiensGN=TJP1PE=1SV=1;sp|Q07157|ZO1_HUMANTightjunctionproteinZO-1OS=HomosapiensGN=TJP1PE=1SV=3;tr|G3V1L9|G3V1L9_HUMANTightjunctionprotein1(Zonaoccludens1),isoformCRA_aOS=HomosapiensGN=TJP1PE=1SV=1</t>
  </si>
  <si>
    <t>1676;1692;1748;1768</t>
  </si>
  <si>
    <t>sp|Q6N021|TET2_HUMANMethylcytosinedioxygenaseTET2OS=HomosapiensGN=TET2PE=1SV=3;tr|E7EQS8|E7EQS8_HUMANMethylcytosinedioxygenaseTET2OS=HomosapiensGN=TET2PE=1SV=1</t>
  </si>
  <si>
    <t>2002;2023</t>
  </si>
  <si>
    <t>sp|Q86UP3|ZFHX4_HUMANZincfingerhomeoboxprotein4OS=HomosapiensGN=ZFHX4PE=1SV=1;tr|E7EVZ1|E7EVZ1_HUMANZincfingerhomeoboxprotein4OS=HomosapiensGN=ZFHX4PE=1SV=1;sp|Q15911|ZFHX3_HUMANZincfingerhomeoboxprotein3OS=HomosapiensGN=ZFHX3PE=1SV=2</t>
  </si>
  <si>
    <t>3567;3590;3703</t>
  </si>
  <si>
    <t>5156;5157</t>
  </si>
  <si>
    <t>5730;5731</t>
  </si>
  <si>
    <t>sp|P62699|YPEL5_HUMANProteinyippee-like5OS=HomosapiensGN=YPEL5PE=1SV=1</t>
  </si>
  <si>
    <t>977;2465</t>
  </si>
  <si>
    <t>1011;2569</t>
  </si>
  <si>
    <t>2032;5394</t>
  </si>
  <si>
    <t>2155;5980</t>
  </si>
  <si>
    <t>tr|J3QRX9|J3QRX9_HUMANCoordinatorofPRMT5anddifferentiationstimulatorOS=HomosapiensGN=COPRSPE=1SV=1;tr|J3QRX4|J3QRX4_HUMANCoordinatorofPRMT5anddifferentiationstimulatorOS=HomosapiensGN=COPRSPE=1SV=1;sp|Q9NQ92|COPRS_HUMANCoordinatorofPRMT5anddifferentiationstimulatorOS=HomosapiensGN=COPRSPE=1SV=3</t>
  </si>
  <si>
    <t>68;82;184</t>
  </si>
  <si>
    <t>3340;3341</t>
  </si>
  <si>
    <t>3680;3681</t>
  </si>
  <si>
    <t>sp|O15294|OGT1_HUMANUDP-N-acetylglucosamine--peptideN-acetylglucosaminyltransferase110kDasubunitOS=HomosapiensGN=OGTPE=1SV=3</t>
  </si>
  <si>
    <t>tr|A0A0A0MSP6|A0A0A0MSP6_HUMANSerrateRNAeffectormoleculehomolog(Fragment)OS=HomosapiensGN=SRRTPE=1SV=3;tr|H7C3A1|H7C3A1_HUMANSerrateRNAeffectormoleculehomolog(Fragment)OS=HomosapiensGN=SRRTPE=1SV=1;sp|Q9BXP5|SRRT_HUMANSerrateRNAeffectormoleculehomologOS=HomosapiensGN=SRRTPE=1SV=1</t>
  </si>
  <si>
    <t>149;499;876</t>
  </si>
  <si>
    <t>sp|P61981|1433G_HUMAN14-3-3proteingammaOS=HomosapiensGN=YWHAGPE=1SV=2</t>
  </si>
  <si>
    <t>392;1714;2551</t>
  </si>
  <si>
    <t>409;1795;2656</t>
  </si>
  <si>
    <t>799;3761;5563</t>
  </si>
  <si>
    <t>820;4109;6151</t>
  </si>
  <si>
    <t>sp|O15020|SPTN2_HUMANSpectrinbetachain,non-erythrocytic2OS=HomosapiensGN=SPTBN2PE=1SV=3</t>
  </si>
  <si>
    <t>350;674;802;1314;2340;2492</t>
  </si>
  <si>
    <t>True;False;False;False;False;False</t>
  </si>
  <si>
    <t>362;699;830;1358;2441;2596</t>
  </si>
  <si>
    <t>705;1342;1643;1644;1645;1646;2840;5140;5450;5451</t>
  </si>
  <si>
    <t>726;1375;1756;1757;1758;1759;3126;5714;6036;6037</t>
  </si>
  <si>
    <t>726;1375;1756;3126;5714;6036</t>
  </si>
  <si>
    <t>sp|Q10570|CPSF1_HUMANCleavageandpolyadenylationspecificityfactorsubunit1OS=HomosapiensGN=CPSF1PE=1SV=2</t>
  </si>
  <si>
    <t>590;2389</t>
  </si>
  <si>
    <t>614;2490</t>
  </si>
  <si>
    <t>1179;5249</t>
  </si>
  <si>
    <t>1206;5828</t>
  </si>
  <si>
    <t>sp|Q96S59|RANB9_HUMANRan-bindingprotein9OS=HomosapiensGN=RANBP9PE=1SV=1</t>
  </si>
  <si>
    <t>sp|Q15459|SF3A1_HUMANSplicingfactor3Asubunit1OS=HomosapiensGN=SF3A1PE=1SV=1;tr|F8WC79|F8WC79_HUMANSplicingfactor3Asubunit1OS=HomosapiensGN=SF3A1PE=1SV=1;tr|F8WB66|F8WB66_HUMANSplicingfactor3Asubunit1OS=HomosapiensGN=SF3A1PE=1SV=1</t>
  </si>
  <si>
    <t>793;38;63</t>
  </si>
  <si>
    <t>1483;1721</t>
  </si>
  <si>
    <t>1529;1802</t>
  </si>
  <si>
    <t>3223;3772</t>
  </si>
  <si>
    <t>3563;4120</t>
  </si>
  <si>
    <t>sp|Q96ST3|SIN3A_HUMANPairedamphipathichelixproteinSin3aOS=HomosapiensGN=SIN3APE=1SV=2</t>
  </si>
  <si>
    <t>sp|P12273|PIP_HUMANProlactin-inducibleproteinOS=HomosapiensGN=PIPPE=1SV=1</t>
  </si>
  <si>
    <t>tr|R4GMX7|R4GMX7_HUMANRan-bindingprotein10OS=HomosapiensGN=RANBP10PE=1SV=1;tr|R4GNA3|R4GNA3_HUMANRan-bindingprotein10OS=HomosapiensGN=RANBP10PE=1SV=1;tr|R4GN91|R4GN91_HUMANRan-bindingprotein10OS=HomosapiensGN=RANBP10PE=1SV=1;tr|A0A0D9SEU5|A0A0D9SEU5_HUMANRan-bindingprotein10OS=HomosapiensGN=RANBP10PE=1SV=1;sp|Q6VN20|RBP10_HUMANRan-bindingprotein10OS=HomosapiensGN=RANBP10PE=1SV=1;tr|R4GMX8|R4GMX8_HUMANRan-bindingprotein10OS=HomosapiensGN=RANBP10PE=1SV=1</t>
  </si>
  <si>
    <t>82;126;149;620;620;650</t>
  </si>
  <si>
    <t>sp|Q9Y4E8|UBP15_HUMANUbiquitincarboxyl-terminalhydrolase15OS=HomosapiensGN=USP15PE=1SV=3</t>
  </si>
  <si>
    <t>alt-RBM10</t>
  </si>
  <si>
    <t>sp|P07477|TRY1_HUMANTrypsin-1OS=HomosapiensGN=PRSS1PE=1SV=1;CON__P07477;tr|E7EQ64|E7EQ64_HUMANTrypsin-1OS=HomosapiensGN=PRSS1PE=1SV=1;tr|H0Y8D1|H0Y8D1_HUMANTrypsin-1(Fragment)OS=HomosapiensGN=PRSS1PE=1SV=1;tr|A0A087WW55|A0A087WW55_HUMANTrypsin-1OS=HomosapiensGN=PRSS1PE=1SV=1;sp|Q8NHM4|TRY6_HUMANPutativetrypsin-6OS=HomosapiensGN=PRSS3P2PE=5SV=2;sp|P07478|TRY2_HUMANTrypsin-2OS=HomosapiensGN=PRSS2PE=1SV=1</t>
  </si>
  <si>
    <t>2;2;2;1;1;1;1</t>
  </si>
  <si>
    <t>247;247;261;142;247;247;247</t>
  </si>
  <si>
    <t>1277;1646</t>
  </si>
  <si>
    <t>True;False</t>
  </si>
  <si>
    <t>1321;1720</t>
  </si>
  <si>
    <t>2764;2765;2766;2767;2768;2769;2770;3609</t>
  </si>
  <si>
    <t>3047;3048;3049;3050;3051;3052;3053;3054;3055;3953</t>
  </si>
  <si>
    <t>3049;3953</t>
  </si>
  <si>
    <t>sp|P08779|K1C16_HUMANKeratin,typeIcytoskeletal16OS=HomosapiensGN=KRT16PE=1SV=4;CON__P08779;tr|K7ENW6|K7ENW6_HUMANKeratin,typeIcytoskeletal16(Fragment)OS=HomosapiensGN=KRT16PE=1SV=1</t>
  </si>
  <si>
    <t>sp|P08779|K1C16_HUMANKeratin,typeIcytoskeletal16OS=HomosapiensGN=KRT16PE=1SV=4;CON__P08779</t>
  </si>
  <si>
    <t>11;11;1</t>
  </si>
  <si>
    <t>473;473;162</t>
  </si>
  <si>
    <t>117;165;998;1072;1215;1217;1246;2121;2209;2363;2452</t>
  </si>
  <si>
    <t>False;True;True;False;False;False;False;True;False;False;False</t>
  </si>
  <si>
    <t>121;169;1032;1109;1255;1257;1287;2213;2302;2464;2555;2556</t>
  </si>
  <si>
    <t>252;331;2070;2071;2072;2274;2275;2573;2575;2576;2634;2635;2636;4628;4807;4808;4809;5184;5185;5186;5370;5371;5372</t>
  </si>
  <si>
    <t>256;335;2194;2195;2196;2451;2452;2757;2759;2760;2819;2820;2821;5008;5190;5191;5192;5193;5763;5764;5765;5956;5957;5958</t>
  </si>
  <si>
    <t>256;335;2196;2452;2757;2759;2819;5008;5192;5764;5957</t>
  </si>
  <si>
    <t>sp|Q14CN4|K2C72_HUMANKeratin,typeIIcytoskeletal72OS=HomosapiensGN=KRT72PE=1SV=2;CON__Q14CN4-1;CON__Q6IME9;sp|Q3SY84|K2C71_HUMANKeratin,typeIIcytoskeletal71OS=HomosapiensGN=KRT71PE=1SV=3;CON__Q3SY84;sp|Q7RTS7|K2C74_HUMANKeratin,typeIIcytoskeletal74OS=HomosapiensGN=KRT74PE=1SV=2;CON__Q7RTS7;sp|Q86Y46|K2C73_HUMANKeratin,typeIIcytoskeletal73OS=HomosapiensGN=KRT73PE=1SV=1;CON__Q32MB2;tr|F8W1S1|F8W1S1_HUMANKeratin,typeIIcytoskeletal74OS=HomosapiensGN=KRT74PE=1SV=1;tr|H0YIG3|H0YIG3_HUMANKeratin,typeIIcytoskeletal72(Fragment)OS=HomosapiensGN=KRT72PE=4SV=1</t>
  </si>
  <si>
    <t>sp|Q14CN4|K2C72_HUMANKeratin,typeIIcytoskeletal72OS=HomosapiensGN=KRT72PE=1SV=2;CON__Q14CN4-1;CON__Q6IME9;sp|Q3SY84|K2C71_HUMANKeratin,typeIIcytoskeletal71OS=HomosapiensGN=KRT71PE=1SV=3;CON__Q3SY84;sp|Q7RTS7|K2C74_HUMANKeratin,typeIIcytoskeletal74OS=HomosapiensGN=KRT74PE=1SV=2;CON__Q7RTS7;sp|Q86Y46|K2C73_HUMANKeratin,typeIIcytoskeletal73OS=HomosapiensGN=KRT73PE=1SV=1;CON__Q32MB2;tr|F8W1S1|F8W1S1_HUMANKeratin,typeIIcytoskeletal74OS=HomosapiensGN=KRT74PE=1SV=1</t>
  </si>
  <si>
    <t>3;3;3;3;3;3;3;3;3;3;1</t>
  </si>
  <si>
    <t>1;1;1;1;1;1;1;1;1;1;1</t>
  </si>
  <si>
    <t>511;511;520;523;523;529;529;540;540;543;192</t>
  </si>
  <si>
    <t>607;608;660</t>
  </si>
  <si>
    <t>False;False;True</t>
  </si>
  <si>
    <t>631;632;684</t>
  </si>
  <si>
    <t>1219;1220;1221;1310;1311;1312</t>
  </si>
  <si>
    <t>1249;1250;1251;1342;1343;1344</t>
  </si>
  <si>
    <t>1249;1251;1344</t>
  </si>
  <si>
    <t>REV__tr|A6NI74|A6NI74_HUMANEnolase-likeproteinENO4OS=HomosapiensGN=ENO4PE=4SV=1;REV__tr|J3KNX1|J3KNX1_HUMANEnolase-likeproteinENO4OS=HomosapiensGN=ENO4PE=4SV=2;REV__tr|A0A087WZY6|A0A087WZY6_HUMANEnolase-likeproteinENO4OS=HomosapiensGN=ENO4PE=4SV=1;REV__sp|A6NNW6|ENO4_HUMANEnolase-likeproteinENO4OS=HomosapiensGN=ENO4PE=2SV=2</t>
  </si>
  <si>
    <t>363;625;628;628</t>
  </si>
  <si>
    <t>16;17;18</t>
  </si>
  <si>
    <t>279;281;283</t>
  </si>
  <si>
    <t>sp|A6NHQ2|FBLL1_HUMANrRNA/tRNA2'-O-methyltransferasefibrillarin-likeprotein1OS=HomosapiensGN=FBLL1PE=3SV=2</t>
  </si>
  <si>
    <t>1102;1182;2182</t>
  </si>
  <si>
    <t>1141;1222;2275</t>
  </si>
  <si>
    <t>2352;2353;2354;2355;2356;2520;2521;4750;4751;4752</t>
  </si>
  <si>
    <t>2529;2530;2531;2532;2533;2534;2704;2705;5132;5133;5134</t>
  </si>
  <si>
    <t>2531;2704;5133</t>
  </si>
  <si>
    <t>tr|A0A087WTB6|A0A087WTB6_HUMANGuaninenucleotide-bindingproteinG(o)subunitalphaOS=HomosapiensGN=GNAO1PE=1SV=1;tr|A2A2R6|A2A2R6_HUMANGuaninenucleotide-bindingproteinG(s)subunitalphaisoformsshort(Fragment)OS=HomosapiensGN=GNASPE=1SV=1;tr|Q5JWD1|Q5JWD1_HUMANGuaninenucleotide-bindingproteinG(s)subunitalphaisoformsshortOS=HomosapiensGN=GNASPE=1SV=1;tr|H0Y7E8|H0Y7E8_HUMANGuaninenucleotide-bindingproteinG(s)subunitalphaisoformsshort(Fragment)OS=HomosapiensGN=GNASPE=1SV=1;tr|A0A087WZE5|A0A087WZE5_HUMANGuaninenucleotide-bindingproteinG(t)subunitalpha-2(Fragment)OS=HomosapiensGN=GNAT2PE=1SV=3;tr|Q5JWE9|Q5JWE9_HUMANGuaninenucleotide-bindingproteinG(s)subunitalphaisoformsshort(Fragment)OS=HomosapiensGN=GNASPE=1SV=1;tr|H0Y7F4|H0Y7F4_HUMANGuaninenucleotide-bindingproteinG(s)subunitalphaisoformsshort(Fragment)OS=HomosapiensGN=GNASPE=1SV=1;sp|P11488|GNAT1_HUMANGuaninenucleotide-bindingproteinG(t)subunitalpha-1OS=HomosapiensGN=GNAT1PE=1SV=5;sp|P63096|GNAI1_HUMANGuaninenucleotide-bindingproteinG(i)subunitalpha-1OS=HomosapiensGN=GNAI1PE=1SV=2;sp|P19087|GNAT2_HUMANGuaninenucleotide-bindingproteinG(t)subunitalpha-2OS=HomosapiensGN=GNAT2PE=2SV=4;sp|P09471|GNAO_HUMANGuaninenucleotide-bindingproteinG(o)subunitalphaOS=HomosapiensGN=GNAO1PE=1SV=4;sp|P08754|GNAI3_HUMANGuaninenucleotide-bindingproteinG(k)subunitalphaOS=HomosapiensGN=GNAI3PE=1SV=3;sp|A8MTJ3|GNAT3_HUMANGuaninenucleotide-bindingproteinG(t)subunitalpha-3OS=HomosapiensGN=GNAT3PE=2SV=2;sp|P04899|GNAI2_HUMANGuaninenucleotide-bindingproteinG(i)subunitalpha-2OS=HomosapiensGN=GNAI2PE=1SV=3;sp|P38405|GNAL_HUMANGuaninenucleotide-bindingproteinG(olf)subunitalphaOS=HomosapiensGN=GNALPE=1SV=1;sp|P63092|GNAS2_HUMANGuaninenucleotide-bindingproteinG(s)subunitalphaisoformsshortOS=HomosapiensGN=GNASPE=1SV=1;sp|Q5JWF2|GNAS1_HUMANGuaninenucleotide-bindingproteinG(s)subunitalphaisoformsXLasOS=HomosapiensGN=GNASPE=1SV=2</t>
  </si>
  <si>
    <t>1;1;1;1;1;1;1;1;1;1;1;1;1;1;1;1;1</t>
  </si>
  <si>
    <t>54;61;87;93;124;193;199;350;354;354;354;354;354;355;381;394;1037</t>
  </si>
  <si>
    <t>2968;2969</t>
  </si>
  <si>
    <t>3258;3259</t>
  </si>
  <si>
    <t>tr|A0A0A0MTD4|A0A0A0MTD4_HUMANWDrepeat-containingprotein64(Fragment)OS=HomosapiensGN=WDR64PE=4SV=1;tr|H0Y6L4|H0Y6L4_HUMANWDrepeat-containingprotein64(Fragment)OS=HomosapiensGN=WDR64PE=4SV=1;tr|A0A0C4DG52|A0A0C4DG52_HUMANWDrepeat-containingprotein64OS=HomosapiensGN=WDR64PE=4SV=1;tr|A0A0A0MSY1|A0A0A0MSY1_HUMANWDrepeat-containingprotein64(Fragment)OS=HomosapiensGN=WDR64PE=4SV=1;sp|B1ANS9|WDR64_HUMANWDrepeat-containingprotein64OS=HomosapiensGN=WDR64PE=2SV=1</t>
  </si>
  <si>
    <t>522;560;634;685;1081</t>
  </si>
  <si>
    <t>sp|B4DZS4|T11X1_HUMANT-complexprotein11X-linkedprotein1OS=HomosapiensGN=TCP11X1PE=2SV=1;sp|Q5H9J9|T11X2_HUMANT-complexprotein11X-linkedprotein2OS=HomosapiensGN=TCP11X2PE=3SV=1</t>
  </si>
  <si>
    <t>312;407</t>
  </si>
  <si>
    <t>20;21</t>
  </si>
  <si>
    <t>202;204</t>
  </si>
  <si>
    <t>tr|F8VZJ2|F8VZJ2_HUMANNascentpolypeptide-associatedcomplexsubunitalphaOS=HomosapiensGN=NACAPE=1SV=1;tr|F8W0W4|F8W0W4_HUMANNascentpolypeptide-associatedcomplexsubunitalpha(Fragment)OS=HomosapiensGN=NACAPE=1SV=1;tr|H0YHX9|H0YHX9_HUMANNascentpolypeptide-associatedcomplexsubunitalpha(Fragment)OS=HomosapiensGN=NACAPE=1SV=1;sp|Q13765|NACA_HUMANNascentpolypeptide-associatedcomplexsubunitalphaOS=HomosapiensGN=NACAPE=1SV=1;sp|E9PAV3|NACAM_HUMANNascentpolypeptide-associatedcomplexsubunitalpha,muscle-specificformOS=HomosapiensGN=NACAPE=1SV=1;tr|F8W1N5|F8W1N5_HUMANNascentpolypeptide-associatedcomplexsubunitalpha(Fragment)OS=HomosapiensGN=NACAPE=1SV=1;tr|F8VNW4|F8VNW4_HUMANNascentpolypeptide-associatedcomplexsubunitalpha(Fragment)OS=HomosapiensGN=NACAPE=1SV=1;tr|F8VZ58|F8VZ58_HUMANNascentpolypeptide-associatedcomplexsubunitalpha(Fragment)OS=HomosapiensGN=NACAPE=1SV=1;sp|Q9BZK3|NACP1_HUMANPutativenascentpolypeptide-associatedcomplexsubunitalpha-likeproteinOS=HomosapiensGN=NACAP1PE=5SV=1</t>
  </si>
  <si>
    <t>tr|F8VZJ2|F8VZJ2_HUMANNascentpolypeptide-associatedcomplexsubunitalphaOS=HomosapiensGN=NACAPE=1SV=1;tr|F8W0W4|F8W0W4_HUMANNascentpolypeptide-associatedcomplexsubunitalpha(Fragment)OS=HomosapiensGN=NACAPE=1SV=1;tr|H0YHX9|H0YHX9_HUMANNascentpolypeptide-associatedcomplexsubunitalpha(Fragment)OS=HomosapiensGN=NACAPE=1SV=1;sp|Q13765|NACA_HUMANNascentpolypeptide-associatedcomplexsubunitalphaOS=HomosapiensGN=NACAPE=1SV=1;sp|E9PAV3|NACAM_HUMANNascentpolypeptide-associatedcomplexsubunitalpha,muscle-specificformOS=HomosapiensGN=NACAPE=1SV=1;tr|F8W1N5|F8W1N5_HUMANNascentpolypeptide-associatedcomplexsubunitalpha(Fragment)OS=HomosapiensGN=NACAPE=1SV=1;tr|F8VNW4|F8VNW4_HUMANNascentpolypeptide-associatedcomplexsubunitalpha(Fragment)OS=HomosapiensGN=NACAPE=1SV=1</t>
  </si>
  <si>
    <t>4;4;4;4;4;3;3;1;1</t>
  </si>
  <si>
    <t>136;198;213;215;2078;71;148;126;213</t>
  </si>
  <si>
    <t>312;959;1640;2010</t>
  </si>
  <si>
    <t>324;990;1714;2101</t>
  </si>
  <si>
    <t>641;1993;1994;3595;4372</t>
  </si>
  <si>
    <t>662;2116;2117;3938;4747</t>
  </si>
  <si>
    <t>662;2116;3938;4747</t>
  </si>
  <si>
    <t>sp|O00170|AIP_HUMANAHreceptor-interactingproteinOS=HomosapiensGN=AIPPE=1SV=2</t>
  </si>
  <si>
    <t>sp|O14646|CHD1_HUMANChromodomain-helicase-DNA-bindingprotein1OS=HomosapiensGN=CHD1PE=1SV=2</t>
  </si>
  <si>
    <t>31;32</t>
  </si>
  <si>
    <t>752;753</t>
  </si>
  <si>
    <t>tr|A0A087WUK2|A0A087WUK2_HUMANHeterogeneousnuclearribonucleoproteinD-likeOS=HomosapiensGN=HNRNPDLPE=1SV=1;sp|O14979|HNRDL_HUMANHeterogeneousnuclearribonucleoproteinD-likeOS=HomosapiensGN=HNRNPDLPE=1SV=3</t>
  </si>
  <si>
    <t>363;420</t>
  </si>
  <si>
    <t>1564;2323</t>
  </si>
  <si>
    <t>1620;2424</t>
  </si>
  <si>
    <t>3397;5109</t>
  </si>
  <si>
    <t>3738;5683</t>
  </si>
  <si>
    <t>tr|H0YNE4|H0YNE4_HUMANProteinregulatorofcytokinesis1(Fragment)OS=HomosapiensGN=PRC1PE=1SV=1;tr|G3V3N7|G3V3N7_HUMANProteinregulatorofcytokinesis1(Fragment)OS=HomosapiensGN=PRC1PE=1SV=2;sp|O43663|PRC1_HUMANProteinregulatorofcytokinesis1OS=HomosapiensGN=PRC1PE=1SV=2</t>
  </si>
  <si>
    <t>64;238;620</t>
  </si>
  <si>
    <t>3796;3797</t>
  </si>
  <si>
    <t>4144;4145</t>
  </si>
  <si>
    <t>tr|H7C0E6|H7C0E6_HUMANRNA/RNPcomplex-1-interactingphosphatase(Fragment)OS=HomosapiensGN=DUSP11PE=1SV=1;tr|C9JYA6|C9JYA6_HUMANRNA/RNPcomplex-1-interactingphosphataseOS=HomosapiensGN=DUSP11PE=1SV=1;sp|O75319|DUS11_HUMANRNA/RNPcomplex-1-interactingphosphataseOS=HomosapiensGN=DUSP11PE=1SV=1</t>
  </si>
  <si>
    <t>150;273;330</t>
  </si>
  <si>
    <t>979;2600</t>
  </si>
  <si>
    <t>1013;2710</t>
  </si>
  <si>
    <t>2035;5662</t>
  </si>
  <si>
    <t>2158;6253</t>
  </si>
  <si>
    <t>sp|O75461|E2F6_HUMANTranscriptionfactorE2F6OS=HomosapiensGN=E2F6PE=1SV=1;tr|Q2Z196|Q2Z196_HUMANPutativetruncatedtranscriptionfactorE2F6OS=HomosapiensGN=E2F6PE=1SV=1;tr|Q2Z197|Q2Z197_HUMANPutativetruncatedtranscriptionfactorE2F6OS=HomosapiensGN=E2F6PE=1SV=1;tr|F8WC40|F8WC40_HUMANTranscriptionfactorE2F6OS=HomosapiensGN=E2F6PE=1SV=1;tr|F8WEZ5|F8WEZ5_HUMANTranscriptionfactorE2F6OS=HomosapiensGN=E2F6PE=1SV=1</t>
  </si>
  <si>
    <t>sp|O75461|E2F6_HUMANTranscriptionfactorE2F6OS=HomosapiensGN=E2F6PE=1SV=1</t>
  </si>
  <si>
    <t>4;1;1;1;1</t>
  </si>
  <si>
    <t>281;38;50;55;63</t>
  </si>
  <si>
    <t>452;620;1151;1885</t>
  </si>
  <si>
    <t>470;644;1191;1972</t>
  </si>
  <si>
    <t>902;1238;2451;4110</t>
  </si>
  <si>
    <t>926;1268;2633;4472</t>
  </si>
  <si>
    <t>sp|O75486|SUPT3_HUMANTranscriptioninitiationproteinSPT3homologOS=HomosapiensGN=SUPT3HPE=1SV=2</t>
  </si>
  <si>
    <t>tr|F8WEG8|F8WEG8_HUMANInterferon-inducibledouble-strandedRNA-dependentproteinkinaseactivatorAOS=HomosapiensGN=PRKRAPE=1SV=1;tr|G5E9Q4|G5E9Q4_HUMANInterferon-inducibledouble-strandedRNA-dependentproteinkinaseactivatorAOS=HomosapiensGN=PRKRAPE=1SV=1;tr|C9JMM3|C9JMM3_HUMANInterferon-inducibledouble-strandedRNA-dependentproteinkinaseactivatorA(Fragment)OS=HomosapiensGN=PRKRAPE=1SV=5;sp|O75569|PRKRA_HUMANInterferon-inducibledouble-strandedRNA-dependentproteinkinaseactivatorAOS=HomosapiensGN=PRKRAPE=1SV=1</t>
  </si>
  <si>
    <t>95;105;109;313</t>
  </si>
  <si>
    <t>tr|J3KRL0|J3KRL0_HUMANUnconventionalmyosin-IdOS=HomosapiensGN=MYO1DPE=1SV=1;tr|K7EIG7|K7EIG7_HUMANUnconventionalmyosin-IdOS=HomosapiensGN=MYO1DPE=1SV=1;tr|J3QRN6|J3QRN6_HUMANUnconventionalmyosin-IdOS=HomosapiensGN=MYO1DPE=1SV=1;sp|O94832|MYO1D_HUMANUnconventionalmyosin-IdOS=HomosapiensGN=MYO1DPE=1SV=2</t>
  </si>
  <si>
    <t>436;918;961;1006</t>
  </si>
  <si>
    <t>5397;5398</t>
  </si>
  <si>
    <t>5983;5984</t>
  </si>
  <si>
    <t>sp|P04080|CYTB_HUMANCystatin-BOS=HomosapiensGN=CSTBPE=1SV=2</t>
  </si>
  <si>
    <t>sp|P08238|HS90B_HUMANHeatshockproteinHSP90-betaOS=HomosapiensGN=HSP90AB1PE=1SV=4;tr|F8W026|F8W026_HUMANEndoplasmin(Fragment)OS=HomosapiensGN=HSP90B1PE=1SV=5;sp|P07900|HS90A_HUMANHeatshockproteinHSP90-alphaOS=HomosapiensGN=HSP90AA1PE=1SV=5</t>
  </si>
  <si>
    <t>1;0;1</t>
  </si>
  <si>
    <t>724;49;732</t>
  </si>
  <si>
    <t>521;858</t>
  </si>
  <si>
    <t>543;886</t>
  </si>
  <si>
    <t>1048;1049;1773</t>
  </si>
  <si>
    <t>1073;1074;1889</t>
  </si>
  <si>
    <t>1073;1889</t>
  </si>
  <si>
    <t>tr|C9J9K3|C9J9K3_HUMAN40SribosomalproteinSA(Fragment)OS=HomosapiensGN=RPSAPE=1SV=5;tr|A6NE09|A6NE09_HUMAN40SribosomalproteinSAOS=HomosapiensGN=RPSAP58PE=1SV=1;sp|P08865|RSSA_HUMAN40SribosomalproteinSAOS=HomosapiensGN=RPSAPE=1SV=4;tr|A0A0C4DG17|A0A0C4DG17_HUMAN40SribosomalproteinSAOS=HomosapiensGN=RPSAPE=1SV=1</t>
  </si>
  <si>
    <t>264;295;295;300</t>
  </si>
  <si>
    <t>sp|P0CW18|PRS56_HUMANSerineprotease56OS=HomosapiensGN=PRSS56PE=1SV=1;tr|R4GMZ0|R4GMZ0_HUMANSerineprotease56OS=HomosapiensGN=PRSS56PE=1SV=1</t>
  </si>
  <si>
    <t>603;604</t>
  </si>
  <si>
    <t>sp|P10599|THIO_HUMANThioredoxinOS=HomosapiensGN=TXNPE=1SV=3</t>
  </si>
  <si>
    <t>505;1236;2098</t>
  </si>
  <si>
    <t>527;1277;2190</t>
  </si>
  <si>
    <t>1017;2617;4573;4574;4575</t>
  </si>
  <si>
    <t>1042;2801;4951;4952;4953</t>
  </si>
  <si>
    <t>1042;2801;4952</t>
  </si>
  <si>
    <t>tr|E9PPC8|E9PPC8_HUMANSerine/threonine-proteinphosphatase(Fragment)OS=HomosapiensGN=PPP3CAPE=1SV=1;tr|E9PK68|E9PK68_HUMANSerine/threonine-proteinphosphatase(Fragment)OS=HomosapiensGN=PPP3CAPE=1SV=1;tr|H0YB02|H0YB02_HUMANSerine/threonine-proteinphosphatase2Bcatalyticsubunitgammaisoform(Fragment)OS=HomosapiensGN=PPP3CCPE=1SV=1;tr|G3V111|G3V111_HUMANSerine/threonine-proteinphosphataseOS=HomosapiensGN=PPP3CCPE=1SV=1;tr|E7ETC2|E7ETC2_HUMANSerine/threonine-proteinphosphataseOS=HomosapiensGN=PPP3CAPE=1SV=1;tr|Q5F2F8|Q5F2F8_HUMANSerine/threonine-proteinphosphataseOS=HomosapiensGN=PPP3CBPE=1SV=1;sp|P48454|PP2BC_HUMANSerine/threonine-proteinphosphatase2BcatalyticsubunitgammaisoformOS=HomosapiensGN=PPP3CCPE=1SV=3;sp|Q08209|PP2BA_HUMANSerine/threonine-proteinphosphatase2BcatalyticsubunitalphaisoformOS=HomosapiensGN=PPP3CAPE=1SV=1;sp|P16298|PP2BB_HUMANSerine/threonine-proteinphosphatase2BcatalyticsubunitbetaisoformOS=HomosapiensGN=PPP3CBPE=1SV=2</t>
  </si>
  <si>
    <t>1;1;1;1;1;1;1;1;1</t>
  </si>
  <si>
    <t>132;147;153;326;423;496;512;521;524</t>
  </si>
  <si>
    <t>sp|P16989|YBOX3_HUMANY-box-bindingprotein3OS=HomosapiensGN=YBX3PE=1SV=4;tr|A0A0D9SEI8|A0A0D9SEI8_HUMANY-box-bindingprotein3(Fragment)OS=HomosapiensGN=YBX3PE=1SV=1</t>
  </si>
  <si>
    <t>sp|P16989|YBOX3_HUMANY-box-bindingprotein3OS=HomosapiensGN=YBX3PE=1SV=4</t>
  </si>
  <si>
    <t>372;92</t>
  </si>
  <si>
    <t>701;1619;1620;1898;2075</t>
  </si>
  <si>
    <t>True;False;False;True;False</t>
  </si>
  <si>
    <t>727;1693;1694;1985;2166</t>
  </si>
  <si>
    <t>1420;1421;3550;3551;4147;4148;4519</t>
  </si>
  <si>
    <t>1524;1525;3893;3894;4511;4512;4513;4896</t>
  </si>
  <si>
    <t>1524;3893;3894;4511;4896</t>
  </si>
  <si>
    <t>sp|P17066|HSP76_HUMANHeatshock70kDaprotein6OS=HomosapiensGN=HSPA6PE=1SV=2;sp|P48741|HSP77_HUMANPutativeheatshock70kDaprotein7OS=HomosapiensGN=HSPA7PE=5SV=2</t>
  </si>
  <si>
    <t>sp|P17066|HSP76_HUMANHeatshock70kDaprotein6OS=HomosapiensGN=HSPA6PE=1SV=2</t>
  </si>
  <si>
    <t>7;3</t>
  </si>
  <si>
    <t>643;367</t>
  </si>
  <si>
    <t>206;374;1010;1095;1376;2227;2302</t>
  </si>
  <si>
    <t>False;False;False;False;False;False;True</t>
  </si>
  <si>
    <t>214;390;1045;1133;1420;2321;2398</t>
  </si>
  <si>
    <t>416;417;765;2097;2098;2099;2330;2990;2991;4852;4853;4854;4855;5063;5064;5065;5066</t>
  </si>
  <si>
    <t>424;425;786;2222;2223;2224;2507;3281;3282;5238;5239;5240;5241;5636;5637;5638;5639</t>
  </si>
  <si>
    <t>424;786;2222;2507;3282;5239;5638</t>
  </si>
  <si>
    <t>tr|A0A0G2JI50|A0A0G2JI50_HUMANNegativeelongationfactorE(Fragment)OS=HomosapiensGN=NELFEPE=4SV=1;tr|E9PD43|E9PD43_HUMANNegativeelongationfactorE(Fragment)OS=HomosapiensGN=NELFEPE=1SV=1;tr|A0A0A0MT02|A0A0A0MT02_HUMANNegativeelongationfactorE(Fragment)OS=HomosapiensGN=NELFEPE=1SV=3;tr|A0A0A0MSN9|A0A0A0MSN9_HUMANNegativeelongationfactorE(Fragment)OS=HomosapiensGN=NELFEPE=1SV=3;sp|P18615|NELFE_HUMANNegativeelongationfactorEOS=HomosapiensGN=NELFEPE=1SV=3</t>
  </si>
  <si>
    <t>240;260;294;334;380</t>
  </si>
  <si>
    <t>sp|P19387|RPB3_HUMANDNA-directedRNApolymeraseIIsubunitRPB3OS=HomosapiensGN=POLR2CPE=1SV=2;tr|H3BRR2|H3BRR2_HUMANDNA-directedRNApolymeraseIIsubunitRPB3OS=HomosapiensGN=POLR2CPE=1SV=1</t>
  </si>
  <si>
    <t>sp|P19387|RPB3_HUMANDNA-directedRNApolymeraseIIsubunitRPB3OS=HomosapiensGN=POLR2CPE=1SV=2</t>
  </si>
  <si>
    <t>275;46</t>
  </si>
  <si>
    <t>371;649;1287;2486</t>
  </si>
  <si>
    <t>387;673;1331;2590</t>
  </si>
  <si>
    <t>758;1292;2796;2797;2798;5441</t>
  </si>
  <si>
    <t>779;1323;3081;3082;3083;6027</t>
  </si>
  <si>
    <t>779;1323;3083;6027</t>
  </si>
  <si>
    <t>sp|P19474|RO52_HUMANE3ubiquitin-proteinligaseTRIM21OS=HomosapiensGN=TRIM21PE=1SV=1</t>
  </si>
  <si>
    <t>334;1444;1628</t>
  </si>
  <si>
    <t>346;1490;1702</t>
  </si>
  <si>
    <t>681;3100;3576</t>
  </si>
  <si>
    <t>702;3392;3919</t>
  </si>
  <si>
    <t>tr|Q7Z6P5|Q7Z6P5_HUMANDNAreplicationlicensingfactorMCM3(Fragment)OS=HomosapiensGN=MCM3PE=1SV=1;sp|P25205|MCM3_HUMANDNAreplicationlicensingfactorMCM3OS=HomosapiensGN=MCM3PE=1SV=3;tr|J3KQ69|J3KQ69_HUMANDNAreplicationlicensingfactorMCM3OS=HomosapiensGN=MCM3PE=1SV=2</t>
  </si>
  <si>
    <t>328;808;818</t>
  </si>
  <si>
    <t>tr|E9PMW7|E9PMW7_HUMANElongationfactor1-deltaOS=HomosapiensGN=EEF1DPE=1SV=1;tr|E9PIZ1|E9PIZ1_HUMANElongationfactor1-delta(Fragment)OS=HomosapiensGN=EEF1DPE=1SV=1;tr|E9PPR1|E9PPR1_HUMANElongationfactor1-delta(Fragment)OS=HomosapiensGN=EEF1DPE=1SV=1;tr|E9PL12|E9PL12_HUMANElongationfactor1-delta(Fragment)OS=HomosapiensGN=EEF1DPE=1SV=1;tr|E9PQ49|E9PQ49_HUMANElongationfactor1-delta(Fragment)OS=HomosapiensGN=EEF1DPE=1SV=5;tr|E9PI39|E9PI39_HUMANElongationfactor1-delta(Fragment)OS=HomosapiensGN=EEF1DPE=1SV=1;tr|H0YCK7|H0YCK7_HUMANElongationfactor1-delta(Fragment)OS=HomosapiensGN=EEF1DPE=1SV=1;tr|E9PK01|E9PK01_HUMANElongationfactor1-delta(Fragment)OS=HomosapiensGN=EEF1DPE=1SV=1;sp|P29692|EF1D_HUMANElongationfactor1-deltaOS=HomosapiensGN=EEF1DPE=1SV=5;tr|A0A087X1X7|A0A087X1X7_HUMANElongationfactor1-deltaOS=HomosapiensGN=EEF1DPE=1SV=1;tr|E9PRY8|E9PRY8_HUMANElongationfactor1-deltaOS=HomosapiensGN=EEF1DPE=1SV=1</t>
  </si>
  <si>
    <t>130;137;166;168;199;204;210;261;281;631;697</t>
  </si>
  <si>
    <t>sp|P35249|RFC4_HUMANReplicationfactorCsubunit4OS=HomosapiensGN=RFC4PE=1SV=2;tr|H7C1P0|H7C1P0_HUMANReplicationfactorCsubunit4(Fragment)OS=HomosapiensGN=RFC4PE=1SV=1;tr|C9JTT7|C9JTT7_HUMANReplicationfactorCsubunit4(Fragment)OS=HomosapiensGN=RFC4PE=1SV=1;tr|C9J8M3|C9J8M3_HUMANReplicationfactorCsubunit4(Fragment)OS=HomosapiensGN=RFC4PE=1SV=1;tr|C9JZI1|C9JZI1_HUMANReplicationfactorCsubunit4OS=HomosapiensGN=RFC4PE=1SV=1</t>
  </si>
  <si>
    <t>363;111;167;214;336</t>
  </si>
  <si>
    <t>1624;2349</t>
  </si>
  <si>
    <t>1698;2450</t>
  </si>
  <si>
    <t>3556;5151</t>
  </si>
  <si>
    <t>3899;5725</t>
  </si>
  <si>
    <t>tr|H7C5S7|H7C5S7_HUMANReplicationfactorCsubunit2(Fragment)OS=HomosapiensGN=RFC2PE=1SV=1;tr|H7C5P1|H7C5P1_HUMANReplicationfactorCsubunit2(Fragment)OS=HomosapiensGN=RFC2PE=1SV=1;tr|H7C5Q7|H7C5Q7_HUMANReplicationfactorCsubunit2(Fragment)OS=HomosapiensGN=RFC2PE=1SV=1;tr|F8WC37|F8WC37_HUMANReplicationfactorCsubunit2OS=HomosapiensGN=RFC2PE=1SV=1;tr|H7C5A0|H7C5A0_HUMANReplicationfactorCsubunit2(Fragment)OS=HomosapiensGN=RFC2PE=1SV=1;tr|H7C5G4|H7C5G4_HUMANReplicationfactorCsubunit2(Fragment)OS=HomosapiensGN=RFC2PE=1SV=1;sp|P35250|RFC2_HUMANReplicationfactorCsubunit2OS=HomosapiensGN=RFC2PE=1SV=3</t>
  </si>
  <si>
    <t>28;52;75;77;87;101;354</t>
  </si>
  <si>
    <t>tr|F8VYE8|F8VYE8_HUMANSerine/threonine-proteinphosphataseOS=HomosapiensGN=PPP1CCPE=1SV=1;sp|P36873|PP1G_HUMANSerine/threonine-proteinphosphatasePP1-gammacatalyticsubunitOS=HomosapiensGN=PPP1CCPE=1SV=1;tr|A0A087WYY5|A0A087WYY5_HUMANSerine/threonine-proteinphosphataseOS=HomosapiensGN=PPP1CCPE=1SV=1;tr|F8VR82|F8VR82_HUMANSerine/threonine-proteinphosphataseOS=HomosapiensGN=PPP1CCPE=1SV=1;tr|F8W0W8|F8W0W8_HUMANSerine/threonine-proteinphosphataseOS=HomosapiensGN=PPP1CCPE=1SV=1;tr|F8WE71|F8WE71_HUMANSerine/threonine-proteinphosphatasePP1-betacatalyticsubunitOS=HomosapiensGN=PPP1CBPE=1SV=1</t>
  </si>
  <si>
    <t>tr|F8VYE8|F8VYE8_HUMANSerine/threonine-proteinphosphataseOS=HomosapiensGN=PPP1CCPE=1SV=1;sp|P36873|PP1G_HUMANSerine/threonine-proteinphosphatasePP1-gammacatalyticsubunitOS=HomosapiensGN=PPP1CCPE=1SV=1;tr|A0A087WYY5|A0A087WYY5_HUMANSerine/threonine-proteinphosphataseOS=HomosapiensGN=PPP1CCPE=1SV=1;tr|F8VR82|F8VR82_HUMANSerine/threonine-proteinphosphataseOS=HomosapiensGN=PPP1CCPE=1SV=1;tr|F8W0W8|F8W0W8_HUMANSerine/threonine-proteinphosphataseOS=HomosapiensGN=PPP1CCPE=1SV=1</t>
  </si>
  <si>
    <t>6;6;5;5;5;1</t>
  </si>
  <si>
    <t>2;2;2;2;1;0</t>
  </si>
  <si>
    <t>304;323;140;270;332;64</t>
  </si>
  <si>
    <t>36;98;495;1024;1711;2576</t>
  </si>
  <si>
    <t>True;False;False;False;True;False</t>
  </si>
  <si>
    <t>37;100;516;1061;1792;2684</t>
  </si>
  <si>
    <t>71;72;210;211;212;213;214;215;994;995;2198;2199;2200;3757;5618</t>
  </si>
  <si>
    <t>71;72;213;214;215;216;217;218;1019;1020;2374;2375;2376;4105;6209</t>
  </si>
  <si>
    <t>71;215;1019;2375;4105;6209</t>
  </si>
  <si>
    <t>tr|C9JH72|C9JH72_HUMANReplicationfactorCsubunit5(Fragment)OS=HomosapiensGN=RFC5PE=1SV=1;sp|P40937|RFC5_HUMANReplicationfactorCsubunit5OS=HomosapiensGN=RFC5PE=1SV=1;tr|F5H304|F5H304_HUMANReplicationfactorCsubunit5(Fragment)OS=HomosapiensGN=RFC5PE=1SV=1;tr|E9PEP3|E9PEP3_HUMANReplicationfactorCsubunit5(Fragment)OS=HomosapiensGN=RFC5PE=1SV=1;tr|F5H5S0|F5H5S0_HUMANReplicationfactorCsubunit5(Fragment)OS=HomosapiensGN=RFC5PE=1SV=1;tr|F5H0U6|F5H0U6_HUMANReplicationfactorCsubunit5(Fragment)OS=HomosapiensGN=RFC5PE=1SV=1</t>
  </si>
  <si>
    <t>2;2;1;1;1;1</t>
  </si>
  <si>
    <t>104;340;63;99;104;139</t>
  </si>
  <si>
    <t>809;1408</t>
  </si>
  <si>
    <t>837;1452</t>
  </si>
  <si>
    <t>1661;3041</t>
  </si>
  <si>
    <t>1777;3332</t>
  </si>
  <si>
    <t>sp|P40938|RFC3_HUMANReplicationfactorCsubunit3OS=HomosapiensGN=RFC3PE=1SV=2;tr|A0A087X270|A0A087X270_HUMANReplicationfactorCsubunit3(Fragment)OS=HomosapiensGN=RFC3PE=1SV=1</t>
  </si>
  <si>
    <t>sp|P40938|RFC3_HUMANReplicationfactorCsubunit3OS=HomosapiensGN=RFC3PE=1SV=2</t>
  </si>
  <si>
    <t>356;103</t>
  </si>
  <si>
    <t>484;2233;2461;2463</t>
  </si>
  <si>
    <t>504;2327;2565;2567</t>
  </si>
  <si>
    <t>964;4862;5385;5392</t>
  </si>
  <si>
    <t>989;5248;5971;5978</t>
  </si>
  <si>
    <t>sp|P46087|NOP2_HUMANProbable28SrRNA(cytosine(4447)-C(5))-methyltransferaseOS=HomosapiensGN=NOP2PE=1SV=2;tr|A0A087WV73|A0A087WV73_HUMANProbable28SrRNA(cytosine(4447)-C(5))-methyltransferaseOS=HomosapiensGN=NOP2PE=1SV=1</t>
  </si>
  <si>
    <t>812;855</t>
  </si>
  <si>
    <t>525;1516</t>
  </si>
  <si>
    <t>547;1562</t>
  </si>
  <si>
    <t>1054;3280;3281</t>
  </si>
  <si>
    <t>1079;3620;3621</t>
  </si>
  <si>
    <t>1079;3621</t>
  </si>
  <si>
    <t>sp|P46109|CRKL_HUMANCrk-likeproteinOS=HomosapiensGN=CRKLPE=1SV=1</t>
  </si>
  <si>
    <t>2100;2435</t>
  </si>
  <si>
    <t>2192;2536</t>
  </si>
  <si>
    <t>4579;4580;5339</t>
  </si>
  <si>
    <t>4957;4958;5925</t>
  </si>
  <si>
    <t>4957;5925</t>
  </si>
  <si>
    <t>sp|P46736|BRCC3_HUMANLys-63-specificdeubiquitinaseBRCC36OS=HomosapiensGN=BRCC3PE=1SV=2;tr|X6RJS7|X6RJS7_HUMANLys-63-specificdeubiquitinaseBRCC36(Fragment)OS=HomosapiensGN=BRCC3PE=1SV=1;tr|A0A0A0MS96|A0A0A0MS96_HUMANLys-63-specificdeubiquitinaseBRCC36(Fragment)OS=HomosapiensGN=BRCC3PE=1SV=1;tr|A0A087WZR3|A0A087WZR3_HUMANLys-63-specificdeubiquitinaseBRCC36OS=HomosapiensGN=BRCC3PE=1SV=1;tr|H9KVA9|H9KVA9_HUMANLys-63-specificdeubiquitinaseBRCC36OS=HomosapiensGN=BRCC3PE=1SV=2;tr|A0A0D9SF50|A0A0D9SF50_HUMANLys-63-specificdeubiquitinaseBRCC36OS=HomosapiensGN=BRCC3PE=1SV=1</t>
  </si>
  <si>
    <t>316;226;90;293;317;317</t>
  </si>
  <si>
    <t>385;967;996;2303</t>
  </si>
  <si>
    <t>402;998;1030;2399</t>
  </si>
  <si>
    <t>784;2006;2068;5067</t>
  </si>
  <si>
    <t>805;2129;2192;5640</t>
  </si>
  <si>
    <t>sp|P46778|RL21_HUMAN60SribosomalproteinL21OS=HomosapiensGN=RPL21PE=1SV=2;tr|G3V1B3|G3V1B3_HUMAN60SribosomalproteinL21OS=HomosapiensGN=RPL21PE=1SV=1;tr|M0R181|M0R181_HUMAN60SribosomalproteinL21(Fragment)OS=HomosapiensGN=RPL21PE=1SV=1</t>
  </si>
  <si>
    <t>160;87;122</t>
  </si>
  <si>
    <t>2181;2475</t>
  </si>
  <si>
    <t>2274;2579</t>
  </si>
  <si>
    <t>4749;5417;5418;5419</t>
  </si>
  <si>
    <t>5131;6003;6004;6005</t>
  </si>
  <si>
    <t>5131;6003</t>
  </si>
  <si>
    <t>tr|H0YMF4|H0YMF4_HUMAN60SribosomalproteinL28OS=HomosapiensGN=RPL28PE=1SV=1;sp|P46779|RL28_HUMAN60SribosomalproteinL28OS=HomosapiensGN=RPL28PE=1SV=3;tr|H0YKD8|H0YKD8_HUMAN60SribosomalproteinL28OS=HomosapiensGN=RPL28PE=1SV=1;tr|H0YLP6|H0YLP6_HUMAN60SribosomalproteinL28OS=HomosapiensGN=RPL28PE=1SV=1</t>
  </si>
  <si>
    <t>3;3;3;2</t>
  </si>
  <si>
    <t>112;137;170;89</t>
  </si>
  <si>
    <t>861;1884;2238</t>
  </si>
  <si>
    <t>889;1971;2332</t>
  </si>
  <si>
    <t>1776;1777;4108;4109;4871</t>
  </si>
  <si>
    <t>1892;1893;4470;4471;5257</t>
  </si>
  <si>
    <t>1892;4470;5257</t>
  </si>
  <si>
    <t>sp|P46781|RS9_HUMAN40SribosomalproteinS9OS=HomosapiensGN=RPS9PE=1SV=3;tr|B5MCT8|B5MCT8_HUMAN40SribosomalproteinS9OS=HomosapiensGN=RPS9PE=1SV=1;tr|C9JM19|C9JM19_HUMAN40SribosomalproteinS9OS=HomosapiensGN=RPS9PE=1SV=1</t>
  </si>
  <si>
    <t>5;4;4</t>
  </si>
  <si>
    <t>194;139;156</t>
  </si>
  <si>
    <t>958;1234;1252;1443;1836</t>
  </si>
  <si>
    <t>989;1275;1294;1489;1919</t>
  </si>
  <si>
    <t>1992;2614;2615;2649;2650;3099;4016</t>
  </si>
  <si>
    <t>2115;2798;2799;2835;2836;3391;4376</t>
  </si>
  <si>
    <t>2115;2798;2835;3391;4376</t>
  </si>
  <si>
    <t>sp|P47755|CAZA2_HUMANF-actin-cappingproteinsubunitalpha-2OS=HomosapiensGN=CAPZA2PE=1SV=3;tr|C9JUG7|C9JUG7_HUMANF-actin-cappingproteinsubunitalpha-2OS=HomosapiensGN=CAPZA2PE=1SV=1;tr|F8W9N7|F8W9N7_HUMANF-actin-cappingproteinsubunitalpha-2OS=HomosapiensGN=CAPZA2PE=1SV=1;tr|A0A0D9SET8|A0A0D9SET8_HUMANF-actin-cappingproteinsubunitalpha-2OS=HomosapiensGN=CAPZA2PE=1SV=1;tr|F8WED3|F8WED3_HUMANF-actin-cappingproteinsubunitalpha-2OS=HomosapiensGN=CAPZA2PE=1SV=1</t>
  </si>
  <si>
    <t>sp|P47755|CAZA2_HUMANF-actin-cappingproteinsubunitalpha-2OS=HomosapiensGN=CAPZA2PE=1SV=3;tr|C9JUG7|C9JUG7_HUMANF-actin-cappingproteinsubunitalpha-2OS=HomosapiensGN=CAPZA2PE=1SV=1;tr|F8W9N7|F8W9N7_HUMANF-actin-cappingproteinsubunitalpha-2OS=HomosapiensGN=CAPZA2PE=1SV=1;tr|A0A0D9SET8|A0A0D9SET8_HUMANF-actin-cappingproteinsubunitalpha-2OS=HomosapiensGN=CAPZA2PE=1SV=1</t>
  </si>
  <si>
    <t>9;6;6;5;1</t>
  </si>
  <si>
    <t>7;5;5;4;1</t>
  </si>
  <si>
    <t>286;146;174;174;37</t>
  </si>
  <si>
    <t>37;322;475;650;687;965;1069;1368;2219</t>
  </si>
  <si>
    <t>True;True;True;True;True;True;False;False;True</t>
  </si>
  <si>
    <t>38;334;494;674;712;996;1106;1412;2312</t>
  </si>
  <si>
    <t>73;661;662;950;1293;1395;2004;2270;2271;2970;2971;2972;2973;2974;4834</t>
  </si>
  <si>
    <t>73;682;683;975;1324;1499;2127;2447;2448;3260;3261;3262;3263;3264;5220</t>
  </si>
  <si>
    <t>73;682;975;1324;1499;2127;2447;3260;5220</t>
  </si>
  <si>
    <t>sp|P49207|RL34_HUMAN60SribosomalproteinL34OS=HomosapiensGN=RPL34PE=1SV=3</t>
  </si>
  <si>
    <t>tr|E7EQB8|E7EQB8_HUMANIsocitratedehydrogenase[NAD]subunit,mitochondrialOS=HomosapiensGN=IDH3GPE=1SV=1;sp|P51553|IDH3G_HUMANIsocitratedehydrogenase[NAD]subunitgamma,mitochondrialOS=HomosapiensGN=IDH3GPE=1SV=1</t>
  </si>
  <si>
    <t>340;393</t>
  </si>
  <si>
    <t>4937;4938;4939;4940</t>
  </si>
  <si>
    <t>5327;5328;5329;5330</t>
  </si>
  <si>
    <t>sp|P54259|ATN1_HUMANAtrophin-1OS=HomosapiensGN=ATN1PE=1SV=3</t>
  </si>
  <si>
    <t>2490;2491</t>
  </si>
  <si>
    <t>2673;2674</t>
  </si>
  <si>
    <t>tr|H0YHF8|H0YHF8_HUMAN5'-AMP-activatedproteinkinasesubunitgamma-1(Fragment)OS=HomosapiensGN=PRKAG1PE=1SV=1;tr|H0YIC9|H0YIC9_HUMAN5'-AMP-activatedproteinkinasesubunitgamma-1(Fragment)OS=HomosapiensGN=PRKAG1PE=1SV=1;tr|F8VYY9|F8VYY9_HUMAN5'-AMP-activatedproteinkinasesubunitgamma-1OS=HomosapiensGN=PRKAG1PE=1SV=1;sp|P54619|AAKG1_HUMAN5'-AMP-activatedproteinkinasesubunitgamma-1OS=HomosapiensGN=PRKAG1PE=1SV=1</t>
  </si>
  <si>
    <t>93;251;280;331</t>
  </si>
  <si>
    <t>sp|P55735|SEC13_HUMANProteinSEC13homologOS=HomosapiensGN=SEC13PE=1SV=3;tr|E7ERC8|E7ERC8_HUMANProteinSEC13homolog(Fragment)OS=HomosapiensGN=SEC13PE=1SV=1;tr|A8MXL6|A8MXL6_HUMANProteinSEC13homologOS=HomosapiensGN=SEC13PE=1SV=1;tr|A0A0C4DFR6|A0A0C4DFR6_HUMANProteinSEC13homologOS=HomosapiensGN=SEC13PE=1SV=1</t>
  </si>
  <si>
    <t>322;86;284;325</t>
  </si>
  <si>
    <t>1631;2442</t>
  </si>
  <si>
    <t>1705;2544</t>
  </si>
  <si>
    <t>3582;5350</t>
  </si>
  <si>
    <t>3925;5936</t>
  </si>
  <si>
    <t>sp|P61247|RS3A_HUMAN40SribosomalproteinS3aOS=HomosapiensGN=RPS3APE=1SV=2;tr|H0Y9Y4|H0Y9Y4_HUMAN40SribosomalproteinS3a(Fragment)OS=HomosapiensGN=RPS3APE=1SV=1;tr|D6RAT0|D6RAT0_HUMAN40SribosomalproteinS3aOS=HomosapiensGN=RPS3APE=1SV=1;tr|D6R9B6|D6R9B6_HUMAN40SribosomalproteinS3aOS=HomosapiensGN=RPS3APE=1SV=1;tr|H0Y8L7|H0Y8L7_HUMAN40SribosomalproteinS3a(Fragment)OS=HomosapiensGN=RPS3APE=1SV=1;tr|D6RB09|D6RB09_HUMAN40SribosomalproteinS3a(Fragment)OS=HomosapiensGN=RPS3APE=1SV=5;tr|E9PFI5|E9PFI5_HUMAN40SribosomalproteinS3aOS=HomosapiensGN=RPS3APE=1SV=1;tr|D6RG13|D6RG13_HUMAN40SribosomalproteinS3a(Fragment)OS=HomosapiensGN=RPS3APE=1SV=1;tr|D6RED7|D6RED7_HUMAN40SribosomalproteinS3a(Fragment)OS=HomosapiensGN=RPS3APE=1SV=1;tr|D6RAS7|D6RAS7_HUMAN40SribosomalproteinS3a(Fragment)OS=HomosapiensGN=RPS3APE=1SV=1;tr|D6RGE0|D6RGE0_HUMAN40SribosomalproteinS3a(Fragment)OS=HomosapiensGN=RPS3APE=1SV=1;tr|D6RI02|D6RI02_HUMAN40SribosomalproteinS3aOS=HomosapiensGN=RPS3APE=1SV=1</t>
  </si>
  <si>
    <t>sp|P61247|RS3A_HUMAN40SribosomalproteinS3aOS=HomosapiensGN=RPS3APE=1SV=2;tr|H0Y9Y4|H0Y9Y4_HUMAN40SribosomalproteinS3a(Fragment)OS=HomosapiensGN=RPS3APE=1SV=1;tr|D6RAT0|D6RAT0_HUMAN40SribosomalproteinS3aOS=HomosapiensGN=RPS3APE=1SV=1;tr|D6R9B6|D6R9B6_HUMAN40SribosomalproteinS3aOS=HomosapiensGN=RPS3APE=1SV=1;tr|H0Y8L7|H0Y8L7_HUMAN40SribosomalproteinS3a(Fragment)OS=HomosapiensGN=RPS3APE=1SV=1;tr|D6RB09|D6RB09_HUMAN40SribosomalproteinS3a(Fragment)OS=HomosapiensGN=RPS3APE=1SV=5;tr|E9PFI5|E9PFI5_HUMAN40SribosomalproteinS3aOS=HomosapiensGN=RPS3APE=1SV=1;tr|D6RG13|D6RG13_HUMAN40SribosomalproteinS3a(Fragment)OS=HomosapiensGN=RPS3APE=1SV=1</t>
  </si>
  <si>
    <t>5;4;4;3;3;3;3;3;2;2;1;1</t>
  </si>
  <si>
    <t>264;208;227;145;190;194;205;223;101;125;65;95</t>
  </si>
  <si>
    <t>32;1312;1317;2221;2457</t>
  </si>
  <si>
    <t>33;1356;1361;2314;2561</t>
  </si>
  <si>
    <t>66;2837;2838;2844;4836;5378</t>
  </si>
  <si>
    <t>66;3123;3124;3130;5222;5964</t>
  </si>
  <si>
    <t>66;3123;3130;5222;5964</t>
  </si>
  <si>
    <t>sp|P61964|WDR5_HUMANWDrepeat-containingprotein5OS=HomosapiensGN=WDR5PE=1SV=1;tr|V9GZ59|V9GZ59_HUMANWDrepeat-containingprotein5(Fragment)OS=HomosapiensGN=WDR5PE=1SV=5</t>
  </si>
  <si>
    <t>sp|P61964|WDR5_HUMANWDrepeat-containingprotein5OS=HomosapiensGN=WDR5PE=1SV=1</t>
  </si>
  <si>
    <t>334;97</t>
  </si>
  <si>
    <t>682;2165;2171;2540</t>
  </si>
  <si>
    <t>707;2258;2264;2645</t>
  </si>
  <si>
    <t>1385;4712;4713;4714;4715;4716;4727;5544;5545</t>
  </si>
  <si>
    <t>1489;5092;5093;5094;5095;5096;5097;5108;5109;6132;6133</t>
  </si>
  <si>
    <t>1489;5092;5109;6132</t>
  </si>
  <si>
    <t>sp|P62140|PP1B_HUMANSerine/threonine-proteinphosphatasePP1-betacatalyticsubunitOS=HomosapiensGN=PPP1CBPE=1SV=3;tr|C9J9S3|C9J9S3_HUMANSerine/threonine-proteinphosphatase(Fragment)OS=HomosapiensGN=PPP1CBPE=1SV=1;tr|C9JP48|C9JP48_HUMANSerine/threonine-proteinphosphatase(Fragment)OS=HomosapiensGN=PPP1CBPE=1SV=1;tr|E7ETD8|E7ETD8_HUMANSerine/threonine-proteinphosphatase(Fragment)OS=HomosapiensGN=PPP1CBPE=1SV=1</t>
  </si>
  <si>
    <t>7;6;6;4</t>
  </si>
  <si>
    <t>3;3;3;1</t>
  </si>
  <si>
    <t>327;125;138;169</t>
  </si>
  <si>
    <t>30;98;495;1024;1115;1253;2576</t>
  </si>
  <si>
    <t>True;False;False;False;True;True;False</t>
  </si>
  <si>
    <t>31;100;516;1061;1154;1295;2684</t>
  </si>
  <si>
    <t>62;63;64;210;211;212;213;214;215;994;995;2198;2199;2200;2384;2651;5618</t>
  </si>
  <si>
    <t>62;63;64;213;214;215;216;217;218;1019;1020;2374;2375;2376;2562;2837;6209</t>
  </si>
  <si>
    <t>62;215;1019;2375;2562;2837;6209</t>
  </si>
  <si>
    <t>tr|Q5JR95|Q5JR95_HUMAN40SribosomalproteinS8OS=HomosapiensGN=RPS8PE=1SV=1;sp|P62241|RS8_HUMAN40SribosomalproteinS8OS=HomosapiensGN=RPS8PE=1SV=2</t>
  </si>
  <si>
    <t>188;208</t>
  </si>
  <si>
    <t>33;1001;1090;1492;1838</t>
  </si>
  <si>
    <t>34;1035;1128;1538;1921</t>
  </si>
  <si>
    <t>67;2077;2078;2079;2317;2318;2319;2320;2321;3239;4018;4019</t>
  </si>
  <si>
    <t>67;2201;2202;2203;2204;2494;2495;2496;2497;2498;3579;4378;4379</t>
  </si>
  <si>
    <t>67;2202;2495;3579;4378</t>
  </si>
  <si>
    <t>tr|M0QX76|M0QX76_HUMAN40SribosomalproteinS16(Fragment)OS=HomosapiensGN=RPS16PE=1SV=1;tr|M0R1M5|M0R1M5_HUMAN40SribosomalproteinS16(Fragment)OS=HomosapiensGN=RPS16PE=1SV=1;tr|M0R3H0|M0R3H0_HUMAN40SribosomalproteinS16OS=HomosapiensGN=RPS16PE=1SV=1;tr|M0R210|M0R210_HUMAN40SribosomalproteinS16OS=HomosapiensGN=RPS16PE=1SV=1;tr|A0A087WZ27|A0A087WZ27_HUMANZincfingerprotein90OS=HomosapiensGN=ZNF90PE=4SV=2;sp|P62249|RS16_HUMAN40SribosomalproteinS16OS=HomosapiensGN=RPS16PE=1SV=2;tr|Q6IPX4|Q6IPX4_HUMAN40SribosomalproteinS16OS=HomosapiensGN=RPS16PE=1SV=1</t>
  </si>
  <si>
    <t>50;85;100;129;129;146;152</t>
  </si>
  <si>
    <t>2936;2937;2938</t>
  </si>
  <si>
    <t>3225;3226;3227</t>
  </si>
  <si>
    <t>sp|P62266|RS23_HUMAN40SribosomalproteinS23OS=HomosapiensGN=RPS23PE=1SV=3;tr|D6RD47|D6RD47_HUMAN40SribosomalproteinS23OS=HomosapiensGN=RPS23PE=1SV=1;tr|D6RDJ2|D6RDJ2_HUMAN40SribosomalproteinS23OS=HomosapiensGN=RPS23PE=1SV=1;tr|D6RIX0|D6RIX0_HUMAN40SribosomalproteinS23OS=HomosapiensGN=RPS23PE=1SV=1;tr|D6R9I7|D6R9I7_HUMAN40SribosomalproteinS23OS=HomosapiensGN=RPS23PE=1SV=1</t>
  </si>
  <si>
    <t>sp|P62266|RS23_HUMAN40SribosomalproteinS23OS=HomosapiensGN=RPS23PE=1SV=3;tr|D6RD47|D6RD47_HUMAN40SribosomalproteinS23OS=HomosapiensGN=RPS23PE=1SV=1</t>
  </si>
  <si>
    <t>143;134;55;85;123</t>
  </si>
  <si>
    <t>94;758;1137;2262</t>
  </si>
  <si>
    <t>96;786;1177;2357</t>
  </si>
  <si>
    <t>202;1557;2422;4914</t>
  </si>
  <si>
    <t>205;1666;2602;5301</t>
  </si>
  <si>
    <t>tr|H0YBN9|H0YBN9_HUMANSerine/threonine-proteinphosphatase2Acatalyticsubunitbetaisoform(Fragment)OS=HomosapiensGN=PPP2CBPE=4SV=1;sp|P67775|PP2AA_HUMANSerine/threonine-proteinphosphatase2AcatalyticsubunitalphaisoformOS=HomosapiensGN=PPP2CAPE=1SV=1;sp|P62714|PP2AB_HUMANSerine/threonine-proteinphosphatase2AcatalyticsubunitbetaisoformOS=HomosapiensGN=PPP2CBPE=1SV=1</t>
  </si>
  <si>
    <t>52;309;309</t>
  </si>
  <si>
    <t>sp|P62851|RS25_HUMAN40SribosomalproteinS25OS=HomosapiensGN=RPS25PE=1SV=1</t>
  </si>
  <si>
    <t>15;1318</t>
  </si>
  <si>
    <t>15;1362</t>
  </si>
  <si>
    <t>32;33;2845</t>
  </si>
  <si>
    <t>32;33;3131</t>
  </si>
  <si>
    <t>32;3131</t>
  </si>
  <si>
    <t>tr|C9JZN1|C9JZN1_HUMANGuaninenucleotide-bindingproteinG(I)/G(S)/G(T)subunitbeta-2(Fragment)OS=HomosapiensGN=GNB2PE=1SV=1;tr|C9JIS1|C9JIS1_HUMANGuaninenucleotide-bindingproteinG(I)/G(S)/G(T)subunitbeta-2(Fragment)OS=HomosapiensGN=GNB2PE=1SV=1;tr|C9JXA5|C9JXA5_HUMANGuaninenucleotide-bindingproteinG(I)/G(S)/G(T)subunitbeta-2(Fragment)OS=HomosapiensGN=GNB2PE=1SV=1;sp|Q9HAV0|GBB4_HUMANGuaninenucleotide-bindingproteinsubunitbeta-4OS=HomosapiensGN=GNB4PE=1SV=3;sp|P62879|GBB2_HUMANGuaninenucleotide-bindingproteinG(I)/G(S)/G(T)subunitbeta-2OS=HomosapiensGN=GNB2PE=1SV=3;tr|C9JD14|C9JD14_HUMANGuaninenucleotide-bindingproteinsubunitbeta-4(Fragment)OS=HomosapiensGN=GNB4PE=1SV=1;tr|B1AKQ8|B1AKQ8_HUMANGuaninenucleotide-bindingproteinG(I)/G(S)/G(T)subunitbeta-1(Fragment)OS=HomosapiensGN=GNB1PE=1SV=5;tr|F6X3N5|F6X3N5_HUMANGuaninenucleotide-bindingproteinG(I)/G(S)/G(T)subunitbeta-1(Fragment)OS=HomosapiensGN=GNB1PE=1SV=1;tr|F6UT28|F6UT28_HUMANGuaninenucleotide-bindingproteinG(I)/G(S)/G(T)subunitbeta-1(Fragment)OS=HomosapiensGN=GNB1PE=1SV=1;tr|E7EP32|E7EP32_HUMANGuaninenucleotide-bindingproteinG(I)/G(S)/G(T)subunitbeta-2OS=HomosapiensGN=GNB2PE=1SV=1;sp|P62873|GBB1_HUMANGuaninenucleotide-bindingproteinG(I)/G(S)/G(T)subunitbeta-1OS=HomosapiensGN=GNB1PE=1SV=3</t>
  </si>
  <si>
    <t>2;2;2;2;2;1;1;1;1;1;1</t>
  </si>
  <si>
    <t>152;232;251;340;340;79;108;163;165;296;340</t>
  </si>
  <si>
    <t>1307;1903</t>
  </si>
  <si>
    <t>1351;1990</t>
  </si>
  <si>
    <t>2829;4155</t>
  </si>
  <si>
    <t>3115;4520</t>
  </si>
  <si>
    <t>tr|H7C2W9|H7C2W9_HUMAN60SribosomalproteinL31(Fragment)OS=HomosapiensGN=RPL31PE=1SV=1;tr|C9JU56|C9JU56_HUMAN60SribosomalproteinL31(Fragment)OS=HomosapiensGN=RPL31PE=1SV=1;tr|B7Z4E3|B7Z4E3_HUMAN60SribosomalproteinL31OS=HomosapiensGN=RPL31PE=1SV=1;sp|P62899|RL31_HUMAN60SribosomalproteinL31OS=HomosapiensGN=RPL31PE=1SV=1;tr|B7Z4C8|B7Z4C8_HUMAN60SribosomalproteinL31OS=HomosapiensGN=RPL31PE=1SV=1</t>
  </si>
  <si>
    <t>108;115;120;125;130</t>
  </si>
  <si>
    <t>tr|H0YAF8|H0YAF8_HUMANGuaninenucleotide-bindingproteinsubunitbeta-2-like1(Fragment)OS=HomosapiensGN=GNB2L1PE=1SV=1;tr|J3KPE3|J3KPE3_HUMANGuaninenucleotide-bindingproteinsubunitbeta-2-like1OS=HomosapiensGN=GNB2L1PE=1SV=1;tr|H0Y8W2|H0Y8W2_HUMANGuaninenucleotide-bindingproteinsubunitbeta-2-like1(Fragment)OS=HomosapiensGN=GNB2L1PE=1SV=1;sp|P63244|GBLP_HUMANGuaninenucleotide-bindingproteinsubunitbeta-2-like1OS=HomosapiensGN=GNB2L1PE=1SV=3;tr|D6RAU2|D6RAU2_HUMANGuaninenucleotide-bindingproteinsubunitbeta-2-like1OS=HomosapiensGN=GNB2L1PE=1SV=1;tr|E9PD14|E9PD14_HUMANGuaninenucleotide-bindingproteinsubunitbeta-2-like1OS=HomosapiensGN=GNB2L1PE=1SV=1;tr|D6RFX4|D6RFX4_HUMANGuaninenucleotide-bindingproteinsubunitbeta-2-like1(Fragment)OS=HomosapiensGN=GNB2L1PE=1SV=1;tr|D6RFZ9|D6RFZ9_HUMANGuaninenucleotide-bindingproteinsubunitbeta-2-like1(Fragment)OS=HomosapiensGN=GNB2L1PE=1SV=5;tr|D6RHH4|D6RHH4_HUMANGuaninenucleotide-bindingproteinsubunitbeta-2-like1OS=HomosapiensGN=GNB2L1PE=1SV=1;tr|D6R9Z1|D6R9Z1_HUMANGuaninenucleotide-bindingproteinsubunitbeta-2-like1(Fragment)OS=HomosapiensGN=GNB2L1PE=1SV=5;tr|H0YAM7|H0YAM7_HUMANGuaninenucleotide-bindingproteinsubunitbeta-2-like1(Fragment)OS=HomosapiensGN=GNB2L1PE=1SV=1;tr|D6R9L0|D6R9L0_HUMANGuaninenucleotide-bindingproteinsubunitbeta-2-like1(Fragment)OS=HomosapiensGN=GNB2L1PE=1SV=1;tr|H0Y9P0|H0Y9P0_HUMANGuaninenucleotide-bindingproteinsubunitbeta-2-like1(Fragment)OS=HomosapiensGN=GNB2L1PE=1SV=1;tr|D6RF23|D6RF23_HUMANGuaninenucleotide-bindingproteinsubunitbeta-2-like1OS=HomosapiensGN=GNB2L1PE=1SV=1;tr|D6RAC2|D6RAC2_HUMANGuaninenucleotide-bindingproteinsubunitbeta-2-like1OS=HomosapiensGN=GNB2L1PE=1SV=1;tr|D6REE5|D6REE5_HUMANGuaninenucleotide-bindingproteinsubunitbeta-2-like1(Fragment)OS=HomosapiensGN=GNB2L1PE=1SV=1</t>
  </si>
  <si>
    <t>tr|H0YAF8|H0YAF8_HUMANGuaninenucleotide-bindingproteinsubunitbeta-2-like1(Fragment)OS=HomosapiensGN=GNB2L1PE=1SV=1;tr|J3KPE3|J3KPE3_HUMANGuaninenucleotide-bindingproteinsubunitbeta-2-like1OS=HomosapiensGN=GNB2L1PE=1SV=1;tr|H0Y8W2|H0Y8W2_HUMANGuaninenucleotide-bindingproteinsubunitbeta-2-like1(Fragment)OS=HomosapiensGN=GNB2L1PE=1SV=1;sp|P63244|GBLP_HUMANGuaninenucleotide-bindingproteinsubunitbeta-2-like1OS=HomosapiensGN=GNB2L1PE=1SV=3;tr|D6RAU2|D6RAU2_HUMANGuaninenucleotide-bindingproteinsubunitbeta-2-like1OS=HomosapiensGN=GNB2L1PE=1SV=1;tr|E9PD14|E9PD14_HUMANGuaninenucleotide-bindingproteinsubunitbeta-2-like1OS=HomosapiensGN=GNB2L1PE=1SV=1;tr|D6RFX4|D6RFX4_HUMANGuaninenucleotide-bindingproteinsubunitbeta-2-like1(Fragment)OS=HomosapiensGN=GNB2L1PE=1SV=1;tr|D6RFZ9|D6RFZ9_HUMANGuaninenucleotide-bindingproteinsubunitbeta-2-like1(Fragment)OS=HomosapiensGN=GNB2L1PE=1SV=5;tr|D6RHH4|D6RHH4_HUMANGuaninenucleotide-bindingproteinsubunitbeta-2-like1OS=HomosapiensGN=GNB2L1PE=1SV=1;tr|D6R9Z1|D6R9Z1_HUMANGuaninenucleotide-bindingproteinsubunitbeta-2-like1(Fragment)OS=HomosapiensGN=GNB2L1PE=1SV=5;tr|H0YAM7|H0YAM7_HUMANGuaninenucleotide-bindingproteinsubunitbeta-2-like1(Fragment)OS=HomosapiensGN=GNB2L1PE=1SV=1;tr|D6R9L0|D6R9L0_HUMANGuaninenucleotide-bindingproteinsubunitbeta-2-like1(Fragment)OS=HomosapiensGN=GNB2L1PE=1SV=1</t>
  </si>
  <si>
    <t>3;3;3;3;2;2;2;2;2;2;2;2;1;1;1;1</t>
  </si>
  <si>
    <t>198;273;274;317;147;153;194;198;233;237;247;300;83;101;269;321</t>
  </si>
  <si>
    <t>414;1019;1527</t>
  </si>
  <si>
    <t>431;1056;1573</t>
  </si>
  <si>
    <t>829;830;2193;3302</t>
  </si>
  <si>
    <t>850;851;2369;3642</t>
  </si>
  <si>
    <t>850;2369;3642</t>
  </si>
  <si>
    <t>tr|A0A087X1S2|A0A087X1S2_HUMANNuclease-sensitiveelement-bindingprotein1OS=HomosapiensGN=YBX1PE=1SV=2;sp|P67809|YBOX1_HUMANNuclease-sensitiveelement-bindingprotein1OS=HomosapiensGN=YBX1PE=1SV=3;tr|H0Y449|H0Y449_HUMANNuclease-sensitiveelement-bindingprotein1(Fragment)OS=HomosapiensGN=YBX1PE=1SV=1;sp|Q9Y2T7|YBOX2_HUMANY-box-bindingprotein2OS=HomosapiensGN=YBX2PE=1SV=2;tr|C9J5V9|C9J5V9_HUMANNuclease-sensitiveelement-bindingprotein1(Fragment)OS=HomosapiensGN=YBX1PE=1SV=1</t>
  </si>
  <si>
    <t>tr|A0A087X1S2|A0A087X1S2_HUMANNuclease-sensitiveelement-bindingprotein1OS=HomosapiensGN=YBX1PE=1SV=2;sp|P67809|YBOX1_HUMANNuclease-sensitiveelement-bindingprotein1OS=HomosapiensGN=YBX1PE=1SV=3;tr|H0Y449|H0Y449_HUMANNuclease-sensitiveelement-bindingprotein1(Fragment)OS=HomosapiensGN=YBX1PE=1SV=1</t>
  </si>
  <si>
    <t>5;5;3;2;1</t>
  </si>
  <si>
    <t>2;2;2;0;1</t>
  </si>
  <si>
    <t>320;324;374;364;216</t>
  </si>
  <si>
    <t>702;1619;1620;1869;2075</t>
  </si>
  <si>
    <t>728;1693;1694;1953;2166</t>
  </si>
  <si>
    <t>1422;1423;1424;1425;3550;3551;4078;4519</t>
  </si>
  <si>
    <t>1526;1527;1528;1529;1530;3893;3894;4440;4896</t>
  </si>
  <si>
    <t>1526;3893;3894;4440;4896</t>
  </si>
  <si>
    <t>sp|P68133|ACTS_HUMANActin,alphaskeletalmuscleOS=HomosapiensGN=ACTA1PE=1SV=1;sp|P68032|ACTC_HUMANActin,alphacardiacmuscle1OS=HomosapiensGN=ACTC1PE=1SV=1;sp|P63267|ACTH_HUMANActin,gamma-entericsmoothmuscleOS=HomosapiensGN=ACTG2PE=1SV=1;sp|P62736|ACTA_HUMANActin,aorticsmoothmuscleOS=HomosapiensGN=ACTA2PE=1SV=1;tr|A6NL76|A6NL76_HUMANActin,alphaskeletalmuscleOS=HomosapiensGN=ACTA1PE=1SV=3;tr|F8WB63|F8WB63_HUMANActin,gamma-entericsmoothmuscleOS=HomosapiensGN=ACTG2PE=1SV=1;tr|B8ZZJ2|B8ZZJ2_HUMANActin,gamma-entericsmoothmuscleOS=HomosapiensGN=ACTG2PE=1SV=1;tr|C9JFL5|C9JFL5_HUMANActin,gamma-entericsmoothmuscle(Fragment)OS=HomosapiensGN=ACTG2PE=1SV=5;tr|F6UVQ4|F6UVQ4_HUMANActin,aorticsmoothmuscle(Fragment)OS=HomosapiensGN=ACTA2PE=1SV=1;tr|F6QUT6|F6QUT6_HUMANActin,aorticsmoothmuscle(Fragment)OS=HomosapiensGN=ACTA2PE=1SV=1</t>
  </si>
  <si>
    <t>13;13;12;12;11;7;7;7;7;7</t>
  </si>
  <si>
    <t>1;1;1;1;1;1;1;1;1;1</t>
  </si>
  <si>
    <t>377;377;376;377;254;105;119;145;151;151</t>
  </si>
  <si>
    <t>82;231;232;360;393;394;501;914;999;1000;1118;2089;2579</t>
  </si>
  <si>
    <t>False;False;False;False;False;False;False;False;False;False;False;False;True</t>
  </si>
  <si>
    <t>84;241;242;372;373;410;411;522;523;944;945;1033;1034;1157;2180;2687;2688</t>
  </si>
  <si>
    <t>168;169;170;171;172;471;472;473;474;475;476;477;478;479;480;723;724;725;726;727;728;800;801;802;803;1003;1004;1005;1006;1007;1008;1009;1010;1011;1012;1903;1904;1905;2073;2074;2075;2076;2388;2389;4541;4542;4543;4544;4545;4546;4547;4548;4549;4550;4551;4552;4553;4554;4555;4556;4557;5622;5623;5624;5625;5626;5627</t>
  </si>
  <si>
    <t>171;172;173;174;175;486;487;488;489;490;491;492;493;494;495;496;497;744;745;746;747;748;749;821;822;823;824;1028;1029;1030;1031;1032;1033;1034;1035;1036;1037;2024;2025;2026;2197;2198;2199;2200;2567;2568;2569;4919;4920;4921;4922;4923;4924;4925;4926;4927;4928;4929;4930;4931;4932;4933;4934;4935;6213;6214;6215;6216;6217;6218</t>
  </si>
  <si>
    <t>173;488;497;744;822;823;1033;2026;2198;2199;2568;4921;6214</t>
  </si>
  <si>
    <t>172;174;175;176;190</t>
  </si>
  <si>
    <t>46;49;84;192;327</t>
  </si>
  <si>
    <t>sp|P78345|RPP38_HUMANRibonucleasePproteinsubunitp38OS=HomosapiensGN=RPP38PE=1SV=2;tr|Q5VUC9|Q5VUC9_HUMANRibonucleasePproteinsubunitp38OS=HomosapiensGN=RPP38PE=1SV=2;tr|Q5VUC3|Q5VUC3_HUMANRibonucleasePproteinsubunitp38(Fragment)OS=HomosapiensGN=RPP38PE=1SV=5</t>
  </si>
  <si>
    <t>sp|P78345|RPP38_HUMANRibonucleasePproteinsubunitp38OS=HomosapiensGN=RPP38PE=1SV=2</t>
  </si>
  <si>
    <t>4;1;1</t>
  </si>
  <si>
    <t>283;145;169</t>
  </si>
  <si>
    <t>942;960;1781;2413</t>
  </si>
  <si>
    <t>973;991;1863;2514</t>
  </si>
  <si>
    <t>1960;1995;3914;5303</t>
  </si>
  <si>
    <t>2083;2118;4263;5888</t>
  </si>
  <si>
    <t>sp|P82933|RT09_HUMAN28SribosomalproteinS9,mitochondrialOS=HomosapiensGN=MRPS9PE=1SV=2</t>
  </si>
  <si>
    <t>sp|Q01968|OCRL_HUMANInositolpolyphosphate5-phosphataseOCRL-1OS=HomosapiensGN=OCRLPE=1SV=3</t>
  </si>
  <si>
    <t>sp|Q05481|ZNF91_HUMANZincfingerprotein91OS=HomosapiensGN=ZNF91PE=2SV=2</t>
  </si>
  <si>
    <t>sp|Q09161|NCBP1_HUMANNuclearcap-bindingproteinsubunit1OS=HomosapiensGN=NCBP1PE=1SV=1</t>
  </si>
  <si>
    <t>157;218;1912</t>
  </si>
  <si>
    <t>161;226;1999</t>
  </si>
  <si>
    <t>314;450;451;452;4170</t>
  </si>
  <si>
    <t>318;458;459;460;4535</t>
  </si>
  <si>
    <t>318;458;4535</t>
  </si>
  <si>
    <t>sp|Q13151|ROA0_HUMANHeterogeneousnuclearribonucleoproteinA0OS=HomosapiensGN=HNRNPA0PE=1SV=1</t>
  </si>
  <si>
    <t>sp|Q13243|SRSF5_HUMANSerine/arginine-richsplicingfactor5OS=HomosapiensGN=SRSF5PE=1SV=1;tr|B4DJK0|B4DJK0_HUMANSerine/arginine-rich-splicingfactor5OS=HomosapiensGN=SRSF5PE=1SV=1;tr|B4DUA4|B4DUA4_HUMANSerine/arginine-rich-splicingfactor5OS=HomosapiensGN=SRSF5PE=1SV=1;tr|G3V5K8|G3V5K8_HUMANSerine/arginine-rich-splicingfactor5OS=HomosapiensGN=SRSF5PE=1SV=1;tr|A0A0D9SEM4|A0A0D9SEM4_HUMANSerine/arginine-rich-splicingfactor4(Fragment)OS=HomosapiensGN=SRSF4PE=1SV=1;sp|Q08170|SRSF4_HUMANSerine/arginine-richsplicingfactor4OS=HomosapiensGN=SRSF4PE=1SV=2</t>
  </si>
  <si>
    <t>sp|Q13243|SRSF5_HUMANSerine/arginine-richsplicingfactor5OS=HomosapiensGN=SRSF5PE=1SV=1;tr|B4DJK0|B4DJK0_HUMANSerine/arginine-rich-splicingfactor5OS=HomosapiensGN=SRSF5PE=1SV=1;tr|B4DUA4|B4DUA4_HUMANSerine/arginine-rich-splicingfactor5OS=HomosapiensGN=SRSF5PE=1SV=1</t>
  </si>
  <si>
    <t>5;3;3;2;1;1</t>
  </si>
  <si>
    <t>4;2;2;2;0;0</t>
  </si>
  <si>
    <t>272;124;138;99;378;494</t>
  </si>
  <si>
    <t>251;736;1321;1391;1742</t>
  </si>
  <si>
    <t>261;763;1365;1435;1823</t>
  </si>
  <si>
    <t>520;1508;1509;1510;2850;2851;3017;3822</t>
  </si>
  <si>
    <t>538;1616;1617;1618;3136;3137;3308;4170</t>
  </si>
  <si>
    <t>538;1616;3136;3308;4170</t>
  </si>
  <si>
    <t>tr|B1ANR0|B1ANR0_HUMANPolyadenylate-bindingproteinOS=HomosapiensGN=PABPC4PE=1SV=1;sp|Q13310|PABP4_HUMANPolyadenylate-bindingprotein4OS=HomosapiensGN=PABPC4PE=1SV=1;tr|H0Y5F5|H0Y5F5_HUMANPolyadenylate-bindingprotein(Fragment)OS=HomosapiensGN=PABPC4PE=1SV=1;tr|H0YCC8|H0YCC8_HUMANPolyadenylate-bindingprotein4(Fragment)OS=HomosapiensGN=PABPC4PE=1SV=1;tr|H0YEQ8|H0YEQ8_HUMANPolyadenylate-bindingprotein4(Fragment)OS=HomosapiensGN=PABPC4PE=1SV=1</t>
  </si>
  <si>
    <t>tr|B1ANR0|B1ANR0_HUMANPolyadenylate-bindingproteinOS=HomosapiensGN=PABPC4PE=1SV=1;sp|Q13310|PABP4_HUMANPolyadenylate-bindingprotein4OS=HomosapiensGN=PABPC4PE=1SV=1;tr|H0Y5F5|H0Y5F5_HUMANPolyadenylate-bindingprotein(Fragment)OS=HomosapiensGN=PABPC4PE=1SV=1;tr|H0YCC8|H0YCC8_HUMANPolyadenylate-bindingprotein4(Fragment)OS=HomosapiensGN=PABPC4PE=1SV=1</t>
  </si>
  <si>
    <t>7;7;5;4;2</t>
  </si>
  <si>
    <t>615;644;550;197;112</t>
  </si>
  <si>
    <t>111;116;474;738;865;1094;1968</t>
  </si>
  <si>
    <t>False;False;False;True;True;False;False</t>
  </si>
  <si>
    <t>113;119;120;493;765;893;1132;2056</t>
  </si>
  <si>
    <t>240;246;247;248;249;250;251;948;949;1515;1784;2329;4295;4296;4297;4298</t>
  </si>
  <si>
    <t>244;250;251;252;253;254;255;973;974;1623;1900;2506;4667;4668;4669;4670</t>
  </si>
  <si>
    <t>244;250;973;1623;1900;2506;4667</t>
  </si>
  <si>
    <t>72;564;576</t>
  </si>
  <si>
    <t>sp|Q13347|EIF3I_HUMANEukaryotictranslationinitiationfactor3subunitIOS=HomosapiensGN=EIF3IPE=1SV=1;tr|Q5TFK1|Q5TFK1_HUMANEukaryotictranslationinitiationfactor3subunitI(Fragment)OS=HomosapiensGN=EIF3IPE=1SV=1</t>
  </si>
  <si>
    <t>sp|Q13347|EIF3I_HUMANEukaryotictranslationinitiationfactor3subunitIOS=HomosapiensGN=EIF3IPE=1SV=1</t>
  </si>
  <si>
    <t>325;125</t>
  </si>
  <si>
    <t>479;760;1922</t>
  </si>
  <si>
    <t>499;788;2009</t>
  </si>
  <si>
    <t>955;1559;4189</t>
  </si>
  <si>
    <t>980;1668;4554</t>
  </si>
  <si>
    <t>sp|Q13573|SNW1_HUMANSNWdomain-containingprotein1OS=HomosapiensGN=SNW1PE=1SV=1;tr|G3V3A4|G3V3A4_HUMANSNWdomain-containingprotein1OS=HomosapiensGN=SNW1PE=1SV=1;tr|G3V4X8|G3V4X8_HUMANSNWdomain-containingprotein1OS=HomosapiensGN=SNW1PE=1SV=1;tr|G3V5R3|G3V5R3_HUMANSNWdomain-containingprotein1(Fragment)OS=HomosapiensGN=SNW1PE=1SV=1</t>
  </si>
  <si>
    <t>sp|Q13573|SNW1_HUMANSNWdomain-containingprotein1OS=HomosapiensGN=SNW1PE=1SV=1;tr|G3V3A4|G3V3A4_HUMANSNWdomain-containingprotein1OS=HomosapiensGN=SNW1PE=1SV=1;tr|G3V4X8|G3V4X8_HUMANSNWdomain-containingprotein1OS=HomosapiensGN=SNW1PE=1SV=1</t>
  </si>
  <si>
    <t>536;571;374;185</t>
  </si>
  <si>
    <t>323;786;1193;1599</t>
  </si>
  <si>
    <t>335;814;1233;1667</t>
  </si>
  <si>
    <t>663;1617;2541;3499</t>
  </si>
  <si>
    <t>684;1730;2725;3842</t>
  </si>
  <si>
    <t>sp|Q13601|KRR1_HUMANKRR1smallsubunitprocessomecomponenthomologOS=HomosapiensGN=KRR1PE=1SV=4;tr|A0A087WZC7|A0A087WZC7_HUMANKRR1smallsubunitprocessomecomponenthomologOS=HomosapiensGN=KRR1PE=1SV=1</t>
  </si>
  <si>
    <t>381;288</t>
  </si>
  <si>
    <t>780;1268</t>
  </si>
  <si>
    <t>808;1311</t>
  </si>
  <si>
    <t>1602;1603;2674</t>
  </si>
  <si>
    <t>1714;1715;2860</t>
  </si>
  <si>
    <t>1715;2860</t>
  </si>
  <si>
    <t>sp|Q14247|SRC8_HUMANSrcsubstratecortactinOS=HomosapiensGN=CTTNPE=1SV=2</t>
  </si>
  <si>
    <t>tr|H7C4H8|H7C4H8_HUMANHistoneRNAhairpin-bindingprotein(Fragment)OS=HomosapiensGN=SLBPPE=1SV=1;sp|Q14493|SLBP_HUMANHistoneRNAhairpin-bindingproteinOS=HomosapiensGN=SLBPPE=1SV=1;tr|F8W8D3|F8W8D3_HUMANHistoneRNAhairpin-bindingproteinOS=HomosapiensGN=SLBPPE=1SV=1</t>
  </si>
  <si>
    <t>186;270;277</t>
  </si>
  <si>
    <t>sp|Q14692|BMS1_HUMANRibosomebiogenesisproteinBMS1homologOS=HomosapiensGN=BMS1PE=1SV=1</t>
  </si>
  <si>
    <t>61;622;934;1377</t>
  </si>
  <si>
    <t>62;646;965;1421</t>
  </si>
  <si>
    <t>115;1242;1937;1938;2992</t>
  </si>
  <si>
    <t>116;1272;2059;2060;3283</t>
  </si>
  <si>
    <t>116;1272;2059;3283</t>
  </si>
  <si>
    <t>sp|Q15006|EMC2_HUMANERmembraneproteincomplexsubunit2OS=HomosapiensGN=EMC2PE=1SV=1;tr|H0YAS9|H0YAS9_HUMANERmembraneproteincomplexsubunit2(Fragment)OS=HomosapiensGN=EMC2PE=1SV=1</t>
  </si>
  <si>
    <t>297;135</t>
  </si>
  <si>
    <t>2497;2499</t>
  </si>
  <si>
    <t>2601;2603</t>
  </si>
  <si>
    <t>5456;5459</t>
  </si>
  <si>
    <t>6042;6045</t>
  </si>
  <si>
    <t>sp|Q15007|FL2D_HUMANPre-mRNA-splicingregulatorWTAPOS=HomosapiensGN=WTAPPE=1SV=2;tr|A0A087X1R4|A0A087X1R4_HUMANPre-mRNA-splicingregulatorWTAPOS=HomosapiensGN=WTAPPE=1SV=1</t>
  </si>
  <si>
    <t>396;170</t>
  </si>
  <si>
    <t>1580;1805;1832;2067;2591</t>
  </si>
  <si>
    <t>1639;1887;1915;2158;2700</t>
  </si>
  <si>
    <t>3445;3961;4008;4497;4498;5649;5650</t>
  </si>
  <si>
    <t>3787;4312;4368;4874;4875;6240;6241</t>
  </si>
  <si>
    <t>3787;4312;4368;4875;6240</t>
  </si>
  <si>
    <t>228;229</t>
  </si>
  <si>
    <t>112;163</t>
  </si>
  <si>
    <t>sp|Q15050|RRS1_HUMANRibosomebiogenesisregulatoryproteinhomologOS=HomosapiensGN=RRS1PE=1SV=2</t>
  </si>
  <si>
    <t>375;597;675;1556;2185</t>
  </si>
  <si>
    <t>391;621;700;1610;2278</t>
  </si>
  <si>
    <t>766;767;1195;1343;3384;4759</t>
  </si>
  <si>
    <t>787;788;1224;1376;3725;5141</t>
  </si>
  <si>
    <t>787;1224;1376;3725;5141</t>
  </si>
  <si>
    <t>sp|Q15131|CDK10_HUMANCyclin-dependentkinase10OS=HomosapiensGN=CDK10PE=1SV=1</t>
  </si>
  <si>
    <t>sp|Q16560|U1SBP_HUMANU11/U12smallnuclearribonucleoprotein35kDaproteinOS=HomosapiensGN=SNRNP35PE=1SV=1</t>
  </si>
  <si>
    <t>853;863</t>
  </si>
  <si>
    <t>881;891</t>
  </si>
  <si>
    <t>1764;1782</t>
  </si>
  <si>
    <t>1880;1898</t>
  </si>
  <si>
    <t>tr|E7EQZ4|E7EQZ4_HUMANSurvivalmotorneuronproteinOS=HomosapiensGN=SMN1PE=1SV=1;sp|Q16637|SMN_HUMANSurvivalmotorneuronproteinOS=HomosapiensGN=SMN1PE=1SV=1;tr|B4DP61|B4DP61_HUMANSurvivalmotorneuronproteinOS=HomosapiensGN=SMN1PE=1SV=1</t>
  </si>
  <si>
    <t>294;294;227</t>
  </si>
  <si>
    <t>840;1699</t>
  </si>
  <si>
    <t>868;1778</t>
  </si>
  <si>
    <t>1725;1726;3730</t>
  </si>
  <si>
    <t>1841;1842;4078</t>
  </si>
  <si>
    <t>1842;4078</t>
  </si>
  <si>
    <t>sp|Q16769|QPCT_HUMANGlutaminyl-peptidecyclotransferaseOS=HomosapiensGN=QPCTPE=1SV=1;tr|B5MCZ9|B5MCZ9_HUMANGlutaminyl-peptidecyclotransferase(Fragment)OS=HomosapiensGN=QPCTPE=1SV=1;tr|C9JS14|C9JS14_HUMANGlutaminyl-peptidecyclotransferase(Fragment)OS=HomosapiensGN=QPCTPE=1SV=5</t>
  </si>
  <si>
    <t>sp|Q16769|QPCT_HUMANGlutaminyl-peptidecyclotransferaseOS=HomosapiensGN=QPCTPE=1SV=1;tr|B5MCZ9|B5MCZ9_HUMANGlutaminyl-peptidecyclotransferase(Fragment)OS=HomosapiensGN=QPCTPE=1SV=1</t>
  </si>
  <si>
    <t>6;5;2</t>
  </si>
  <si>
    <t>361;284;118</t>
  </si>
  <si>
    <t>1420;1542;1716;1913;2521;2522</t>
  </si>
  <si>
    <t>1464;1589;1590;1797;2000;2626;2627</t>
  </si>
  <si>
    <t>3058;3330;3331;3332;3764;3765;4171;4172;4173;4174;5503;5504;5505</t>
  </si>
  <si>
    <t>3349;3670;3671;3672;4112;4113;4536;4537;4538;4539;6090;6091;6092</t>
  </si>
  <si>
    <t>3349;3672;4113;4536;6090;6091</t>
  </si>
  <si>
    <t>sp|Q53HL2|BOREA_HUMANBorealinOS=HomosapiensGN=CDCA8PE=1SV=2</t>
  </si>
  <si>
    <t>496;540;587</t>
  </si>
  <si>
    <t>517;562;611</t>
  </si>
  <si>
    <t>996;1092;1175;1176</t>
  </si>
  <si>
    <t>1021;1118;1202;1203</t>
  </si>
  <si>
    <t>1021;1118;1202</t>
  </si>
  <si>
    <t>sp|Q562R1|ACTBL_HUMANBeta-actin-likeprotein2OS=HomosapiensGN=ACTBL2PE=1SV=2</t>
  </si>
  <si>
    <t>360;914;999;1000;2089;2266</t>
  </si>
  <si>
    <t>False;False;False;False;False;True</t>
  </si>
  <si>
    <t>372;373;944;945;1033;1034;2180;2361</t>
  </si>
  <si>
    <t>723;724;725;726;727;728;1903;1904;1905;2073;2074;2075;2076;4541;4542;4543;4544;4545;4546;4547;4548;4549;4550;4551;4552;4553;4554;4555;4556;4557;4923</t>
  </si>
  <si>
    <t>744;745;746;747;748;749;2024;2025;2026;2197;2198;2199;2200;4919;4920;4921;4922;4923;4924;4925;4926;4927;4928;4929;4930;4931;4932;4933;4934;4935;5310</t>
  </si>
  <si>
    <t>744;2026;2198;2199;4921;5310</t>
  </si>
  <si>
    <t>172;175;176</t>
  </si>
  <si>
    <t>45;48;191</t>
  </si>
  <si>
    <t>sp|Q5JVF3|PCID2_HUMANPCIdomain-containingprotein2OS=HomosapiensGN=PCID2PE=1SV=2</t>
  </si>
  <si>
    <t>239;1570</t>
  </si>
  <si>
    <t>249;1629</t>
  </si>
  <si>
    <t>497;3429;3430</t>
  </si>
  <si>
    <t>514;3771;3772</t>
  </si>
  <si>
    <t>514;3771</t>
  </si>
  <si>
    <t>sp|Q5T2N8|ATD3C_HUMANATPasefamilyAAAdomain-containingprotein3COS=HomosapiensGN=ATAD3CPE=2SV=2;tr|Q5SV16|Q5SV16_HUMANATPasefamilyAAAdomain-containingprotein3A(Fragment)OS=HomosapiensGN=ATAD3APE=1SV=1;tr|H0Y2W2|H0Y2W2_HUMANATPasefamilyAAAdomain-containingprotein3A(Fragment)OS=HomosapiensGN=ATAD3APE=1SV=1;sp|Q9NVI7|ATD3A_HUMANATPasefamilyAAAdomain-containingprotein3AOS=HomosapiensGN=ATAD3APE=1SV=2;sp|Q5T9A4|ATD3B_HUMANATPasefamilyAAAdomain-containingprotein3BOS=HomosapiensGN=ATAD3BPE=1SV=1</t>
  </si>
  <si>
    <t>411;201;572;634;648</t>
  </si>
  <si>
    <t>215;1725</t>
  </si>
  <si>
    <t>223;1806</t>
  </si>
  <si>
    <t>447;3782;3783;3784</t>
  </si>
  <si>
    <t>455;4130;4131;4132</t>
  </si>
  <si>
    <t>455;4131</t>
  </si>
  <si>
    <t>sp|Q5T440|CAF17_HUMANPutativetransferaseCAF17,mitochondrialOS=HomosapiensGN=IBA57PE=1SV=1</t>
  </si>
  <si>
    <t>sp|Q5W0B1|RN219_HUMANRINGfingerprotein219OS=HomosapiensGN=RNF219PE=1SV=1</t>
  </si>
  <si>
    <t>610;2208</t>
  </si>
  <si>
    <t>634;2301</t>
  </si>
  <si>
    <t>1224;1225;1226;4806</t>
  </si>
  <si>
    <t>1254;1255;1256;5189</t>
  </si>
  <si>
    <t>1254;5189</t>
  </si>
  <si>
    <t>sp|Q6P087|RUSD3_HUMANRNApseudouridylatesynthasedomain-containingprotein3OS=HomosapiensGN=RPUSD3PE=1SV=3;tr|C9JM75|C9JM75_HUMANRNApseudouridylatesynthasedomain-containingprotein3OS=HomosapiensGN=RPUSD3PE=1SV=1;tr|H7C454|H7C454_HUMANRNApseudouridylatesynthasedomain-containingprotein3(Fragment)OS=HomosapiensGN=RPUSD3PE=1SV=1;tr|H7C2C3|H7C2C3_HUMANRNApseudouridylatesynthasedomain-containingprotein3(Fragment)OS=HomosapiensGN=RPUSD3PE=1SV=1;tr|H7C0K7|H7C0K7_HUMANRNApseudouridylatesynthasedomain-containingprotein3(Fragment)OS=HomosapiensGN=RPUSD3PE=1SV=1;tr|H7C1H7|H7C1H7_HUMANRNApseudouridylatesynthasedomain-containingprotein3(Fragment)OS=HomosapiensGN=RPUSD3PE=1SV=1</t>
  </si>
  <si>
    <t>sp|Q6P087|RUSD3_HUMANRNApseudouridylatesynthasedomain-containingprotein3OS=HomosapiensGN=RPUSD3PE=1SV=3</t>
  </si>
  <si>
    <t>7;3;3;2;2;2</t>
  </si>
  <si>
    <t>351;212;246;144;151;280</t>
  </si>
  <si>
    <t>403;552;1241;1370;1828;1930;2334</t>
  </si>
  <si>
    <t>420;575;1282;1414;1910;2017;2435</t>
  </si>
  <si>
    <t>813;1111;2626;2977;4000;4204;5125</t>
  </si>
  <si>
    <t>834;1137;2811;3267;4360;4570;5699</t>
  </si>
  <si>
    <t>sp|Q6PK04|CC137_HUMANCoiled-coildomain-containingprotein137OS=HomosapiensGN=CCDC137PE=1SV=1;tr|I3L0U5|I3L0U5_HUMANCoiled-coildomain-containingprotein137(Fragment)OS=HomosapiensGN=CCDC137PE=1SV=1</t>
  </si>
  <si>
    <t>289;292</t>
  </si>
  <si>
    <t>sp|Q6UXN9|WDR82_HUMANWDrepeat-containingprotein82OS=HomosapiensGN=WDR82PE=1SV=1</t>
  </si>
  <si>
    <t>1180;1309;2278</t>
  </si>
  <si>
    <t>1220;1353;2373</t>
  </si>
  <si>
    <t>2517;2832;2833;5014</t>
  </si>
  <si>
    <t>2701;3118;3119;5586</t>
  </si>
  <si>
    <t>2701;3118;5586</t>
  </si>
  <si>
    <t>sp|Q6ZN17|LN28B_HUMANProteinlin-28homologBOS=HomosapiensGN=LIN28BPE=1SV=1</t>
  </si>
  <si>
    <t>485;749</t>
  </si>
  <si>
    <t>505;777</t>
  </si>
  <si>
    <t>965;966;1543</t>
  </si>
  <si>
    <t>990;991;1651</t>
  </si>
  <si>
    <t>991;1651</t>
  </si>
  <si>
    <t>sp|Q6ZVZ8|ASB18_HUMANAnkyrinrepeatandSOCSboxprotein18OS=HomosapiensGN=ASB18PE=2SV=2</t>
  </si>
  <si>
    <t>sp|Q7Z3E2|CC186_HUMANCoiled-coildomain-containingprotein186OS=HomosapiensGN=CCDC186PE=1SV=2</t>
  </si>
  <si>
    <t>sp|Q86SE9|PCGF5_HUMANPolycombgroupRINGfingerprotein5OS=HomosapiensGN=PCGF5PE=1SV=1</t>
  </si>
  <si>
    <t>sp|Q86Y07|VRK2_HUMANSerine/threonine-proteinkinaseVRK2OS=HomosapiensGN=VRK2PE=1SV=3</t>
  </si>
  <si>
    <t>1040;2184</t>
  </si>
  <si>
    <t>1077;2277</t>
  </si>
  <si>
    <t>2232;4757;4758</t>
  </si>
  <si>
    <t>2409;5139;5140</t>
  </si>
  <si>
    <t>2409;5140</t>
  </si>
  <si>
    <t>sp|Q8IUX4|ABC3F_HUMANDNAdC-&gt;dU-editingenzymeAPOBEC-3FOS=HomosapiensGN=APOBEC3FPE=1SV=3</t>
  </si>
  <si>
    <t>sp|Q8IWX8|CHERP_HUMANCalciumhomeostasisendoplasmicreticulumproteinOS=HomosapiensGN=CHERPPE=1SV=3;tr|J3QK89|J3QK89_HUMANCalciumhomeostasisendoplasmicreticulumproteinOS=HomosapiensGN=CHERPPE=1SV=1</t>
  </si>
  <si>
    <t>916;927</t>
  </si>
  <si>
    <t>851;1207</t>
  </si>
  <si>
    <t>879;1247</t>
  </si>
  <si>
    <t>1760;1761;2561</t>
  </si>
  <si>
    <t>1876;1877;2745</t>
  </si>
  <si>
    <t>1877;2745</t>
  </si>
  <si>
    <t>sp|Q8N954|GPT11_HUMANGpatchdomain-containingprotein11OS=HomosapiensGN=GPATCH11PE=1SV=3;tr|A0A0A0MSF9|A0A0A0MSF9_HUMANGpatchdomain-containingprotein11OS=HomosapiensGN=GPATCH11PE=1SV=1</t>
  </si>
  <si>
    <t>259;285</t>
  </si>
  <si>
    <t>731;1433;1927</t>
  </si>
  <si>
    <t>758;1479;2014</t>
  </si>
  <si>
    <t>1499;3084;4197</t>
  </si>
  <si>
    <t>1607;3375;4562</t>
  </si>
  <si>
    <t>tr|H0Y3X1|H0Y3X1_HUMANHemicentin-2(Fragment)OS=HomosapiensGN=HMCN2PE=1SV=2;tr|A0A096LP30|A0A096LP30_HUMANHemicentin-2OS=HomosapiensGN=HMCN2PE=1SV=1;sp|Q8NDA2|HMCN2_HUMANHemicentin-2OS=HomosapiensGN=HMCN2PE=2SV=2</t>
  </si>
  <si>
    <t>309;5059;5065</t>
  </si>
  <si>
    <t>3936;3937;3938;3939;3940</t>
  </si>
  <si>
    <t>4287;4288;4289;4290;4291</t>
  </si>
  <si>
    <t>sp|Q8NEJ9|NGDN_HUMANNeuroguidinOS=HomosapiensGN=NGDNPE=1SV=1;tr|H0YJ17|H0YJ17_HUMANNeuroguidin(Fragment)OS=HomosapiensGN=NGDNPE=1SV=1;tr|G3V4G1|G3V4G1_HUMANNeuroguidin(Fragment)OS=HomosapiensGN=NGDNPE=1SV=5</t>
  </si>
  <si>
    <t>6;4;3</t>
  </si>
  <si>
    <t>315;263;142</t>
  </si>
  <si>
    <t>14;144;194;789;1517;2108</t>
  </si>
  <si>
    <t>14;148;199;817;1563;2200</t>
  </si>
  <si>
    <t>31;299;384;1625;3282;3283;4594;4595;4596</t>
  </si>
  <si>
    <t>31;303;390;1738;3622;3623;4972;4973;4974;4975</t>
  </si>
  <si>
    <t>31;303;390;1738;3622;4972</t>
  </si>
  <si>
    <t>tr|F8VTY2|F8VTY2_HUMANNucleoporinNup37(Fragment)OS=HomosapiensGN=NUP37PE=1SV=5;sp|Q8NFH4|NUP37_HUMANNucleoporinNup37OS=HomosapiensGN=NUP37PE=1SV=1</t>
  </si>
  <si>
    <t>209;326</t>
  </si>
  <si>
    <t>1231;1266;1267;2287</t>
  </si>
  <si>
    <t>1272;1309;1310;2382</t>
  </si>
  <si>
    <t>2604;2672;2673;5027</t>
  </si>
  <si>
    <t>2788;2858;2859;5599</t>
  </si>
  <si>
    <t>sp|Q8NFH5|NUP53_HUMANNucleoporinNUP53OS=HomosapiensGN=NUP35PE=1SV=1</t>
  </si>
  <si>
    <t>sp|Q8TF72|SHRM3_HUMANProteinShroom3OS=HomosapiensGN=SHROOM3PE=1SV=2</t>
  </si>
  <si>
    <t>4451;4452;4453;4454;4455</t>
  </si>
  <si>
    <t>4828;4829;4830;4831;4832</t>
  </si>
  <si>
    <t>tr|A0A087WWF1|A0A087WWF1_HUMANSelenoproteinMOS=HomosapiensGN=SELMPE=1SV=1;sp|Q8WWX9|SELM_HUMANSelenoproteinMOS=HomosapiensGN=SELMPE=1SV=3</t>
  </si>
  <si>
    <t>144;145</t>
  </si>
  <si>
    <t>sp|Q8WXF0|SRS12_HUMANSerine/arginine-richsplicingfactor12OS=HomosapiensGN=SRSF12PE=2SV=1;tr|E5RFT0|E5RFT0_HUMANSerine/arginine-rich-splicingfactor12OS=HomosapiensGN=SRSF12PE=1SV=1;tr|E5RJS0|E5RJS0_HUMANSerine/arginine-rich-splicingfactor12OS=HomosapiensGN=SRSF12PE=1SV=1</t>
  </si>
  <si>
    <t>sp|Q8WXF0|SRS12_HUMANSerine/arginine-richsplicingfactor12OS=HomosapiensGN=SRSF12PE=2SV=1</t>
  </si>
  <si>
    <t>261;41;42</t>
  </si>
  <si>
    <t>254;732;1771;1772;2593</t>
  </si>
  <si>
    <t>True;False;False;False;True</t>
  </si>
  <si>
    <t>264;759;1853;1854;2702</t>
  </si>
  <si>
    <t>525;1500;1501;1502;1503;3883;3884;3885;3886;3887;5653</t>
  </si>
  <si>
    <t>543;1608;1609;1610;1611;4232;4233;4234;4235;4236;6244</t>
  </si>
  <si>
    <t>543;1609;4232;4236;6244</t>
  </si>
  <si>
    <t>sp|Q96B26|EXOS8_HUMANExosomecomplexcomponentRRP43OS=HomosapiensGN=EXOSC8PE=1SV=1</t>
  </si>
  <si>
    <t>48;2230;2237</t>
  </si>
  <si>
    <t>49;2324;2331</t>
  </si>
  <si>
    <t>90;4858;4869;4870</t>
  </si>
  <si>
    <t>90;5244;5255;5256</t>
  </si>
  <si>
    <t>90;5244;5255</t>
  </si>
  <si>
    <t>sp|Q96CX2|KCD12_HUMANBTB/POZdomain-containingproteinKCTD12OS=HomosapiensGN=KCTD12PE=1SV=1;sp|Q68DU8|KCD16_HUMANBTB/POZdomain-containingproteinKCTD16OS=HomosapiensGN=KCTD16PE=2SV=1;sp|Q6ZWB6|KCTD8_HUMANBTB/POZdomain-containingproteinKCTD8OS=HomosapiensGN=KCTD8PE=2SV=1</t>
  </si>
  <si>
    <t>325;428;473</t>
  </si>
  <si>
    <t>589;2541</t>
  </si>
  <si>
    <t>613;2646</t>
  </si>
  <si>
    <t>1178;5546</t>
  </si>
  <si>
    <t>1205;6134</t>
  </si>
  <si>
    <t>tr|K7ENI5|K7ENI5_HUMANNucleoporinSEH1(Fragment)OS=HomosapiensGN=SEH1LPE=1SV=1;tr|K7ELV2|K7ELV2_HUMANNucleoporinSEH1(Fragment)OS=HomosapiensGN=SEH1LPE=1SV=1;sp|Q96EE3|SEH1_HUMANNucleoporinSEH1OS=HomosapiensGN=SEH1LPE=1SV=3;tr|K7EP88|K7EP88_HUMANNucleoporinSEH1(Fragment)OS=HomosapiensGN=SEH1LPE=1SV=1</t>
  </si>
  <si>
    <t>158;263;360;189</t>
  </si>
  <si>
    <t>342;2420</t>
  </si>
  <si>
    <t>354;2521</t>
  </si>
  <si>
    <t>696;5316</t>
  </si>
  <si>
    <t>717;5901</t>
  </si>
  <si>
    <t>sp|Q96ES7|SGF29_HUMANSAGA-associatedfactor29homologOS=HomosapiensGN=CCDC101PE=1SV=1</t>
  </si>
  <si>
    <t>tr|B9A008|B9A008_HUMANU3smallnucleolarribonucleoproteinproteinIMP4(Fragment)OS=HomosapiensGN=IMP4PE=1SV=1;tr|E7ENR5|E7ENR5_HUMANU3smallnucleolarribonucleoproteinproteinIMP4(Fragment)OS=HomosapiensGN=IMP4PE=1SV=1;tr|H0Y714|H0Y714_HUMANU3smallnucleolarribonucleoproteinproteinIMP4(Fragment)OS=HomosapiensGN=IMP4PE=1SV=1;sp|Q96G21|IMP4_HUMANU3smallnucleolarribonucleoproteinproteinIMP4OS=HomosapiensGN=IMP4PE=1SV=1;tr|B8ZZ47|B8ZZ47_HUMANU3smallnucleolarribonucleoproteinproteinIMP4OS=HomosapiensGN=IMP4PE=1SV=1</t>
  </si>
  <si>
    <t>4;4;4;4;3</t>
  </si>
  <si>
    <t>172;236;280;291;248</t>
  </si>
  <si>
    <t>155;825;1705;2350</t>
  </si>
  <si>
    <t>159;853;1785;2451</t>
  </si>
  <si>
    <t>311;312;1698;3742;3743;5152;5153</t>
  </si>
  <si>
    <t>315;316;1814;4090;4091;5726;5727</t>
  </si>
  <si>
    <t>315;1814;4090;5726</t>
  </si>
  <si>
    <t>sp|Q96I25|SPF45_HUMANSplicingfactor45OS=HomosapiensGN=RBM17PE=1SV=1;tr|H0Y6J6|H0Y6J6_HUMANSplicingfactor45(Fragment)OS=HomosapiensGN=RBM17PE=1SV=1;tr|Q5W012|Q5W012_HUMANSplicingfactor45(Fragment)OS=HomosapiensGN=RBM17PE=1SV=2;tr|Q5W011|Q5W011_HUMANSplicingfactor45(Fragment)OS=HomosapiensGN=RBM17PE=1SV=1;tr|Q5W010|Q5W010_HUMANSplicingfactor45(Fragment)OS=HomosapiensGN=RBM17PE=1SV=1</t>
  </si>
  <si>
    <t>4;3;3;2;2</t>
  </si>
  <si>
    <t>401;225;240;212;221</t>
  </si>
  <si>
    <t>882;1020;1812;1995</t>
  </si>
  <si>
    <t>910;1057;1894;2083;2084</t>
  </si>
  <si>
    <t>1820;2194;3973;4347;4348;4349</t>
  </si>
  <si>
    <t>1936;2370;4330;4721;4722;4723</t>
  </si>
  <si>
    <t>1936;2370;4330;4722</t>
  </si>
  <si>
    <t>tr|Q5SY74|Q5SY74_HUMANKinetochore-associatedproteinNSL1homologOS=HomosapiensGN=NSL1PE=1SV=1;sp|Q96IY1|NSL1_HUMANKinetochore-associatedproteinNSL1homologOS=HomosapiensGN=NSL1PE=1SV=3</t>
  </si>
  <si>
    <t>172;281</t>
  </si>
  <si>
    <t>511;1271</t>
  </si>
  <si>
    <t>533;1314</t>
  </si>
  <si>
    <t>1030;2678</t>
  </si>
  <si>
    <t>1055;2864</t>
  </si>
  <si>
    <t>sp|Q96J01|THOC3_HUMANTHOcomplexsubunit3OS=HomosapiensGN=THOC3PE=1SV=1;tr|D6RGZ2|D6RGZ2_HUMANTHOcomplexsubunit3OS=HomosapiensGN=THOC3PE=1SV=1;tr|D6REC9|D6REC9_HUMANTHOcomplexsubunit3OS=HomosapiensGN=THOC3PE=1SV=1</t>
  </si>
  <si>
    <t>sp|Q96J01|THOC3_HUMANTHOcomplexsubunit3OS=HomosapiensGN=THOC3PE=1SV=1;tr|D6RGZ2|D6RGZ2_HUMANTHOcomplexsubunit3OS=HomosapiensGN=THOC3PE=1SV=1</t>
  </si>
  <si>
    <t>351;105;166</t>
  </si>
  <si>
    <t>1573;2106;2595</t>
  </si>
  <si>
    <t>1632;2198;2704;2705</t>
  </si>
  <si>
    <t>3434;4591;4592;5655;5656;5657</t>
  </si>
  <si>
    <t>3776;4969;4970;6246;6247;6248</t>
  </si>
  <si>
    <t>3776;4970;6246</t>
  </si>
  <si>
    <t>294;295</t>
  </si>
  <si>
    <t>38;280</t>
  </si>
  <si>
    <t>tr|F5H3X6|F5H3X6_HUMANProhibitin-2(Fragment)OS=HomosapiensGN=PHB2PE=1SV=2;tr|F5GY37|F5GY37_HUMANProhibitin-2OS=HomosapiensGN=PHB2PE=1SV=1;tr|J3KPX7|J3KPX7_HUMANProhibitin-2OS=HomosapiensGN=PHB2PE=1SV=2;sp|Q99623|PHB2_HUMANProhibitin-2OS=HomosapiensGN=PHB2PE=1SV=2;tr|F5H2D2|F5H2D2_HUMANProhibitin-2OS=HomosapiensGN=PHB2PE=1SV=1;tr|F5H0C5|F5H0C5_HUMANProhibitin-2OS=HomosapiensGN=PHB2PE=1SV=1;tr|F5GWA7|F5GWA7_HUMANProhibitin-2(Fragment)OS=HomosapiensGN=PHB2PE=1SV=1</t>
  </si>
  <si>
    <t>3;3;3;3;2;2;2</t>
  </si>
  <si>
    <t>213;267;298;299;87;112;261</t>
  </si>
  <si>
    <t>187;987;1365</t>
  </si>
  <si>
    <t>191;1021;1409</t>
  </si>
  <si>
    <t>365;2053;2966</t>
  </si>
  <si>
    <t>369;2177;3256</t>
  </si>
  <si>
    <t>tr|H7C515|H7C515_HUMANProteinCMSS1(Fragment)OS=HomosapiensGN=CMSS1PE=1SV=1;tr|C9J384|C9J384_HUMANProteinCMSS1(Fragment)OS=HomosapiensGN=CMSS1PE=1SV=1;sp|Q9BQ75|CMS1_HUMANProteinCMSS1OS=HomosapiensGN=CMSS1PE=1SV=2</t>
  </si>
  <si>
    <t>82;225;279</t>
  </si>
  <si>
    <t>sp|Q9BU76|MMTA2_HUMANMultiplemyelomatumor-associatedprotein2OS=HomosapiensGN=MMTAG2PE=1SV=1</t>
  </si>
  <si>
    <t>435;547;757;1357</t>
  </si>
  <si>
    <t>453;570;785;1401</t>
  </si>
  <si>
    <t>866;867;868;1100;1556;2950</t>
  </si>
  <si>
    <t>889;890;891;1126;1665;3239</t>
  </si>
  <si>
    <t>890;1126;1665;3239</t>
  </si>
  <si>
    <t>sp|Q9BWG6|SCNM1_HUMANSodiumchannelmodifier1OS=HomosapiensGN=SCNM1PE=1SV=1</t>
  </si>
  <si>
    <t>114;1319</t>
  </si>
  <si>
    <t>117;1363</t>
  </si>
  <si>
    <t>244;2846;2847;2848</t>
  </si>
  <si>
    <t>248;3132;3133;3134</t>
  </si>
  <si>
    <t>248;3133</t>
  </si>
  <si>
    <t>tr|A2A2L5|A2A2L5_HUMANProteinRTF2homolog(Fragment)OS=HomosapiensGN=RTFDC1PE=1SV=1;sp|Q9BY42|RTF2_HUMANProteinRTF2homologOS=HomosapiensGN=RTFDC1PE=1SV=3;tr|A0A0A0MQR2|A0A0A0MQR2_HUMANProteinRTF2homologOS=HomosapiensGN=RTFDC1PE=1SV=1;tr|A2A2L6|A2A2L6_HUMANProteinRTF2homologOS=HomosapiensGN=RTFDC1PE=1SV=1</t>
  </si>
  <si>
    <t>277;306;336;230</t>
  </si>
  <si>
    <t>3;274</t>
  </si>
  <si>
    <t>3;284</t>
  </si>
  <si>
    <t>6;561;562</t>
  </si>
  <si>
    <t>6;580;581</t>
  </si>
  <si>
    <t>6;580</t>
  </si>
  <si>
    <t>sp|Q9BZE4|NOG1_HUMANNucleolarGTP-bindingprotein1OS=HomosapiensGN=GTPBP4PE=1SV=3</t>
  </si>
  <si>
    <t>555;2490</t>
  </si>
  <si>
    <t>578;2594</t>
  </si>
  <si>
    <t>1116;5446;5447</t>
  </si>
  <si>
    <t>1142;6032;6033</t>
  </si>
  <si>
    <t>1142;6032</t>
  </si>
  <si>
    <t>sp|Q9H0D6|XRN2_HUMAN5'-3'exoribonuclease2OS=HomosapiensGN=XRN2PE=1SV=1</t>
  </si>
  <si>
    <t>tr|A0A024QZ33|A0A024QZ33_HUMANCoiled-coildomaincontaining55,isoformCRA_aOS=HomosapiensGN=CCDC55PE=1SV=1;sp|Q9H0G5|NSRP1_HUMANNuclearspecklesplicingregulatoryprotein1OS=HomosapiensGN=NSRP1PE=1SV=1</t>
  </si>
  <si>
    <t>504;558</t>
  </si>
  <si>
    <t>tr|C9J4X5|C9J4X5_HUMANInhibitorofgrowthprotein2(Fragment)OS=HomosapiensGN=ING2PE=1SV=1;sp|Q9H160|ING2_HUMANInhibitorofgrowthprotein2OS=HomosapiensGN=ING2PE=1SV=2</t>
  </si>
  <si>
    <t>138;280</t>
  </si>
  <si>
    <t>tr|Q5JW53|Q5JW53_HUMANKinetochore-associatedproteinDSN1homolog(Fragment)OS=HomosapiensGN=DSN1PE=1SV=1;sp|Q9H410|DSN1_HUMANKinetochore-associatedproteinDSN1homologOS=HomosapiensGN=DSN1PE=1SV=2</t>
  </si>
  <si>
    <t>241;356</t>
  </si>
  <si>
    <t>sp|Q9H5V9|CX056_HUMANUPF0428proteinCXorf56OS=HomosapiensGN=CXorf56PE=1SV=1</t>
  </si>
  <si>
    <t>tr|Q5JR04|Q5JR04_HUMANMov10,Moloneyleukemiavirus10,homolog(Mouse),isoformCRA_aOS=HomosapiensGN=MOV10PE=1SV=1;sp|Q9HCE1|MOV10_HUMANPutativehelicaseMOV-10OS=HomosapiensGN=MOV10PE=1SV=2</t>
  </si>
  <si>
    <t>947;1003</t>
  </si>
  <si>
    <t>1225;2076;2077;2333</t>
  </si>
  <si>
    <t>1266;2167;2168;2434</t>
  </si>
  <si>
    <t>2591;2592;4520;4521;5124</t>
  </si>
  <si>
    <t>2775;2776;4897;4898;5698</t>
  </si>
  <si>
    <t>2776;4897;4898;5698</t>
  </si>
  <si>
    <t>tr|E9PJF5|E9PJF5_HUMANBreastcancermetastasis-suppressor1(Fragment)OS=HomosapiensGN=BRMS1PE=1SV=1;sp|Q9HCU9|BRMS1_HUMANBreastcancermetastasis-suppressor1OS=HomosapiensGN=BRMS1PE=1SV=1;tr|H0YCF7|H0YCF7_HUMANBreastcancermetastasis-suppressor1(Fragment)OS=HomosapiensGN=BRMS1PE=1SV=1;tr|G5E9I4|G5E9I4_HUMANBreastcancermetastasissuppressor1,isoformCRA_cOS=HomosapiensGN=BRMS1PE=1SV=1;tr|E9PPD1|E9PPD1_HUMANBreastcancermetastasis-suppressor1OS=HomosapiensGN=BRMS1PE=1SV=1</t>
  </si>
  <si>
    <t>244;246;267;290;126</t>
  </si>
  <si>
    <t>161;1068</t>
  </si>
  <si>
    <t>165;1105</t>
  </si>
  <si>
    <t>318;319;2269</t>
  </si>
  <si>
    <t>322;323;2446</t>
  </si>
  <si>
    <t>323;2446</t>
  </si>
  <si>
    <t>tr|A2A2M0|A2A2M0_HUMANRegulationofnuclearpre-mRNAdomain-containingprotein1B(Fragment)OS=HomosapiensGN=RPRD1BPE=1SV=1;sp|Q9NQG5|RPR1B_HUMANRegulationofnuclearpre-mRNAdomain-containingprotein1BOS=HomosapiensGN=RPRD1BPE=1SV=1</t>
  </si>
  <si>
    <t>197;326</t>
  </si>
  <si>
    <t>sp|Q9NQT5|EXOS3_HUMANExosomecomplexcomponentRRP40OS=HomosapiensGN=EXOSC3PE=1SV=3</t>
  </si>
  <si>
    <t>55;1532;2296</t>
  </si>
  <si>
    <t>56;1578;2391</t>
  </si>
  <si>
    <t>102;103;3308;3309;5049</t>
  </si>
  <si>
    <t>103;104;3648;3649;5622</t>
  </si>
  <si>
    <t>103;3649;5622</t>
  </si>
  <si>
    <t>sp|Q9NQX5|NPDC1_HUMANNeuralproliferationdifferentiationandcontrolprotein1OS=HomosapiensGN=NPDC1PE=1SV=2</t>
  </si>
  <si>
    <t>2985;2986</t>
  </si>
  <si>
    <t>3276;3277</t>
  </si>
  <si>
    <t>tr|K7EQG1|K7EQG1_HUMANGlutaminyl-peptidecyclotransferase-likeproteinOS=HomosapiensGN=QPCTLPE=1SV=1;sp|Q9NXS2|QPCTL_HUMANGlutaminyl-peptidecyclotransferase-likeproteinOS=HomosapiensGN=QPCTLPE=1SV=2</t>
  </si>
  <si>
    <t>121;382</t>
  </si>
  <si>
    <t>4776;4777</t>
  </si>
  <si>
    <t>5158;5159</t>
  </si>
  <si>
    <t>sp|Q9NYL9|TMOD3_HUMANTropomodulin-3OS=HomosapiensGN=TMOD3PE=1SV=1;tr|H0YKU1|H0YKU1_HUMANTropomodulin-3(Fragment)OS=HomosapiensGN=TMOD3PE=1SV=1;tr|H0YNJ8|H0YNJ8_HUMANTropomodulin-3OS=HomosapiensGN=TMOD3PE=1SV=1;tr|G5EA42|G5EA42_HUMANTropomodulin2(Neuronal),isoformCRA_aOS=HomosapiensGN=TMOD2PE=1SV=1;sp|Q9NZR1|TMOD2_HUMANTropomodulin-2OS=HomosapiensGN=TMOD2PE=1SV=1</t>
  </si>
  <si>
    <t>sp|Q9NYL9|TMOD3_HUMANTropomodulin-3OS=HomosapiensGN=TMOD3PE=1SV=1;tr|H0YKU1|H0YKU1_HUMANTropomodulin-3(Fragment)OS=HomosapiensGN=TMOD3PE=1SV=1;tr|H0YNJ8|H0YNJ8_HUMANTropomodulin-3OS=HomosapiensGN=TMOD3PE=1SV=1</t>
  </si>
  <si>
    <t>7;4;4;1;1</t>
  </si>
  <si>
    <t>352;187;213;307;351</t>
  </si>
  <si>
    <t>125;488;644;1778;1784;1806;1997</t>
  </si>
  <si>
    <t>129;509;668;1860;1866;1888;2086;2087</t>
  </si>
  <si>
    <t>269;983;1280;1281;3904;3924;3962;4351;4352;4353</t>
  </si>
  <si>
    <t>273;1008;1310;1311;4253;4275;4313;4725;4726;4727</t>
  </si>
  <si>
    <t>273;1008;1310;4253;4275;4313;4725</t>
  </si>
  <si>
    <t>313;314</t>
  </si>
  <si>
    <t>250;305</t>
  </si>
  <si>
    <t>sp|Q9NYU2|UGGG1_HUMANUDP-glucose:glycoproteinglucosyltransferase1OS=HomosapiensGN=UGGT1PE=1SV=3;tr|H7BZG0|H7BZG0_HUMANUDP-glucose:glycoproteinglucosyltransferase1(Fragment)OS=HomosapiensGN=UGGT1PE=1SV=1;sp|Q9NYU1|UGGG2_HUMANUDP-glucose:glycoproteinglucosyltransferase2OS=HomosapiensGN=UGGT2PE=1SV=4</t>
  </si>
  <si>
    <t>1555;131;1516</t>
  </si>
  <si>
    <t>663;1717</t>
  </si>
  <si>
    <t>687;1798</t>
  </si>
  <si>
    <t>1324;3766</t>
  </si>
  <si>
    <t>1357;4114</t>
  </si>
  <si>
    <t>tr|U3KPZ7|U3KPZ7_HUMANRNA-bindingprotein27OS=HomosapiensGN=RBM27PE=1SV=1;sp|Q9P2N5|RBM27_HUMANRNA-bindingprotein27OS=HomosapiensGN=RBM27PE=1SV=2</t>
  </si>
  <si>
    <t>1027;1060</t>
  </si>
  <si>
    <t>tr|B7Z4K4|B7Z4K4_HUMANPutativetRNA(cytidine(32)/guanosine(34)-2'-O)-methyltransferaseOS=HomosapiensGN=FTSJ1PE=1SV=1;sp|Q9UET6|TRM7_HUMANPutativetRNA(cytidine(32)/guanosine(34)-2'-O)-methyltransferaseOS=HomosapiensGN=FTSJ1PE=1SV=2</t>
  </si>
  <si>
    <t>192;329</t>
  </si>
  <si>
    <t>sp|Q9UH17|ABC3B_HUMANDNAdC-&gt;dU-editingenzymeAPOBEC-3BOS=HomosapiensGN=APOBEC3BPE=1SV=1;tr|B0QYD3|B0QYD3_HUMANDNAdC-&gt;dU-editingenzymeAPOBEC-3BOS=HomosapiensGN=APOBEC3BPE=1SV=1;sp|P31941|ABC3A_HUMANDNAdC-&gt;dU-editingenzymeAPOBEC-3AOS=HomosapiensGN=APOBEC3APE=1SV=3;tr|Q6ICH2|Q6ICH2_HUMANBK150C2.9proteinOS=HomosapiensGN=bK150C2.9PE=1SV=1;sp|Q96AK3|ABC3D_HUMANDNAdC-&gt;dU-editingenzymeAPOBEC-3DOS=HomosapiensGN=APOBEC3DPE=1SV=1</t>
  </si>
  <si>
    <t>sp|Q9UH17|ABC3B_HUMANDNAdC-&gt;dU-editingenzymeAPOBEC-3BOS=HomosapiensGN=APOBEC3BPE=1SV=1;tr|B0QYD3|B0QYD3_HUMANDNAdC-&gt;dU-editingenzymeAPOBEC-3BOS=HomosapiensGN=APOBEC3BPE=1SV=1</t>
  </si>
  <si>
    <t>382;490;199;202;386</t>
  </si>
  <si>
    <t>71;397;616;1119;2004</t>
  </si>
  <si>
    <t>72;414;640;1158;2094</t>
  </si>
  <si>
    <t>142;143;806;1233;2390;4364</t>
  </si>
  <si>
    <t>144;145;827;1263;2570;4739</t>
  </si>
  <si>
    <t>144;827;1263;2570;4739</t>
  </si>
  <si>
    <t>sp|Q9UMY1|NOL7_HUMANNucleolarprotein7OS=HomosapiensGN=NOL7PE=1SV=2;tr|H7C2B1|H7C2B1_HUMANNucleolarprotein7(Fragment)OS=HomosapiensGN=NOL7PE=1SV=1</t>
  </si>
  <si>
    <t>257;83</t>
  </si>
  <si>
    <t>26;461;1496</t>
  </si>
  <si>
    <t>27;479;1542</t>
  </si>
  <si>
    <t>57;58;923;3244</t>
  </si>
  <si>
    <t>57;58;948;3584</t>
  </si>
  <si>
    <t>57;948;3584</t>
  </si>
  <si>
    <t>sp|Q9UN81|LORF1_HUMANLINE-1retrotransposableelementORF1proteinOS=HomosapiensGN=L1RE1PE=1SV=1</t>
  </si>
  <si>
    <t>sp|Q9UNP9|PPIE_HUMANPeptidyl-prolylcis-transisomeraseEOS=HomosapiensGN=PPIEPE=1SV=1;tr|E9PKY5|E9PKY5_HUMANPeptidyl-prolylcis-transisomerase(Fragment)OS=HomosapiensGN=PPIEPE=1SV=1;tr|E9PEQ6|E9PEQ6_HUMANPeptidyl-prolylcis-transisomeraseOS=HomosapiensGN=PPIEPE=1SV=1;tr|E9PK21|E9PK21_HUMANPeptidyl-prolylcis-transisomeraseEOS=HomosapiensGN=PPIEPE=1SV=1;tr|E9PIB0|E9PIB0_HUMANPeptidyl-prolylcis-transisomeraseE(Fragment)OS=HomosapiensGN=PPIEPE=1SV=5</t>
  </si>
  <si>
    <t>sp|Q9UNP9|PPIE_HUMANPeptidyl-prolylcis-transisomeraseEOS=HomosapiensGN=PPIEPE=1SV=1;tr|E9PKY5|E9PKY5_HUMANPeptidyl-prolylcis-transisomerase(Fragment)OS=HomosapiensGN=PPIEPE=1SV=1;tr|E9PEQ6|E9PEQ6_HUMANPeptidyl-prolylcis-transisomeraseOS=HomosapiensGN=PPIEPE=1SV=1</t>
  </si>
  <si>
    <t>5;4;4;2;1</t>
  </si>
  <si>
    <t>301;213;250;208;72</t>
  </si>
  <si>
    <t>929;1132;1740;2006;2392</t>
  </si>
  <si>
    <t>960;1172;1821;2096;2097;2493</t>
  </si>
  <si>
    <t>1928;2415;2416;3819;4366;4367;5255;5256</t>
  </si>
  <si>
    <t>2049;2595;2596;4167;4741;4742;5834;5835</t>
  </si>
  <si>
    <t>2049;2596;4167;4741;5834</t>
  </si>
  <si>
    <t>tr|K7EK06|K7EK06_HUMANPhenylalanine--tRNAligasealphasubunit(Fragment)OS=HomosapiensGN=FARSAPE=1SV=5;tr|K7ER16|K7ER16_HUMANPhenylalanine--tRNAligasealphasubunitOS=HomosapiensGN=FARSAPE=1SV=1;sp|Q9Y285|SYFA_HUMANPhenylalanine--tRNAligasealphasubunitOS=HomosapiensGN=FARSAPE=1SV=3</t>
  </si>
  <si>
    <t>169;235;508</t>
  </si>
  <si>
    <t>sp|Q9Y295|DRG1_HUMANDevelopmentally-regulatedGTP-bindingprotein1OS=HomosapiensGN=DRG1PE=1SV=1;tr|H0YI06|H0YI06_HUMANDevelopmentally-regulatedGTP-bindingprotein1(Fragment)OS=HomosapiensGN=DRG1PE=1SV=1</t>
  </si>
  <si>
    <t>sp|Q9Y295|DRG1_HUMANDevelopmentally-regulatedGTP-bindingprotein1OS=HomosapiensGN=DRG1PE=1SV=1</t>
  </si>
  <si>
    <t>367;56</t>
  </si>
  <si>
    <t>823;1003;1064</t>
  </si>
  <si>
    <t>851;1038;1101</t>
  </si>
  <si>
    <t>1690;2082;2263</t>
  </si>
  <si>
    <t>1806;2207;2440</t>
  </si>
  <si>
    <t>tr|A0A087WUI1|A0A087WUI1_HUMANRNA-bindingmotifprotein,X-linked2OS=HomosapiensGN=RBMX2PE=1SV=1;sp|Q9Y388|RBMX2_HUMANRNA-bindingmotifprotein,X-linked2OS=HomosapiensGN=RBMX2PE=1SV=2</t>
  </si>
  <si>
    <t>275;322</t>
  </si>
  <si>
    <t>sp|Q9Y3A2|UTP11_HUMANProbableU3smallnucleolarRNA-associatedprotein11OS=HomosapiensGN=UTP11LPE=1SV=2</t>
  </si>
  <si>
    <t>sp|Q9Y3B9|RRP15_HUMANRRP15-likeproteinOS=HomosapiensGN=RRP15PE=1SV=2</t>
  </si>
  <si>
    <t>859;2191</t>
  </si>
  <si>
    <t>887;2284</t>
  </si>
  <si>
    <t>1774;4774</t>
  </si>
  <si>
    <t>1890;5156</t>
  </si>
  <si>
    <t>sp|Q9Y3F4|STRAP_HUMANSerine-threoninekinasereceptor-associatedproteinOS=HomosapiensGN=STRAPPE=1SV=1</t>
  </si>
  <si>
    <t>tr|J3QLD6|J3QLD6_HUMANU3smallnucleolarRNA-associatedprotein18homolog(Fragment)OS=HomosapiensGN=UTP18PE=1SV=1;tr|J3QRG0|J3QRG0_HUMANU3smallnucleolarRNA-associatedprotein18homolog(Fragment)OS=HomosapiensGN=UTP18PE=1SV=2;tr|J3QR85|J3QR85_HUMANU3smallnucleolarRNA-associatedprotein18homolog(Fragment)OS=HomosapiensGN=UTP18PE=1SV=1;tr|J3KSR7|J3KSR7_HUMANU3smallnucleolarRNA-associatedprotein18homolog(Fragment)OS=HomosapiensGN=UTP18PE=1SV=1;sp|Q9Y5J1|UTP18_HUMANU3smallnucleolarRNA-associatedprotein18homologOS=HomosapiensGN=UTP18PE=1SV=3</t>
  </si>
  <si>
    <t>115;123;143;177;556</t>
  </si>
  <si>
    <t>tr|A0A0A0MRM8|A0A0A0MRM8_HUMANUnconventionalmyosin-VIOS=HomosapiensGN=MYO6PE=1SV=1;tr|A0A0D9SGC1|A0A0D9SGC1_HUMANUnconventionalmyosin-VIOS=HomosapiensGN=MYO6PE=1SV=1;sp|Q9UM54|MYO6_HUMANUnconventionalmyosin-VIOS=HomosapiensGN=MYO6PE=1SV=4;tr|E7EW20|E7EW20_HUMANUnconventionalmyosin-VIOS=HomosapiensGN=MYO6PE=1SV=2</t>
  </si>
  <si>
    <t>1253;1294;1294;1295</t>
  </si>
  <si>
    <t>692;2037;2087</t>
  </si>
  <si>
    <t>718;2128;2178</t>
  </si>
  <si>
    <t>1403;4436;4539</t>
  </si>
  <si>
    <t>1507;4813;4917</t>
  </si>
  <si>
    <t>tr|F8W9U4|F8W9U4_HUMANMicrotubule-associatedproteinOS=HomosapiensGN=MAP4PE=1SV=1;tr|H0Y2V1|H0Y2V1_HUMANMicrotubule-associatedprotein(Fragment)OS=HomosapiensGN=MAP4PE=1SV=1;sp|P27816|MAP4_HUMANMicrotubule-associatedprotein4OS=HomosapiensGN=MAP4PE=1SV=3;tr|E7EVA0|E7EVA0_HUMANMicrotubule-associatedproteinOS=HomosapiensGN=MAP4PE=1SV=1;tr|H7C4C5|H7C4C5_HUMANMicrotubule-associatedprotein(Fragment)OS=HomosapiensGN=MAP4PE=1SV=1;tr|B5MEG9|B5MEG9_HUMANMicrotubule-associatedprotein4(Fragment)OS=HomosapiensGN=MAP4PE=1SV=6</t>
  </si>
  <si>
    <t>tr|F8W9U4|F8W9U4_HUMANMicrotubule-associatedproteinOS=HomosapiensGN=MAP4PE=1SV=1;tr|H0Y2V1|H0Y2V1_HUMANMicrotubule-associatedprotein(Fragment)OS=HomosapiensGN=MAP4PE=1SV=1;sp|P27816|MAP4_HUMANMicrotubule-associatedprotein4OS=HomosapiensGN=MAP4PE=1SV=3;tr|E7EVA0|E7EVA0_HUMANMicrotubule-associatedproteinOS=HomosapiensGN=MAP4PE=1SV=1;tr|H7C4C5|H7C4C5_HUMANMicrotubule-associatedprotein(Fragment)OS=HomosapiensGN=MAP4PE=1SV=1</t>
  </si>
  <si>
    <t>4;3;3;3;2;1</t>
  </si>
  <si>
    <t>828;463;1152;2297;493;712</t>
  </si>
  <si>
    <t>926;1218;1737;2332</t>
  </si>
  <si>
    <t>957;1258;1818;2433</t>
  </si>
  <si>
    <t>1925;2577;3816;5122;5123</t>
  </si>
  <si>
    <t>2046;2761;4164;5696;5697</t>
  </si>
  <si>
    <t>2046;2761;4164;5696</t>
  </si>
  <si>
    <t>tr|H7C1I8|H7C1I8_HUMANProbableC-mannosyltransferaseDPY19L1(Fragment)OS=HomosapiensGN=DPY19L1PE=1SV=1</t>
  </si>
  <si>
    <t>351;352</t>
  </si>
  <si>
    <t>90;95</t>
  </si>
  <si>
    <t>LFQ intensity KI-1</t>
  </si>
  <si>
    <t>LFQ intensity KI-2</t>
  </si>
  <si>
    <t>LFQ intensity KI-3</t>
  </si>
  <si>
    <t>KI/Ctrl-1</t>
  </si>
  <si>
    <t>KI/Ctrl-2</t>
  </si>
  <si>
    <t>KI/Ctrl-3</t>
  </si>
  <si>
    <t>LFQ intensity Ctrl-1</t>
  </si>
  <si>
    <t>LFQ intensity Ctrl-2</t>
  </si>
  <si>
    <t>LFQ intensity Ctrl-3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</si>
</sst>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Alignment="1"/>
    <xf numFmtId="0" fontId="4" fillId="0" borderId="0" xfId="0" applyFont="1" applyAlignment="1"/>
    <xf numFmtId="0" fontId="1" fillId="0" borderId="0" xfId="0" applyFont="1"/>
    <xf numFmtId="0" fontId="5" fillId="0" borderId="0" xfId="0" applyFont="1"/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20" sqref="B20"/>
    </sheetView>
  </sheetViews>
  <sheetFormatPr defaultRowHeight="14.4" x14ac:dyDescent="0.3"/>
  <cols>
    <col min="1" max="1" width="30.88671875" customWidth="1"/>
    <col min="2" max="2" width="50.109375" customWidth="1"/>
    <col min="257" max="257" width="30.88671875" customWidth="1"/>
    <col min="258" max="258" width="50.109375" customWidth="1"/>
    <col min="513" max="513" width="30.88671875" customWidth="1"/>
    <col min="514" max="514" width="50.109375" customWidth="1"/>
    <col min="769" max="769" width="30.88671875" customWidth="1"/>
    <col min="770" max="770" width="50.109375" customWidth="1"/>
    <col min="1025" max="1025" width="30.88671875" customWidth="1"/>
    <col min="1026" max="1026" width="50.109375" customWidth="1"/>
    <col min="1281" max="1281" width="30.88671875" customWidth="1"/>
    <col min="1282" max="1282" width="50.109375" customWidth="1"/>
    <col min="1537" max="1537" width="30.88671875" customWidth="1"/>
    <col min="1538" max="1538" width="50.109375" customWidth="1"/>
    <col min="1793" max="1793" width="30.88671875" customWidth="1"/>
    <col min="1794" max="1794" width="50.109375" customWidth="1"/>
    <col min="2049" max="2049" width="30.88671875" customWidth="1"/>
    <col min="2050" max="2050" width="50.109375" customWidth="1"/>
    <col min="2305" max="2305" width="30.88671875" customWidth="1"/>
    <col min="2306" max="2306" width="50.109375" customWidth="1"/>
    <col min="2561" max="2561" width="30.88671875" customWidth="1"/>
    <col min="2562" max="2562" width="50.109375" customWidth="1"/>
    <col min="2817" max="2817" width="30.88671875" customWidth="1"/>
    <col min="2818" max="2818" width="50.109375" customWidth="1"/>
    <col min="3073" max="3073" width="30.88671875" customWidth="1"/>
    <col min="3074" max="3074" width="50.109375" customWidth="1"/>
    <col min="3329" max="3329" width="30.88671875" customWidth="1"/>
    <col min="3330" max="3330" width="50.109375" customWidth="1"/>
    <col min="3585" max="3585" width="30.88671875" customWidth="1"/>
    <col min="3586" max="3586" width="50.109375" customWidth="1"/>
    <col min="3841" max="3841" width="30.88671875" customWidth="1"/>
    <col min="3842" max="3842" width="50.109375" customWidth="1"/>
    <col min="4097" max="4097" width="30.88671875" customWidth="1"/>
    <col min="4098" max="4098" width="50.109375" customWidth="1"/>
    <col min="4353" max="4353" width="30.88671875" customWidth="1"/>
    <col min="4354" max="4354" width="50.109375" customWidth="1"/>
    <col min="4609" max="4609" width="30.88671875" customWidth="1"/>
    <col min="4610" max="4610" width="50.109375" customWidth="1"/>
    <col min="4865" max="4865" width="30.88671875" customWidth="1"/>
    <col min="4866" max="4866" width="50.109375" customWidth="1"/>
    <col min="5121" max="5121" width="30.88671875" customWidth="1"/>
    <col min="5122" max="5122" width="50.109375" customWidth="1"/>
    <col min="5377" max="5377" width="30.88671875" customWidth="1"/>
    <col min="5378" max="5378" width="50.109375" customWidth="1"/>
    <col min="5633" max="5633" width="30.88671875" customWidth="1"/>
    <col min="5634" max="5634" width="50.109375" customWidth="1"/>
    <col min="5889" max="5889" width="30.88671875" customWidth="1"/>
    <col min="5890" max="5890" width="50.109375" customWidth="1"/>
    <col min="6145" max="6145" width="30.88671875" customWidth="1"/>
    <col min="6146" max="6146" width="50.109375" customWidth="1"/>
    <col min="6401" max="6401" width="30.88671875" customWidth="1"/>
    <col min="6402" max="6402" width="50.109375" customWidth="1"/>
    <col min="6657" max="6657" width="30.88671875" customWidth="1"/>
    <col min="6658" max="6658" width="50.109375" customWidth="1"/>
    <col min="6913" max="6913" width="30.88671875" customWidth="1"/>
    <col min="6914" max="6914" width="50.109375" customWidth="1"/>
    <col min="7169" max="7169" width="30.88671875" customWidth="1"/>
    <col min="7170" max="7170" width="50.109375" customWidth="1"/>
    <col min="7425" max="7425" width="30.88671875" customWidth="1"/>
    <col min="7426" max="7426" width="50.109375" customWidth="1"/>
    <col min="7681" max="7681" width="30.88671875" customWidth="1"/>
    <col min="7682" max="7682" width="50.109375" customWidth="1"/>
    <col min="7937" max="7937" width="30.88671875" customWidth="1"/>
    <col min="7938" max="7938" width="50.109375" customWidth="1"/>
    <col min="8193" max="8193" width="30.88671875" customWidth="1"/>
    <col min="8194" max="8194" width="50.109375" customWidth="1"/>
    <col min="8449" max="8449" width="30.88671875" customWidth="1"/>
    <col min="8450" max="8450" width="50.109375" customWidth="1"/>
    <col min="8705" max="8705" width="30.88671875" customWidth="1"/>
    <col min="8706" max="8706" width="50.109375" customWidth="1"/>
    <col min="8961" max="8961" width="30.88671875" customWidth="1"/>
    <col min="8962" max="8962" width="50.109375" customWidth="1"/>
    <col min="9217" max="9217" width="30.88671875" customWidth="1"/>
    <col min="9218" max="9218" width="50.109375" customWidth="1"/>
    <col min="9473" max="9473" width="30.88671875" customWidth="1"/>
    <col min="9474" max="9474" width="50.109375" customWidth="1"/>
    <col min="9729" max="9729" width="30.88671875" customWidth="1"/>
    <col min="9730" max="9730" width="50.109375" customWidth="1"/>
    <col min="9985" max="9985" width="30.88671875" customWidth="1"/>
    <col min="9986" max="9986" width="50.109375" customWidth="1"/>
    <col min="10241" max="10241" width="30.88671875" customWidth="1"/>
    <col min="10242" max="10242" width="50.109375" customWidth="1"/>
    <col min="10497" max="10497" width="30.88671875" customWidth="1"/>
    <col min="10498" max="10498" width="50.109375" customWidth="1"/>
    <col min="10753" max="10753" width="30.88671875" customWidth="1"/>
    <col min="10754" max="10754" width="50.109375" customWidth="1"/>
    <col min="11009" max="11009" width="30.88671875" customWidth="1"/>
    <col min="11010" max="11010" width="50.109375" customWidth="1"/>
    <col min="11265" max="11265" width="30.88671875" customWidth="1"/>
    <col min="11266" max="11266" width="50.109375" customWidth="1"/>
    <col min="11521" max="11521" width="30.88671875" customWidth="1"/>
    <col min="11522" max="11522" width="50.109375" customWidth="1"/>
    <col min="11777" max="11777" width="30.88671875" customWidth="1"/>
    <col min="11778" max="11778" width="50.109375" customWidth="1"/>
    <col min="12033" max="12033" width="30.88671875" customWidth="1"/>
    <col min="12034" max="12034" width="50.109375" customWidth="1"/>
    <col min="12289" max="12289" width="30.88671875" customWidth="1"/>
    <col min="12290" max="12290" width="50.109375" customWidth="1"/>
    <col min="12545" max="12545" width="30.88671875" customWidth="1"/>
    <col min="12546" max="12546" width="50.109375" customWidth="1"/>
    <col min="12801" max="12801" width="30.88671875" customWidth="1"/>
    <col min="12802" max="12802" width="50.109375" customWidth="1"/>
    <col min="13057" max="13057" width="30.88671875" customWidth="1"/>
    <col min="13058" max="13058" width="50.109375" customWidth="1"/>
    <col min="13313" max="13313" width="30.88671875" customWidth="1"/>
    <col min="13314" max="13314" width="50.109375" customWidth="1"/>
    <col min="13569" max="13569" width="30.88671875" customWidth="1"/>
    <col min="13570" max="13570" width="50.109375" customWidth="1"/>
    <col min="13825" max="13825" width="30.88671875" customWidth="1"/>
    <col min="13826" max="13826" width="50.109375" customWidth="1"/>
    <col min="14081" max="14081" width="30.88671875" customWidth="1"/>
    <col min="14082" max="14082" width="50.109375" customWidth="1"/>
    <col min="14337" max="14337" width="30.88671875" customWidth="1"/>
    <col min="14338" max="14338" width="50.109375" customWidth="1"/>
    <col min="14593" max="14593" width="30.88671875" customWidth="1"/>
    <col min="14594" max="14594" width="50.109375" customWidth="1"/>
    <col min="14849" max="14849" width="30.88671875" customWidth="1"/>
    <col min="14850" max="14850" width="50.109375" customWidth="1"/>
    <col min="15105" max="15105" width="30.88671875" customWidth="1"/>
    <col min="15106" max="15106" width="50.109375" customWidth="1"/>
    <col min="15361" max="15361" width="30.88671875" customWidth="1"/>
    <col min="15362" max="15362" width="50.109375" customWidth="1"/>
    <col min="15617" max="15617" width="30.88671875" customWidth="1"/>
    <col min="15618" max="15618" width="50.109375" customWidth="1"/>
    <col min="15873" max="15873" width="30.88671875" customWidth="1"/>
    <col min="15874" max="15874" width="50.109375" customWidth="1"/>
    <col min="16129" max="16129" width="30.88671875" customWidth="1"/>
    <col min="16130" max="16130" width="50.109375" customWidth="1"/>
  </cols>
  <sheetData>
    <row r="1" spans="1:2" x14ac:dyDescent="0.3">
      <c r="A1" s="1" t="s">
        <v>0</v>
      </c>
    </row>
    <row r="3" spans="1:2" x14ac:dyDescent="0.3">
      <c r="A3" s="2" t="s">
        <v>1</v>
      </c>
    </row>
    <row r="4" spans="1:2" x14ac:dyDescent="0.3">
      <c r="A4" t="s">
        <v>2</v>
      </c>
      <c r="B4" s="3" t="s">
        <v>22</v>
      </c>
    </row>
    <row r="5" spans="1:2" x14ac:dyDescent="0.3">
      <c r="A5" t="s">
        <v>3</v>
      </c>
      <c r="B5" s="3" t="s">
        <v>4</v>
      </c>
    </row>
    <row r="6" spans="1:2" x14ac:dyDescent="0.3">
      <c r="A6" t="s">
        <v>5</v>
      </c>
      <c r="B6" s="4" t="s">
        <v>6</v>
      </c>
    </row>
    <row r="7" spans="1:2" x14ac:dyDescent="0.3">
      <c r="A7" t="s">
        <v>7</v>
      </c>
      <c r="B7" s="4" t="s">
        <v>8</v>
      </c>
    </row>
    <row r="8" spans="1:2" x14ac:dyDescent="0.3">
      <c r="A8" t="s">
        <v>9</v>
      </c>
      <c r="B8" s="4" t="s">
        <v>10</v>
      </c>
    </row>
    <row r="9" spans="1:2" x14ac:dyDescent="0.3">
      <c r="A9" t="s">
        <v>11</v>
      </c>
      <c r="B9" s="4" t="s">
        <v>12</v>
      </c>
    </row>
    <row r="10" spans="1:2" x14ac:dyDescent="0.3">
      <c r="A10" s="2" t="s">
        <v>13</v>
      </c>
      <c r="B10" s="3"/>
    </row>
    <row r="11" spans="1:2" x14ac:dyDescent="0.3">
      <c r="A11" t="s">
        <v>14</v>
      </c>
      <c r="B11" s="3" t="s">
        <v>15</v>
      </c>
    </row>
    <row r="12" spans="1:2" x14ac:dyDescent="0.3">
      <c r="A12" t="s">
        <v>16</v>
      </c>
      <c r="B12" s="3" t="s">
        <v>17</v>
      </c>
    </row>
    <row r="13" spans="1:2" x14ac:dyDescent="0.3">
      <c r="A13" s="2" t="s">
        <v>18</v>
      </c>
      <c r="B13" s="3"/>
    </row>
    <row r="14" spans="1:2" x14ac:dyDescent="0.3">
      <c r="A14" t="s">
        <v>19</v>
      </c>
      <c r="B14" s="3" t="s">
        <v>20</v>
      </c>
    </row>
    <row r="15" spans="1:2" x14ac:dyDescent="0.3">
      <c r="A15" t="s">
        <v>21</v>
      </c>
      <c r="B15" s="3" t="s">
        <v>23</v>
      </c>
    </row>
    <row r="16" spans="1:2" x14ac:dyDescent="0.3">
      <c r="B16" s="3"/>
    </row>
    <row r="17" spans="2:2" x14ac:dyDescent="0.3">
      <c r="B17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547"/>
  <sheetViews>
    <sheetView tabSelected="1" topLeftCell="B1" workbookViewId="0">
      <selection activeCell="I1" sqref="I1"/>
    </sheetView>
  </sheetViews>
  <sheetFormatPr defaultRowHeight="14.4" x14ac:dyDescent="0.3"/>
  <cols>
    <col min="1" max="1" width="18" customWidth="1"/>
    <col min="2" max="2" width="43.33203125" customWidth="1"/>
    <col min="3" max="3" width="14" style="7" customWidth="1"/>
    <col min="4" max="4" width="14.109375" style="7" customWidth="1"/>
    <col min="5" max="5" width="11.88671875" style="7" customWidth="1"/>
    <col min="6" max="6" width="8.88671875" style="7"/>
    <col min="7" max="7" width="16.88671875" style="7" customWidth="1"/>
    <col min="8" max="8" width="16.44140625" style="7" customWidth="1"/>
    <col min="9" max="9" width="16.21875" style="7" customWidth="1"/>
    <col min="10" max="10" width="15.88671875" style="7" customWidth="1"/>
    <col min="11" max="11" width="16.44140625" style="7" customWidth="1"/>
    <col min="12" max="12" width="16.109375" style="7" customWidth="1"/>
  </cols>
  <sheetData>
    <row r="1" spans="1:78" x14ac:dyDescent="0.3">
      <c r="A1" t="s">
        <v>16</v>
      </c>
      <c r="B1" t="s">
        <v>24</v>
      </c>
      <c r="C1" s="7" t="s">
        <v>3824</v>
      </c>
      <c r="D1" s="7" t="s">
        <v>3825</v>
      </c>
      <c r="E1" s="7" t="s">
        <v>3826</v>
      </c>
      <c r="F1" s="7" t="s">
        <v>25</v>
      </c>
      <c r="G1" s="7" t="s">
        <v>3827</v>
      </c>
      <c r="H1" s="7" t="s">
        <v>3828</v>
      </c>
      <c r="I1" s="7" t="s">
        <v>3829</v>
      </c>
      <c r="J1" s="7" t="s">
        <v>3821</v>
      </c>
      <c r="K1" s="7" t="s">
        <v>3822</v>
      </c>
      <c r="L1" s="7" t="s">
        <v>3823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90</v>
      </c>
      <c r="BZ1" t="s">
        <v>91</v>
      </c>
    </row>
    <row r="2" spans="1:78" x14ac:dyDescent="0.3">
      <c r="A2" t="s">
        <v>92</v>
      </c>
      <c r="B2" s="5" t="s">
        <v>93</v>
      </c>
      <c r="C2" s="7">
        <f t="shared" ref="C2:C65" si="0">J2/F2</f>
        <v>6984200000</v>
      </c>
      <c r="D2" s="7">
        <f t="shared" ref="D2:D65" si="1">K2/F2</f>
        <v>2393800000</v>
      </c>
      <c r="E2" s="7">
        <f t="shared" ref="E2:E65" si="2">L2/F2</f>
        <v>2848200000</v>
      </c>
      <c r="F2" s="7">
        <v>1</v>
      </c>
      <c r="G2" s="7">
        <v>0</v>
      </c>
      <c r="H2" s="7">
        <v>0</v>
      </c>
      <c r="I2" s="7">
        <v>0</v>
      </c>
      <c r="J2" s="7">
        <v>6984200000</v>
      </c>
      <c r="K2" s="7">
        <v>2393800000</v>
      </c>
      <c r="L2" s="7">
        <v>2848200000</v>
      </c>
      <c r="M2" t="s">
        <v>94</v>
      </c>
      <c r="N2" t="s">
        <v>94</v>
      </c>
      <c r="O2" t="s">
        <v>94</v>
      </c>
      <c r="Q2">
        <v>7</v>
      </c>
      <c r="R2">
        <v>20</v>
      </c>
      <c r="S2">
        <v>20</v>
      </c>
      <c r="T2">
        <v>20</v>
      </c>
      <c r="U2">
        <v>1</v>
      </c>
      <c r="V2">
        <v>1</v>
      </c>
      <c r="W2">
        <v>0</v>
      </c>
      <c r="X2">
        <v>17</v>
      </c>
      <c r="Y2">
        <v>13</v>
      </c>
      <c r="Z2">
        <v>11</v>
      </c>
      <c r="AA2">
        <v>1</v>
      </c>
      <c r="AB2">
        <v>1</v>
      </c>
      <c r="AC2">
        <v>0</v>
      </c>
      <c r="AD2">
        <v>17</v>
      </c>
      <c r="AE2">
        <v>13</v>
      </c>
      <c r="AF2">
        <v>11</v>
      </c>
      <c r="AG2">
        <v>1</v>
      </c>
      <c r="AH2">
        <v>1</v>
      </c>
      <c r="AI2">
        <v>0</v>
      </c>
      <c r="AJ2">
        <v>17</v>
      </c>
      <c r="AK2">
        <v>13</v>
      </c>
      <c r="AL2">
        <v>11</v>
      </c>
      <c r="AM2">
        <v>50.7</v>
      </c>
      <c r="AN2">
        <v>50.7</v>
      </c>
      <c r="AO2">
        <v>50.7</v>
      </c>
      <c r="AP2">
        <v>32.728000000000002</v>
      </c>
      <c r="AQ2">
        <v>288</v>
      </c>
      <c r="AR2" t="s">
        <v>95</v>
      </c>
      <c r="AS2">
        <v>0</v>
      </c>
      <c r="AT2">
        <v>323.31</v>
      </c>
      <c r="AU2">
        <v>3.1</v>
      </c>
      <c r="AV2">
        <v>4.5</v>
      </c>
      <c r="AW2">
        <v>0</v>
      </c>
      <c r="AX2">
        <v>47.6</v>
      </c>
      <c r="AY2">
        <v>39.6</v>
      </c>
      <c r="AZ2">
        <v>37.200000000000003</v>
      </c>
      <c r="BA2">
        <v>26110000000</v>
      </c>
      <c r="BB2">
        <v>8436900</v>
      </c>
      <c r="BC2">
        <v>2069000</v>
      </c>
      <c r="BD2">
        <v>0</v>
      </c>
      <c r="BE2">
        <v>21420000000</v>
      </c>
      <c r="BF2">
        <v>1448900000</v>
      </c>
      <c r="BG2">
        <v>3230800000</v>
      </c>
      <c r="BH2">
        <v>1</v>
      </c>
      <c r="BI2">
        <v>1</v>
      </c>
      <c r="BJ2">
        <v>0</v>
      </c>
      <c r="BK2">
        <v>60</v>
      </c>
      <c r="BL2">
        <v>17</v>
      </c>
      <c r="BM2">
        <v>17</v>
      </c>
      <c r="BN2">
        <v>96</v>
      </c>
      <c r="BR2">
        <v>280</v>
      </c>
      <c r="BS2" t="s">
        <v>96</v>
      </c>
      <c r="BT2" t="s">
        <v>97</v>
      </c>
      <c r="BU2" t="s">
        <v>98</v>
      </c>
      <c r="BV2" t="s">
        <v>99</v>
      </c>
      <c r="BW2" t="s">
        <v>100</v>
      </c>
      <c r="BX2" t="s">
        <v>101</v>
      </c>
    </row>
    <row r="3" spans="1:78" x14ac:dyDescent="0.3">
      <c r="A3" t="s">
        <v>102</v>
      </c>
      <c r="B3" t="s">
        <v>102</v>
      </c>
      <c r="C3" s="7">
        <f t="shared" si="0"/>
        <v>0</v>
      </c>
      <c r="D3" s="7">
        <f t="shared" si="1"/>
        <v>0</v>
      </c>
      <c r="E3" s="7">
        <f t="shared" si="2"/>
        <v>393370000</v>
      </c>
      <c r="F3" s="7">
        <v>1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393370000</v>
      </c>
      <c r="M3" t="s">
        <v>103</v>
      </c>
      <c r="N3" t="s">
        <v>103</v>
      </c>
      <c r="O3" t="s">
        <v>103</v>
      </c>
      <c r="P3" t="s">
        <v>104</v>
      </c>
      <c r="Q3">
        <v>2</v>
      </c>
      <c r="R3">
        <v>1</v>
      </c>
      <c r="S3">
        <v>1</v>
      </c>
      <c r="T3">
        <v>1</v>
      </c>
      <c r="U3">
        <v>1</v>
      </c>
      <c r="V3">
        <v>0</v>
      </c>
      <c r="W3">
        <v>0</v>
      </c>
      <c r="X3">
        <v>1</v>
      </c>
      <c r="Y3">
        <v>1</v>
      </c>
      <c r="Z3">
        <v>1</v>
      </c>
      <c r="AA3">
        <v>1</v>
      </c>
      <c r="AB3">
        <v>0</v>
      </c>
      <c r="AC3">
        <v>0</v>
      </c>
      <c r="AD3">
        <v>1</v>
      </c>
      <c r="AE3">
        <v>1</v>
      </c>
      <c r="AF3">
        <v>1</v>
      </c>
      <c r="AG3">
        <v>1</v>
      </c>
      <c r="AH3">
        <v>0</v>
      </c>
      <c r="AI3">
        <v>0</v>
      </c>
      <c r="AJ3">
        <v>1</v>
      </c>
      <c r="AK3">
        <v>1</v>
      </c>
      <c r="AL3">
        <v>1</v>
      </c>
      <c r="AM3">
        <v>1.4</v>
      </c>
      <c r="AN3">
        <v>1.4</v>
      </c>
      <c r="AO3">
        <v>1.4</v>
      </c>
      <c r="AP3">
        <v>56.317999999999998</v>
      </c>
      <c r="AQ3">
        <v>500</v>
      </c>
      <c r="AR3" t="s">
        <v>105</v>
      </c>
      <c r="AS3">
        <v>3.9683000000000001E-3</v>
      </c>
      <c r="AT3">
        <v>6.2633000000000001</v>
      </c>
      <c r="AU3">
        <v>1.4</v>
      </c>
      <c r="AV3">
        <v>0</v>
      </c>
      <c r="AW3">
        <v>0</v>
      </c>
      <c r="AX3">
        <v>1.4</v>
      </c>
      <c r="AY3">
        <v>1.4</v>
      </c>
      <c r="AZ3">
        <v>1.4</v>
      </c>
      <c r="BA3">
        <v>529360000</v>
      </c>
      <c r="BB3">
        <v>130530000</v>
      </c>
      <c r="BC3">
        <v>0</v>
      </c>
      <c r="BD3">
        <v>0</v>
      </c>
      <c r="BE3">
        <v>24778000</v>
      </c>
      <c r="BF3">
        <v>103390000</v>
      </c>
      <c r="BG3">
        <v>270670000</v>
      </c>
      <c r="BH3">
        <v>1</v>
      </c>
      <c r="BI3">
        <v>0</v>
      </c>
      <c r="BJ3">
        <v>0</v>
      </c>
      <c r="BK3">
        <v>1</v>
      </c>
      <c r="BL3">
        <v>1</v>
      </c>
      <c r="BM3">
        <v>1</v>
      </c>
      <c r="BN3">
        <v>4</v>
      </c>
      <c r="BR3">
        <v>380</v>
      </c>
      <c r="BS3">
        <v>2356</v>
      </c>
      <c r="BT3" t="b">
        <v>1</v>
      </c>
      <c r="BU3">
        <v>2457</v>
      </c>
      <c r="BV3" t="s">
        <v>106</v>
      </c>
      <c r="BW3" t="s">
        <v>107</v>
      </c>
      <c r="BX3">
        <v>5737</v>
      </c>
    </row>
    <row r="4" spans="1:78" x14ac:dyDescent="0.3">
      <c r="A4" t="s">
        <v>108</v>
      </c>
      <c r="B4" s="5" t="s">
        <v>108</v>
      </c>
      <c r="C4" s="7">
        <f t="shared" si="0"/>
        <v>27961000</v>
      </c>
      <c r="D4" s="7">
        <f t="shared" si="1"/>
        <v>60620000</v>
      </c>
      <c r="E4" s="7">
        <f t="shared" si="2"/>
        <v>279240000</v>
      </c>
      <c r="F4" s="7">
        <v>1</v>
      </c>
      <c r="G4" s="7">
        <v>0</v>
      </c>
      <c r="H4" s="7">
        <v>0</v>
      </c>
      <c r="I4" s="7">
        <v>0</v>
      </c>
      <c r="J4" s="7">
        <v>27961000</v>
      </c>
      <c r="K4" s="7">
        <v>60620000</v>
      </c>
      <c r="L4" s="7">
        <v>279240000</v>
      </c>
      <c r="M4">
        <v>7</v>
      </c>
      <c r="N4">
        <v>7</v>
      </c>
      <c r="O4">
        <v>7</v>
      </c>
      <c r="Q4">
        <v>1</v>
      </c>
      <c r="R4">
        <v>7</v>
      </c>
      <c r="S4">
        <v>7</v>
      </c>
      <c r="T4">
        <v>7</v>
      </c>
      <c r="U4">
        <v>0</v>
      </c>
      <c r="V4">
        <v>0</v>
      </c>
      <c r="W4">
        <v>0</v>
      </c>
      <c r="X4">
        <v>4</v>
      </c>
      <c r="Y4">
        <v>3</v>
      </c>
      <c r="Z4">
        <v>5</v>
      </c>
      <c r="AA4">
        <v>0</v>
      </c>
      <c r="AB4">
        <v>0</v>
      </c>
      <c r="AC4">
        <v>0</v>
      </c>
      <c r="AD4">
        <v>4</v>
      </c>
      <c r="AE4">
        <v>3</v>
      </c>
      <c r="AF4">
        <v>5</v>
      </c>
      <c r="AG4">
        <v>0</v>
      </c>
      <c r="AH4">
        <v>0</v>
      </c>
      <c r="AI4">
        <v>0</v>
      </c>
      <c r="AJ4">
        <v>4</v>
      </c>
      <c r="AK4">
        <v>3</v>
      </c>
      <c r="AL4">
        <v>5</v>
      </c>
      <c r="AM4">
        <v>23.8</v>
      </c>
      <c r="AN4">
        <v>23.8</v>
      </c>
      <c r="AO4">
        <v>23.8</v>
      </c>
      <c r="AP4">
        <v>41.401000000000003</v>
      </c>
      <c r="AQ4">
        <v>353</v>
      </c>
      <c r="AR4">
        <v>353</v>
      </c>
      <c r="AS4">
        <v>0</v>
      </c>
      <c r="AT4">
        <v>57.81</v>
      </c>
      <c r="AU4">
        <v>0</v>
      </c>
      <c r="AV4">
        <v>0</v>
      </c>
      <c r="AW4">
        <v>0</v>
      </c>
      <c r="AX4">
        <v>15.9</v>
      </c>
      <c r="AY4">
        <v>11.6</v>
      </c>
      <c r="AZ4">
        <v>21.8</v>
      </c>
      <c r="BA4">
        <v>350400000</v>
      </c>
      <c r="BB4">
        <v>0</v>
      </c>
      <c r="BC4">
        <v>0</v>
      </c>
      <c r="BD4">
        <v>0</v>
      </c>
      <c r="BE4">
        <v>112270000</v>
      </c>
      <c r="BF4">
        <v>47612000</v>
      </c>
      <c r="BG4">
        <v>190520000</v>
      </c>
      <c r="BH4">
        <v>0</v>
      </c>
      <c r="BI4">
        <v>0</v>
      </c>
      <c r="BJ4">
        <v>0</v>
      </c>
      <c r="BK4">
        <v>4</v>
      </c>
      <c r="BL4">
        <v>4</v>
      </c>
      <c r="BM4">
        <v>7</v>
      </c>
      <c r="BN4">
        <v>15</v>
      </c>
      <c r="BR4">
        <v>402</v>
      </c>
      <c r="BS4" t="s">
        <v>109</v>
      </c>
      <c r="BT4" t="s">
        <v>110</v>
      </c>
      <c r="BU4" t="s">
        <v>111</v>
      </c>
      <c r="BV4" t="s">
        <v>112</v>
      </c>
      <c r="BW4" t="s">
        <v>113</v>
      </c>
      <c r="BX4" t="s">
        <v>114</v>
      </c>
    </row>
    <row r="5" spans="1:78" x14ac:dyDescent="0.3">
      <c r="A5" t="s">
        <v>115</v>
      </c>
      <c r="B5" s="5" t="s">
        <v>116</v>
      </c>
      <c r="C5" s="7">
        <f t="shared" si="0"/>
        <v>87781000</v>
      </c>
      <c r="D5" s="7">
        <f t="shared" si="1"/>
        <v>104810000</v>
      </c>
      <c r="E5" s="7">
        <f t="shared" si="2"/>
        <v>143750000</v>
      </c>
      <c r="F5" s="7">
        <v>1</v>
      </c>
      <c r="G5" s="7">
        <v>0</v>
      </c>
      <c r="H5" s="7">
        <v>0</v>
      </c>
      <c r="I5" s="7">
        <v>0</v>
      </c>
      <c r="J5" s="7">
        <v>87781000</v>
      </c>
      <c r="K5" s="7">
        <v>104810000</v>
      </c>
      <c r="L5" s="7">
        <v>143750000</v>
      </c>
      <c r="M5" t="s">
        <v>117</v>
      </c>
      <c r="N5" t="s">
        <v>117</v>
      </c>
      <c r="O5" t="s">
        <v>117</v>
      </c>
      <c r="P5" t="s">
        <v>118</v>
      </c>
      <c r="Q5">
        <v>6</v>
      </c>
      <c r="R5">
        <v>12</v>
      </c>
      <c r="S5">
        <v>12</v>
      </c>
      <c r="T5">
        <v>12</v>
      </c>
      <c r="U5">
        <v>0</v>
      </c>
      <c r="V5">
        <v>0</v>
      </c>
      <c r="W5">
        <v>0</v>
      </c>
      <c r="X5">
        <v>4</v>
      </c>
      <c r="Y5">
        <v>9</v>
      </c>
      <c r="Z5">
        <v>8</v>
      </c>
      <c r="AA5">
        <v>0</v>
      </c>
      <c r="AB5">
        <v>0</v>
      </c>
      <c r="AC5">
        <v>0</v>
      </c>
      <c r="AD5">
        <v>4</v>
      </c>
      <c r="AE5">
        <v>9</v>
      </c>
      <c r="AF5">
        <v>8</v>
      </c>
      <c r="AG5">
        <v>0</v>
      </c>
      <c r="AH5">
        <v>0</v>
      </c>
      <c r="AI5">
        <v>0</v>
      </c>
      <c r="AJ5">
        <v>4</v>
      </c>
      <c r="AK5">
        <v>9</v>
      </c>
      <c r="AL5">
        <v>8</v>
      </c>
      <c r="AM5">
        <v>32.799999999999997</v>
      </c>
      <c r="AN5">
        <v>32.799999999999997</v>
      </c>
      <c r="AO5">
        <v>32.799999999999997</v>
      </c>
      <c r="AP5">
        <v>46.107999999999997</v>
      </c>
      <c r="AQ5">
        <v>403</v>
      </c>
      <c r="AR5" t="s">
        <v>119</v>
      </c>
      <c r="AS5">
        <v>0</v>
      </c>
      <c r="AT5">
        <v>88.956999999999994</v>
      </c>
      <c r="AU5">
        <v>0</v>
      </c>
      <c r="AV5">
        <v>0</v>
      </c>
      <c r="AW5">
        <v>0</v>
      </c>
      <c r="AX5">
        <v>11.9</v>
      </c>
      <c r="AY5">
        <v>21.6</v>
      </c>
      <c r="AZ5">
        <v>28.5</v>
      </c>
      <c r="BA5">
        <v>404910000</v>
      </c>
      <c r="BB5">
        <v>0</v>
      </c>
      <c r="BC5">
        <v>0</v>
      </c>
      <c r="BD5">
        <v>0</v>
      </c>
      <c r="BE5">
        <v>191670000</v>
      </c>
      <c r="BF5">
        <v>68164000</v>
      </c>
      <c r="BG5">
        <v>145080000</v>
      </c>
      <c r="BH5">
        <v>0</v>
      </c>
      <c r="BI5">
        <v>0</v>
      </c>
      <c r="BJ5">
        <v>0</v>
      </c>
      <c r="BK5">
        <v>5</v>
      </c>
      <c r="BL5">
        <v>10</v>
      </c>
      <c r="BM5">
        <v>10</v>
      </c>
      <c r="BN5">
        <v>25</v>
      </c>
      <c r="BR5">
        <v>175</v>
      </c>
      <c r="BS5" t="s">
        <v>120</v>
      </c>
      <c r="BT5" t="s">
        <v>121</v>
      </c>
      <c r="BU5" t="s">
        <v>122</v>
      </c>
      <c r="BV5" t="s">
        <v>123</v>
      </c>
      <c r="BW5" t="s">
        <v>124</v>
      </c>
      <c r="BX5" t="s">
        <v>125</v>
      </c>
      <c r="BY5" t="s">
        <v>126</v>
      </c>
      <c r="BZ5" t="s">
        <v>127</v>
      </c>
    </row>
    <row r="6" spans="1:78" x14ac:dyDescent="0.3">
      <c r="A6" t="s">
        <v>128</v>
      </c>
      <c r="B6" s="5" t="s">
        <v>128</v>
      </c>
      <c r="C6" s="7">
        <f t="shared" si="0"/>
        <v>267510000</v>
      </c>
      <c r="D6" s="7">
        <f t="shared" si="1"/>
        <v>153820000</v>
      </c>
      <c r="E6" s="7">
        <f t="shared" si="2"/>
        <v>138860000</v>
      </c>
      <c r="F6" s="7">
        <v>1</v>
      </c>
      <c r="G6" s="7">
        <v>0</v>
      </c>
      <c r="H6" s="7">
        <v>0</v>
      </c>
      <c r="I6" s="7">
        <v>0</v>
      </c>
      <c r="J6" s="7">
        <v>267510000</v>
      </c>
      <c r="K6" s="7">
        <v>153820000</v>
      </c>
      <c r="L6" s="7">
        <v>138860000</v>
      </c>
      <c r="M6" t="s">
        <v>129</v>
      </c>
      <c r="N6" t="s">
        <v>129</v>
      </c>
      <c r="O6" t="s">
        <v>129</v>
      </c>
      <c r="P6" t="s">
        <v>104</v>
      </c>
      <c r="Q6">
        <v>2</v>
      </c>
      <c r="R6">
        <v>10</v>
      </c>
      <c r="S6">
        <v>10</v>
      </c>
      <c r="T6">
        <v>10</v>
      </c>
      <c r="U6">
        <v>0</v>
      </c>
      <c r="V6">
        <v>0</v>
      </c>
      <c r="W6">
        <v>0</v>
      </c>
      <c r="X6">
        <v>9</v>
      </c>
      <c r="Y6">
        <v>6</v>
      </c>
      <c r="Z6">
        <v>5</v>
      </c>
      <c r="AA6">
        <v>0</v>
      </c>
      <c r="AB6">
        <v>0</v>
      </c>
      <c r="AC6">
        <v>0</v>
      </c>
      <c r="AD6">
        <v>9</v>
      </c>
      <c r="AE6">
        <v>6</v>
      </c>
      <c r="AF6">
        <v>5</v>
      </c>
      <c r="AG6">
        <v>0</v>
      </c>
      <c r="AH6">
        <v>0</v>
      </c>
      <c r="AI6">
        <v>0</v>
      </c>
      <c r="AJ6">
        <v>9</v>
      </c>
      <c r="AK6">
        <v>6</v>
      </c>
      <c r="AL6">
        <v>5</v>
      </c>
      <c r="AM6">
        <v>34.6</v>
      </c>
      <c r="AN6">
        <v>34.6</v>
      </c>
      <c r="AO6">
        <v>34.6</v>
      </c>
      <c r="AP6">
        <v>35.582000000000001</v>
      </c>
      <c r="AQ6">
        <v>306</v>
      </c>
      <c r="AR6" t="s">
        <v>130</v>
      </c>
      <c r="AS6">
        <v>0</v>
      </c>
      <c r="AT6">
        <v>238.64</v>
      </c>
      <c r="AU6">
        <v>0</v>
      </c>
      <c r="AV6">
        <v>0</v>
      </c>
      <c r="AW6">
        <v>0</v>
      </c>
      <c r="AX6">
        <v>29.4</v>
      </c>
      <c r="AY6">
        <v>25.8</v>
      </c>
      <c r="AZ6">
        <v>20.9</v>
      </c>
      <c r="BA6">
        <v>1055200000</v>
      </c>
      <c r="BB6">
        <v>0</v>
      </c>
      <c r="BC6">
        <v>0</v>
      </c>
      <c r="BD6">
        <v>0</v>
      </c>
      <c r="BE6">
        <v>793950000</v>
      </c>
      <c r="BF6">
        <v>119730000</v>
      </c>
      <c r="BG6">
        <v>141530000</v>
      </c>
      <c r="BH6">
        <v>0</v>
      </c>
      <c r="BI6">
        <v>0</v>
      </c>
      <c r="BJ6">
        <v>0</v>
      </c>
      <c r="BK6">
        <v>15</v>
      </c>
      <c r="BL6">
        <v>7</v>
      </c>
      <c r="BM6">
        <v>8</v>
      </c>
      <c r="BN6">
        <v>30</v>
      </c>
      <c r="BR6">
        <v>471</v>
      </c>
      <c r="BS6" t="s">
        <v>131</v>
      </c>
      <c r="BT6" t="s">
        <v>132</v>
      </c>
      <c r="BU6" t="s">
        <v>133</v>
      </c>
      <c r="BV6" t="s">
        <v>134</v>
      </c>
      <c r="BW6" t="s">
        <v>135</v>
      </c>
      <c r="BX6" t="s">
        <v>136</v>
      </c>
      <c r="BY6">
        <v>305</v>
      </c>
      <c r="BZ6">
        <v>217</v>
      </c>
    </row>
    <row r="7" spans="1:78" x14ac:dyDescent="0.3">
      <c r="A7" t="s">
        <v>137</v>
      </c>
      <c r="B7" s="6" t="s">
        <v>138</v>
      </c>
      <c r="C7" s="7">
        <f t="shared" si="0"/>
        <v>312110000</v>
      </c>
      <c r="D7" s="7">
        <f t="shared" si="1"/>
        <v>105580000</v>
      </c>
      <c r="E7" s="7">
        <f t="shared" si="2"/>
        <v>118670000</v>
      </c>
      <c r="F7" s="7">
        <v>1</v>
      </c>
      <c r="G7" s="7">
        <v>0</v>
      </c>
      <c r="H7" s="7">
        <v>0</v>
      </c>
      <c r="I7" s="7">
        <v>0</v>
      </c>
      <c r="J7" s="7">
        <v>312110000</v>
      </c>
      <c r="K7" s="7">
        <v>105580000</v>
      </c>
      <c r="L7" s="7">
        <v>118670000</v>
      </c>
      <c r="M7" t="s">
        <v>139</v>
      </c>
      <c r="N7" t="s">
        <v>139</v>
      </c>
      <c r="O7" t="s">
        <v>140</v>
      </c>
      <c r="P7" t="s">
        <v>141</v>
      </c>
      <c r="Q7">
        <v>10</v>
      </c>
      <c r="R7">
        <v>11</v>
      </c>
      <c r="S7">
        <v>11</v>
      </c>
      <c r="T7">
        <v>9</v>
      </c>
      <c r="U7">
        <v>0</v>
      </c>
      <c r="V7">
        <v>0</v>
      </c>
      <c r="W7">
        <v>0</v>
      </c>
      <c r="X7">
        <v>10</v>
      </c>
      <c r="Y7">
        <v>6</v>
      </c>
      <c r="Z7">
        <v>7</v>
      </c>
      <c r="AA7">
        <v>0</v>
      </c>
      <c r="AB7">
        <v>0</v>
      </c>
      <c r="AC7">
        <v>0</v>
      </c>
      <c r="AD7">
        <v>10</v>
      </c>
      <c r="AE7">
        <v>6</v>
      </c>
      <c r="AF7">
        <v>7</v>
      </c>
      <c r="AG7">
        <v>0</v>
      </c>
      <c r="AH7">
        <v>0</v>
      </c>
      <c r="AI7">
        <v>0</v>
      </c>
      <c r="AJ7">
        <v>8</v>
      </c>
      <c r="AK7">
        <v>4</v>
      </c>
      <c r="AL7">
        <v>6</v>
      </c>
      <c r="AM7">
        <v>35.200000000000003</v>
      </c>
      <c r="AN7">
        <v>35.200000000000003</v>
      </c>
      <c r="AO7">
        <v>31.8</v>
      </c>
      <c r="AP7">
        <v>33.783999999999999</v>
      </c>
      <c r="AQ7">
        <v>321</v>
      </c>
      <c r="AR7" t="s">
        <v>142</v>
      </c>
      <c r="AS7">
        <v>0</v>
      </c>
      <c r="AT7">
        <v>168.28</v>
      </c>
      <c r="AU7">
        <v>0</v>
      </c>
      <c r="AV7">
        <v>0</v>
      </c>
      <c r="AW7">
        <v>0</v>
      </c>
      <c r="AX7">
        <v>34.9</v>
      </c>
      <c r="AY7">
        <v>22.4</v>
      </c>
      <c r="AZ7">
        <v>26.5</v>
      </c>
      <c r="BA7">
        <v>1543600000</v>
      </c>
      <c r="BB7">
        <v>0</v>
      </c>
      <c r="BC7">
        <v>0</v>
      </c>
      <c r="BD7">
        <v>0</v>
      </c>
      <c r="BE7">
        <v>1428700000</v>
      </c>
      <c r="BF7">
        <v>50796000</v>
      </c>
      <c r="BG7">
        <v>64087000</v>
      </c>
      <c r="BH7">
        <v>0</v>
      </c>
      <c r="BI7">
        <v>0</v>
      </c>
      <c r="BJ7">
        <v>0</v>
      </c>
      <c r="BK7">
        <v>20</v>
      </c>
      <c r="BL7">
        <v>8</v>
      </c>
      <c r="BM7">
        <v>7</v>
      </c>
      <c r="BN7">
        <v>35</v>
      </c>
      <c r="BR7">
        <v>140</v>
      </c>
      <c r="BS7" t="s">
        <v>143</v>
      </c>
      <c r="BT7" t="s">
        <v>144</v>
      </c>
      <c r="BU7" t="s">
        <v>145</v>
      </c>
      <c r="BV7" t="s">
        <v>146</v>
      </c>
      <c r="BW7" t="s">
        <v>147</v>
      </c>
      <c r="BX7" t="s">
        <v>148</v>
      </c>
      <c r="BY7" t="s">
        <v>149</v>
      </c>
      <c r="BZ7" t="s">
        <v>150</v>
      </c>
    </row>
    <row r="8" spans="1:78" x14ac:dyDescent="0.3">
      <c r="A8" t="s">
        <v>151</v>
      </c>
      <c r="B8" s="5" t="s">
        <v>151</v>
      </c>
      <c r="C8" s="7">
        <f t="shared" si="0"/>
        <v>23593000</v>
      </c>
      <c r="D8" s="7">
        <f t="shared" si="1"/>
        <v>86200000</v>
      </c>
      <c r="E8" s="7">
        <f t="shared" si="2"/>
        <v>84009000</v>
      </c>
      <c r="F8" s="7">
        <v>1</v>
      </c>
      <c r="G8" s="7">
        <v>0</v>
      </c>
      <c r="H8" s="7">
        <v>0</v>
      </c>
      <c r="I8" s="7">
        <v>0</v>
      </c>
      <c r="J8" s="7">
        <v>23593000</v>
      </c>
      <c r="K8" s="7">
        <v>86200000</v>
      </c>
      <c r="L8" s="7">
        <v>84009000</v>
      </c>
      <c r="M8" t="s">
        <v>152</v>
      </c>
      <c r="N8" t="s">
        <v>152</v>
      </c>
      <c r="O8" t="s">
        <v>152</v>
      </c>
      <c r="P8" t="s">
        <v>104</v>
      </c>
      <c r="Q8">
        <v>2</v>
      </c>
      <c r="R8">
        <v>8</v>
      </c>
      <c r="S8">
        <v>8</v>
      </c>
      <c r="T8">
        <v>8</v>
      </c>
      <c r="U8">
        <v>0</v>
      </c>
      <c r="V8">
        <v>0</v>
      </c>
      <c r="W8">
        <v>0</v>
      </c>
      <c r="X8">
        <v>5</v>
      </c>
      <c r="Y8">
        <v>5</v>
      </c>
      <c r="Z8">
        <v>5</v>
      </c>
      <c r="AA8">
        <v>0</v>
      </c>
      <c r="AB8">
        <v>0</v>
      </c>
      <c r="AC8">
        <v>0</v>
      </c>
      <c r="AD8">
        <v>5</v>
      </c>
      <c r="AE8">
        <v>5</v>
      </c>
      <c r="AF8">
        <v>5</v>
      </c>
      <c r="AG8">
        <v>0</v>
      </c>
      <c r="AH8">
        <v>0</v>
      </c>
      <c r="AI8">
        <v>0</v>
      </c>
      <c r="AJ8">
        <v>5</v>
      </c>
      <c r="AK8">
        <v>5</v>
      </c>
      <c r="AL8">
        <v>5</v>
      </c>
      <c r="AM8">
        <v>31</v>
      </c>
      <c r="AN8">
        <v>31</v>
      </c>
      <c r="AO8">
        <v>31</v>
      </c>
      <c r="AP8">
        <v>34.851999999999997</v>
      </c>
      <c r="AQ8">
        <v>306</v>
      </c>
      <c r="AR8" t="s">
        <v>153</v>
      </c>
      <c r="AS8">
        <v>0</v>
      </c>
      <c r="AT8">
        <v>58.930999999999997</v>
      </c>
      <c r="AU8">
        <v>0</v>
      </c>
      <c r="AV8">
        <v>0</v>
      </c>
      <c r="AW8">
        <v>0</v>
      </c>
      <c r="AX8">
        <v>22.2</v>
      </c>
      <c r="AY8">
        <v>22.5</v>
      </c>
      <c r="AZ8">
        <v>25.5</v>
      </c>
      <c r="BA8">
        <v>194840000</v>
      </c>
      <c r="BB8">
        <v>0</v>
      </c>
      <c r="BC8">
        <v>0</v>
      </c>
      <c r="BD8">
        <v>0</v>
      </c>
      <c r="BE8">
        <v>65255000</v>
      </c>
      <c r="BF8">
        <v>69855000</v>
      </c>
      <c r="BG8">
        <v>59726000</v>
      </c>
      <c r="BH8">
        <v>0</v>
      </c>
      <c r="BI8">
        <v>0</v>
      </c>
      <c r="BJ8">
        <v>0</v>
      </c>
      <c r="BK8">
        <v>5</v>
      </c>
      <c r="BL8">
        <v>6</v>
      </c>
      <c r="BM8">
        <v>6</v>
      </c>
      <c r="BN8">
        <v>17</v>
      </c>
      <c r="BR8">
        <v>443</v>
      </c>
      <c r="BS8" t="s">
        <v>154</v>
      </c>
      <c r="BT8" t="s">
        <v>155</v>
      </c>
      <c r="BU8" t="s">
        <v>156</v>
      </c>
      <c r="BV8" t="s">
        <v>157</v>
      </c>
      <c r="BW8" t="s">
        <v>158</v>
      </c>
      <c r="BX8" t="s">
        <v>159</v>
      </c>
    </row>
    <row r="9" spans="1:78" x14ac:dyDescent="0.3">
      <c r="A9" t="s">
        <v>160</v>
      </c>
      <c r="B9" s="5" t="s">
        <v>161</v>
      </c>
      <c r="C9" s="7">
        <f t="shared" si="0"/>
        <v>92890000</v>
      </c>
      <c r="D9" s="7">
        <f t="shared" si="1"/>
        <v>57295000</v>
      </c>
      <c r="E9" s="7">
        <f t="shared" si="2"/>
        <v>72408000</v>
      </c>
      <c r="F9" s="7">
        <v>1</v>
      </c>
      <c r="G9" s="7">
        <v>0</v>
      </c>
      <c r="H9" s="7">
        <v>0</v>
      </c>
      <c r="I9" s="7">
        <v>0</v>
      </c>
      <c r="J9" s="7">
        <v>92890000</v>
      </c>
      <c r="K9" s="7">
        <v>57295000</v>
      </c>
      <c r="L9" s="7">
        <v>72408000</v>
      </c>
      <c r="M9" t="s">
        <v>162</v>
      </c>
      <c r="N9" t="s">
        <v>162</v>
      </c>
      <c r="O9" t="s">
        <v>162</v>
      </c>
      <c r="P9" t="s">
        <v>104</v>
      </c>
      <c r="Q9">
        <v>4</v>
      </c>
      <c r="R9">
        <v>12</v>
      </c>
      <c r="S9">
        <v>12</v>
      </c>
      <c r="T9">
        <v>12</v>
      </c>
      <c r="U9">
        <v>0</v>
      </c>
      <c r="V9">
        <v>0</v>
      </c>
      <c r="W9">
        <v>0</v>
      </c>
      <c r="X9">
        <v>12</v>
      </c>
      <c r="Y9">
        <v>4</v>
      </c>
      <c r="Z9">
        <v>5</v>
      </c>
      <c r="AA9">
        <v>0</v>
      </c>
      <c r="AB9">
        <v>0</v>
      </c>
      <c r="AC9">
        <v>0</v>
      </c>
      <c r="AD9">
        <v>12</v>
      </c>
      <c r="AE9">
        <v>4</v>
      </c>
      <c r="AF9">
        <v>5</v>
      </c>
      <c r="AG9">
        <v>0</v>
      </c>
      <c r="AH9">
        <v>0</v>
      </c>
      <c r="AI9">
        <v>0</v>
      </c>
      <c r="AJ9">
        <v>12</v>
      </c>
      <c r="AK9">
        <v>4</v>
      </c>
      <c r="AL9">
        <v>5</v>
      </c>
      <c r="AM9">
        <v>43.3</v>
      </c>
      <c r="AN9">
        <v>43.3</v>
      </c>
      <c r="AO9">
        <v>43.3</v>
      </c>
      <c r="AP9">
        <v>34.222000000000001</v>
      </c>
      <c r="AQ9">
        <v>293</v>
      </c>
      <c r="AR9" t="s">
        <v>163</v>
      </c>
      <c r="AS9">
        <v>0</v>
      </c>
      <c r="AT9">
        <v>223.98</v>
      </c>
      <c r="AU9">
        <v>0</v>
      </c>
      <c r="AV9">
        <v>0</v>
      </c>
      <c r="AW9">
        <v>0</v>
      </c>
      <c r="AX9">
        <v>43.3</v>
      </c>
      <c r="AY9">
        <v>17.399999999999999</v>
      </c>
      <c r="AZ9">
        <v>23.5</v>
      </c>
      <c r="BA9">
        <v>537530000</v>
      </c>
      <c r="BB9">
        <v>0</v>
      </c>
      <c r="BC9">
        <v>0</v>
      </c>
      <c r="BD9">
        <v>0</v>
      </c>
      <c r="BE9">
        <v>454620000</v>
      </c>
      <c r="BF9">
        <v>39882000</v>
      </c>
      <c r="BG9">
        <v>43028000</v>
      </c>
      <c r="BH9">
        <v>0</v>
      </c>
      <c r="BI9">
        <v>0</v>
      </c>
      <c r="BJ9">
        <v>0</v>
      </c>
      <c r="BK9">
        <v>16</v>
      </c>
      <c r="BL9">
        <v>6</v>
      </c>
      <c r="BM9">
        <v>7</v>
      </c>
      <c r="BN9">
        <v>29</v>
      </c>
      <c r="BR9">
        <v>460</v>
      </c>
      <c r="BS9" t="s">
        <v>164</v>
      </c>
      <c r="BT9" t="s">
        <v>121</v>
      </c>
      <c r="BU9" t="s">
        <v>165</v>
      </c>
      <c r="BV9" t="s">
        <v>166</v>
      </c>
      <c r="BW9" t="s">
        <v>167</v>
      </c>
      <c r="BX9" t="s">
        <v>168</v>
      </c>
      <c r="BY9">
        <v>303</v>
      </c>
      <c r="BZ9">
        <v>106</v>
      </c>
    </row>
    <row r="10" spans="1:78" x14ac:dyDescent="0.3">
      <c r="A10" t="s">
        <v>169</v>
      </c>
      <c r="B10" t="s">
        <v>170</v>
      </c>
      <c r="C10" s="7">
        <f t="shared" si="0"/>
        <v>37841000</v>
      </c>
      <c r="D10" s="7">
        <f t="shared" si="1"/>
        <v>70570000</v>
      </c>
      <c r="E10" s="7">
        <f t="shared" si="2"/>
        <v>56099000</v>
      </c>
      <c r="F10" s="7">
        <v>1</v>
      </c>
      <c r="G10" s="7">
        <v>0</v>
      </c>
      <c r="H10" s="7">
        <v>0</v>
      </c>
      <c r="I10" s="7">
        <v>0</v>
      </c>
      <c r="J10" s="7">
        <v>37841000</v>
      </c>
      <c r="K10" s="7">
        <v>70570000</v>
      </c>
      <c r="L10" s="7">
        <v>56099000</v>
      </c>
      <c r="M10" t="s">
        <v>171</v>
      </c>
      <c r="N10" t="s">
        <v>171</v>
      </c>
      <c r="O10" t="s">
        <v>171</v>
      </c>
      <c r="P10" t="s">
        <v>172</v>
      </c>
      <c r="Q10">
        <v>4</v>
      </c>
      <c r="R10">
        <v>9</v>
      </c>
      <c r="S10">
        <v>9</v>
      </c>
      <c r="T10">
        <v>9</v>
      </c>
      <c r="U10">
        <v>0</v>
      </c>
      <c r="V10">
        <v>1</v>
      </c>
      <c r="W10">
        <v>0</v>
      </c>
      <c r="X10">
        <v>6</v>
      </c>
      <c r="Y10">
        <v>8</v>
      </c>
      <c r="Z10">
        <v>7</v>
      </c>
      <c r="AA10">
        <v>0</v>
      </c>
      <c r="AB10">
        <v>1</v>
      </c>
      <c r="AC10">
        <v>0</v>
      </c>
      <c r="AD10">
        <v>6</v>
      </c>
      <c r="AE10">
        <v>8</v>
      </c>
      <c r="AF10">
        <v>7</v>
      </c>
      <c r="AG10">
        <v>0</v>
      </c>
      <c r="AH10">
        <v>1</v>
      </c>
      <c r="AI10">
        <v>0</v>
      </c>
      <c r="AJ10">
        <v>6</v>
      </c>
      <c r="AK10">
        <v>8</v>
      </c>
      <c r="AL10">
        <v>7</v>
      </c>
      <c r="AM10">
        <v>25.3</v>
      </c>
      <c r="AN10">
        <v>25.3</v>
      </c>
      <c r="AO10">
        <v>25.3</v>
      </c>
      <c r="AP10">
        <v>47.697000000000003</v>
      </c>
      <c r="AQ10">
        <v>427</v>
      </c>
      <c r="AR10" t="s">
        <v>173</v>
      </c>
      <c r="AS10">
        <v>0</v>
      </c>
      <c r="AT10">
        <v>60.868000000000002</v>
      </c>
      <c r="AU10">
        <v>0</v>
      </c>
      <c r="AV10">
        <v>2.1</v>
      </c>
      <c r="AW10">
        <v>0</v>
      </c>
      <c r="AX10">
        <v>16.600000000000001</v>
      </c>
      <c r="AY10">
        <v>23.2</v>
      </c>
      <c r="AZ10">
        <v>21.3</v>
      </c>
      <c r="BA10">
        <v>209010000</v>
      </c>
      <c r="BB10">
        <v>0</v>
      </c>
      <c r="BC10">
        <v>0</v>
      </c>
      <c r="BD10">
        <v>0</v>
      </c>
      <c r="BE10">
        <v>107240000</v>
      </c>
      <c r="BF10">
        <v>69978000</v>
      </c>
      <c r="BG10">
        <v>31789000</v>
      </c>
      <c r="BH10">
        <v>0</v>
      </c>
      <c r="BI10">
        <v>1</v>
      </c>
      <c r="BJ10">
        <v>0</v>
      </c>
      <c r="BK10">
        <v>6</v>
      </c>
      <c r="BL10">
        <v>8</v>
      </c>
      <c r="BM10">
        <v>8</v>
      </c>
      <c r="BN10">
        <v>23</v>
      </c>
      <c r="BR10">
        <v>169</v>
      </c>
      <c r="BS10" t="s">
        <v>174</v>
      </c>
      <c r="BT10" t="s">
        <v>175</v>
      </c>
      <c r="BU10" t="s">
        <v>176</v>
      </c>
      <c r="BV10" t="s">
        <v>177</v>
      </c>
      <c r="BW10" t="s">
        <v>178</v>
      </c>
      <c r="BX10" t="s">
        <v>179</v>
      </c>
    </row>
    <row r="11" spans="1:78" x14ac:dyDescent="0.3">
      <c r="A11" t="s">
        <v>180</v>
      </c>
      <c r="B11" t="s">
        <v>180</v>
      </c>
      <c r="C11" s="7">
        <f t="shared" si="0"/>
        <v>9613700</v>
      </c>
      <c r="D11" s="7">
        <f t="shared" si="1"/>
        <v>23587000</v>
      </c>
      <c r="E11" s="7">
        <f t="shared" si="2"/>
        <v>52938000</v>
      </c>
      <c r="F11" s="7">
        <v>1</v>
      </c>
      <c r="G11" s="7">
        <v>0</v>
      </c>
      <c r="H11" s="7">
        <v>0</v>
      </c>
      <c r="I11" s="7">
        <v>0</v>
      </c>
      <c r="J11" s="7">
        <v>9613700</v>
      </c>
      <c r="K11" s="7">
        <v>23587000</v>
      </c>
      <c r="L11" s="7">
        <v>52938000</v>
      </c>
      <c r="M11">
        <v>7</v>
      </c>
      <c r="N11">
        <v>7</v>
      </c>
      <c r="O11">
        <v>7</v>
      </c>
      <c r="Q11">
        <v>1</v>
      </c>
      <c r="R11">
        <v>7</v>
      </c>
      <c r="S11">
        <v>7</v>
      </c>
      <c r="T11">
        <v>7</v>
      </c>
      <c r="U11">
        <v>1</v>
      </c>
      <c r="V11">
        <v>0</v>
      </c>
      <c r="W11">
        <v>1</v>
      </c>
      <c r="X11">
        <v>5</v>
      </c>
      <c r="Y11">
        <v>3</v>
      </c>
      <c r="Z11">
        <v>3</v>
      </c>
      <c r="AA11">
        <v>1</v>
      </c>
      <c r="AB11">
        <v>0</v>
      </c>
      <c r="AC11">
        <v>1</v>
      </c>
      <c r="AD11">
        <v>5</v>
      </c>
      <c r="AE11">
        <v>3</v>
      </c>
      <c r="AF11">
        <v>3</v>
      </c>
      <c r="AG11">
        <v>1</v>
      </c>
      <c r="AH11">
        <v>0</v>
      </c>
      <c r="AI11">
        <v>1</v>
      </c>
      <c r="AJ11">
        <v>5</v>
      </c>
      <c r="AK11">
        <v>3</v>
      </c>
      <c r="AL11">
        <v>3</v>
      </c>
      <c r="AM11">
        <v>26.4</v>
      </c>
      <c r="AN11">
        <v>26.4</v>
      </c>
      <c r="AO11">
        <v>26.4</v>
      </c>
      <c r="AP11">
        <v>37.534999999999997</v>
      </c>
      <c r="AQ11">
        <v>341</v>
      </c>
      <c r="AR11">
        <v>341</v>
      </c>
      <c r="AS11">
        <v>0</v>
      </c>
      <c r="AT11">
        <v>87.27</v>
      </c>
      <c r="AU11">
        <v>4.0999999999999996</v>
      </c>
      <c r="AV11">
        <v>0</v>
      </c>
      <c r="AW11">
        <v>4.7</v>
      </c>
      <c r="AX11">
        <v>20.2</v>
      </c>
      <c r="AY11">
        <v>13.2</v>
      </c>
      <c r="AZ11">
        <v>13.5</v>
      </c>
      <c r="BA11">
        <v>128260000</v>
      </c>
      <c r="BB11">
        <v>649360</v>
      </c>
      <c r="BC11">
        <v>0</v>
      </c>
      <c r="BD11">
        <v>2601000</v>
      </c>
      <c r="BE11">
        <v>77969000</v>
      </c>
      <c r="BF11">
        <v>17314000</v>
      </c>
      <c r="BG11">
        <v>29727000</v>
      </c>
      <c r="BH11">
        <v>1</v>
      </c>
      <c r="BI11">
        <v>0</v>
      </c>
      <c r="BJ11">
        <v>1</v>
      </c>
      <c r="BK11">
        <v>6</v>
      </c>
      <c r="BL11">
        <v>4</v>
      </c>
      <c r="BM11">
        <v>3</v>
      </c>
      <c r="BN11">
        <v>15</v>
      </c>
      <c r="BR11">
        <v>381</v>
      </c>
      <c r="BS11" t="s">
        <v>181</v>
      </c>
      <c r="BT11" t="s">
        <v>110</v>
      </c>
      <c r="BU11" t="s">
        <v>182</v>
      </c>
      <c r="BV11" t="s">
        <v>183</v>
      </c>
      <c r="BW11" t="s">
        <v>184</v>
      </c>
      <c r="BX11" t="s">
        <v>185</v>
      </c>
    </row>
    <row r="12" spans="1:78" x14ac:dyDescent="0.3">
      <c r="A12" t="s">
        <v>186</v>
      </c>
      <c r="B12" t="s">
        <v>186</v>
      </c>
      <c r="C12" s="7">
        <f t="shared" si="0"/>
        <v>95042000</v>
      </c>
      <c r="D12" s="7">
        <f t="shared" si="1"/>
        <v>48377000</v>
      </c>
      <c r="E12" s="7">
        <f t="shared" si="2"/>
        <v>37641000</v>
      </c>
      <c r="F12" s="7">
        <v>1</v>
      </c>
      <c r="G12" s="7">
        <v>0</v>
      </c>
      <c r="H12" s="7">
        <v>0</v>
      </c>
      <c r="I12" s="7">
        <v>0</v>
      </c>
      <c r="J12" s="7">
        <v>95042000</v>
      </c>
      <c r="K12" s="7">
        <v>48377000</v>
      </c>
      <c r="L12" s="7">
        <v>37641000</v>
      </c>
      <c r="M12" t="s">
        <v>187</v>
      </c>
      <c r="N12" t="s">
        <v>187</v>
      </c>
      <c r="O12" t="s">
        <v>187</v>
      </c>
      <c r="P12" t="s">
        <v>188</v>
      </c>
      <c r="Q12">
        <v>5</v>
      </c>
      <c r="R12">
        <v>8</v>
      </c>
      <c r="S12">
        <v>8</v>
      </c>
      <c r="T12">
        <v>8</v>
      </c>
      <c r="U12">
        <v>0</v>
      </c>
      <c r="V12">
        <v>0</v>
      </c>
      <c r="W12">
        <v>0</v>
      </c>
      <c r="X12">
        <v>8</v>
      </c>
      <c r="Y12">
        <v>3</v>
      </c>
      <c r="Z12">
        <v>3</v>
      </c>
      <c r="AA12">
        <v>0</v>
      </c>
      <c r="AB12">
        <v>0</v>
      </c>
      <c r="AC12">
        <v>0</v>
      </c>
      <c r="AD12">
        <v>8</v>
      </c>
      <c r="AE12">
        <v>3</v>
      </c>
      <c r="AF12">
        <v>3</v>
      </c>
      <c r="AG12">
        <v>0</v>
      </c>
      <c r="AH12">
        <v>0</v>
      </c>
      <c r="AI12">
        <v>0</v>
      </c>
      <c r="AJ12">
        <v>8</v>
      </c>
      <c r="AK12">
        <v>3</v>
      </c>
      <c r="AL12">
        <v>3</v>
      </c>
      <c r="AM12">
        <v>32.9</v>
      </c>
      <c r="AN12">
        <v>32.9</v>
      </c>
      <c r="AO12">
        <v>32.9</v>
      </c>
      <c r="AP12">
        <v>24.664999999999999</v>
      </c>
      <c r="AQ12">
        <v>237</v>
      </c>
      <c r="AR12" t="s">
        <v>189</v>
      </c>
      <c r="AS12">
        <v>0</v>
      </c>
      <c r="AT12">
        <v>76.733000000000004</v>
      </c>
      <c r="AU12">
        <v>0</v>
      </c>
      <c r="AV12">
        <v>0</v>
      </c>
      <c r="AW12">
        <v>0</v>
      </c>
      <c r="AX12">
        <v>32.9</v>
      </c>
      <c r="AY12">
        <v>13.5</v>
      </c>
      <c r="AZ12">
        <v>13.5</v>
      </c>
      <c r="BA12">
        <v>461290000</v>
      </c>
      <c r="BB12">
        <v>0</v>
      </c>
      <c r="BC12">
        <v>0</v>
      </c>
      <c r="BD12">
        <v>0</v>
      </c>
      <c r="BE12">
        <v>407430000</v>
      </c>
      <c r="BF12">
        <v>32040000</v>
      </c>
      <c r="BG12">
        <v>21820000</v>
      </c>
      <c r="BH12">
        <v>0</v>
      </c>
      <c r="BI12">
        <v>0</v>
      </c>
      <c r="BJ12">
        <v>0</v>
      </c>
      <c r="BK12">
        <v>10</v>
      </c>
      <c r="BL12">
        <v>3</v>
      </c>
      <c r="BM12">
        <v>3</v>
      </c>
      <c r="BN12">
        <v>16</v>
      </c>
      <c r="BR12">
        <v>502</v>
      </c>
      <c r="BS12" t="s">
        <v>190</v>
      </c>
      <c r="BT12" t="s">
        <v>155</v>
      </c>
      <c r="BU12" t="s">
        <v>191</v>
      </c>
      <c r="BV12" t="s">
        <v>192</v>
      </c>
      <c r="BW12" t="s">
        <v>193</v>
      </c>
      <c r="BX12" t="s">
        <v>194</v>
      </c>
    </row>
    <row r="13" spans="1:78" x14ac:dyDescent="0.3">
      <c r="A13" t="s">
        <v>195</v>
      </c>
      <c r="B13" t="s">
        <v>196</v>
      </c>
      <c r="C13" s="7">
        <f t="shared" si="0"/>
        <v>0</v>
      </c>
      <c r="D13" s="7">
        <f t="shared" si="1"/>
        <v>36133000</v>
      </c>
      <c r="E13" s="7">
        <f t="shared" si="2"/>
        <v>36894000</v>
      </c>
      <c r="F13" s="7">
        <v>1</v>
      </c>
      <c r="G13" s="7">
        <v>0</v>
      </c>
      <c r="H13" s="7">
        <v>0</v>
      </c>
      <c r="I13" s="7">
        <v>0</v>
      </c>
      <c r="J13" s="7">
        <v>0</v>
      </c>
      <c r="K13" s="7">
        <v>36133000</v>
      </c>
      <c r="L13" s="7">
        <v>36894000</v>
      </c>
      <c r="M13" t="s">
        <v>197</v>
      </c>
      <c r="N13" t="s">
        <v>197</v>
      </c>
      <c r="O13" t="s">
        <v>197</v>
      </c>
      <c r="P13" t="s">
        <v>104</v>
      </c>
      <c r="Q13">
        <v>3</v>
      </c>
      <c r="R13">
        <v>6</v>
      </c>
      <c r="S13">
        <v>6</v>
      </c>
      <c r="T13">
        <v>6</v>
      </c>
      <c r="U13">
        <v>0</v>
      </c>
      <c r="V13">
        <v>0</v>
      </c>
      <c r="W13">
        <v>0</v>
      </c>
      <c r="X13">
        <v>0</v>
      </c>
      <c r="Y13">
        <v>6</v>
      </c>
      <c r="Z13">
        <v>2</v>
      </c>
      <c r="AA13">
        <v>0</v>
      </c>
      <c r="AB13">
        <v>0</v>
      </c>
      <c r="AC13">
        <v>0</v>
      </c>
      <c r="AD13">
        <v>0</v>
      </c>
      <c r="AE13">
        <v>6</v>
      </c>
      <c r="AF13">
        <v>2</v>
      </c>
      <c r="AG13">
        <v>0</v>
      </c>
      <c r="AH13">
        <v>0</v>
      </c>
      <c r="AI13">
        <v>0</v>
      </c>
      <c r="AJ13">
        <v>0</v>
      </c>
      <c r="AK13">
        <v>6</v>
      </c>
      <c r="AL13">
        <v>2</v>
      </c>
      <c r="AM13">
        <v>26.1</v>
      </c>
      <c r="AN13">
        <v>26.1</v>
      </c>
      <c r="AO13">
        <v>26.1</v>
      </c>
      <c r="AP13">
        <v>39.616999999999997</v>
      </c>
      <c r="AQ13">
        <v>372</v>
      </c>
      <c r="AR13" t="s">
        <v>198</v>
      </c>
      <c r="AS13">
        <v>0</v>
      </c>
      <c r="AT13">
        <v>37.85</v>
      </c>
      <c r="AU13">
        <v>0</v>
      </c>
      <c r="AV13">
        <v>0</v>
      </c>
      <c r="AW13">
        <v>0</v>
      </c>
      <c r="AX13">
        <v>0</v>
      </c>
      <c r="AY13">
        <v>26.1</v>
      </c>
      <c r="AZ13">
        <v>11.3</v>
      </c>
      <c r="BA13">
        <v>53901000</v>
      </c>
      <c r="BB13">
        <v>0</v>
      </c>
      <c r="BC13">
        <v>0</v>
      </c>
      <c r="BD13">
        <v>0</v>
      </c>
      <c r="BE13">
        <v>0</v>
      </c>
      <c r="BF13">
        <v>31290000</v>
      </c>
      <c r="BG13">
        <v>22612000</v>
      </c>
      <c r="BH13">
        <v>0</v>
      </c>
      <c r="BI13">
        <v>0</v>
      </c>
      <c r="BJ13">
        <v>0</v>
      </c>
      <c r="BK13">
        <v>0</v>
      </c>
      <c r="BL13">
        <v>6</v>
      </c>
      <c r="BM13">
        <v>2</v>
      </c>
      <c r="BN13">
        <v>8</v>
      </c>
      <c r="BR13">
        <v>62</v>
      </c>
      <c r="BS13" t="s">
        <v>199</v>
      </c>
      <c r="BT13" t="s">
        <v>200</v>
      </c>
      <c r="BU13" t="s">
        <v>201</v>
      </c>
      <c r="BV13" t="s">
        <v>202</v>
      </c>
      <c r="BW13" t="s">
        <v>203</v>
      </c>
      <c r="BX13" t="s">
        <v>204</v>
      </c>
      <c r="BY13">
        <v>49</v>
      </c>
      <c r="BZ13">
        <v>342</v>
      </c>
    </row>
    <row r="14" spans="1:78" x14ac:dyDescent="0.3">
      <c r="A14" t="s">
        <v>205</v>
      </c>
      <c r="B14" t="s">
        <v>206</v>
      </c>
      <c r="C14" s="7">
        <f t="shared" si="0"/>
        <v>17244000</v>
      </c>
      <c r="D14" s="7">
        <f t="shared" si="1"/>
        <v>22877000</v>
      </c>
      <c r="E14" s="7">
        <f t="shared" si="2"/>
        <v>35486000</v>
      </c>
      <c r="F14" s="7">
        <v>1</v>
      </c>
      <c r="G14" s="7">
        <v>0</v>
      </c>
      <c r="H14" s="7">
        <v>0</v>
      </c>
      <c r="I14" s="7">
        <v>0</v>
      </c>
      <c r="J14" s="7">
        <v>17244000</v>
      </c>
      <c r="K14" s="7">
        <v>22877000</v>
      </c>
      <c r="L14" s="7">
        <v>35486000</v>
      </c>
      <c r="M14" t="s">
        <v>207</v>
      </c>
      <c r="N14" t="s">
        <v>207</v>
      </c>
      <c r="O14" t="s">
        <v>207</v>
      </c>
      <c r="Q14">
        <v>5</v>
      </c>
      <c r="R14">
        <v>8</v>
      </c>
      <c r="S14">
        <v>8</v>
      </c>
      <c r="T14">
        <v>8</v>
      </c>
      <c r="U14">
        <v>0</v>
      </c>
      <c r="V14">
        <v>0</v>
      </c>
      <c r="W14">
        <v>0</v>
      </c>
      <c r="X14">
        <v>6</v>
      </c>
      <c r="Y14">
        <v>4</v>
      </c>
      <c r="Z14">
        <v>4</v>
      </c>
      <c r="AA14">
        <v>0</v>
      </c>
      <c r="AB14">
        <v>0</v>
      </c>
      <c r="AC14">
        <v>0</v>
      </c>
      <c r="AD14">
        <v>6</v>
      </c>
      <c r="AE14">
        <v>4</v>
      </c>
      <c r="AF14">
        <v>4</v>
      </c>
      <c r="AG14">
        <v>0</v>
      </c>
      <c r="AH14">
        <v>0</v>
      </c>
      <c r="AI14">
        <v>0</v>
      </c>
      <c r="AJ14">
        <v>6</v>
      </c>
      <c r="AK14">
        <v>4</v>
      </c>
      <c r="AL14">
        <v>4</v>
      </c>
      <c r="AM14">
        <v>22</v>
      </c>
      <c r="AN14">
        <v>22</v>
      </c>
      <c r="AO14">
        <v>22</v>
      </c>
      <c r="AP14">
        <v>40.841999999999999</v>
      </c>
      <c r="AQ14">
        <v>373</v>
      </c>
      <c r="AR14" t="s">
        <v>208</v>
      </c>
      <c r="AS14">
        <v>0</v>
      </c>
      <c r="AT14">
        <v>70.001999999999995</v>
      </c>
      <c r="AU14">
        <v>0</v>
      </c>
      <c r="AV14">
        <v>0</v>
      </c>
      <c r="AW14">
        <v>0</v>
      </c>
      <c r="AX14">
        <v>18.8</v>
      </c>
      <c r="AY14">
        <v>10.5</v>
      </c>
      <c r="AZ14">
        <v>14.5</v>
      </c>
      <c r="BA14">
        <v>158680000</v>
      </c>
      <c r="BB14">
        <v>0</v>
      </c>
      <c r="BC14">
        <v>0</v>
      </c>
      <c r="BD14">
        <v>0</v>
      </c>
      <c r="BE14">
        <v>128810000</v>
      </c>
      <c r="BF14">
        <v>11923000</v>
      </c>
      <c r="BG14">
        <v>17951000</v>
      </c>
      <c r="BH14">
        <v>0</v>
      </c>
      <c r="BI14">
        <v>0</v>
      </c>
      <c r="BJ14">
        <v>0</v>
      </c>
      <c r="BK14">
        <v>6</v>
      </c>
      <c r="BL14">
        <v>4</v>
      </c>
      <c r="BM14">
        <v>4</v>
      </c>
      <c r="BN14">
        <v>14</v>
      </c>
      <c r="BR14">
        <v>517</v>
      </c>
      <c r="BS14" t="s">
        <v>209</v>
      </c>
      <c r="BT14" t="s">
        <v>155</v>
      </c>
      <c r="BU14" t="s">
        <v>210</v>
      </c>
      <c r="BV14" t="s">
        <v>211</v>
      </c>
      <c r="BW14" t="s">
        <v>212</v>
      </c>
      <c r="BX14" t="s">
        <v>213</v>
      </c>
    </row>
    <row r="15" spans="1:78" x14ac:dyDescent="0.3">
      <c r="A15" t="s">
        <v>214</v>
      </c>
      <c r="B15" t="s">
        <v>215</v>
      </c>
      <c r="C15" s="7">
        <f t="shared" si="0"/>
        <v>15624000</v>
      </c>
      <c r="D15" s="7">
        <f t="shared" si="1"/>
        <v>18306000</v>
      </c>
      <c r="E15" s="7">
        <f t="shared" si="2"/>
        <v>31140000</v>
      </c>
      <c r="F15" s="7">
        <v>1</v>
      </c>
      <c r="G15" s="7">
        <v>0</v>
      </c>
      <c r="H15" s="7">
        <v>0</v>
      </c>
      <c r="I15" s="7">
        <v>0</v>
      </c>
      <c r="J15" s="7">
        <v>15624000</v>
      </c>
      <c r="K15" s="7">
        <v>18306000</v>
      </c>
      <c r="L15" s="7">
        <v>31140000</v>
      </c>
      <c r="M15" t="s">
        <v>216</v>
      </c>
      <c r="N15" t="s">
        <v>216</v>
      </c>
      <c r="O15" t="s">
        <v>216</v>
      </c>
      <c r="P15" t="s">
        <v>172</v>
      </c>
      <c r="Q15">
        <v>10</v>
      </c>
      <c r="R15">
        <v>7</v>
      </c>
      <c r="S15">
        <v>7</v>
      </c>
      <c r="T15">
        <v>7</v>
      </c>
      <c r="U15">
        <v>0</v>
      </c>
      <c r="V15">
        <v>1</v>
      </c>
      <c r="W15">
        <v>3</v>
      </c>
      <c r="X15">
        <v>2</v>
      </c>
      <c r="Y15">
        <v>3</v>
      </c>
      <c r="Z15">
        <v>3</v>
      </c>
      <c r="AA15">
        <v>0</v>
      </c>
      <c r="AB15">
        <v>1</v>
      </c>
      <c r="AC15">
        <v>3</v>
      </c>
      <c r="AD15">
        <v>2</v>
      </c>
      <c r="AE15">
        <v>3</v>
      </c>
      <c r="AF15">
        <v>3</v>
      </c>
      <c r="AG15">
        <v>0</v>
      </c>
      <c r="AH15">
        <v>1</v>
      </c>
      <c r="AI15">
        <v>3</v>
      </c>
      <c r="AJ15">
        <v>2</v>
      </c>
      <c r="AK15">
        <v>3</v>
      </c>
      <c r="AL15">
        <v>3</v>
      </c>
      <c r="AM15">
        <v>13.3</v>
      </c>
      <c r="AN15">
        <v>13.3</v>
      </c>
      <c r="AO15">
        <v>13.3</v>
      </c>
      <c r="AP15">
        <v>77.569000000000003</v>
      </c>
      <c r="AQ15">
        <v>730</v>
      </c>
      <c r="AR15" t="s">
        <v>217</v>
      </c>
      <c r="AS15">
        <v>0</v>
      </c>
      <c r="AT15">
        <v>86.53</v>
      </c>
      <c r="AU15">
        <v>0</v>
      </c>
      <c r="AV15">
        <v>1.2</v>
      </c>
      <c r="AW15">
        <v>4.9000000000000004</v>
      </c>
      <c r="AX15">
        <v>3.7</v>
      </c>
      <c r="AY15">
        <v>6.4</v>
      </c>
      <c r="AZ15">
        <v>6.8</v>
      </c>
      <c r="BA15">
        <v>128460000</v>
      </c>
      <c r="BB15">
        <v>0</v>
      </c>
      <c r="BC15">
        <v>2601000</v>
      </c>
      <c r="BD15">
        <v>35095000</v>
      </c>
      <c r="BE15">
        <v>53917000</v>
      </c>
      <c r="BF15">
        <v>16550000</v>
      </c>
      <c r="BG15">
        <v>20301000</v>
      </c>
      <c r="BH15">
        <v>0</v>
      </c>
      <c r="BI15">
        <v>1</v>
      </c>
      <c r="BJ15">
        <v>3</v>
      </c>
      <c r="BK15">
        <v>2</v>
      </c>
      <c r="BL15">
        <v>3</v>
      </c>
      <c r="BM15">
        <v>3</v>
      </c>
      <c r="BN15">
        <v>12</v>
      </c>
      <c r="BR15">
        <v>208</v>
      </c>
      <c r="BS15" t="s">
        <v>218</v>
      </c>
      <c r="BT15" t="s">
        <v>110</v>
      </c>
      <c r="BU15" t="s">
        <v>219</v>
      </c>
      <c r="BV15" t="s">
        <v>220</v>
      </c>
      <c r="BW15" t="s">
        <v>221</v>
      </c>
      <c r="BX15" t="s">
        <v>222</v>
      </c>
      <c r="BY15" t="s">
        <v>223</v>
      </c>
      <c r="BZ15" t="s">
        <v>224</v>
      </c>
    </row>
    <row r="16" spans="1:78" x14ac:dyDescent="0.3">
      <c r="A16" t="s">
        <v>225</v>
      </c>
      <c r="B16" t="s">
        <v>225</v>
      </c>
      <c r="C16" s="7">
        <f t="shared" si="0"/>
        <v>0</v>
      </c>
      <c r="D16" s="7">
        <f t="shared" si="1"/>
        <v>25461000</v>
      </c>
      <c r="E16" s="7">
        <f t="shared" si="2"/>
        <v>27650000</v>
      </c>
      <c r="F16" s="7">
        <v>1</v>
      </c>
      <c r="G16" s="7">
        <v>0</v>
      </c>
      <c r="H16" s="7">
        <v>0</v>
      </c>
      <c r="I16" s="7">
        <v>0</v>
      </c>
      <c r="J16" s="7">
        <v>0</v>
      </c>
      <c r="K16" s="7">
        <v>25461000</v>
      </c>
      <c r="L16" s="7">
        <v>27650000</v>
      </c>
      <c r="M16" t="s">
        <v>226</v>
      </c>
      <c r="N16" t="s">
        <v>226</v>
      </c>
      <c r="O16" t="s">
        <v>226</v>
      </c>
      <c r="P16" t="s">
        <v>104</v>
      </c>
      <c r="Q16">
        <v>2</v>
      </c>
      <c r="R16">
        <v>4</v>
      </c>
      <c r="S16">
        <v>4</v>
      </c>
      <c r="T16">
        <v>4</v>
      </c>
      <c r="U16">
        <v>1</v>
      </c>
      <c r="V16">
        <v>0</v>
      </c>
      <c r="W16">
        <v>0</v>
      </c>
      <c r="X16">
        <v>0</v>
      </c>
      <c r="Y16">
        <v>3</v>
      </c>
      <c r="Z16">
        <v>3</v>
      </c>
      <c r="AA16">
        <v>1</v>
      </c>
      <c r="AB16">
        <v>0</v>
      </c>
      <c r="AC16">
        <v>0</v>
      </c>
      <c r="AD16">
        <v>0</v>
      </c>
      <c r="AE16">
        <v>3</v>
      </c>
      <c r="AF16">
        <v>3</v>
      </c>
      <c r="AG16">
        <v>1</v>
      </c>
      <c r="AH16">
        <v>0</v>
      </c>
      <c r="AI16">
        <v>0</v>
      </c>
      <c r="AJ16">
        <v>0</v>
      </c>
      <c r="AK16">
        <v>3</v>
      </c>
      <c r="AL16">
        <v>3</v>
      </c>
      <c r="AM16">
        <v>18.8</v>
      </c>
      <c r="AN16">
        <v>18.8</v>
      </c>
      <c r="AO16">
        <v>18.8</v>
      </c>
      <c r="AP16">
        <v>30.065000000000001</v>
      </c>
      <c r="AQ16">
        <v>260</v>
      </c>
      <c r="AR16" t="s">
        <v>227</v>
      </c>
      <c r="AS16">
        <v>0</v>
      </c>
      <c r="AT16">
        <v>31.875</v>
      </c>
      <c r="AU16">
        <v>3.8</v>
      </c>
      <c r="AV16">
        <v>0</v>
      </c>
      <c r="AW16">
        <v>0</v>
      </c>
      <c r="AX16">
        <v>0</v>
      </c>
      <c r="AY16">
        <v>13.1</v>
      </c>
      <c r="AZ16">
        <v>14.6</v>
      </c>
      <c r="BA16">
        <v>40447000</v>
      </c>
      <c r="BB16">
        <v>1847800</v>
      </c>
      <c r="BC16">
        <v>0</v>
      </c>
      <c r="BD16">
        <v>0</v>
      </c>
      <c r="BE16">
        <v>0</v>
      </c>
      <c r="BF16">
        <v>17599000</v>
      </c>
      <c r="BG16">
        <v>21000000</v>
      </c>
      <c r="BH16">
        <v>1</v>
      </c>
      <c r="BI16">
        <v>0</v>
      </c>
      <c r="BJ16">
        <v>0</v>
      </c>
      <c r="BK16">
        <v>0</v>
      </c>
      <c r="BL16">
        <v>2</v>
      </c>
      <c r="BM16">
        <v>3</v>
      </c>
      <c r="BN16">
        <v>6</v>
      </c>
      <c r="BR16">
        <v>79</v>
      </c>
      <c r="BS16" t="s">
        <v>228</v>
      </c>
      <c r="BT16" t="s">
        <v>229</v>
      </c>
      <c r="BU16" t="s">
        <v>230</v>
      </c>
      <c r="BV16" t="s">
        <v>231</v>
      </c>
      <c r="BW16" t="s">
        <v>232</v>
      </c>
      <c r="BX16" t="s">
        <v>233</v>
      </c>
    </row>
    <row r="17" spans="1:78" x14ac:dyDescent="0.3">
      <c r="A17" t="s">
        <v>234</v>
      </c>
      <c r="B17" t="s">
        <v>234</v>
      </c>
      <c r="C17" s="7">
        <f t="shared" si="0"/>
        <v>0</v>
      </c>
      <c r="D17" s="7">
        <f t="shared" si="1"/>
        <v>21465000</v>
      </c>
      <c r="E17" s="7">
        <f t="shared" si="2"/>
        <v>24455000</v>
      </c>
      <c r="F17" s="7">
        <v>1</v>
      </c>
      <c r="G17" s="7">
        <v>0</v>
      </c>
      <c r="H17" s="7">
        <v>0</v>
      </c>
      <c r="I17" s="7">
        <v>0</v>
      </c>
      <c r="J17" s="7">
        <v>0</v>
      </c>
      <c r="K17" s="7">
        <v>21465000</v>
      </c>
      <c r="L17" s="7">
        <v>24455000</v>
      </c>
      <c r="M17" t="s">
        <v>235</v>
      </c>
      <c r="N17" t="s">
        <v>235</v>
      </c>
      <c r="O17" t="s">
        <v>235</v>
      </c>
      <c r="P17" t="s">
        <v>104</v>
      </c>
      <c r="Q17">
        <v>2</v>
      </c>
      <c r="R17">
        <v>2</v>
      </c>
      <c r="S17">
        <v>2</v>
      </c>
      <c r="T17">
        <v>2</v>
      </c>
      <c r="U17">
        <v>1</v>
      </c>
      <c r="V17">
        <v>0</v>
      </c>
      <c r="W17">
        <v>0</v>
      </c>
      <c r="X17">
        <v>1</v>
      </c>
      <c r="Y17">
        <v>1</v>
      </c>
      <c r="Z17">
        <v>2</v>
      </c>
      <c r="AA17">
        <v>1</v>
      </c>
      <c r="AB17">
        <v>0</v>
      </c>
      <c r="AC17">
        <v>0</v>
      </c>
      <c r="AD17">
        <v>1</v>
      </c>
      <c r="AE17">
        <v>1</v>
      </c>
      <c r="AF17">
        <v>2</v>
      </c>
      <c r="AG17">
        <v>1</v>
      </c>
      <c r="AH17">
        <v>0</v>
      </c>
      <c r="AI17">
        <v>0</v>
      </c>
      <c r="AJ17">
        <v>1</v>
      </c>
      <c r="AK17">
        <v>1</v>
      </c>
      <c r="AL17">
        <v>2</v>
      </c>
      <c r="AM17">
        <v>19.399999999999999</v>
      </c>
      <c r="AN17">
        <v>19.399999999999999</v>
      </c>
      <c r="AO17">
        <v>19.399999999999999</v>
      </c>
      <c r="AP17">
        <v>14.558</v>
      </c>
      <c r="AQ17">
        <v>124</v>
      </c>
      <c r="AR17" t="s">
        <v>236</v>
      </c>
      <c r="AS17">
        <v>0</v>
      </c>
      <c r="AT17">
        <v>15.523</v>
      </c>
      <c r="AU17">
        <v>9.6999999999999993</v>
      </c>
      <c r="AV17">
        <v>0</v>
      </c>
      <c r="AW17">
        <v>0</v>
      </c>
      <c r="AX17">
        <v>9.6999999999999993</v>
      </c>
      <c r="AY17">
        <v>9.6999999999999993</v>
      </c>
      <c r="AZ17">
        <v>19.399999999999999</v>
      </c>
      <c r="BA17">
        <v>47274000</v>
      </c>
      <c r="BB17">
        <v>3246000</v>
      </c>
      <c r="BC17">
        <v>0</v>
      </c>
      <c r="BD17">
        <v>0</v>
      </c>
      <c r="BE17">
        <v>10472000</v>
      </c>
      <c r="BF17">
        <v>16784000</v>
      </c>
      <c r="BG17">
        <v>16772000</v>
      </c>
      <c r="BH17">
        <v>1</v>
      </c>
      <c r="BI17">
        <v>0</v>
      </c>
      <c r="BJ17">
        <v>0</v>
      </c>
      <c r="BK17">
        <v>1</v>
      </c>
      <c r="BL17">
        <v>2</v>
      </c>
      <c r="BM17">
        <v>3</v>
      </c>
      <c r="BN17">
        <v>7</v>
      </c>
      <c r="BR17">
        <v>201</v>
      </c>
      <c r="BS17" t="s">
        <v>237</v>
      </c>
      <c r="BT17" t="s">
        <v>238</v>
      </c>
      <c r="BU17" t="s">
        <v>239</v>
      </c>
      <c r="BV17" t="s">
        <v>240</v>
      </c>
      <c r="BW17" t="s">
        <v>241</v>
      </c>
      <c r="BX17" t="s">
        <v>242</v>
      </c>
    </row>
    <row r="18" spans="1:78" x14ac:dyDescent="0.3">
      <c r="A18" t="s">
        <v>243</v>
      </c>
      <c r="B18" t="s">
        <v>244</v>
      </c>
      <c r="C18" s="7">
        <f t="shared" si="0"/>
        <v>0</v>
      </c>
      <c r="D18" s="7">
        <f t="shared" si="1"/>
        <v>31486000</v>
      </c>
      <c r="E18" s="7">
        <f t="shared" si="2"/>
        <v>23916000</v>
      </c>
      <c r="F18" s="7">
        <v>1</v>
      </c>
      <c r="G18" s="7">
        <v>0</v>
      </c>
      <c r="H18" s="7">
        <v>0</v>
      </c>
      <c r="I18" s="7">
        <v>0</v>
      </c>
      <c r="J18" s="7">
        <v>0</v>
      </c>
      <c r="K18" s="7">
        <v>31486000</v>
      </c>
      <c r="L18" s="7">
        <v>23916000</v>
      </c>
      <c r="M18" t="s">
        <v>245</v>
      </c>
      <c r="N18" t="s">
        <v>245</v>
      </c>
      <c r="O18" t="s">
        <v>245</v>
      </c>
      <c r="Q18">
        <v>2</v>
      </c>
      <c r="R18">
        <v>6</v>
      </c>
      <c r="S18">
        <v>6</v>
      </c>
      <c r="T18">
        <v>6</v>
      </c>
      <c r="U18">
        <v>0</v>
      </c>
      <c r="V18">
        <v>0</v>
      </c>
      <c r="W18">
        <v>0</v>
      </c>
      <c r="X18">
        <v>1</v>
      </c>
      <c r="Y18">
        <v>3</v>
      </c>
      <c r="Z18">
        <v>4</v>
      </c>
      <c r="AA18">
        <v>0</v>
      </c>
      <c r="AB18">
        <v>0</v>
      </c>
      <c r="AC18">
        <v>0</v>
      </c>
      <c r="AD18">
        <v>1</v>
      </c>
      <c r="AE18">
        <v>3</v>
      </c>
      <c r="AF18">
        <v>4</v>
      </c>
      <c r="AG18">
        <v>0</v>
      </c>
      <c r="AH18">
        <v>0</v>
      </c>
      <c r="AI18">
        <v>0</v>
      </c>
      <c r="AJ18">
        <v>1</v>
      </c>
      <c r="AK18">
        <v>3</v>
      </c>
      <c r="AL18">
        <v>4</v>
      </c>
      <c r="AM18">
        <v>24.3</v>
      </c>
      <c r="AN18">
        <v>24.3</v>
      </c>
      <c r="AO18">
        <v>24.3</v>
      </c>
      <c r="AP18">
        <v>39.594000000000001</v>
      </c>
      <c r="AQ18">
        <v>378</v>
      </c>
      <c r="AR18" t="s">
        <v>246</v>
      </c>
      <c r="AS18">
        <v>0</v>
      </c>
      <c r="AT18">
        <v>55.04</v>
      </c>
      <c r="AU18">
        <v>0</v>
      </c>
      <c r="AV18">
        <v>0</v>
      </c>
      <c r="AW18">
        <v>0</v>
      </c>
      <c r="AX18">
        <v>3.4</v>
      </c>
      <c r="AY18">
        <v>10.8</v>
      </c>
      <c r="AZ18">
        <v>16.899999999999999</v>
      </c>
      <c r="BA18">
        <v>46712000</v>
      </c>
      <c r="BB18">
        <v>0</v>
      </c>
      <c r="BC18">
        <v>0</v>
      </c>
      <c r="BD18">
        <v>0</v>
      </c>
      <c r="BE18">
        <v>4529900</v>
      </c>
      <c r="BF18">
        <v>29384000</v>
      </c>
      <c r="BG18">
        <v>12798000</v>
      </c>
      <c r="BH18">
        <v>0</v>
      </c>
      <c r="BI18">
        <v>0</v>
      </c>
      <c r="BJ18">
        <v>0</v>
      </c>
      <c r="BK18">
        <v>1</v>
      </c>
      <c r="BL18">
        <v>4</v>
      </c>
      <c r="BM18">
        <v>4</v>
      </c>
      <c r="BN18">
        <v>9</v>
      </c>
      <c r="BR18">
        <v>207</v>
      </c>
      <c r="BS18" t="s">
        <v>247</v>
      </c>
      <c r="BT18" t="s">
        <v>200</v>
      </c>
      <c r="BU18" t="s">
        <v>248</v>
      </c>
      <c r="BV18" t="s">
        <v>249</v>
      </c>
      <c r="BW18" t="s">
        <v>250</v>
      </c>
      <c r="BX18" t="s">
        <v>251</v>
      </c>
      <c r="BY18">
        <v>160</v>
      </c>
      <c r="BZ18">
        <v>158</v>
      </c>
    </row>
    <row r="19" spans="1:78" x14ac:dyDescent="0.3">
      <c r="A19" t="s">
        <v>252</v>
      </c>
      <c r="B19" t="s">
        <v>252</v>
      </c>
      <c r="C19" s="7">
        <f t="shared" si="0"/>
        <v>0</v>
      </c>
      <c r="D19" s="7">
        <f t="shared" si="1"/>
        <v>19557000</v>
      </c>
      <c r="E19" s="7">
        <f t="shared" si="2"/>
        <v>22991000</v>
      </c>
      <c r="F19" s="7">
        <v>1</v>
      </c>
      <c r="G19" s="7">
        <v>0</v>
      </c>
      <c r="H19" s="7">
        <v>0</v>
      </c>
      <c r="I19" s="7">
        <v>0</v>
      </c>
      <c r="J19" s="7">
        <v>0</v>
      </c>
      <c r="K19" s="7">
        <v>19557000</v>
      </c>
      <c r="L19" s="7">
        <v>22991000</v>
      </c>
      <c r="M19">
        <v>9</v>
      </c>
      <c r="N19">
        <v>9</v>
      </c>
      <c r="O19">
        <v>9</v>
      </c>
      <c r="Q19">
        <v>1</v>
      </c>
      <c r="R19">
        <v>9</v>
      </c>
      <c r="S19">
        <v>9</v>
      </c>
      <c r="T19">
        <v>9</v>
      </c>
      <c r="U19">
        <v>2</v>
      </c>
      <c r="V19">
        <v>2</v>
      </c>
      <c r="W19">
        <v>3</v>
      </c>
      <c r="X19">
        <v>0</v>
      </c>
      <c r="Y19">
        <v>2</v>
      </c>
      <c r="Z19">
        <v>3</v>
      </c>
      <c r="AA19">
        <v>2</v>
      </c>
      <c r="AB19">
        <v>2</v>
      </c>
      <c r="AC19">
        <v>3</v>
      </c>
      <c r="AD19">
        <v>0</v>
      </c>
      <c r="AE19">
        <v>2</v>
      </c>
      <c r="AF19">
        <v>3</v>
      </c>
      <c r="AG19">
        <v>2</v>
      </c>
      <c r="AH19">
        <v>2</v>
      </c>
      <c r="AI19">
        <v>3</v>
      </c>
      <c r="AJ19">
        <v>0</v>
      </c>
      <c r="AK19">
        <v>2</v>
      </c>
      <c r="AL19">
        <v>3</v>
      </c>
      <c r="AM19">
        <v>15.2</v>
      </c>
      <c r="AN19">
        <v>15.2</v>
      </c>
      <c r="AO19">
        <v>15.2</v>
      </c>
      <c r="AP19">
        <v>90.932000000000002</v>
      </c>
      <c r="AQ19">
        <v>795</v>
      </c>
      <c r="AR19">
        <v>795</v>
      </c>
      <c r="AS19">
        <v>0</v>
      </c>
      <c r="AT19">
        <v>63.648000000000003</v>
      </c>
      <c r="AU19">
        <v>2.6</v>
      </c>
      <c r="AV19">
        <v>3.4</v>
      </c>
      <c r="AW19">
        <v>5.8</v>
      </c>
      <c r="AX19">
        <v>0</v>
      </c>
      <c r="AY19">
        <v>2.9</v>
      </c>
      <c r="AZ19">
        <v>4.8</v>
      </c>
      <c r="BA19">
        <v>60454000</v>
      </c>
      <c r="BB19">
        <v>3237800</v>
      </c>
      <c r="BC19">
        <v>3660000</v>
      </c>
      <c r="BD19">
        <v>22682000</v>
      </c>
      <c r="BE19">
        <v>0</v>
      </c>
      <c r="BF19">
        <v>13687000</v>
      </c>
      <c r="BG19">
        <v>17188000</v>
      </c>
      <c r="BH19">
        <v>2</v>
      </c>
      <c r="BI19">
        <v>2</v>
      </c>
      <c r="BJ19">
        <v>3</v>
      </c>
      <c r="BK19">
        <v>0</v>
      </c>
      <c r="BL19">
        <v>2</v>
      </c>
      <c r="BM19">
        <v>3</v>
      </c>
      <c r="BN19">
        <v>12</v>
      </c>
      <c r="BR19">
        <v>52</v>
      </c>
      <c r="BS19" t="s">
        <v>253</v>
      </c>
      <c r="BT19" t="s">
        <v>175</v>
      </c>
      <c r="BU19" t="s">
        <v>254</v>
      </c>
      <c r="BV19" t="s">
        <v>255</v>
      </c>
      <c r="BW19" t="s">
        <v>256</v>
      </c>
      <c r="BX19" t="s">
        <v>257</v>
      </c>
      <c r="BY19" t="s">
        <v>258</v>
      </c>
      <c r="BZ19" t="s">
        <v>259</v>
      </c>
    </row>
    <row r="20" spans="1:78" x14ac:dyDescent="0.3">
      <c r="A20" t="s">
        <v>260</v>
      </c>
      <c r="B20" t="s">
        <v>261</v>
      </c>
      <c r="C20" s="7">
        <f t="shared" si="0"/>
        <v>0</v>
      </c>
      <c r="D20" s="7">
        <f t="shared" si="1"/>
        <v>16199000</v>
      </c>
      <c r="E20" s="7">
        <f t="shared" si="2"/>
        <v>21561000</v>
      </c>
      <c r="F20" s="7">
        <v>1</v>
      </c>
      <c r="G20" s="7">
        <v>0</v>
      </c>
      <c r="H20" s="7">
        <v>0</v>
      </c>
      <c r="I20" s="7">
        <v>0</v>
      </c>
      <c r="J20" s="7">
        <v>0</v>
      </c>
      <c r="K20" s="7">
        <v>16199000</v>
      </c>
      <c r="L20" s="7">
        <v>21561000</v>
      </c>
      <c r="M20" t="s">
        <v>262</v>
      </c>
      <c r="N20" t="s">
        <v>262</v>
      </c>
      <c r="O20" t="s">
        <v>262</v>
      </c>
      <c r="P20" t="s">
        <v>118</v>
      </c>
      <c r="Q20">
        <v>5</v>
      </c>
      <c r="R20">
        <v>4</v>
      </c>
      <c r="S20">
        <v>4</v>
      </c>
      <c r="T20">
        <v>4</v>
      </c>
      <c r="U20">
        <v>0</v>
      </c>
      <c r="V20">
        <v>0</v>
      </c>
      <c r="W20">
        <v>0</v>
      </c>
      <c r="X20">
        <v>2</v>
      </c>
      <c r="Y20">
        <v>3</v>
      </c>
      <c r="Z20">
        <v>3</v>
      </c>
      <c r="AA20">
        <v>0</v>
      </c>
      <c r="AB20">
        <v>0</v>
      </c>
      <c r="AC20">
        <v>0</v>
      </c>
      <c r="AD20">
        <v>2</v>
      </c>
      <c r="AE20">
        <v>3</v>
      </c>
      <c r="AF20">
        <v>3</v>
      </c>
      <c r="AG20">
        <v>0</v>
      </c>
      <c r="AH20">
        <v>0</v>
      </c>
      <c r="AI20">
        <v>0</v>
      </c>
      <c r="AJ20">
        <v>2</v>
      </c>
      <c r="AK20">
        <v>3</v>
      </c>
      <c r="AL20">
        <v>3</v>
      </c>
      <c r="AM20">
        <v>24.1</v>
      </c>
      <c r="AN20">
        <v>24.1</v>
      </c>
      <c r="AO20">
        <v>24.1</v>
      </c>
      <c r="AP20">
        <v>20.51</v>
      </c>
      <c r="AQ20">
        <v>174</v>
      </c>
      <c r="AR20" t="s">
        <v>263</v>
      </c>
      <c r="AS20">
        <v>0</v>
      </c>
      <c r="AT20">
        <v>36.131999999999998</v>
      </c>
      <c r="AU20">
        <v>0</v>
      </c>
      <c r="AV20">
        <v>0</v>
      </c>
      <c r="AW20">
        <v>0</v>
      </c>
      <c r="AX20">
        <v>12.1</v>
      </c>
      <c r="AY20">
        <v>20.100000000000001</v>
      </c>
      <c r="AZ20">
        <v>20.100000000000001</v>
      </c>
      <c r="BA20">
        <v>47131000</v>
      </c>
      <c r="BB20">
        <v>0</v>
      </c>
      <c r="BC20">
        <v>0</v>
      </c>
      <c r="BD20">
        <v>0</v>
      </c>
      <c r="BE20">
        <v>20134000</v>
      </c>
      <c r="BF20">
        <v>8697600</v>
      </c>
      <c r="BG20">
        <v>18300000</v>
      </c>
      <c r="BH20">
        <v>0</v>
      </c>
      <c r="BI20">
        <v>0</v>
      </c>
      <c r="BJ20">
        <v>0</v>
      </c>
      <c r="BK20">
        <v>2</v>
      </c>
      <c r="BL20">
        <v>3</v>
      </c>
      <c r="BM20">
        <v>4</v>
      </c>
      <c r="BN20">
        <v>9</v>
      </c>
      <c r="BR20">
        <v>227</v>
      </c>
      <c r="BS20" t="s">
        <v>264</v>
      </c>
      <c r="BT20" t="s">
        <v>229</v>
      </c>
      <c r="BU20" t="s">
        <v>265</v>
      </c>
      <c r="BV20" t="s">
        <v>266</v>
      </c>
      <c r="BW20" t="s">
        <v>267</v>
      </c>
      <c r="BX20" t="s">
        <v>268</v>
      </c>
    </row>
    <row r="21" spans="1:78" x14ac:dyDescent="0.3">
      <c r="A21" t="s">
        <v>269</v>
      </c>
      <c r="B21" t="s">
        <v>270</v>
      </c>
      <c r="C21" s="7">
        <f t="shared" si="0"/>
        <v>0</v>
      </c>
      <c r="D21" s="7">
        <f t="shared" si="1"/>
        <v>19691000</v>
      </c>
      <c r="E21" s="7">
        <f t="shared" si="2"/>
        <v>20583000</v>
      </c>
      <c r="F21" s="7">
        <v>1</v>
      </c>
      <c r="G21" s="7">
        <v>0</v>
      </c>
      <c r="H21" s="7">
        <v>0</v>
      </c>
      <c r="I21" s="7">
        <v>0</v>
      </c>
      <c r="J21" s="7">
        <v>0</v>
      </c>
      <c r="K21" s="7">
        <v>19691000</v>
      </c>
      <c r="L21" s="7">
        <v>20583000</v>
      </c>
      <c r="M21" t="s">
        <v>271</v>
      </c>
      <c r="N21" t="s">
        <v>271</v>
      </c>
      <c r="O21" t="s">
        <v>271</v>
      </c>
      <c r="P21" t="s">
        <v>272</v>
      </c>
      <c r="Q21">
        <v>8</v>
      </c>
      <c r="R21">
        <v>3</v>
      </c>
      <c r="S21">
        <v>3</v>
      </c>
      <c r="T21">
        <v>3</v>
      </c>
      <c r="U21">
        <v>0</v>
      </c>
      <c r="V21">
        <v>0</v>
      </c>
      <c r="W21">
        <v>0</v>
      </c>
      <c r="X21">
        <v>0</v>
      </c>
      <c r="Y21">
        <v>3</v>
      </c>
      <c r="Z21">
        <v>3</v>
      </c>
      <c r="AA21">
        <v>0</v>
      </c>
      <c r="AB21">
        <v>0</v>
      </c>
      <c r="AC21">
        <v>0</v>
      </c>
      <c r="AD21">
        <v>0</v>
      </c>
      <c r="AE21">
        <v>3</v>
      </c>
      <c r="AF21">
        <v>3</v>
      </c>
      <c r="AG21">
        <v>0</v>
      </c>
      <c r="AH21">
        <v>0</v>
      </c>
      <c r="AI21">
        <v>0</v>
      </c>
      <c r="AJ21">
        <v>0</v>
      </c>
      <c r="AK21">
        <v>3</v>
      </c>
      <c r="AL21">
        <v>3</v>
      </c>
      <c r="AM21">
        <v>44.9</v>
      </c>
      <c r="AN21">
        <v>44.9</v>
      </c>
      <c r="AO21">
        <v>44.9</v>
      </c>
      <c r="AP21">
        <v>8.6097999999999999</v>
      </c>
      <c r="AQ21">
        <v>78</v>
      </c>
      <c r="AR21" t="s">
        <v>273</v>
      </c>
      <c r="AS21">
        <v>0</v>
      </c>
      <c r="AT21">
        <v>20.024000000000001</v>
      </c>
      <c r="AU21">
        <v>0</v>
      </c>
      <c r="AV21">
        <v>0</v>
      </c>
      <c r="AW21">
        <v>0</v>
      </c>
      <c r="AX21">
        <v>0</v>
      </c>
      <c r="AY21">
        <v>44.9</v>
      </c>
      <c r="AZ21">
        <v>44.9</v>
      </c>
      <c r="BA21">
        <v>29502000</v>
      </c>
      <c r="BB21">
        <v>0</v>
      </c>
      <c r="BC21">
        <v>0</v>
      </c>
      <c r="BD21">
        <v>0</v>
      </c>
      <c r="BE21">
        <v>0</v>
      </c>
      <c r="BF21">
        <v>15331000</v>
      </c>
      <c r="BG21">
        <v>14170000</v>
      </c>
      <c r="BH21">
        <v>0</v>
      </c>
      <c r="BI21">
        <v>0</v>
      </c>
      <c r="BJ21">
        <v>0</v>
      </c>
      <c r="BK21">
        <v>0</v>
      </c>
      <c r="BL21">
        <v>3</v>
      </c>
      <c r="BM21">
        <v>3</v>
      </c>
      <c r="BN21">
        <v>6</v>
      </c>
      <c r="BR21">
        <v>171</v>
      </c>
      <c r="BS21" t="s">
        <v>274</v>
      </c>
      <c r="BT21" t="s">
        <v>275</v>
      </c>
      <c r="BU21" t="s">
        <v>276</v>
      </c>
      <c r="BV21" t="s">
        <v>277</v>
      </c>
      <c r="BW21" t="s">
        <v>278</v>
      </c>
      <c r="BX21" t="s">
        <v>279</v>
      </c>
      <c r="BY21">
        <v>132</v>
      </c>
      <c r="BZ21">
        <v>40</v>
      </c>
    </row>
    <row r="22" spans="1:78" x14ac:dyDescent="0.3">
      <c r="A22" t="s">
        <v>280</v>
      </c>
      <c r="B22" t="s">
        <v>281</v>
      </c>
      <c r="C22" s="7">
        <f t="shared" si="0"/>
        <v>10859000</v>
      </c>
      <c r="D22" s="7">
        <f t="shared" si="1"/>
        <v>41800000</v>
      </c>
      <c r="E22" s="7">
        <f t="shared" si="2"/>
        <v>20269000</v>
      </c>
      <c r="F22" s="7">
        <v>1</v>
      </c>
      <c r="G22" s="7">
        <v>0</v>
      </c>
      <c r="H22" s="7">
        <v>0</v>
      </c>
      <c r="I22" s="7">
        <v>0</v>
      </c>
      <c r="J22" s="7">
        <v>10859000</v>
      </c>
      <c r="K22" s="7">
        <v>41800000</v>
      </c>
      <c r="L22" s="7">
        <v>20269000</v>
      </c>
      <c r="M22" t="s">
        <v>282</v>
      </c>
      <c r="N22" t="s">
        <v>282</v>
      </c>
      <c r="O22" t="s">
        <v>282</v>
      </c>
      <c r="P22" t="s">
        <v>272</v>
      </c>
      <c r="Q22">
        <v>8</v>
      </c>
      <c r="R22">
        <v>8</v>
      </c>
      <c r="S22">
        <v>8</v>
      </c>
      <c r="T22">
        <v>8</v>
      </c>
      <c r="U22">
        <v>1</v>
      </c>
      <c r="V22">
        <v>0</v>
      </c>
      <c r="W22">
        <v>0</v>
      </c>
      <c r="X22">
        <v>7</v>
      </c>
      <c r="Y22">
        <v>4</v>
      </c>
      <c r="Z22">
        <v>4</v>
      </c>
      <c r="AA22">
        <v>1</v>
      </c>
      <c r="AB22">
        <v>0</v>
      </c>
      <c r="AC22">
        <v>0</v>
      </c>
      <c r="AD22">
        <v>7</v>
      </c>
      <c r="AE22">
        <v>4</v>
      </c>
      <c r="AF22">
        <v>4</v>
      </c>
      <c r="AG22">
        <v>1</v>
      </c>
      <c r="AH22">
        <v>0</v>
      </c>
      <c r="AI22">
        <v>0</v>
      </c>
      <c r="AJ22">
        <v>7</v>
      </c>
      <c r="AK22">
        <v>4</v>
      </c>
      <c r="AL22">
        <v>4</v>
      </c>
      <c r="AM22">
        <v>25.7</v>
      </c>
      <c r="AN22">
        <v>25.7</v>
      </c>
      <c r="AO22">
        <v>25.7</v>
      </c>
      <c r="AP22">
        <v>33.155000000000001</v>
      </c>
      <c r="AQ22">
        <v>307</v>
      </c>
      <c r="AR22" t="s">
        <v>283</v>
      </c>
      <c r="AS22">
        <v>0</v>
      </c>
      <c r="AT22">
        <v>68.311000000000007</v>
      </c>
      <c r="AU22">
        <v>3.3</v>
      </c>
      <c r="AV22">
        <v>0</v>
      </c>
      <c r="AW22">
        <v>0</v>
      </c>
      <c r="AX22">
        <v>25.1</v>
      </c>
      <c r="AY22">
        <v>18.600000000000001</v>
      </c>
      <c r="AZ22">
        <v>16</v>
      </c>
      <c r="BA22">
        <v>135300000</v>
      </c>
      <c r="BB22">
        <v>887860</v>
      </c>
      <c r="BC22">
        <v>0</v>
      </c>
      <c r="BD22">
        <v>0</v>
      </c>
      <c r="BE22">
        <v>91884000</v>
      </c>
      <c r="BF22">
        <v>29757000</v>
      </c>
      <c r="BG22">
        <v>12767000</v>
      </c>
      <c r="BH22">
        <v>1</v>
      </c>
      <c r="BI22">
        <v>0</v>
      </c>
      <c r="BJ22">
        <v>0</v>
      </c>
      <c r="BK22">
        <v>9</v>
      </c>
      <c r="BL22">
        <v>5</v>
      </c>
      <c r="BM22">
        <v>5</v>
      </c>
      <c r="BN22">
        <v>20</v>
      </c>
      <c r="BR22">
        <v>110</v>
      </c>
      <c r="BS22" t="s">
        <v>284</v>
      </c>
      <c r="BT22" t="s">
        <v>155</v>
      </c>
      <c r="BU22" t="s">
        <v>285</v>
      </c>
      <c r="BV22" t="s">
        <v>286</v>
      </c>
      <c r="BW22" t="s">
        <v>287</v>
      </c>
      <c r="BX22" t="s">
        <v>288</v>
      </c>
      <c r="BY22">
        <v>88</v>
      </c>
      <c r="BZ22">
        <v>137</v>
      </c>
    </row>
    <row r="23" spans="1:78" x14ac:dyDescent="0.3">
      <c r="A23" t="s">
        <v>289</v>
      </c>
      <c r="B23" t="s">
        <v>289</v>
      </c>
      <c r="C23" s="7">
        <f t="shared" si="0"/>
        <v>48836000</v>
      </c>
      <c r="D23" s="7">
        <f t="shared" si="1"/>
        <v>21000000</v>
      </c>
      <c r="E23" s="7">
        <f t="shared" si="2"/>
        <v>19787000</v>
      </c>
      <c r="F23" s="7">
        <v>1</v>
      </c>
      <c r="G23" s="7">
        <v>0</v>
      </c>
      <c r="H23" s="7">
        <v>0</v>
      </c>
      <c r="I23" s="7">
        <v>0</v>
      </c>
      <c r="J23" s="7">
        <v>48836000</v>
      </c>
      <c r="K23" s="7">
        <v>21000000</v>
      </c>
      <c r="L23" s="7">
        <v>19787000</v>
      </c>
      <c r="M23" t="s">
        <v>290</v>
      </c>
      <c r="N23" t="s">
        <v>290</v>
      </c>
      <c r="O23" t="s">
        <v>290</v>
      </c>
      <c r="P23" t="s">
        <v>104</v>
      </c>
      <c r="Q23">
        <v>2</v>
      </c>
      <c r="R23">
        <v>8</v>
      </c>
      <c r="S23">
        <v>8</v>
      </c>
      <c r="T23">
        <v>8</v>
      </c>
      <c r="U23">
        <v>0</v>
      </c>
      <c r="V23">
        <v>1</v>
      </c>
      <c r="W23">
        <v>1</v>
      </c>
      <c r="X23">
        <v>4</v>
      </c>
      <c r="Y23">
        <v>5</v>
      </c>
      <c r="Z23">
        <v>5</v>
      </c>
      <c r="AA23">
        <v>0</v>
      </c>
      <c r="AB23">
        <v>1</v>
      </c>
      <c r="AC23">
        <v>1</v>
      </c>
      <c r="AD23">
        <v>4</v>
      </c>
      <c r="AE23">
        <v>5</v>
      </c>
      <c r="AF23">
        <v>5</v>
      </c>
      <c r="AG23">
        <v>0</v>
      </c>
      <c r="AH23">
        <v>1</v>
      </c>
      <c r="AI23">
        <v>1</v>
      </c>
      <c r="AJ23">
        <v>4</v>
      </c>
      <c r="AK23">
        <v>5</v>
      </c>
      <c r="AL23">
        <v>5</v>
      </c>
      <c r="AM23">
        <v>30.6</v>
      </c>
      <c r="AN23">
        <v>30.6</v>
      </c>
      <c r="AO23">
        <v>30.6</v>
      </c>
      <c r="AP23">
        <v>37.429000000000002</v>
      </c>
      <c r="AQ23">
        <v>353</v>
      </c>
      <c r="AR23" t="s">
        <v>291</v>
      </c>
      <c r="AS23">
        <v>0</v>
      </c>
      <c r="AT23">
        <v>66.004999999999995</v>
      </c>
      <c r="AU23">
        <v>0</v>
      </c>
      <c r="AV23">
        <v>4.2</v>
      </c>
      <c r="AW23">
        <v>4.2</v>
      </c>
      <c r="AX23">
        <v>13.6</v>
      </c>
      <c r="AY23">
        <v>16.7</v>
      </c>
      <c r="AZ23">
        <v>21.5</v>
      </c>
      <c r="BA23">
        <v>155550000</v>
      </c>
      <c r="BB23">
        <v>0</v>
      </c>
      <c r="BC23">
        <v>2834300</v>
      </c>
      <c r="BD23">
        <v>4299100</v>
      </c>
      <c r="BE23">
        <v>102390000</v>
      </c>
      <c r="BF23">
        <v>26336000</v>
      </c>
      <c r="BG23">
        <v>19694000</v>
      </c>
      <c r="BH23">
        <v>0</v>
      </c>
      <c r="BI23">
        <v>1</v>
      </c>
      <c r="BJ23">
        <v>1</v>
      </c>
      <c r="BK23">
        <v>4</v>
      </c>
      <c r="BL23">
        <v>6</v>
      </c>
      <c r="BM23">
        <v>5</v>
      </c>
      <c r="BN23">
        <v>17</v>
      </c>
      <c r="BR23">
        <v>141</v>
      </c>
      <c r="BS23" t="s">
        <v>292</v>
      </c>
      <c r="BT23" t="s">
        <v>155</v>
      </c>
      <c r="BU23" t="s">
        <v>293</v>
      </c>
      <c r="BV23" t="s">
        <v>294</v>
      </c>
      <c r="BW23" t="s">
        <v>295</v>
      </c>
      <c r="BX23" t="s">
        <v>296</v>
      </c>
      <c r="BY23">
        <v>113</v>
      </c>
      <c r="BZ23">
        <v>327</v>
      </c>
    </row>
    <row r="24" spans="1:78" x14ac:dyDescent="0.3">
      <c r="A24" t="s">
        <v>297</v>
      </c>
      <c r="B24" t="s">
        <v>297</v>
      </c>
      <c r="C24" s="7">
        <f t="shared" si="0"/>
        <v>0</v>
      </c>
      <c r="D24" s="7">
        <f t="shared" si="1"/>
        <v>0</v>
      </c>
      <c r="E24" s="7">
        <f t="shared" si="2"/>
        <v>19283000</v>
      </c>
      <c r="F24" s="7">
        <v>1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19283000</v>
      </c>
      <c r="M24" t="s">
        <v>298</v>
      </c>
      <c r="N24" t="s">
        <v>298</v>
      </c>
      <c r="O24" t="s">
        <v>298</v>
      </c>
      <c r="P24" t="s">
        <v>272</v>
      </c>
      <c r="Q24">
        <v>6</v>
      </c>
      <c r="R24">
        <v>1</v>
      </c>
      <c r="S24">
        <v>1</v>
      </c>
      <c r="T24">
        <v>1</v>
      </c>
      <c r="U24">
        <v>0</v>
      </c>
      <c r="V24">
        <v>0</v>
      </c>
      <c r="W24">
        <v>1</v>
      </c>
      <c r="X24">
        <v>1</v>
      </c>
      <c r="Y24">
        <v>1</v>
      </c>
      <c r="Z24">
        <v>1</v>
      </c>
      <c r="AA24">
        <v>0</v>
      </c>
      <c r="AB24">
        <v>0</v>
      </c>
      <c r="AC24">
        <v>1</v>
      </c>
      <c r="AD24">
        <v>1</v>
      </c>
      <c r="AE24">
        <v>1</v>
      </c>
      <c r="AF24">
        <v>1</v>
      </c>
      <c r="AG24">
        <v>0</v>
      </c>
      <c r="AH24">
        <v>0</v>
      </c>
      <c r="AI24">
        <v>1</v>
      </c>
      <c r="AJ24">
        <v>1</v>
      </c>
      <c r="AK24">
        <v>1</v>
      </c>
      <c r="AL24">
        <v>1</v>
      </c>
      <c r="AM24">
        <v>30.8</v>
      </c>
      <c r="AN24">
        <v>30.8</v>
      </c>
      <c r="AO24">
        <v>30.8</v>
      </c>
      <c r="AP24">
        <v>3.8601999999999999</v>
      </c>
      <c r="AQ24">
        <v>39</v>
      </c>
      <c r="AR24" t="s">
        <v>299</v>
      </c>
      <c r="AS24">
        <v>0</v>
      </c>
      <c r="AT24">
        <v>30.509</v>
      </c>
      <c r="AU24">
        <v>0</v>
      </c>
      <c r="AV24">
        <v>0</v>
      </c>
      <c r="AW24">
        <v>30.8</v>
      </c>
      <c r="AX24">
        <v>30.8</v>
      </c>
      <c r="AY24">
        <v>30.8</v>
      </c>
      <c r="AZ24">
        <v>30.8</v>
      </c>
      <c r="BA24">
        <v>34769000</v>
      </c>
      <c r="BB24">
        <v>0</v>
      </c>
      <c r="BC24">
        <v>0</v>
      </c>
      <c r="BD24">
        <v>2102700</v>
      </c>
      <c r="BE24">
        <v>13600000</v>
      </c>
      <c r="BF24">
        <v>5798000</v>
      </c>
      <c r="BG24">
        <v>13268000</v>
      </c>
      <c r="BH24">
        <v>0</v>
      </c>
      <c r="BI24">
        <v>0</v>
      </c>
      <c r="BJ24">
        <v>1</v>
      </c>
      <c r="BK24">
        <v>1</v>
      </c>
      <c r="BL24">
        <v>1</v>
      </c>
      <c r="BM24">
        <v>1</v>
      </c>
      <c r="BN24">
        <v>4</v>
      </c>
      <c r="BR24">
        <v>275</v>
      </c>
      <c r="BS24">
        <v>59</v>
      </c>
      <c r="BT24" t="b">
        <v>1</v>
      </c>
      <c r="BU24">
        <v>60</v>
      </c>
      <c r="BV24" t="s">
        <v>300</v>
      </c>
      <c r="BW24" t="s">
        <v>301</v>
      </c>
      <c r="BX24">
        <v>113</v>
      </c>
    </row>
    <row r="25" spans="1:78" x14ac:dyDescent="0.3">
      <c r="A25" t="s">
        <v>302</v>
      </c>
      <c r="B25" t="s">
        <v>302</v>
      </c>
      <c r="C25" s="7">
        <f t="shared" si="0"/>
        <v>0</v>
      </c>
      <c r="D25" s="7">
        <f t="shared" si="1"/>
        <v>0</v>
      </c>
      <c r="E25" s="7">
        <f t="shared" si="2"/>
        <v>17485000</v>
      </c>
      <c r="F25" s="7">
        <v>1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17485000</v>
      </c>
      <c r="M25">
        <v>1</v>
      </c>
      <c r="N25">
        <v>1</v>
      </c>
      <c r="O25">
        <v>1</v>
      </c>
      <c r="Q25">
        <v>1</v>
      </c>
      <c r="R25">
        <v>1</v>
      </c>
      <c r="S25">
        <v>1</v>
      </c>
      <c r="T25">
        <v>1</v>
      </c>
      <c r="U25">
        <v>0</v>
      </c>
      <c r="V25">
        <v>0</v>
      </c>
      <c r="W25">
        <v>1</v>
      </c>
      <c r="X25">
        <v>0</v>
      </c>
      <c r="Y25">
        <v>1</v>
      </c>
      <c r="Z25">
        <v>1</v>
      </c>
      <c r="AA25">
        <v>0</v>
      </c>
      <c r="AB25">
        <v>0</v>
      </c>
      <c r="AC25">
        <v>1</v>
      </c>
      <c r="AD25">
        <v>0</v>
      </c>
      <c r="AE25">
        <v>1</v>
      </c>
      <c r="AF25">
        <v>1</v>
      </c>
      <c r="AG25">
        <v>0</v>
      </c>
      <c r="AH25">
        <v>0</v>
      </c>
      <c r="AI25">
        <v>1</v>
      </c>
      <c r="AJ25">
        <v>0</v>
      </c>
      <c r="AK25">
        <v>1</v>
      </c>
      <c r="AL25">
        <v>1</v>
      </c>
      <c r="AM25">
        <v>14</v>
      </c>
      <c r="AN25">
        <v>14</v>
      </c>
      <c r="AO25">
        <v>14</v>
      </c>
      <c r="AP25">
        <v>11.513999999999999</v>
      </c>
      <c r="AQ25">
        <v>114</v>
      </c>
      <c r="AR25">
        <v>114</v>
      </c>
      <c r="AS25">
        <v>0</v>
      </c>
      <c r="AT25">
        <v>47.808</v>
      </c>
      <c r="AU25">
        <v>0</v>
      </c>
      <c r="AV25">
        <v>0</v>
      </c>
      <c r="AW25">
        <v>14</v>
      </c>
      <c r="AX25">
        <v>0</v>
      </c>
      <c r="AY25">
        <v>14</v>
      </c>
      <c r="AZ25">
        <v>14</v>
      </c>
      <c r="BA25">
        <v>26087000</v>
      </c>
      <c r="BB25">
        <v>0</v>
      </c>
      <c r="BC25">
        <v>0</v>
      </c>
      <c r="BD25">
        <v>5188700</v>
      </c>
      <c r="BE25">
        <v>0</v>
      </c>
      <c r="BF25">
        <v>8867500</v>
      </c>
      <c r="BG25">
        <v>12031000</v>
      </c>
      <c r="BH25">
        <v>0</v>
      </c>
      <c r="BI25">
        <v>0</v>
      </c>
      <c r="BJ25">
        <v>1</v>
      </c>
      <c r="BK25">
        <v>0</v>
      </c>
      <c r="BL25">
        <v>1</v>
      </c>
      <c r="BM25">
        <v>1</v>
      </c>
      <c r="BN25">
        <v>3</v>
      </c>
      <c r="BR25">
        <v>92</v>
      </c>
      <c r="BS25">
        <v>10</v>
      </c>
      <c r="BT25" t="b">
        <v>1</v>
      </c>
      <c r="BU25">
        <v>10</v>
      </c>
      <c r="BV25" t="s">
        <v>303</v>
      </c>
      <c r="BW25" t="s">
        <v>303</v>
      </c>
      <c r="BX25">
        <v>20</v>
      </c>
    </row>
    <row r="26" spans="1:78" x14ac:dyDescent="0.3">
      <c r="A26" t="s">
        <v>304</v>
      </c>
      <c r="B26" t="s">
        <v>305</v>
      </c>
      <c r="C26" s="7">
        <f t="shared" si="0"/>
        <v>11732000</v>
      </c>
      <c r="D26" s="7">
        <f t="shared" si="1"/>
        <v>28439000</v>
      </c>
      <c r="E26" s="7">
        <f t="shared" si="2"/>
        <v>15913000</v>
      </c>
      <c r="F26" s="7">
        <v>1</v>
      </c>
      <c r="G26" s="7">
        <v>0</v>
      </c>
      <c r="H26" s="7">
        <v>0</v>
      </c>
      <c r="I26" s="7">
        <v>0</v>
      </c>
      <c r="J26" s="7">
        <v>11732000</v>
      </c>
      <c r="K26" s="7">
        <v>28439000</v>
      </c>
      <c r="L26" s="7">
        <v>15913000</v>
      </c>
      <c r="M26" t="s">
        <v>306</v>
      </c>
      <c r="N26" t="s">
        <v>306</v>
      </c>
      <c r="O26" t="s">
        <v>307</v>
      </c>
      <c r="P26" t="s">
        <v>188</v>
      </c>
      <c r="Q26">
        <v>11</v>
      </c>
      <c r="R26">
        <v>3</v>
      </c>
      <c r="S26">
        <v>3</v>
      </c>
      <c r="T26">
        <v>2</v>
      </c>
      <c r="U26">
        <v>0</v>
      </c>
      <c r="V26">
        <v>1</v>
      </c>
      <c r="W26">
        <v>1</v>
      </c>
      <c r="X26">
        <v>2</v>
      </c>
      <c r="Y26">
        <v>2</v>
      </c>
      <c r="Z26">
        <v>3</v>
      </c>
      <c r="AA26">
        <v>0</v>
      </c>
      <c r="AB26">
        <v>1</v>
      </c>
      <c r="AC26">
        <v>1</v>
      </c>
      <c r="AD26">
        <v>2</v>
      </c>
      <c r="AE26">
        <v>2</v>
      </c>
      <c r="AF26">
        <v>3</v>
      </c>
      <c r="AG26">
        <v>0</v>
      </c>
      <c r="AH26">
        <v>1</v>
      </c>
      <c r="AI26">
        <v>1</v>
      </c>
      <c r="AJ26">
        <v>1</v>
      </c>
      <c r="AK26">
        <v>1</v>
      </c>
      <c r="AL26">
        <v>2</v>
      </c>
      <c r="AM26">
        <v>14.6</v>
      </c>
      <c r="AN26">
        <v>14.6</v>
      </c>
      <c r="AO26">
        <v>8</v>
      </c>
      <c r="AP26">
        <v>31.6</v>
      </c>
      <c r="AQ26">
        <v>301</v>
      </c>
      <c r="AR26" t="s">
        <v>308</v>
      </c>
      <c r="AS26">
        <v>0</v>
      </c>
      <c r="AT26">
        <v>33.374000000000002</v>
      </c>
      <c r="AU26">
        <v>0</v>
      </c>
      <c r="AV26">
        <v>4.3</v>
      </c>
      <c r="AW26">
        <v>4.3</v>
      </c>
      <c r="AX26">
        <v>10.3</v>
      </c>
      <c r="AY26">
        <v>11</v>
      </c>
      <c r="AZ26">
        <v>14.6</v>
      </c>
      <c r="BA26">
        <v>73095000</v>
      </c>
      <c r="BB26">
        <v>0</v>
      </c>
      <c r="BC26">
        <v>4278900</v>
      </c>
      <c r="BD26">
        <v>7432800</v>
      </c>
      <c r="BE26">
        <v>24729000</v>
      </c>
      <c r="BF26">
        <v>22127000</v>
      </c>
      <c r="BG26">
        <v>14528000</v>
      </c>
      <c r="BH26">
        <v>0</v>
      </c>
      <c r="BI26">
        <v>1</v>
      </c>
      <c r="BJ26">
        <v>1</v>
      </c>
      <c r="BK26">
        <v>3</v>
      </c>
      <c r="BL26">
        <v>3</v>
      </c>
      <c r="BM26">
        <v>3</v>
      </c>
      <c r="BN26">
        <v>11</v>
      </c>
      <c r="BR26">
        <v>331</v>
      </c>
      <c r="BS26" t="s">
        <v>309</v>
      </c>
      <c r="BT26" t="s">
        <v>275</v>
      </c>
      <c r="BU26" t="s">
        <v>310</v>
      </c>
      <c r="BV26" t="s">
        <v>311</v>
      </c>
      <c r="BW26" t="s">
        <v>312</v>
      </c>
      <c r="BX26" t="s">
        <v>313</v>
      </c>
      <c r="BY26">
        <v>243</v>
      </c>
      <c r="BZ26">
        <v>118</v>
      </c>
    </row>
    <row r="27" spans="1:78" x14ac:dyDescent="0.3">
      <c r="A27" t="s">
        <v>314</v>
      </c>
      <c r="B27" t="s">
        <v>314</v>
      </c>
      <c r="C27" s="7">
        <f t="shared" si="0"/>
        <v>0</v>
      </c>
      <c r="D27" s="7">
        <f t="shared" si="1"/>
        <v>13953000</v>
      </c>
      <c r="E27" s="7">
        <f t="shared" si="2"/>
        <v>14908000</v>
      </c>
      <c r="F27" s="7">
        <v>1</v>
      </c>
      <c r="G27" s="7">
        <v>0</v>
      </c>
      <c r="H27" s="7">
        <v>0</v>
      </c>
      <c r="I27" s="7">
        <v>0</v>
      </c>
      <c r="J27" s="7">
        <v>0</v>
      </c>
      <c r="K27" s="7">
        <v>13953000</v>
      </c>
      <c r="L27" s="7">
        <v>14908000</v>
      </c>
      <c r="M27">
        <v>2</v>
      </c>
      <c r="N27">
        <v>2</v>
      </c>
      <c r="O27">
        <v>2</v>
      </c>
      <c r="Q27">
        <v>1</v>
      </c>
      <c r="R27">
        <v>2</v>
      </c>
      <c r="S27">
        <v>2</v>
      </c>
      <c r="T27">
        <v>2</v>
      </c>
      <c r="U27">
        <v>0</v>
      </c>
      <c r="V27">
        <v>0</v>
      </c>
      <c r="W27">
        <v>0</v>
      </c>
      <c r="X27">
        <v>1</v>
      </c>
      <c r="Y27">
        <v>1</v>
      </c>
      <c r="Z27">
        <v>1</v>
      </c>
      <c r="AA27">
        <v>0</v>
      </c>
      <c r="AB27">
        <v>0</v>
      </c>
      <c r="AC27">
        <v>0</v>
      </c>
      <c r="AD27">
        <v>1</v>
      </c>
      <c r="AE27">
        <v>1</v>
      </c>
      <c r="AF27">
        <v>1</v>
      </c>
      <c r="AG27">
        <v>0</v>
      </c>
      <c r="AH27">
        <v>0</v>
      </c>
      <c r="AI27">
        <v>0</v>
      </c>
      <c r="AJ27">
        <v>1</v>
      </c>
      <c r="AK27">
        <v>1</v>
      </c>
      <c r="AL27">
        <v>1</v>
      </c>
      <c r="AM27">
        <v>3</v>
      </c>
      <c r="AN27">
        <v>3</v>
      </c>
      <c r="AO27">
        <v>3</v>
      </c>
      <c r="AP27">
        <v>96.557000000000002</v>
      </c>
      <c r="AQ27">
        <v>847</v>
      </c>
      <c r="AR27">
        <v>847</v>
      </c>
      <c r="AS27">
        <v>0</v>
      </c>
      <c r="AT27">
        <v>22.797000000000001</v>
      </c>
      <c r="AU27">
        <v>0</v>
      </c>
      <c r="AV27">
        <v>0</v>
      </c>
      <c r="AW27">
        <v>0</v>
      </c>
      <c r="AX27">
        <v>0.9</v>
      </c>
      <c r="AY27">
        <v>2</v>
      </c>
      <c r="AZ27">
        <v>2</v>
      </c>
      <c r="BA27">
        <v>27965000</v>
      </c>
      <c r="BB27">
        <v>0</v>
      </c>
      <c r="BC27">
        <v>0</v>
      </c>
      <c r="BD27">
        <v>0</v>
      </c>
      <c r="BE27">
        <v>6791700</v>
      </c>
      <c r="BF27">
        <v>11257000</v>
      </c>
      <c r="BG27">
        <v>9916200</v>
      </c>
      <c r="BH27">
        <v>0</v>
      </c>
      <c r="BI27">
        <v>0</v>
      </c>
      <c r="BJ27">
        <v>0</v>
      </c>
      <c r="BK27">
        <v>1</v>
      </c>
      <c r="BL27">
        <v>2</v>
      </c>
      <c r="BM27">
        <v>2</v>
      </c>
      <c r="BN27">
        <v>5</v>
      </c>
      <c r="BR27">
        <v>389</v>
      </c>
      <c r="BS27" t="s">
        <v>315</v>
      </c>
      <c r="BT27" t="s">
        <v>238</v>
      </c>
      <c r="BU27" t="s">
        <v>316</v>
      </c>
      <c r="BV27" t="s">
        <v>317</v>
      </c>
      <c r="BW27" t="s">
        <v>318</v>
      </c>
      <c r="BX27" t="s">
        <v>319</v>
      </c>
    </row>
    <row r="28" spans="1:78" x14ac:dyDescent="0.3">
      <c r="A28" t="s">
        <v>320</v>
      </c>
      <c r="B28" t="s">
        <v>320</v>
      </c>
      <c r="C28" s="7">
        <f t="shared" si="0"/>
        <v>0</v>
      </c>
      <c r="D28" s="7">
        <f t="shared" si="1"/>
        <v>13654000</v>
      </c>
      <c r="E28" s="7">
        <f t="shared" si="2"/>
        <v>14028000</v>
      </c>
      <c r="F28" s="7">
        <v>1</v>
      </c>
      <c r="G28" s="7">
        <v>0</v>
      </c>
      <c r="H28" s="7">
        <v>0</v>
      </c>
      <c r="I28" s="7">
        <v>0</v>
      </c>
      <c r="J28" s="7">
        <v>0</v>
      </c>
      <c r="K28" s="7">
        <v>13654000</v>
      </c>
      <c r="L28" s="7">
        <v>14028000</v>
      </c>
      <c r="M28">
        <v>5</v>
      </c>
      <c r="N28">
        <v>5</v>
      </c>
      <c r="O28">
        <v>5</v>
      </c>
      <c r="Q28">
        <v>1</v>
      </c>
      <c r="R28">
        <v>5</v>
      </c>
      <c r="S28">
        <v>5</v>
      </c>
      <c r="T28">
        <v>5</v>
      </c>
      <c r="U28">
        <v>2</v>
      </c>
      <c r="V28">
        <v>0</v>
      </c>
      <c r="W28">
        <v>0</v>
      </c>
      <c r="X28">
        <v>1</v>
      </c>
      <c r="Y28">
        <v>4</v>
      </c>
      <c r="Z28">
        <v>3</v>
      </c>
      <c r="AA28">
        <v>2</v>
      </c>
      <c r="AB28">
        <v>0</v>
      </c>
      <c r="AC28">
        <v>0</v>
      </c>
      <c r="AD28">
        <v>1</v>
      </c>
      <c r="AE28">
        <v>4</v>
      </c>
      <c r="AF28">
        <v>3</v>
      </c>
      <c r="AG28">
        <v>2</v>
      </c>
      <c r="AH28">
        <v>0</v>
      </c>
      <c r="AI28">
        <v>0</v>
      </c>
      <c r="AJ28">
        <v>1</v>
      </c>
      <c r="AK28">
        <v>4</v>
      </c>
      <c r="AL28">
        <v>3</v>
      </c>
      <c r="AM28">
        <v>19.8</v>
      </c>
      <c r="AN28">
        <v>19.8</v>
      </c>
      <c r="AO28">
        <v>19.8</v>
      </c>
      <c r="AP28">
        <v>24.831</v>
      </c>
      <c r="AQ28">
        <v>217</v>
      </c>
      <c r="AR28">
        <v>217</v>
      </c>
      <c r="AS28">
        <v>0</v>
      </c>
      <c r="AT28">
        <v>28.814</v>
      </c>
      <c r="AU28">
        <v>9.6999999999999993</v>
      </c>
      <c r="AV28">
        <v>0</v>
      </c>
      <c r="AW28">
        <v>0</v>
      </c>
      <c r="AX28">
        <v>6</v>
      </c>
      <c r="AY28">
        <v>16.100000000000001</v>
      </c>
      <c r="AZ28">
        <v>9.6999999999999993</v>
      </c>
      <c r="BA28">
        <v>26632000</v>
      </c>
      <c r="BB28">
        <v>6305100</v>
      </c>
      <c r="BC28">
        <v>0</v>
      </c>
      <c r="BD28">
        <v>0</v>
      </c>
      <c r="BE28">
        <v>0</v>
      </c>
      <c r="BF28">
        <v>10959000</v>
      </c>
      <c r="BG28">
        <v>9367300</v>
      </c>
      <c r="BH28">
        <v>2</v>
      </c>
      <c r="BI28">
        <v>0</v>
      </c>
      <c r="BJ28">
        <v>0</v>
      </c>
      <c r="BK28">
        <v>1</v>
      </c>
      <c r="BL28">
        <v>4</v>
      </c>
      <c r="BM28">
        <v>3</v>
      </c>
      <c r="BN28">
        <v>10</v>
      </c>
      <c r="BR28">
        <v>253</v>
      </c>
      <c r="BS28" t="s">
        <v>321</v>
      </c>
      <c r="BT28" t="s">
        <v>322</v>
      </c>
      <c r="BU28" t="s">
        <v>323</v>
      </c>
      <c r="BV28" t="s">
        <v>324</v>
      </c>
      <c r="BW28" t="s">
        <v>325</v>
      </c>
      <c r="BX28" t="s">
        <v>326</v>
      </c>
    </row>
    <row r="29" spans="1:78" x14ac:dyDescent="0.3">
      <c r="A29" t="s">
        <v>327</v>
      </c>
      <c r="B29" t="s">
        <v>328</v>
      </c>
      <c r="C29" s="7">
        <f t="shared" si="0"/>
        <v>0</v>
      </c>
      <c r="D29" s="7">
        <f t="shared" si="1"/>
        <v>13523000</v>
      </c>
      <c r="E29" s="7">
        <f t="shared" si="2"/>
        <v>13114000</v>
      </c>
      <c r="F29" s="7">
        <v>1</v>
      </c>
      <c r="G29" s="7">
        <v>0</v>
      </c>
      <c r="H29" s="7">
        <v>0</v>
      </c>
      <c r="I29" s="7">
        <v>0</v>
      </c>
      <c r="J29" s="7">
        <v>0</v>
      </c>
      <c r="K29" s="7">
        <v>13523000</v>
      </c>
      <c r="L29" s="7">
        <v>13114000</v>
      </c>
      <c r="M29" t="s">
        <v>329</v>
      </c>
      <c r="N29" t="s">
        <v>329</v>
      </c>
      <c r="O29" t="s">
        <v>329</v>
      </c>
      <c r="P29" t="s">
        <v>104</v>
      </c>
      <c r="Q29">
        <v>5</v>
      </c>
      <c r="R29">
        <v>5</v>
      </c>
      <c r="S29">
        <v>5</v>
      </c>
      <c r="T29">
        <v>5</v>
      </c>
      <c r="U29">
        <v>2</v>
      </c>
      <c r="V29">
        <v>0</v>
      </c>
      <c r="W29">
        <v>0</v>
      </c>
      <c r="X29">
        <v>1</v>
      </c>
      <c r="Y29">
        <v>3</v>
      </c>
      <c r="Z29">
        <v>3</v>
      </c>
      <c r="AA29">
        <v>2</v>
      </c>
      <c r="AB29">
        <v>0</v>
      </c>
      <c r="AC29">
        <v>0</v>
      </c>
      <c r="AD29">
        <v>1</v>
      </c>
      <c r="AE29">
        <v>3</v>
      </c>
      <c r="AF29">
        <v>3</v>
      </c>
      <c r="AG29">
        <v>2</v>
      </c>
      <c r="AH29">
        <v>0</v>
      </c>
      <c r="AI29">
        <v>0</v>
      </c>
      <c r="AJ29">
        <v>1</v>
      </c>
      <c r="AK29">
        <v>3</v>
      </c>
      <c r="AL29">
        <v>3</v>
      </c>
      <c r="AM29">
        <v>19.399999999999999</v>
      </c>
      <c r="AN29">
        <v>19.399999999999999</v>
      </c>
      <c r="AO29">
        <v>19.399999999999999</v>
      </c>
      <c r="AP29">
        <v>27.744</v>
      </c>
      <c r="AQ29">
        <v>248</v>
      </c>
      <c r="AR29" t="s">
        <v>330</v>
      </c>
      <c r="AS29">
        <v>0</v>
      </c>
      <c r="AT29">
        <v>30.989000000000001</v>
      </c>
      <c r="AU29">
        <v>7.3</v>
      </c>
      <c r="AV29">
        <v>0</v>
      </c>
      <c r="AW29">
        <v>0</v>
      </c>
      <c r="AX29">
        <v>4</v>
      </c>
      <c r="AY29">
        <v>12.5</v>
      </c>
      <c r="AZ29">
        <v>11.7</v>
      </c>
      <c r="BA29">
        <v>33666000</v>
      </c>
      <c r="BB29">
        <v>10662000</v>
      </c>
      <c r="BC29">
        <v>0</v>
      </c>
      <c r="BD29">
        <v>0</v>
      </c>
      <c r="BE29">
        <v>0</v>
      </c>
      <c r="BF29">
        <v>15541000</v>
      </c>
      <c r="BG29">
        <v>7462200</v>
      </c>
      <c r="BH29">
        <v>2</v>
      </c>
      <c r="BI29">
        <v>0</v>
      </c>
      <c r="BJ29">
        <v>0</v>
      </c>
      <c r="BK29">
        <v>1</v>
      </c>
      <c r="BL29">
        <v>3</v>
      </c>
      <c r="BM29">
        <v>3</v>
      </c>
      <c r="BN29">
        <v>9</v>
      </c>
      <c r="BR29">
        <v>286</v>
      </c>
      <c r="BS29" t="s">
        <v>331</v>
      </c>
      <c r="BT29" t="s">
        <v>322</v>
      </c>
      <c r="BU29" t="s">
        <v>332</v>
      </c>
      <c r="BV29" t="s">
        <v>333</v>
      </c>
      <c r="BW29" t="s">
        <v>334</v>
      </c>
      <c r="BX29" t="s">
        <v>335</v>
      </c>
    </row>
    <row r="30" spans="1:78" x14ac:dyDescent="0.3">
      <c r="A30" t="s">
        <v>336</v>
      </c>
      <c r="B30" t="s">
        <v>336</v>
      </c>
      <c r="C30" s="7">
        <f t="shared" si="0"/>
        <v>0</v>
      </c>
      <c r="D30" s="7">
        <f t="shared" si="1"/>
        <v>0</v>
      </c>
      <c r="E30" s="7">
        <f t="shared" si="2"/>
        <v>13097000</v>
      </c>
      <c r="F30" s="7">
        <v>1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13097000</v>
      </c>
      <c r="M30" t="s">
        <v>337</v>
      </c>
      <c r="N30" t="s">
        <v>337</v>
      </c>
      <c r="O30" t="s">
        <v>337</v>
      </c>
      <c r="P30" t="s">
        <v>104</v>
      </c>
      <c r="Q30">
        <v>2</v>
      </c>
      <c r="R30">
        <v>4</v>
      </c>
      <c r="S30">
        <v>4</v>
      </c>
      <c r="T30">
        <v>4</v>
      </c>
      <c r="U30">
        <v>0</v>
      </c>
      <c r="V30">
        <v>0</v>
      </c>
      <c r="W30">
        <v>0</v>
      </c>
      <c r="X30">
        <v>1</v>
      </c>
      <c r="Y30">
        <v>2</v>
      </c>
      <c r="Z30">
        <v>3</v>
      </c>
      <c r="AA30">
        <v>0</v>
      </c>
      <c r="AB30">
        <v>0</v>
      </c>
      <c r="AC30">
        <v>0</v>
      </c>
      <c r="AD30">
        <v>1</v>
      </c>
      <c r="AE30">
        <v>2</v>
      </c>
      <c r="AF30">
        <v>3</v>
      </c>
      <c r="AG30">
        <v>0</v>
      </c>
      <c r="AH30">
        <v>0</v>
      </c>
      <c r="AI30">
        <v>0</v>
      </c>
      <c r="AJ30">
        <v>1</v>
      </c>
      <c r="AK30">
        <v>2</v>
      </c>
      <c r="AL30">
        <v>3</v>
      </c>
      <c r="AM30">
        <v>8.1999999999999993</v>
      </c>
      <c r="AN30">
        <v>8.1999999999999993</v>
      </c>
      <c r="AO30">
        <v>8.1999999999999993</v>
      </c>
      <c r="AP30">
        <v>64.466999999999999</v>
      </c>
      <c r="AQ30">
        <v>546</v>
      </c>
      <c r="AR30" t="s">
        <v>338</v>
      </c>
      <c r="AS30">
        <v>0</v>
      </c>
      <c r="AT30">
        <v>27.024000000000001</v>
      </c>
      <c r="AU30">
        <v>0</v>
      </c>
      <c r="AV30">
        <v>0</v>
      </c>
      <c r="AW30">
        <v>0</v>
      </c>
      <c r="AX30">
        <v>2.2000000000000002</v>
      </c>
      <c r="AY30">
        <v>3.7</v>
      </c>
      <c r="AZ30">
        <v>6.8</v>
      </c>
      <c r="BA30">
        <v>23366000</v>
      </c>
      <c r="BB30">
        <v>0</v>
      </c>
      <c r="BC30">
        <v>0</v>
      </c>
      <c r="BD30">
        <v>0</v>
      </c>
      <c r="BE30">
        <v>11089000</v>
      </c>
      <c r="BF30">
        <v>3265700</v>
      </c>
      <c r="BG30">
        <v>9011300</v>
      </c>
      <c r="BH30">
        <v>0</v>
      </c>
      <c r="BI30">
        <v>0</v>
      </c>
      <c r="BJ30">
        <v>0</v>
      </c>
      <c r="BK30">
        <v>1</v>
      </c>
      <c r="BL30">
        <v>2</v>
      </c>
      <c r="BM30">
        <v>3</v>
      </c>
      <c r="BN30">
        <v>6</v>
      </c>
      <c r="BR30">
        <v>358</v>
      </c>
      <c r="BS30" t="s">
        <v>339</v>
      </c>
      <c r="BT30" t="s">
        <v>229</v>
      </c>
      <c r="BU30" t="s">
        <v>340</v>
      </c>
      <c r="BV30" t="s">
        <v>341</v>
      </c>
      <c r="BW30" t="s">
        <v>342</v>
      </c>
      <c r="BX30" t="s">
        <v>343</v>
      </c>
      <c r="BY30" t="s">
        <v>344</v>
      </c>
      <c r="BZ30" t="s">
        <v>345</v>
      </c>
    </row>
    <row r="31" spans="1:78" x14ac:dyDescent="0.3">
      <c r="A31" t="s">
        <v>346</v>
      </c>
      <c r="B31" t="s">
        <v>346</v>
      </c>
      <c r="C31" s="7">
        <f t="shared" si="0"/>
        <v>0</v>
      </c>
      <c r="D31" s="7">
        <f t="shared" si="1"/>
        <v>12508000</v>
      </c>
      <c r="E31" s="7">
        <f t="shared" si="2"/>
        <v>11974000</v>
      </c>
      <c r="F31" s="7">
        <v>1</v>
      </c>
      <c r="G31" s="7">
        <v>0</v>
      </c>
      <c r="H31" s="7">
        <v>0</v>
      </c>
      <c r="I31" s="7">
        <v>0</v>
      </c>
      <c r="J31" s="7">
        <v>0</v>
      </c>
      <c r="K31" s="7">
        <v>12508000</v>
      </c>
      <c r="L31" s="7">
        <v>11974000</v>
      </c>
      <c r="M31" t="s">
        <v>347</v>
      </c>
      <c r="N31" t="s">
        <v>347</v>
      </c>
      <c r="O31" t="s">
        <v>347</v>
      </c>
      <c r="P31" t="s">
        <v>272</v>
      </c>
      <c r="Q31">
        <v>6</v>
      </c>
      <c r="R31">
        <v>4</v>
      </c>
      <c r="S31">
        <v>4</v>
      </c>
      <c r="T31">
        <v>4</v>
      </c>
      <c r="U31">
        <v>0</v>
      </c>
      <c r="V31">
        <v>0</v>
      </c>
      <c r="W31">
        <v>0</v>
      </c>
      <c r="X31">
        <v>0</v>
      </c>
      <c r="Y31">
        <v>4</v>
      </c>
      <c r="Z31">
        <v>2</v>
      </c>
      <c r="AA31">
        <v>0</v>
      </c>
      <c r="AB31">
        <v>0</v>
      </c>
      <c r="AC31">
        <v>0</v>
      </c>
      <c r="AD31">
        <v>0</v>
      </c>
      <c r="AE31">
        <v>4</v>
      </c>
      <c r="AF31">
        <v>2</v>
      </c>
      <c r="AG31">
        <v>0</v>
      </c>
      <c r="AH31">
        <v>0</v>
      </c>
      <c r="AI31">
        <v>0</v>
      </c>
      <c r="AJ31">
        <v>0</v>
      </c>
      <c r="AK31">
        <v>4</v>
      </c>
      <c r="AL31">
        <v>2</v>
      </c>
      <c r="AM31">
        <v>19.7</v>
      </c>
      <c r="AN31">
        <v>19.7</v>
      </c>
      <c r="AO31">
        <v>19.7</v>
      </c>
      <c r="AP31">
        <v>23.577000000000002</v>
      </c>
      <c r="AQ31">
        <v>203</v>
      </c>
      <c r="AR31" t="s">
        <v>348</v>
      </c>
      <c r="AS31">
        <v>0</v>
      </c>
      <c r="AT31">
        <v>25.463000000000001</v>
      </c>
      <c r="AU31">
        <v>0</v>
      </c>
      <c r="AV31">
        <v>0</v>
      </c>
      <c r="AW31">
        <v>0</v>
      </c>
      <c r="AX31">
        <v>0</v>
      </c>
      <c r="AY31">
        <v>19.7</v>
      </c>
      <c r="AZ31">
        <v>10.8</v>
      </c>
      <c r="BA31">
        <v>18605000</v>
      </c>
      <c r="BB31">
        <v>0</v>
      </c>
      <c r="BC31">
        <v>0</v>
      </c>
      <c r="BD31">
        <v>0</v>
      </c>
      <c r="BE31">
        <v>0</v>
      </c>
      <c r="BF31">
        <v>11079000</v>
      </c>
      <c r="BG31">
        <v>7525700</v>
      </c>
      <c r="BH31">
        <v>0</v>
      </c>
      <c r="BI31">
        <v>0</v>
      </c>
      <c r="BJ31">
        <v>0</v>
      </c>
      <c r="BK31">
        <v>0</v>
      </c>
      <c r="BL31">
        <v>3</v>
      </c>
      <c r="BM31">
        <v>2</v>
      </c>
      <c r="BN31">
        <v>5</v>
      </c>
      <c r="BR31">
        <v>177</v>
      </c>
      <c r="BS31" t="s">
        <v>349</v>
      </c>
      <c r="BT31" t="s">
        <v>229</v>
      </c>
      <c r="BU31" t="s">
        <v>350</v>
      </c>
      <c r="BV31" t="s">
        <v>351</v>
      </c>
      <c r="BW31" t="s">
        <v>352</v>
      </c>
      <c r="BX31" t="s">
        <v>353</v>
      </c>
    </row>
    <row r="32" spans="1:78" x14ac:dyDescent="0.3">
      <c r="A32" t="s">
        <v>354</v>
      </c>
      <c r="B32" t="s">
        <v>354</v>
      </c>
      <c r="C32" s="7">
        <f t="shared" si="0"/>
        <v>0</v>
      </c>
      <c r="D32" s="7">
        <f t="shared" si="1"/>
        <v>9465400</v>
      </c>
      <c r="E32" s="7">
        <f t="shared" si="2"/>
        <v>11915000</v>
      </c>
      <c r="F32" s="7">
        <v>1</v>
      </c>
      <c r="G32" s="7">
        <v>0</v>
      </c>
      <c r="H32" s="7">
        <v>0</v>
      </c>
      <c r="I32" s="7">
        <v>0</v>
      </c>
      <c r="J32" s="7">
        <v>0</v>
      </c>
      <c r="K32" s="7">
        <v>9465400</v>
      </c>
      <c r="L32" s="7">
        <v>11915000</v>
      </c>
      <c r="M32" t="s">
        <v>355</v>
      </c>
      <c r="N32" t="s">
        <v>355</v>
      </c>
      <c r="O32" t="s">
        <v>355</v>
      </c>
      <c r="P32" t="s">
        <v>104</v>
      </c>
      <c r="Q32">
        <v>2</v>
      </c>
      <c r="R32">
        <v>5</v>
      </c>
      <c r="S32">
        <v>5</v>
      </c>
      <c r="T32">
        <v>5</v>
      </c>
      <c r="U32">
        <v>0</v>
      </c>
      <c r="V32">
        <v>0</v>
      </c>
      <c r="W32">
        <v>0</v>
      </c>
      <c r="X32">
        <v>0</v>
      </c>
      <c r="Y32">
        <v>4</v>
      </c>
      <c r="Z32">
        <v>4</v>
      </c>
      <c r="AA32">
        <v>0</v>
      </c>
      <c r="AB32">
        <v>0</v>
      </c>
      <c r="AC32">
        <v>0</v>
      </c>
      <c r="AD32">
        <v>0</v>
      </c>
      <c r="AE32">
        <v>4</v>
      </c>
      <c r="AF32">
        <v>4</v>
      </c>
      <c r="AG32">
        <v>0</v>
      </c>
      <c r="AH32">
        <v>0</v>
      </c>
      <c r="AI32">
        <v>0</v>
      </c>
      <c r="AJ32">
        <v>0</v>
      </c>
      <c r="AK32">
        <v>4</v>
      </c>
      <c r="AL32">
        <v>4</v>
      </c>
      <c r="AM32">
        <v>5.2</v>
      </c>
      <c r="AN32">
        <v>5.2</v>
      </c>
      <c r="AO32">
        <v>5.2</v>
      </c>
      <c r="AP32">
        <v>140.13</v>
      </c>
      <c r="AQ32">
        <v>1252</v>
      </c>
      <c r="AR32" t="s">
        <v>356</v>
      </c>
      <c r="AS32">
        <v>0</v>
      </c>
      <c r="AT32">
        <v>29.876000000000001</v>
      </c>
      <c r="AU32">
        <v>0</v>
      </c>
      <c r="AV32">
        <v>0</v>
      </c>
      <c r="AW32">
        <v>0</v>
      </c>
      <c r="AX32">
        <v>0</v>
      </c>
      <c r="AY32">
        <v>4.2</v>
      </c>
      <c r="AZ32">
        <v>4.3</v>
      </c>
      <c r="BA32">
        <v>15669000</v>
      </c>
      <c r="BB32">
        <v>0</v>
      </c>
      <c r="BC32">
        <v>0</v>
      </c>
      <c r="BD32">
        <v>0</v>
      </c>
      <c r="BE32">
        <v>0</v>
      </c>
      <c r="BF32">
        <v>8202500</v>
      </c>
      <c r="BG32">
        <v>7466600</v>
      </c>
      <c r="BH32">
        <v>0</v>
      </c>
      <c r="BI32">
        <v>0</v>
      </c>
      <c r="BJ32">
        <v>0</v>
      </c>
      <c r="BK32">
        <v>0</v>
      </c>
      <c r="BL32">
        <v>4</v>
      </c>
      <c r="BM32">
        <v>4</v>
      </c>
      <c r="BN32">
        <v>8</v>
      </c>
      <c r="BR32">
        <v>449</v>
      </c>
      <c r="BS32" t="s">
        <v>357</v>
      </c>
      <c r="BT32" t="s">
        <v>322</v>
      </c>
      <c r="BU32" t="s">
        <v>358</v>
      </c>
      <c r="BV32" t="s">
        <v>359</v>
      </c>
      <c r="BW32" t="s">
        <v>360</v>
      </c>
      <c r="BX32" t="s">
        <v>361</v>
      </c>
    </row>
    <row r="33" spans="1:78" x14ac:dyDescent="0.3">
      <c r="A33" t="s">
        <v>362</v>
      </c>
      <c r="B33" t="s">
        <v>362</v>
      </c>
      <c r="C33" s="7">
        <f t="shared" si="0"/>
        <v>0</v>
      </c>
      <c r="D33" s="7">
        <f t="shared" si="1"/>
        <v>16133000</v>
      </c>
      <c r="E33" s="7">
        <f t="shared" si="2"/>
        <v>11841000</v>
      </c>
      <c r="F33" s="7">
        <v>1</v>
      </c>
      <c r="G33" s="7">
        <v>0</v>
      </c>
      <c r="H33" s="7">
        <v>0</v>
      </c>
      <c r="I33" s="7">
        <v>0</v>
      </c>
      <c r="J33" s="7">
        <v>0</v>
      </c>
      <c r="K33" s="7">
        <v>16133000</v>
      </c>
      <c r="L33" s="7">
        <v>11841000</v>
      </c>
      <c r="M33" t="s">
        <v>363</v>
      </c>
      <c r="N33" t="s">
        <v>363</v>
      </c>
      <c r="O33" t="s">
        <v>363</v>
      </c>
      <c r="P33" t="s">
        <v>118</v>
      </c>
      <c r="Q33">
        <v>4</v>
      </c>
      <c r="R33">
        <v>2</v>
      </c>
      <c r="S33">
        <v>2</v>
      </c>
      <c r="T33">
        <v>2</v>
      </c>
      <c r="U33">
        <v>0</v>
      </c>
      <c r="V33">
        <v>0</v>
      </c>
      <c r="W33">
        <v>0</v>
      </c>
      <c r="X33">
        <v>1</v>
      </c>
      <c r="Y33">
        <v>2</v>
      </c>
      <c r="Z33">
        <v>2</v>
      </c>
      <c r="AA33">
        <v>0</v>
      </c>
      <c r="AB33">
        <v>0</v>
      </c>
      <c r="AC33">
        <v>0</v>
      </c>
      <c r="AD33">
        <v>1</v>
      </c>
      <c r="AE33">
        <v>2</v>
      </c>
      <c r="AF33">
        <v>2</v>
      </c>
      <c r="AG33">
        <v>0</v>
      </c>
      <c r="AH33">
        <v>0</v>
      </c>
      <c r="AI33">
        <v>0</v>
      </c>
      <c r="AJ33">
        <v>1</v>
      </c>
      <c r="AK33">
        <v>2</v>
      </c>
      <c r="AL33">
        <v>2</v>
      </c>
      <c r="AM33">
        <v>13.5</v>
      </c>
      <c r="AN33">
        <v>13.5</v>
      </c>
      <c r="AO33">
        <v>13.5</v>
      </c>
      <c r="AP33">
        <v>23.134</v>
      </c>
      <c r="AQ33">
        <v>193</v>
      </c>
      <c r="AR33" t="s">
        <v>364</v>
      </c>
      <c r="AS33">
        <v>0</v>
      </c>
      <c r="AT33">
        <v>23.088999999999999</v>
      </c>
      <c r="AU33">
        <v>0</v>
      </c>
      <c r="AV33">
        <v>0</v>
      </c>
      <c r="AW33">
        <v>0</v>
      </c>
      <c r="AX33">
        <v>8.8000000000000007</v>
      </c>
      <c r="AY33">
        <v>13.5</v>
      </c>
      <c r="AZ33">
        <v>13.5</v>
      </c>
      <c r="BA33">
        <v>25424000</v>
      </c>
      <c r="BB33">
        <v>0</v>
      </c>
      <c r="BC33">
        <v>0</v>
      </c>
      <c r="BD33">
        <v>0</v>
      </c>
      <c r="BE33">
        <v>4604100</v>
      </c>
      <c r="BF33">
        <v>13463000</v>
      </c>
      <c r="BG33">
        <v>7357300</v>
      </c>
      <c r="BH33">
        <v>0</v>
      </c>
      <c r="BI33">
        <v>0</v>
      </c>
      <c r="BJ33">
        <v>0</v>
      </c>
      <c r="BK33">
        <v>1</v>
      </c>
      <c r="BL33">
        <v>2</v>
      </c>
      <c r="BM33">
        <v>2</v>
      </c>
      <c r="BN33">
        <v>5</v>
      </c>
      <c r="BR33">
        <v>272</v>
      </c>
      <c r="BS33" t="s">
        <v>365</v>
      </c>
      <c r="BT33" t="s">
        <v>238</v>
      </c>
      <c r="BU33" t="s">
        <v>366</v>
      </c>
      <c r="BV33" t="s">
        <v>367</v>
      </c>
      <c r="BW33" t="s">
        <v>368</v>
      </c>
      <c r="BX33" t="s">
        <v>369</v>
      </c>
    </row>
    <row r="34" spans="1:78" x14ac:dyDescent="0.3">
      <c r="A34" t="s">
        <v>370</v>
      </c>
      <c r="B34" t="s">
        <v>370</v>
      </c>
      <c r="C34" s="7">
        <f t="shared" si="0"/>
        <v>0</v>
      </c>
      <c r="D34" s="7">
        <f t="shared" si="1"/>
        <v>9920700</v>
      </c>
      <c r="E34" s="7">
        <f t="shared" si="2"/>
        <v>11569000</v>
      </c>
      <c r="F34" s="7">
        <v>1</v>
      </c>
      <c r="G34" s="7">
        <v>0</v>
      </c>
      <c r="H34" s="7">
        <v>0</v>
      </c>
      <c r="I34" s="7">
        <v>0</v>
      </c>
      <c r="J34" s="7">
        <v>0</v>
      </c>
      <c r="K34" s="7">
        <v>9920700</v>
      </c>
      <c r="L34" s="7">
        <v>11569000</v>
      </c>
      <c r="M34">
        <v>5</v>
      </c>
      <c r="N34">
        <v>5</v>
      </c>
      <c r="O34">
        <v>5</v>
      </c>
      <c r="Q34">
        <v>1</v>
      </c>
      <c r="R34">
        <v>5</v>
      </c>
      <c r="S34">
        <v>5</v>
      </c>
      <c r="T34">
        <v>5</v>
      </c>
      <c r="U34">
        <v>0</v>
      </c>
      <c r="V34">
        <v>0</v>
      </c>
      <c r="W34">
        <v>0</v>
      </c>
      <c r="X34">
        <v>1</v>
      </c>
      <c r="Y34">
        <v>2</v>
      </c>
      <c r="Z34">
        <v>5</v>
      </c>
      <c r="AA34">
        <v>0</v>
      </c>
      <c r="AB34">
        <v>0</v>
      </c>
      <c r="AC34">
        <v>0</v>
      </c>
      <c r="AD34">
        <v>1</v>
      </c>
      <c r="AE34">
        <v>2</v>
      </c>
      <c r="AF34">
        <v>5</v>
      </c>
      <c r="AG34">
        <v>0</v>
      </c>
      <c r="AH34">
        <v>0</v>
      </c>
      <c r="AI34">
        <v>0</v>
      </c>
      <c r="AJ34">
        <v>1</v>
      </c>
      <c r="AK34">
        <v>2</v>
      </c>
      <c r="AL34">
        <v>5</v>
      </c>
      <c r="AM34">
        <v>20.7</v>
      </c>
      <c r="AN34">
        <v>20.7</v>
      </c>
      <c r="AO34">
        <v>20.7</v>
      </c>
      <c r="AP34">
        <v>32.334000000000003</v>
      </c>
      <c r="AQ34">
        <v>280</v>
      </c>
      <c r="AR34">
        <v>280</v>
      </c>
      <c r="AS34">
        <v>0</v>
      </c>
      <c r="AT34">
        <v>31.93</v>
      </c>
      <c r="AU34">
        <v>0</v>
      </c>
      <c r="AV34">
        <v>0</v>
      </c>
      <c r="AW34">
        <v>0</v>
      </c>
      <c r="AX34">
        <v>4.5999999999999996</v>
      </c>
      <c r="AY34">
        <v>10.4</v>
      </c>
      <c r="AZ34">
        <v>20.7</v>
      </c>
      <c r="BA34">
        <v>18643000</v>
      </c>
      <c r="BB34">
        <v>0</v>
      </c>
      <c r="BC34">
        <v>0</v>
      </c>
      <c r="BD34">
        <v>0</v>
      </c>
      <c r="BE34">
        <v>3372400</v>
      </c>
      <c r="BF34">
        <v>4150000</v>
      </c>
      <c r="BG34">
        <v>11121000</v>
      </c>
      <c r="BH34">
        <v>0</v>
      </c>
      <c r="BI34">
        <v>0</v>
      </c>
      <c r="BJ34">
        <v>0</v>
      </c>
      <c r="BK34">
        <v>1</v>
      </c>
      <c r="BL34">
        <v>2</v>
      </c>
      <c r="BM34">
        <v>5</v>
      </c>
      <c r="BN34">
        <v>8</v>
      </c>
      <c r="BR34">
        <v>523</v>
      </c>
      <c r="BS34" t="s">
        <v>371</v>
      </c>
      <c r="BT34" t="s">
        <v>322</v>
      </c>
      <c r="BU34" t="s">
        <v>372</v>
      </c>
      <c r="BV34" t="s">
        <v>373</v>
      </c>
      <c r="BW34" t="s">
        <v>374</v>
      </c>
      <c r="BX34" t="s">
        <v>375</v>
      </c>
    </row>
    <row r="35" spans="1:78" x14ac:dyDescent="0.3">
      <c r="A35" t="s">
        <v>376</v>
      </c>
      <c r="B35" t="s">
        <v>377</v>
      </c>
      <c r="C35" s="7">
        <f t="shared" si="0"/>
        <v>0</v>
      </c>
      <c r="D35" s="7">
        <f t="shared" si="1"/>
        <v>0</v>
      </c>
      <c r="E35" s="7">
        <f t="shared" si="2"/>
        <v>9391700</v>
      </c>
      <c r="F35" s="7">
        <v>1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9391700</v>
      </c>
      <c r="M35" t="s">
        <v>378</v>
      </c>
      <c r="N35" t="s">
        <v>378</v>
      </c>
      <c r="O35" t="s">
        <v>378</v>
      </c>
      <c r="P35" t="s">
        <v>172</v>
      </c>
      <c r="Q35">
        <v>5</v>
      </c>
      <c r="R35">
        <v>3</v>
      </c>
      <c r="S35">
        <v>3</v>
      </c>
      <c r="T35">
        <v>3</v>
      </c>
      <c r="U35">
        <v>0</v>
      </c>
      <c r="V35">
        <v>0</v>
      </c>
      <c r="W35">
        <v>0</v>
      </c>
      <c r="X35">
        <v>0</v>
      </c>
      <c r="Y35">
        <v>1</v>
      </c>
      <c r="Z35">
        <v>3</v>
      </c>
      <c r="AA35">
        <v>0</v>
      </c>
      <c r="AB35">
        <v>0</v>
      </c>
      <c r="AC35">
        <v>0</v>
      </c>
      <c r="AD35">
        <v>0</v>
      </c>
      <c r="AE35">
        <v>1</v>
      </c>
      <c r="AF35">
        <v>3</v>
      </c>
      <c r="AG35">
        <v>0</v>
      </c>
      <c r="AH35">
        <v>0</v>
      </c>
      <c r="AI35">
        <v>0</v>
      </c>
      <c r="AJ35">
        <v>0</v>
      </c>
      <c r="AK35">
        <v>1</v>
      </c>
      <c r="AL35">
        <v>3</v>
      </c>
      <c r="AM35">
        <v>16.100000000000001</v>
      </c>
      <c r="AN35">
        <v>16.100000000000001</v>
      </c>
      <c r="AO35">
        <v>16.100000000000001</v>
      </c>
      <c r="AP35">
        <v>27.956</v>
      </c>
      <c r="AQ35">
        <v>242</v>
      </c>
      <c r="AR35" t="s">
        <v>379</v>
      </c>
      <c r="AS35">
        <v>0</v>
      </c>
      <c r="AT35">
        <v>20.033000000000001</v>
      </c>
      <c r="AU35">
        <v>0</v>
      </c>
      <c r="AV35">
        <v>0</v>
      </c>
      <c r="AW35">
        <v>0</v>
      </c>
      <c r="AX35">
        <v>0</v>
      </c>
      <c r="AY35">
        <v>5</v>
      </c>
      <c r="AZ35">
        <v>16.100000000000001</v>
      </c>
      <c r="BA35">
        <v>10229000</v>
      </c>
      <c r="BB35">
        <v>0</v>
      </c>
      <c r="BC35">
        <v>0</v>
      </c>
      <c r="BD35">
        <v>0</v>
      </c>
      <c r="BE35">
        <v>0</v>
      </c>
      <c r="BF35">
        <v>3766800</v>
      </c>
      <c r="BG35">
        <v>6462200</v>
      </c>
      <c r="BH35">
        <v>0</v>
      </c>
      <c r="BI35">
        <v>0</v>
      </c>
      <c r="BJ35">
        <v>0</v>
      </c>
      <c r="BK35">
        <v>0</v>
      </c>
      <c r="BL35">
        <v>1</v>
      </c>
      <c r="BM35">
        <v>3</v>
      </c>
      <c r="BN35">
        <v>4</v>
      </c>
      <c r="BR35">
        <v>429</v>
      </c>
      <c r="BS35" t="s">
        <v>380</v>
      </c>
      <c r="BT35" t="s">
        <v>275</v>
      </c>
      <c r="BU35" t="s">
        <v>381</v>
      </c>
      <c r="BV35" t="s">
        <v>382</v>
      </c>
      <c r="BW35" t="s">
        <v>383</v>
      </c>
      <c r="BX35" t="s">
        <v>384</v>
      </c>
    </row>
    <row r="36" spans="1:78" x14ac:dyDescent="0.3">
      <c r="A36" t="s">
        <v>385</v>
      </c>
      <c r="B36" t="s">
        <v>385</v>
      </c>
      <c r="C36" s="7">
        <f t="shared" si="0"/>
        <v>0</v>
      </c>
      <c r="D36" s="7">
        <f t="shared" si="1"/>
        <v>0</v>
      </c>
      <c r="E36" s="7">
        <f t="shared" si="2"/>
        <v>9077500</v>
      </c>
      <c r="F36" s="7">
        <v>1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9077500</v>
      </c>
      <c r="M36">
        <v>6</v>
      </c>
      <c r="N36">
        <v>4</v>
      </c>
      <c r="O36">
        <v>4</v>
      </c>
      <c r="Q36">
        <v>1</v>
      </c>
      <c r="R36">
        <v>6</v>
      </c>
      <c r="S36">
        <v>4</v>
      </c>
      <c r="T36">
        <v>4</v>
      </c>
      <c r="U36">
        <v>3</v>
      </c>
      <c r="V36">
        <v>4</v>
      </c>
      <c r="W36">
        <v>3</v>
      </c>
      <c r="X36">
        <v>3</v>
      </c>
      <c r="Y36">
        <v>3</v>
      </c>
      <c r="Z36">
        <v>4</v>
      </c>
      <c r="AA36">
        <v>1</v>
      </c>
      <c r="AB36">
        <v>2</v>
      </c>
      <c r="AC36">
        <v>1</v>
      </c>
      <c r="AD36">
        <v>1</v>
      </c>
      <c r="AE36">
        <v>1</v>
      </c>
      <c r="AF36">
        <v>2</v>
      </c>
      <c r="AG36">
        <v>1</v>
      </c>
      <c r="AH36">
        <v>2</v>
      </c>
      <c r="AI36">
        <v>1</v>
      </c>
      <c r="AJ36">
        <v>1</v>
      </c>
      <c r="AK36">
        <v>1</v>
      </c>
      <c r="AL36">
        <v>2</v>
      </c>
      <c r="AM36">
        <v>19.5</v>
      </c>
      <c r="AN36">
        <v>13</v>
      </c>
      <c r="AO36">
        <v>13</v>
      </c>
      <c r="AP36">
        <v>45.670999999999999</v>
      </c>
      <c r="AQ36">
        <v>415</v>
      </c>
      <c r="AR36">
        <v>415</v>
      </c>
      <c r="AS36">
        <v>0</v>
      </c>
      <c r="AT36">
        <v>27.398</v>
      </c>
      <c r="AU36">
        <v>10.6</v>
      </c>
      <c r="AV36">
        <v>12.5</v>
      </c>
      <c r="AW36">
        <v>9.6</v>
      </c>
      <c r="AX36">
        <v>10.4</v>
      </c>
      <c r="AY36">
        <v>10.6</v>
      </c>
      <c r="AZ36">
        <v>13.7</v>
      </c>
      <c r="BA36">
        <v>32539000</v>
      </c>
      <c r="BB36">
        <v>6458900</v>
      </c>
      <c r="BC36">
        <v>5270400</v>
      </c>
      <c r="BD36">
        <v>6913000</v>
      </c>
      <c r="BE36">
        <v>0</v>
      </c>
      <c r="BF36">
        <v>7650400</v>
      </c>
      <c r="BG36">
        <v>6246000</v>
      </c>
      <c r="BH36">
        <v>1</v>
      </c>
      <c r="BI36">
        <v>2</v>
      </c>
      <c r="BJ36">
        <v>1</v>
      </c>
      <c r="BK36">
        <v>1</v>
      </c>
      <c r="BL36">
        <v>1</v>
      </c>
      <c r="BM36">
        <v>2</v>
      </c>
      <c r="BN36">
        <v>8</v>
      </c>
      <c r="BR36">
        <v>210</v>
      </c>
      <c r="BS36" t="s">
        <v>386</v>
      </c>
      <c r="BT36" t="s">
        <v>387</v>
      </c>
      <c r="BU36" t="s">
        <v>388</v>
      </c>
      <c r="BV36" t="s">
        <v>389</v>
      </c>
      <c r="BW36" t="s">
        <v>390</v>
      </c>
      <c r="BX36" t="s">
        <v>391</v>
      </c>
      <c r="BY36" t="s">
        <v>392</v>
      </c>
      <c r="BZ36" t="s">
        <v>393</v>
      </c>
    </row>
    <row r="37" spans="1:78" x14ac:dyDescent="0.3">
      <c r="A37" t="s">
        <v>394</v>
      </c>
      <c r="B37" t="s">
        <v>394</v>
      </c>
      <c r="C37" s="7">
        <f t="shared" si="0"/>
        <v>0</v>
      </c>
      <c r="D37" s="7">
        <f t="shared" si="1"/>
        <v>23005000</v>
      </c>
      <c r="E37" s="7">
        <f t="shared" si="2"/>
        <v>8671100</v>
      </c>
      <c r="F37" s="7">
        <v>1</v>
      </c>
      <c r="G37" s="7">
        <v>0</v>
      </c>
      <c r="H37" s="7">
        <v>0</v>
      </c>
      <c r="I37" s="7">
        <v>0</v>
      </c>
      <c r="J37" s="7">
        <v>0</v>
      </c>
      <c r="K37" s="7">
        <v>23005000</v>
      </c>
      <c r="L37" s="7">
        <v>8671100</v>
      </c>
      <c r="M37" t="s">
        <v>395</v>
      </c>
      <c r="N37" t="s">
        <v>395</v>
      </c>
      <c r="O37" t="s">
        <v>395</v>
      </c>
      <c r="P37" t="s">
        <v>118</v>
      </c>
      <c r="Q37">
        <v>4</v>
      </c>
      <c r="R37">
        <v>3</v>
      </c>
      <c r="S37">
        <v>3</v>
      </c>
      <c r="T37">
        <v>3</v>
      </c>
      <c r="U37">
        <v>1</v>
      </c>
      <c r="V37">
        <v>0</v>
      </c>
      <c r="W37">
        <v>0</v>
      </c>
      <c r="X37">
        <v>0</v>
      </c>
      <c r="Y37">
        <v>2</v>
      </c>
      <c r="Z37">
        <v>3</v>
      </c>
      <c r="AA37">
        <v>1</v>
      </c>
      <c r="AB37">
        <v>0</v>
      </c>
      <c r="AC37">
        <v>0</v>
      </c>
      <c r="AD37">
        <v>0</v>
      </c>
      <c r="AE37">
        <v>2</v>
      </c>
      <c r="AF37">
        <v>3</v>
      </c>
      <c r="AG37">
        <v>1</v>
      </c>
      <c r="AH37">
        <v>0</v>
      </c>
      <c r="AI37">
        <v>0</v>
      </c>
      <c r="AJ37">
        <v>0</v>
      </c>
      <c r="AK37">
        <v>2</v>
      </c>
      <c r="AL37">
        <v>3</v>
      </c>
      <c r="AM37">
        <v>13</v>
      </c>
      <c r="AN37">
        <v>13</v>
      </c>
      <c r="AO37">
        <v>13</v>
      </c>
      <c r="AP37">
        <v>32.789000000000001</v>
      </c>
      <c r="AQ37">
        <v>293</v>
      </c>
      <c r="AR37" t="s">
        <v>396</v>
      </c>
      <c r="AS37">
        <v>0</v>
      </c>
      <c r="AT37">
        <v>27.940999999999999</v>
      </c>
      <c r="AU37">
        <v>3.8</v>
      </c>
      <c r="AV37">
        <v>0</v>
      </c>
      <c r="AW37">
        <v>0</v>
      </c>
      <c r="AX37">
        <v>0</v>
      </c>
      <c r="AY37">
        <v>8.9</v>
      </c>
      <c r="AZ37">
        <v>13</v>
      </c>
      <c r="BA37">
        <v>30165000</v>
      </c>
      <c r="BB37">
        <v>6459600</v>
      </c>
      <c r="BC37">
        <v>0</v>
      </c>
      <c r="BD37">
        <v>0</v>
      </c>
      <c r="BE37">
        <v>0</v>
      </c>
      <c r="BF37">
        <v>16354000</v>
      </c>
      <c r="BG37">
        <v>7351400</v>
      </c>
      <c r="BH37">
        <v>1</v>
      </c>
      <c r="BI37">
        <v>0</v>
      </c>
      <c r="BJ37">
        <v>0</v>
      </c>
      <c r="BK37">
        <v>0</v>
      </c>
      <c r="BL37">
        <v>2</v>
      </c>
      <c r="BM37">
        <v>3</v>
      </c>
      <c r="BN37">
        <v>6</v>
      </c>
      <c r="BR37">
        <v>309</v>
      </c>
      <c r="BS37" t="s">
        <v>397</v>
      </c>
      <c r="BT37" t="s">
        <v>275</v>
      </c>
      <c r="BU37" t="s">
        <v>398</v>
      </c>
      <c r="BV37" t="s">
        <v>399</v>
      </c>
      <c r="BW37" t="s">
        <v>400</v>
      </c>
      <c r="BX37" t="s">
        <v>401</v>
      </c>
    </row>
    <row r="38" spans="1:78" x14ac:dyDescent="0.3">
      <c r="A38" t="s">
        <v>402</v>
      </c>
      <c r="B38" t="s">
        <v>402</v>
      </c>
      <c r="C38" s="7">
        <f t="shared" si="0"/>
        <v>0</v>
      </c>
      <c r="D38" s="7">
        <f t="shared" si="1"/>
        <v>0</v>
      </c>
      <c r="E38" s="7">
        <f t="shared" si="2"/>
        <v>8637300</v>
      </c>
      <c r="F38" s="7">
        <v>1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8637300</v>
      </c>
      <c r="M38">
        <v>3</v>
      </c>
      <c r="N38">
        <v>3</v>
      </c>
      <c r="O38">
        <v>3</v>
      </c>
      <c r="Q38">
        <v>1</v>
      </c>
      <c r="R38">
        <v>3</v>
      </c>
      <c r="S38">
        <v>3</v>
      </c>
      <c r="T38">
        <v>3</v>
      </c>
      <c r="U38">
        <v>0</v>
      </c>
      <c r="V38">
        <v>0</v>
      </c>
      <c r="W38">
        <v>0</v>
      </c>
      <c r="X38">
        <v>2</v>
      </c>
      <c r="Y38">
        <v>1</v>
      </c>
      <c r="Z38">
        <v>1</v>
      </c>
      <c r="AA38">
        <v>0</v>
      </c>
      <c r="AB38">
        <v>0</v>
      </c>
      <c r="AC38">
        <v>0</v>
      </c>
      <c r="AD38">
        <v>2</v>
      </c>
      <c r="AE38">
        <v>1</v>
      </c>
      <c r="AF38">
        <v>1</v>
      </c>
      <c r="AG38">
        <v>0</v>
      </c>
      <c r="AH38">
        <v>0</v>
      </c>
      <c r="AI38">
        <v>0</v>
      </c>
      <c r="AJ38">
        <v>2</v>
      </c>
      <c r="AK38">
        <v>1</v>
      </c>
      <c r="AL38">
        <v>1</v>
      </c>
      <c r="AM38">
        <v>8.6</v>
      </c>
      <c r="AN38">
        <v>8.6</v>
      </c>
      <c r="AO38">
        <v>8.6</v>
      </c>
      <c r="AP38">
        <v>34.308</v>
      </c>
      <c r="AQ38">
        <v>304</v>
      </c>
      <c r="AR38">
        <v>304</v>
      </c>
      <c r="AS38">
        <v>0</v>
      </c>
      <c r="AT38">
        <v>30.771999999999998</v>
      </c>
      <c r="AU38">
        <v>0</v>
      </c>
      <c r="AV38">
        <v>0</v>
      </c>
      <c r="AW38">
        <v>0</v>
      </c>
      <c r="AX38">
        <v>4.9000000000000004</v>
      </c>
      <c r="AY38">
        <v>3.6</v>
      </c>
      <c r="AZ38">
        <v>3.6</v>
      </c>
      <c r="BA38">
        <v>16041000</v>
      </c>
      <c r="BB38">
        <v>0</v>
      </c>
      <c r="BC38">
        <v>0</v>
      </c>
      <c r="BD38">
        <v>0</v>
      </c>
      <c r="BE38">
        <v>7135300</v>
      </c>
      <c r="BF38">
        <v>2962600</v>
      </c>
      <c r="BG38">
        <v>5943000</v>
      </c>
      <c r="BH38">
        <v>0</v>
      </c>
      <c r="BI38">
        <v>0</v>
      </c>
      <c r="BJ38">
        <v>0</v>
      </c>
      <c r="BK38">
        <v>2</v>
      </c>
      <c r="BL38">
        <v>1</v>
      </c>
      <c r="BM38">
        <v>1</v>
      </c>
      <c r="BN38">
        <v>4</v>
      </c>
      <c r="BR38">
        <v>435</v>
      </c>
      <c r="BS38" t="s">
        <v>403</v>
      </c>
      <c r="BT38" t="s">
        <v>275</v>
      </c>
      <c r="BU38" t="s">
        <v>404</v>
      </c>
      <c r="BV38" t="s">
        <v>405</v>
      </c>
      <c r="BW38" t="s">
        <v>406</v>
      </c>
      <c r="BX38" t="s">
        <v>407</v>
      </c>
    </row>
    <row r="39" spans="1:78" x14ac:dyDescent="0.3">
      <c r="A39" t="s">
        <v>408</v>
      </c>
      <c r="B39" t="s">
        <v>408</v>
      </c>
      <c r="C39" s="7">
        <f t="shared" si="0"/>
        <v>0</v>
      </c>
      <c r="D39" s="7">
        <f t="shared" si="1"/>
        <v>0</v>
      </c>
      <c r="E39" s="7">
        <f t="shared" si="2"/>
        <v>8521800</v>
      </c>
      <c r="F39" s="7">
        <v>1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8521800</v>
      </c>
      <c r="M39">
        <v>1</v>
      </c>
      <c r="N39">
        <v>1</v>
      </c>
      <c r="O39">
        <v>1</v>
      </c>
      <c r="Q39">
        <v>1</v>
      </c>
      <c r="R39">
        <v>1</v>
      </c>
      <c r="S39">
        <v>1</v>
      </c>
      <c r="T39">
        <v>1</v>
      </c>
      <c r="U39">
        <v>0</v>
      </c>
      <c r="V39">
        <v>0</v>
      </c>
      <c r="W39">
        <v>0</v>
      </c>
      <c r="X39">
        <v>0</v>
      </c>
      <c r="Y39">
        <v>1</v>
      </c>
      <c r="Z39">
        <v>1</v>
      </c>
      <c r="AA39">
        <v>0</v>
      </c>
      <c r="AB39">
        <v>0</v>
      </c>
      <c r="AC39">
        <v>0</v>
      </c>
      <c r="AD39">
        <v>0</v>
      </c>
      <c r="AE39">
        <v>1</v>
      </c>
      <c r="AF39">
        <v>1</v>
      </c>
      <c r="AG39">
        <v>0</v>
      </c>
      <c r="AH39">
        <v>0</v>
      </c>
      <c r="AI39">
        <v>0</v>
      </c>
      <c r="AJ39">
        <v>0</v>
      </c>
      <c r="AK39">
        <v>1</v>
      </c>
      <c r="AL39">
        <v>1</v>
      </c>
      <c r="AM39">
        <v>10.5</v>
      </c>
      <c r="AN39">
        <v>10.5</v>
      </c>
      <c r="AO39">
        <v>10.5</v>
      </c>
      <c r="AP39">
        <v>26.623999999999999</v>
      </c>
      <c r="AQ39">
        <v>229</v>
      </c>
      <c r="AR39">
        <v>229</v>
      </c>
      <c r="AS39">
        <v>0</v>
      </c>
      <c r="AT39">
        <v>11.09</v>
      </c>
      <c r="AU39">
        <v>0</v>
      </c>
      <c r="AV39">
        <v>0</v>
      </c>
      <c r="AW39">
        <v>0</v>
      </c>
      <c r="AX39">
        <v>0</v>
      </c>
      <c r="AY39">
        <v>10.5</v>
      </c>
      <c r="AZ39">
        <v>10.5</v>
      </c>
      <c r="BA39">
        <v>7610200</v>
      </c>
      <c r="BB39">
        <v>0</v>
      </c>
      <c r="BC39">
        <v>0</v>
      </c>
      <c r="BD39">
        <v>0</v>
      </c>
      <c r="BE39">
        <v>0</v>
      </c>
      <c r="BF39">
        <v>1746600</v>
      </c>
      <c r="BG39">
        <v>5863600</v>
      </c>
      <c r="BH39">
        <v>0</v>
      </c>
      <c r="BI39">
        <v>0</v>
      </c>
      <c r="BJ39">
        <v>0</v>
      </c>
      <c r="BK39">
        <v>0</v>
      </c>
      <c r="BL39">
        <v>1</v>
      </c>
      <c r="BM39">
        <v>1</v>
      </c>
      <c r="BN39">
        <v>2</v>
      </c>
      <c r="BR39">
        <v>488</v>
      </c>
      <c r="BS39">
        <v>1559</v>
      </c>
      <c r="BT39" t="b">
        <v>1</v>
      </c>
      <c r="BU39">
        <v>1613</v>
      </c>
      <c r="BV39" t="s">
        <v>409</v>
      </c>
      <c r="BW39" t="s">
        <v>410</v>
      </c>
      <c r="BX39">
        <v>3731</v>
      </c>
      <c r="BY39">
        <v>315</v>
      </c>
      <c r="BZ39">
        <v>160</v>
      </c>
    </row>
    <row r="40" spans="1:78" x14ac:dyDescent="0.3">
      <c r="A40" t="s">
        <v>411</v>
      </c>
      <c r="B40" t="s">
        <v>411</v>
      </c>
      <c r="C40" s="7">
        <f t="shared" si="0"/>
        <v>0</v>
      </c>
      <c r="D40" s="7">
        <f t="shared" si="1"/>
        <v>0</v>
      </c>
      <c r="E40" s="7">
        <f t="shared" si="2"/>
        <v>8430200</v>
      </c>
      <c r="F40" s="7">
        <v>1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8430200</v>
      </c>
      <c r="M40" t="s">
        <v>412</v>
      </c>
      <c r="N40" t="s">
        <v>412</v>
      </c>
      <c r="O40" t="s">
        <v>412</v>
      </c>
      <c r="P40" t="s">
        <v>172</v>
      </c>
      <c r="Q40">
        <v>3</v>
      </c>
      <c r="R40">
        <v>2</v>
      </c>
      <c r="S40">
        <v>2</v>
      </c>
      <c r="T40">
        <v>2</v>
      </c>
      <c r="U40">
        <v>0</v>
      </c>
      <c r="V40">
        <v>0</v>
      </c>
      <c r="W40">
        <v>0</v>
      </c>
      <c r="X40">
        <v>0</v>
      </c>
      <c r="Y40">
        <v>1</v>
      </c>
      <c r="Z40">
        <v>2</v>
      </c>
      <c r="AA40">
        <v>0</v>
      </c>
      <c r="AB40">
        <v>0</v>
      </c>
      <c r="AC40">
        <v>0</v>
      </c>
      <c r="AD40">
        <v>0</v>
      </c>
      <c r="AE40">
        <v>1</v>
      </c>
      <c r="AF40">
        <v>2</v>
      </c>
      <c r="AG40">
        <v>0</v>
      </c>
      <c r="AH40">
        <v>0</v>
      </c>
      <c r="AI40">
        <v>0</v>
      </c>
      <c r="AJ40">
        <v>0</v>
      </c>
      <c r="AK40">
        <v>1</v>
      </c>
      <c r="AL40">
        <v>2</v>
      </c>
      <c r="AM40">
        <v>11.2</v>
      </c>
      <c r="AN40">
        <v>11.2</v>
      </c>
      <c r="AO40">
        <v>11.2</v>
      </c>
      <c r="AP40">
        <v>32.991999999999997</v>
      </c>
      <c r="AQ40">
        <v>285</v>
      </c>
      <c r="AR40" t="s">
        <v>413</v>
      </c>
      <c r="AS40">
        <v>0</v>
      </c>
      <c r="AT40">
        <v>13.535</v>
      </c>
      <c r="AU40">
        <v>0</v>
      </c>
      <c r="AV40">
        <v>0</v>
      </c>
      <c r="AW40">
        <v>0</v>
      </c>
      <c r="AX40">
        <v>0</v>
      </c>
      <c r="AY40">
        <v>4.5999999999999996</v>
      </c>
      <c r="AZ40">
        <v>11.2</v>
      </c>
      <c r="BA40">
        <v>6757200</v>
      </c>
      <c r="BB40">
        <v>0</v>
      </c>
      <c r="BC40">
        <v>0</v>
      </c>
      <c r="BD40">
        <v>0</v>
      </c>
      <c r="BE40">
        <v>0</v>
      </c>
      <c r="BF40">
        <v>956650</v>
      </c>
      <c r="BG40">
        <v>5800600</v>
      </c>
      <c r="BH40">
        <v>0</v>
      </c>
      <c r="BI40">
        <v>0</v>
      </c>
      <c r="BJ40">
        <v>0</v>
      </c>
      <c r="BK40">
        <v>0</v>
      </c>
      <c r="BL40">
        <v>1</v>
      </c>
      <c r="BM40">
        <v>2</v>
      </c>
      <c r="BN40">
        <v>3</v>
      </c>
      <c r="BR40">
        <v>503</v>
      </c>
      <c r="BS40" t="s">
        <v>414</v>
      </c>
      <c r="BT40" t="s">
        <v>238</v>
      </c>
      <c r="BU40" t="s">
        <v>415</v>
      </c>
      <c r="BV40" t="s">
        <v>416</v>
      </c>
      <c r="BW40" t="s">
        <v>417</v>
      </c>
      <c r="BX40" t="s">
        <v>418</v>
      </c>
    </row>
    <row r="41" spans="1:78" x14ac:dyDescent="0.3">
      <c r="A41" t="s">
        <v>419</v>
      </c>
      <c r="B41" t="s">
        <v>420</v>
      </c>
      <c r="C41" s="7">
        <f t="shared" si="0"/>
        <v>40454000</v>
      </c>
      <c r="D41" s="7">
        <f t="shared" si="1"/>
        <v>0</v>
      </c>
      <c r="E41" s="7">
        <f t="shared" si="2"/>
        <v>8005200</v>
      </c>
      <c r="F41" s="7">
        <v>1</v>
      </c>
      <c r="G41" s="7">
        <v>0</v>
      </c>
      <c r="H41" s="7">
        <v>0</v>
      </c>
      <c r="I41" s="7">
        <v>0</v>
      </c>
      <c r="J41" s="7">
        <v>40454000</v>
      </c>
      <c r="K41" s="7">
        <v>0</v>
      </c>
      <c r="L41" s="7">
        <v>8005200</v>
      </c>
      <c r="M41" t="s">
        <v>421</v>
      </c>
      <c r="N41" t="s">
        <v>421</v>
      </c>
      <c r="O41" t="s">
        <v>421</v>
      </c>
      <c r="P41" t="s">
        <v>104</v>
      </c>
      <c r="Q41">
        <v>5</v>
      </c>
      <c r="R41">
        <v>7</v>
      </c>
      <c r="S41">
        <v>7</v>
      </c>
      <c r="T41">
        <v>7</v>
      </c>
      <c r="U41">
        <v>0</v>
      </c>
      <c r="V41">
        <v>0</v>
      </c>
      <c r="W41">
        <v>0</v>
      </c>
      <c r="X41">
        <v>7</v>
      </c>
      <c r="Y41">
        <v>1</v>
      </c>
      <c r="Z41">
        <v>2</v>
      </c>
      <c r="AA41">
        <v>0</v>
      </c>
      <c r="AB41">
        <v>0</v>
      </c>
      <c r="AC41">
        <v>0</v>
      </c>
      <c r="AD41">
        <v>7</v>
      </c>
      <c r="AE41">
        <v>1</v>
      </c>
      <c r="AF41">
        <v>2</v>
      </c>
      <c r="AG41">
        <v>0</v>
      </c>
      <c r="AH41">
        <v>0</v>
      </c>
      <c r="AI41">
        <v>0</v>
      </c>
      <c r="AJ41">
        <v>7</v>
      </c>
      <c r="AK41">
        <v>1</v>
      </c>
      <c r="AL41">
        <v>2</v>
      </c>
      <c r="AM41">
        <v>25.2</v>
      </c>
      <c r="AN41">
        <v>25.2</v>
      </c>
      <c r="AO41">
        <v>25.2</v>
      </c>
      <c r="AP41">
        <v>35.817999999999998</v>
      </c>
      <c r="AQ41">
        <v>318</v>
      </c>
      <c r="AR41" t="s">
        <v>422</v>
      </c>
      <c r="AS41">
        <v>0</v>
      </c>
      <c r="AT41">
        <v>83.236999999999995</v>
      </c>
      <c r="AU41">
        <v>0</v>
      </c>
      <c r="AV41">
        <v>0</v>
      </c>
      <c r="AW41">
        <v>0</v>
      </c>
      <c r="AX41">
        <v>25.2</v>
      </c>
      <c r="AY41">
        <v>4.0999999999999996</v>
      </c>
      <c r="AZ41">
        <v>7.5</v>
      </c>
      <c r="BA41">
        <v>167260000</v>
      </c>
      <c r="BB41">
        <v>0</v>
      </c>
      <c r="BC41">
        <v>0</v>
      </c>
      <c r="BD41">
        <v>0</v>
      </c>
      <c r="BE41">
        <v>159780000</v>
      </c>
      <c r="BF41">
        <v>3334900</v>
      </c>
      <c r="BG41">
        <v>4141400</v>
      </c>
      <c r="BH41">
        <v>0</v>
      </c>
      <c r="BI41">
        <v>0</v>
      </c>
      <c r="BJ41">
        <v>0</v>
      </c>
      <c r="BK41">
        <v>7</v>
      </c>
      <c r="BL41">
        <v>1</v>
      </c>
      <c r="BM41">
        <v>2</v>
      </c>
      <c r="BN41">
        <v>10</v>
      </c>
      <c r="BR41">
        <v>437</v>
      </c>
      <c r="BS41" t="s">
        <v>423</v>
      </c>
      <c r="BT41" t="s">
        <v>110</v>
      </c>
      <c r="BU41" t="s">
        <v>424</v>
      </c>
      <c r="BV41" t="s">
        <v>425</v>
      </c>
      <c r="BW41" t="s">
        <v>426</v>
      </c>
      <c r="BX41" t="s">
        <v>427</v>
      </c>
    </row>
    <row r="42" spans="1:78" x14ac:dyDescent="0.3">
      <c r="A42" t="s">
        <v>428</v>
      </c>
      <c r="B42" t="s">
        <v>428</v>
      </c>
      <c r="C42" s="7">
        <f t="shared" si="0"/>
        <v>0</v>
      </c>
      <c r="D42" s="7">
        <f t="shared" si="1"/>
        <v>0</v>
      </c>
      <c r="E42" s="7">
        <f t="shared" si="2"/>
        <v>7318600</v>
      </c>
      <c r="F42" s="7">
        <v>1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7318600</v>
      </c>
      <c r="M42" t="s">
        <v>429</v>
      </c>
      <c r="N42" t="s">
        <v>429</v>
      </c>
      <c r="O42" t="s">
        <v>429</v>
      </c>
      <c r="P42" t="s">
        <v>118</v>
      </c>
      <c r="Q42">
        <v>4</v>
      </c>
      <c r="R42">
        <v>2</v>
      </c>
      <c r="S42">
        <v>2</v>
      </c>
      <c r="T42">
        <v>2</v>
      </c>
      <c r="U42">
        <v>0</v>
      </c>
      <c r="V42">
        <v>0</v>
      </c>
      <c r="W42">
        <v>0</v>
      </c>
      <c r="X42">
        <v>1</v>
      </c>
      <c r="Y42">
        <v>0</v>
      </c>
      <c r="Z42">
        <v>1</v>
      </c>
      <c r="AA42">
        <v>0</v>
      </c>
      <c r="AB42">
        <v>0</v>
      </c>
      <c r="AC42">
        <v>0</v>
      </c>
      <c r="AD42">
        <v>1</v>
      </c>
      <c r="AE42">
        <v>0</v>
      </c>
      <c r="AF42">
        <v>1</v>
      </c>
      <c r="AG42">
        <v>0</v>
      </c>
      <c r="AH42">
        <v>0</v>
      </c>
      <c r="AI42">
        <v>0</v>
      </c>
      <c r="AJ42">
        <v>1</v>
      </c>
      <c r="AK42">
        <v>0</v>
      </c>
      <c r="AL42">
        <v>1</v>
      </c>
      <c r="AM42">
        <v>5.8</v>
      </c>
      <c r="AN42">
        <v>5.8</v>
      </c>
      <c r="AO42">
        <v>5.8</v>
      </c>
      <c r="AP42">
        <v>57.673000000000002</v>
      </c>
      <c r="AQ42">
        <v>514</v>
      </c>
      <c r="AR42" t="s">
        <v>430</v>
      </c>
      <c r="AS42">
        <v>0</v>
      </c>
      <c r="AT42">
        <v>12.164</v>
      </c>
      <c r="AU42">
        <v>0</v>
      </c>
      <c r="AV42">
        <v>0</v>
      </c>
      <c r="AW42">
        <v>0</v>
      </c>
      <c r="AX42">
        <v>1.9</v>
      </c>
      <c r="AY42">
        <v>0</v>
      </c>
      <c r="AZ42">
        <v>3.9</v>
      </c>
      <c r="BA42">
        <v>7746000</v>
      </c>
      <c r="BB42">
        <v>0</v>
      </c>
      <c r="BC42">
        <v>0</v>
      </c>
      <c r="BD42">
        <v>0</v>
      </c>
      <c r="BE42">
        <v>2710200</v>
      </c>
      <c r="BF42">
        <v>0</v>
      </c>
      <c r="BG42">
        <v>5035700</v>
      </c>
      <c r="BH42">
        <v>0</v>
      </c>
      <c r="BI42">
        <v>0</v>
      </c>
      <c r="BJ42">
        <v>0</v>
      </c>
      <c r="BK42">
        <v>1</v>
      </c>
      <c r="BL42">
        <v>0</v>
      </c>
      <c r="BM42">
        <v>1</v>
      </c>
      <c r="BN42">
        <v>2</v>
      </c>
      <c r="BR42">
        <v>59</v>
      </c>
      <c r="BS42" t="s">
        <v>431</v>
      </c>
      <c r="BT42" t="s">
        <v>238</v>
      </c>
      <c r="BU42" t="s">
        <v>432</v>
      </c>
      <c r="BV42" t="s">
        <v>433</v>
      </c>
      <c r="BW42" t="s">
        <v>434</v>
      </c>
      <c r="BX42" t="s">
        <v>434</v>
      </c>
    </row>
    <row r="43" spans="1:78" x14ac:dyDescent="0.3">
      <c r="A43" t="s">
        <v>435</v>
      </c>
      <c r="B43" t="s">
        <v>435</v>
      </c>
      <c r="C43" s="7">
        <f t="shared" si="0"/>
        <v>0</v>
      </c>
      <c r="D43" s="7">
        <f t="shared" si="1"/>
        <v>0</v>
      </c>
      <c r="E43" s="7">
        <f t="shared" si="2"/>
        <v>7270600</v>
      </c>
      <c r="F43" s="7">
        <v>1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7270600</v>
      </c>
      <c r="M43" t="s">
        <v>103</v>
      </c>
      <c r="N43" t="s">
        <v>103</v>
      </c>
      <c r="O43" t="s">
        <v>103</v>
      </c>
      <c r="P43" t="s">
        <v>104</v>
      </c>
      <c r="Q43">
        <v>2</v>
      </c>
      <c r="R43">
        <v>1</v>
      </c>
      <c r="S43">
        <v>1</v>
      </c>
      <c r="T43">
        <v>1</v>
      </c>
      <c r="U43">
        <v>1</v>
      </c>
      <c r="V43">
        <v>0</v>
      </c>
      <c r="W43">
        <v>0</v>
      </c>
      <c r="X43">
        <v>1</v>
      </c>
      <c r="Y43">
        <v>1</v>
      </c>
      <c r="Z43">
        <v>1</v>
      </c>
      <c r="AA43">
        <v>1</v>
      </c>
      <c r="AB43">
        <v>0</v>
      </c>
      <c r="AC43">
        <v>0</v>
      </c>
      <c r="AD43">
        <v>1</v>
      </c>
      <c r="AE43">
        <v>1</v>
      </c>
      <c r="AF43">
        <v>1</v>
      </c>
      <c r="AG43">
        <v>1</v>
      </c>
      <c r="AH43">
        <v>0</v>
      </c>
      <c r="AI43">
        <v>0</v>
      </c>
      <c r="AJ43">
        <v>1</v>
      </c>
      <c r="AK43">
        <v>1</v>
      </c>
      <c r="AL43">
        <v>1</v>
      </c>
      <c r="AM43">
        <v>7.3</v>
      </c>
      <c r="AN43">
        <v>7.3</v>
      </c>
      <c r="AO43">
        <v>7.3</v>
      </c>
      <c r="AP43">
        <v>19.401</v>
      </c>
      <c r="AQ43">
        <v>178</v>
      </c>
      <c r="AR43" t="s">
        <v>436</v>
      </c>
      <c r="AS43">
        <v>0</v>
      </c>
      <c r="AT43">
        <v>13.808</v>
      </c>
      <c r="AU43">
        <v>7.3</v>
      </c>
      <c r="AV43">
        <v>0</v>
      </c>
      <c r="AW43">
        <v>0</v>
      </c>
      <c r="AX43">
        <v>7.3</v>
      </c>
      <c r="AY43">
        <v>7.3</v>
      </c>
      <c r="AZ43">
        <v>7.3</v>
      </c>
      <c r="BA43">
        <v>48608000</v>
      </c>
      <c r="BB43">
        <v>7871900</v>
      </c>
      <c r="BC43">
        <v>0</v>
      </c>
      <c r="BD43">
        <v>0</v>
      </c>
      <c r="BE43">
        <v>27490000</v>
      </c>
      <c r="BF43">
        <v>8243900</v>
      </c>
      <c r="BG43">
        <v>5002700</v>
      </c>
      <c r="BH43">
        <v>1</v>
      </c>
      <c r="BI43">
        <v>0</v>
      </c>
      <c r="BJ43">
        <v>0</v>
      </c>
      <c r="BK43">
        <v>1</v>
      </c>
      <c r="BL43">
        <v>1</v>
      </c>
      <c r="BM43">
        <v>1</v>
      </c>
      <c r="BN43">
        <v>4</v>
      </c>
      <c r="BR43">
        <v>164</v>
      </c>
      <c r="BS43">
        <v>2369</v>
      </c>
      <c r="BT43" t="b">
        <v>1</v>
      </c>
      <c r="BU43">
        <v>2470</v>
      </c>
      <c r="BV43" t="s">
        <v>437</v>
      </c>
      <c r="BW43" t="s">
        <v>438</v>
      </c>
      <c r="BX43">
        <v>5777</v>
      </c>
    </row>
    <row r="44" spans="1:78" x14ac:dyDescent="0.3">
      <c r="A44" t="s">
        <v>439</v>
      </c>
      <c r="B44" t="s">
        <v>439</v>
      </c>
      <c r="C44" s="7">
        <f t="shared" si="0"/>
        <v>0</v>
      </c>
      <c r="D44" s="7">
        <f t="shared" si="1"/>
        <v>0</v>
      </c>
      <c r="E44" s="7">
        <f t="shared" si="2"/>
        <v>7260000</v>
      </c>
      <c r="F44" s="7">
        <v>1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7260000</v>
      </c>
      <c r="M44">
        <v>1</v>
      </c>
      <c r="N44">
        <v>1</v>
      </c>
      <c r="O44">
        <v>1</v>
      </c>
      <c r="Q44">
        <v>1</v>
      </c>
      <c r="R44">
        <v>1</v>
      </c>
      <c r="S44">
        <v>1</v>
      </c>
      <c r="T44">
        <v>1</v>
      </c>
      <c r="U44">
        <v>0</v>
      </c>
      <c r="V44">
        <v>0</v>
      </c>
      <c r="W44">
        <v>0</v>
      </c>
      <c r="X44">
        <v>0</v>
      </c>
      <c r="Y44">
        <v>1</v>
      </c>
      <c r="Z44">
        <v>1</v>
      </c>
      <c r="AA44">
        <v>0</v>
      </c>
      <c r="AB44">
        <v>0</v>
      </c>
      <c r="AC44">
        <v>0</v>
      </c>
      <c r="AD44">
        <v>0</v>
      </c>
      <c r="AE44">
        <v>1</v>
      </c>
      <c r="AF44">
        <v>1</v>
      </c>
      <c r="AG44">
        <v>0</v>
      </c>
      <c r="AH44">
        <v>0</v>
      </c>
      <c r="AI44">
        <v>0</v>
      </c>
      <c r="AJ44">
        <v>0</v>
      </c>
      <c r="AK44">
        <v>1</v>
      </c>
      <c r="AL44">
        <v>1</v>
      </c>
      <c r="AM44">
        <v>3.7</v>
      </c>
      <c r="AN44">
        <v>3.7</v>
      </c>
      <c r="AO44">
        <v>3.7</v>
      </c>
      <c r="AP44">
        <v>39.152999999999999</v>
      </c>
      <c r="AQ44">
        <v>353</v>
      </c>
      <c r="AR44">
        <v>353</v>
      </c>
      <c r="AS44">
        <v>0</v>
      </c>
      <c r="AT44">
        <v>7.3227000000000002</v>
      </c>
      <c r="AU44">
        <v>0</v>
      </c>
      <c r="AV44">
        <v>0</v>
      </c>
      <c r="AW44">
        <v>0</v>
      </c>
      <c r="AX44">
        <v>0</v>
      </c>
      <c r="AY44">
        <v>3.7</v>
      </c>
      <c r="AZ44">
        <v>3.7</v>
      </c>
      <c r="BA44">
        <v>9460800</v>
      </c>
      <c r="BB44">
        <v>0</v>
      </c>
      <c r="BC44">
        <v>0</v>
      </c>
      <c r="BD44">
        <v>0</v>
      </c>
      <c r="BE44">
        <v>0</v>
      </c>
      <c r="BF44">
        <v>4465400</v>
      </c>
      <c r="BG44">
        <v>4995400</v>
      </c>
      <c r="BH44">
        <v>0</v>
      </c>
      <c r="BI44">
        <v>0</v>
      </c>
      <c r="BJ44">
        <v>0</v>
      </c>
      <c r="BK44">
        <v>0</v>
      </c>
      <c r="BL44">
        <v>1</v>
      </c>
      <c r="BM44">
        <v>1</v>
      </c>
      <c r="BN44">
        <v>2</v>
      </c>
      <c r="BR44">
        <v>472</v>
      </c>
      <c r="BS44">
        <v>2288</v>
      </c>
      <c r="BT44" t="b">
        <v>1</v>
      </c>
      <c r="BU44">
        <v>2383</v>
      </c>
      <c r="BV44" t="s">
        <v>440</v>
      </c>
      <c r="BW44" t="s">
        <v>441</v>
      </c>
      <c r="BX44">
        <v>5600</v>
      </c>
    </row>
    <row r="45" spans="1:78" x14ac:dyDescent="0.3">
      <c r="A45" t="s">
        <v>442</v>
      </c>
      <c r="B45" t="s">
        <v>442</v>
      </c>
      <c r="C45" s="7">
        <f t="shared" si="0"/>
        <v>13028000</v>
      </c>
      <c r="D45" s="7">
        <f t="shared" si="1"/>
        <v>6711700</v>
      </c>
      <c r="E45" s="7">
        <f t="shared" si="2"/>
        <v>7070000</v>
      </c>
      <c r="F45" s="7">
        <v>1</v>
      </c>
      <c r="G45" s="7">
        <v>0</v>
      </c>
      <c r="H45" s="7">
        <v>0</v>
      </c>
      <c r="I45" s="7">
        <v>0</v>
      </c>
      <c r="J45" s="7">
        <v>13028000</v>
      </c>
      <c r="K45" s="7">
        <v>6711700</v>
      </c>
      <c r="L45" s="7">
        <v>7070000</v>
      </c>
      <c r="M45">
        <v>4</v>
      </c>
      <c r="N45">
        <v>4</v>
      </c>
      <c r="O45">
        <v>4</v>
      </c>
      <c r="Q45">
        <v>1</v>
      </c>
      <c r="R45">
        <v>4</v>
      </c>
      <c r="S45">
        <v>4</v>
      </c>
      <c r="T45">
        <v>4</v>
      </c>
      <c r="U45">
        <v>1</v>
      </c>
      <c r="V45">
        <v>0</v>
      </c>
      <c r="W45">
        <v>0</v>
      </c>
      <c r="X45">
        <v>4</v>
      </c>
      <c r="Y45">
        <v>2</v>
      </c>
      <c r="Z45">
        <v>3</v>
      </c>
      <c r="AA45">
        <v>1</v>
      </c>
      <c r="AB45">
        <v>0</v>
      </c>
      <c r="AC45">
        <v>0</v>
      </c>
      <c r="AD45">
        <v>4</v>
      </c>
      <c r="AE45">
        <v>2</v>
      </c>
      <c r="AF45">
        <v>3</v>
      </c>
      <c r="AG45">
        <v>1</v>
      </c>
      <c r="AH45">
        <v>0</v>
      </c>
      <c r="AI45">
        <v>0</v>
      </c>
      <c r="AJ45">
        <v>4</v>
      </c>
      <c r="AK45">
        <v>2</v>
      </c>
      <c r="AL45">
        <v>3</v>
      </c>
      <c r="AM45">
        <v>16.5</v>
      </c>
      <c r="AN45">
        <v>16.5</v>
      </c>
      <c r="AO45">
        <v>16.5</v>
      </c>
      <c r="AP45">
        <v>31.821000000000002</v>
      </c>
      <c r="AQ45">
        <v>291</v>
      </c>
      <c r="AR45">
        <v>291</v>
      </c>
      <c r="AS45">
        <v>0</v>
      </c>
      <c r="AT45">
        <v>30.745999999999999</v>
      </c>
      <c r="AU45">
        <v>3.8</v>
      </c>
      <c r="AV45">
        <v>0</v>
      </c>
      <c r="AW45">
        <v>0</v>
      </c>
      <c r="AX45">
        <v>16.5</v>
      </c>
      <c r="AY45">
        <v>8.9</v>
      </c>
      <c r="AZ45">
        <v>13.1</v>
      </c>
      <c r="BA45">
        <v>58778000</v>
      </c>
      <c r="BB45">
        <v>1424600</v>
      </c>
      <c r="BC45">
        <v>0</v>
      </c>
      <c r="BD45">
        <v>0</v>
      </c>
      <c r="BE45">
        <v>47106000</v>
      </c>
      <c r="BF45">
        <v>3511400</v>
      </c>
      <c r="BG45">
        <v>6736300</v>
      </c>
      <c r="BH45">
        <v>1</v>
      </c>
      <c r="BI45">
        <v>0</v>
      </c>
      <c r="BJ45">
        <v>0</v>
      </c>
      <c r="BK45">
        <v>6</v>
      </c>
      <c r="BL45">
        <v>2</v>
      </c>
      <c r="BM45">
        <v>3</v>
      </c>
      <c r="BN45">
        <v>12</v>
      </c>
      <c r="BR45">
        <v>322</v>
      </c>
      <c r="BS45" t="s">
        <v>443</v>
      </c>
      <c r="BT45" t="s">
        <v>229</v>
      </c>
      <c r="BU45" t="s">
        <v>444</v>
      </c>
      <c r="BV45" t="s">
        <v>445</v>
      </c>
      <c r="BW45" t="s">
        <v>446</v>
      </c>
      <c r="BX45" t="s">
        <v>447</v>
      </c>
    </row>
    <row r="46" spans="1:78" x14ac:dyDescent="0.3">
      <c r="A46" t="s">
        <v>448</v>
      </c>
      <c r="B46" t="s">
        <v>448</v>
      </c>
      <c r="C46" s="7">
        <f t="shared" si="0"/>
        <v>0</v>
      </c>
      <c r="D46" s="7">
        <f t="shared" si="1"/>
        <v>10667000</v>
      </c>
      <c r="E46" s="7">
        <f t="shared" si="2"/>
        <v>6804100</v>
      </c>
      <c r="F46" s="7">
        <v>1</v>
      </c>
      <c r="G46" s="7">
        <v>0</v>
      </c>
      <c r="H46" s="7">
        <v>0</v>
      </c>
      <c r="I46" s="7">
        <v>0</v>
      </c>
      <c r="J46" s="7">
        <v>0</v>
      </c>
      <c r="K46" s="7">
        <v>10667000</v>
      </c>
      <c r="L46" s="7">
        <v>6804100</v>
      </c>
      <c r="M46">
        <v>3</v>
      </c>
      <c r="N46">
        <v>3</v>
      </c>
      <c r="O46">
        <v>3</v>
      </c>
      <c r="Q46">
        <v>1</v>
      </c>
      <c r="R46">
        <v>3</v>
      </c>
      <c r="S46">
        <v>3</v>
      </c>
      <c r="T46">
        <v>3</v>
      </c>
      <c r="U46">
        <v>0</v>
      </c>
      <c r="V46">
        <v>0</v>
      </c>
      <c r="W46">
        <v>0</v>
      </c>
      <c r="X46">
        <v>0</v>
      </c>
      <c r="Y46">
        <v>2</v>
      </c>
      <c r="Z46">
        <v>3</v>
      </c>
      <c r="AA46">
        <v>0</v>
      </c>
      <c r="AB46">
        <v>0</v>
      </c>
      <c r="AC46">
        <v>0</v>
      </c>
      <c r="AD46">
        <v>0</v>
      </c>
      <c r="AE46">
        <v>2</v>
      </c>
      <c r="AF46">
        <v>3</v>
      </c>
      <c r="AG46">
        <v>0</v>
      </c>
      <c r="AH46">
        <v>0</v>
      </c>
      <c r="AI46">
        <v>0</v>
      </c>
      <c r="AJ46">
        <v>0</v>
      </c>
      <c r="AK46">
        <v>2</v>
      </c>
      <c r="AL46">
        <v>3</v>
      </c>
      <c r="AM46">
        <v>7.5</v>
      </c>
      <c r="AN46">
        <v>7.5</v>
      </c>
      <c r="AO46">
        <v>7.5</v>
      </c>
      <c r="AP46">
        <v>62.607999999999997</v>
      </c>
      <c r="AQ46">
        <v>576</v>
      </c>
      <c r="AR46">
        <v>576</v>
      </c>
      <c r="AS46">
        <v>0</v>
      </c>
      <c r="AT46">
        <v>24.509</v>
      </c>
      <c r="AU46">
        <v>0</v>
      </c>
      <c r="AV46">
        <v>0</v>
      </c>
      <c r="AW46">
        <v>0</v>
      </c>
      <c r="AX46">
        <v>0</v>
      </c>
      <c r="AY46">
        <v>5.7</v>
      </c>
      <c r="AZ46">
        <v>7.5</v>
      </c>
      <c r="BA46">
        <v>12549000</v>
      </c>
      <c r="BB46">
        <v>0</v>
      </c>
      <c r="BC46">
        <v>0</v>
      </c>
      <c r="BD46">
        <v>0</v>
      </c>
      <c r="BE46">
        <v>0</v>
      </c>
      <c r="BF46">
        <v>4520400</v>
      </c>
      <c r="BG46">
        <v>8029000</v>
      </c>
      <c r="BH46">
        <v>0</v>
      </c>
      <c r="BI46">
        <v>0</v>
      </c>
      <c r="BJ46">
        <v>0</v>
      </c>
      <c r="BK46">
        <v>0</v>
      </c>
      <c r="BL46">
        <v>2</v>
      </c>
      <c r="BM46">
        <v>3</v>
      </c>
      <c r="BN46">
        <v>5</v>
      </c>
      <c r="BR46">
        <v>172</v>
      </c>
      <c r="BS46" t="s">
        <v>449</v>
      </c>
      <c r="BT46" t="s">
        <v>275</v>
      </c>
      <c r="BU46" t="s">
        <v>450</v>
      </c>
      <c r="BV46" t="s">
        <v>451</v>
      </c>
      <c r="BW46" t="s">
        <v>452</v>
      </c>
      <c r="BX46" t="s">
        <v>453</v>
      </c>
    </row>
    <row r="47" spans="1:78" x14ac:dyDescent="0.3">
      <c r="A47" t="s">
        <v>454</v>
      </c>
      <c r="B47" t="s">
        <v>454</v>
      </c>
      <c r="C47" s="7">
        <f t="shared" si="0"/>
        <v>0</v>
      </c>
      <c r="D47" s="7">
        <f t="shared" si="1"/>
        <v>0</v>
      </c>
      <c r="E47" s="7">
        <f t="shared" si="2"/>
        <v>6267900</v>
      </c>
      <c r="F47" s="7">
        <v>1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6267900</v>
      </c>
      <c r="M47">
        <v>1</v>
      </c>
      <c r="N47">
        <v>1</v>
      </c>
      <c r="O47">
        <v>1</v>
      </c>
      <c r="Q47">
        <v>1</v>
      </c>
      <c r="R47">
        <v>1</v>
      </c>
      <c r="S47">
        <v>1</v>
      </c>
      <c r="T47">
        <v>1</v>
      </c>
      <c r="U47">
        <v>0</v>
      </c>
      <c r="V47">
        <v>0</v>
      </c>
      <c r="W47">
        <v>0</v>
      </c>
      <c r="X47">
        <v>0</v>
      </c>
      <c r="Y47">
        <v>1</v>
      </c>
      <c r="Z47">
        <v>1</v>
      </c>
      <c r="AA47">
        <v>0</v>
      </c>
      <c r="AB47">
        <v>0</v>
      </c>
      <c r="AC47">
        <v>0</v>
      </c>
      <c r="AD47">
        <v>0</v>
      </c>
      <c r="AE47">
        <v>1</v>
      </c>
      <c r="AF47">
        <v>1</v>
      </c>
      <c r="AG47">
        <v>0</v>
      </c>
      <c r="AH47">
        <v>0</v>
      </c>
      <c r="AI47">
        <v>0</v>
      </c>
      <c r="AJ47">
        <v>0</v>
      </c>
      <c r="AK47">
        <v>1</v>
      </c>
      <c r="AL47">
        <v>1</v>
      </c>
      <c r="AM47">
        <v>3.4</v>
      </c>
      <c r="AN47">
        <v>3.4</v>
      </c>
      <c r="AO47">
        <v>3.4</v>
      </c>
      <c r="AP47">
        <v>83.629000000000005</v>
      </c>
      <c r="AQ47">
        <v>746</v>
      </c>
      <c r="AR47">
        <v>746</v>
      </c>
      <c r="AS47">
        <v>0</v>
      </c>
      <c r="AT47">
        <v>7.6054000000000004</v>
      </c>
      <c r="AU47">
        <v>0</v>
      </c>
      <c r="AV47">
        <v>0</v>
      </c>
      <c r="AW47">
        <v>0</v>
      </c>
      <c r="AX47">
        <v>0</v>
      </c>
      <c r="AY47">
        <v>3.4</v>
      </c>
      <c r="AZ47">
        <v>3.4</v>
      </c>
      <c r="BA47">
        <v>6078600</v>
      </c>
      <c r="BB47">
        <v>0</v>
      </c>
      <c r="BC47">
        <v>0</v>
      </c>
      <c r="BD47">
        <v>0</v>
      </c>
      <c r="BE47">
        <v>0</v>
      </c>
      <c r="BF47">
        <v>1765900</v>
      </c>
      <c r="BG47">
        <v>4312800</v>
      </c>
      <c r="BH47">
        <v>0</v>
      </c>
      <c r="BI47">
        <v>0</v>
      </c>
      <c r="BJ47">
        <v>0</v>
      </c>
      <c r="BK47">
        <v>0</v>
      </c>
      <c r="BL47">
        <v>1</v>
      </c>
      <c r="BM47">
        <v>1</v>
      </c>
      <c r="BN47">
        <v>2</v>
      </c>
      <c r="BR47">
        <v>311</v>
      </c>
      <c r="BS47">
        <v>1501</v>
      </c>
      <c r="BT47" t="b">
        <v>1</v>
      </c>
      <c r="BU47">
        <v>1547</v>
      </c>
      <c r="BV47" t="s">
        <v>455</v>
      </c>
      <c r="BW47" t="s">
        <v>456</v>
      </c>
      <c r="BX47">
        <v>3592</v>
      </c>
    </row>
    <row r="48" spans="1:78" x14ac:dyDescent="0.3">
      <c r="A48" t="s">
        <v>457</v>
      </c>
      <c r="B48" t="s">
        <v>458</v>
      </c>
      <c r="C48" s="7">
        <f t="shared" si="0"/>
        <v>0</v>
      </c>
      <c r="D48" s="7">
        <f t="shared" si="1"/>
        <v>0</v>
      </c>
      <c r="E48" s="7">
        <f t="shared" si="2"/>
        <v>5960900</v>
      </c>
      <c r="F48" s="7">
        <v>1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5960900</v>
      </c>
      <c r="M48" t="s">
        <v>459</v>
      </c>
      <c r="N48" t="s">
        <v>459</v>
      </c>
      <c r="O48" t="s">
        <v>459</v>
      </c>
      <c r="P48" t="s">
        <v>104</v>
      </c>
      <c r="Q48">
        <v>8</v>
      </c>
      <c r="R48">
        <v>3</v>
      </c>
      <c r="S48">
        <v>3</v>
      </c>
      <c r="T48">
        <v>3</v>
      </c>
      <c r="U48">
        <v>0</v>
      </c>
      <c r="V48">
        <v>0</v>
      </c>
      <c r="W48">
        <v>0</v>
      </c>
      <c r="X48">
        <v>0</v>
      </c>
      <c r="Y48">
        <v>2</v>
      </c>
      <c r="Z48">
        <v>2</v>
      </c>
      <c r="AA48">
        <v>0</v>
      </c>
      <c r="AB48">
        <v>0</v>
      </c>
      <c r="AC48">
        <v>0</v>
      </c>
      <c r="AD48">
        <v>0</v>
      </c>
      <c r="AE48">
        <v>2</v>
      </c>
      <c r="AF48">
        <v>2</v>
      </c>
      <c r="AG48">
        <v>0</v>
      </c>
      <c r="AH48">
        <v>0</v>
      </c>
      <c r="AI48">
        <v>0</v>
      </c>
      <c r="AJ48">
        <v>0</v>
      </c>
      <c r="AK48">
        <v>2</v>
      </c>
      <c r="AL48">
        <v>2</v>
      </c>
      <c r="AM48">
        <v>14.3</v>
      </c>
      <c r="AN48">
        <v>14.3</v>
      </c>
      <c r="AO48">
        <v>14.3</v>
      </c>
      <c r="AP48">
        <v>40.313000000000002</v>
      </c>
      <c r="AQ48">
        <v>364</v>
      </c>
      <c r="AR48" t="s">
        <v>460</v>
      </c>
      <c r="AS48">
        <v>0</v>
      </c>
      <c r="AT48">
        <v>32.365000000000002</v>
      </c>
      <c r="AU48">
        <v>0</v>
      </c>
      <c r="AV48">
        <v>0</v>
      </c>
      <c r="AW48">
        <v>0</v>
      </c>
      <c r="AX48">
        <v>0</v>
      </c>
      <c r="AY48">
        <v>6.6</v>
      </c>
      <c r="AZ48">
        <v>12.1</v>
      </c>
      <c r="BA48">
        <v>9923100</v>
      </c>
      <c r="BB48">
        <v>0</v>
      </c>
      <c r="BC48">
        <v>0</v>
      </c>
      <c r="BD48">
        <v>0</v>
      </c>
      <c r="BE48">
        <v>0</v>
      </c>
      <c r="BF48">
        <v>5821500</v>
      </c>
      <c r="BG48">
        <v>4101600</v>
      </c>
      <c r="BH48">
        <v>0</v>
      </c>
      <c r="BI48">
        <v>0</v>
      </c>
      <c r="BJ48">
        <v>0</v>
      </c>
      <c r="BK48">
        <v>0</v>
      </c>
      <c r="BL48">
        <v>2</v>
      </c>
      <c r="BM48">
        <v>2</v>
      </c>
      <c r="BN48">
        <v>4</v>
      </c>
      <c r="BR48">
        <v>455</v>
      </c>
      <c r="BS48" t="s">
        <v>461</v>
      </c>
      <c r="BT48" t="s">
        <v>275</v>
      </c>
      <c r="BU48" t="s">
        <v>462</v>
      </c>
      <c r="BV48" t="s">
        <v>463</v>
      </c>
      <c r="BW48" t="s">
        <v>464</v>
      </c>
      <c r="BX48" t="s">
        <v>465</v>
      </c>
    </row>
    <row r="49" spans="1:78" x14ac:dyDescent="0.3">
      <c r="A49" t="s">
        <v>466</v>
      </c>
      <c r="B49" t="s">
        <v>466</v>
      </c>
      <c r="C49" s="7">
        <f t="shared" si="0"/>
        <v>0</v>
      </c>
      <c r="D49" s="7">
        <f t="shared" si="1"/>
        <v>0</v>
      </c>
      <c r="E49" s="7">
        <f t="shared" si="2"/>
        <v>5941000</v>
      </c>
      <c r="F49" s="7">
        <v>1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5941000</v>
      </c>
      <c r="M49">
        <v>2</v>
      </c>
      <c r="N49">
        <v>2</v>
      </c>
      <c r="O49">
        <v>2</v>
      </c>
      <c r="Q49">
        <v>1</v>
      </c>
      <c r="R49">
        <v>2</v>
      </c>
      <c r="S49">
        <v>2</v>
      </c>
      <c r="T49">
        <v>2</v>
      </c>
      <c r="U49">
        <v>0</v>
      </c>
      <c r="V49">
        <v>0</v>
      </c>
      <c r="W49">
        <v>0</v>
      </c>
      <c r="X49">
        <v>0</v>
      </c>
      <c r="Y49">
        <v>0</v>
      </c>
      <c r="Z49">
        <v>2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2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2</v>
      </c>
      <c r="AM49">
        <v>6</v>
      </c>
      <c r="AN49">
        <v>6</v>
      </c>
      <c r="AO49">
        <v>6</v>
      </c>
      <c r="AP49">
        <v>67.497</v>
      </c>
      <c r="AQ49">
        <v>599</v>
      </c>
      <c r="AR49">
        <v>599</v>
      </c>
      <c r="AS49">
        <v>0</v>
      </c>
      <c r="AT49">
        <v>13.161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6</v>
      </c>
      <c r="BA49">
        <v>4087800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4087800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2</v>
      </c>
      <c r="BN49">
        <v>2</v>
      </c>
      <c r="BR49">
        <v>518</v>
      </c>
      <c r="BS49" t="s">
        <v>467</v>
      </c>
      <c r="BT49" t="s">
        <v>238</v>
      </c>
      <c r="BU49" t="s">
        <v>468</v>
      </c>
      <c r="BV49" t="s">
        <v>469</v>
      </c>
      <c r="BW49" t="s">
        <v>470</v>
      </c>
      <c r="BX49" t="s">
        <v>470</v>
      </c>
      <c r="BY49">
        <v>322</v>
      </c>
      <c r="BZ49">
        <v>225</v>
      </c>
    </row>
    <row r="50" spans="1:78" x14ac:dyDescent="0.3">
      <c r="A50" t="s">
        <v>471</v>
      </c>
      <c r="B50" t="s">
        <v>471</v>
      </c>
      <c r="C50" s="7">
        <f t="shared" si="0"/>
        <v>0</v>
      </c>
      <c r="D50" s="7">
        <f t="shared" si="1"/>
        <v>0</v>
      </c>
      <c r="E50" s="7">
        <f t="shared" si="2"/>
        <v>5885200</v>
      </c>
      <c r="F50" s="7">
        <v>1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5885200</v>
      </c>
      <c r="M50">
        <v>5</v>
      </c>
      <c r="N50">
        <v>5</v>
      </c>
      <c r="O50">
        <v>5</v>
      </c>
      <c r="Q50">
        <v>1</v>
      </c>
      <c r="R50">
        <v>5</v>
      </c>
      <c r="S50">
        <v>5</v>
      </c>
      <c r="T50">
        <v>5</v>
      </c>
      <c r="U50">
        <v>3</v>
      </c>
      <c r="V50">
        <v>0</v>
      </c>
      <c r="W50">
        <v>0</v>
      </c>
      <c r="X50">
        <v>0</v>
      </c>
      <c r="Y50">
        <v>2</v>
      </c>
      <c r="Z50">
        <v>2</v>
      </c>
      <c r="AA50">
        <v>3</v>
      </c>
      <c r="AB50">
        <v>0</v>
      </c>
      <c r="AC50">
        <v>0</v>
      </c>
      <c r="AD50">
        <v>0</v>
      </c>
      <c r="AE50">
        <v>2</v>
      </c>
      <c r="AF50">
        <v>2</v>
      </c>
      <c r="AG50">
        <v>3</v>
      </c>
      <c r="AH50">
        <v>0</v>
      </c>
      <c r="AI50">
        <v>0</v>
      </c>
      <c r="AJ50">
        <v>0</v>
      </c>
      <c r="AK50">
        <v>2</v>
      </c>
      <c r="AL50">
        <v>2</v>
      </c>
      <c r="AM50">
        <v>27.2</v>
      </c>
      <c r="AN50">
        <v>27.2</v>
      </c>
      <c r="AO50">
        <v>27.2</v>
      </c>
      <c r="AP50">
        <v>28.234999999999999</v>
      </c>
      <c r="AQ50">
        <v>272</v>
      </c>
      <c r="AR50">
        <v>272</v>
      </c>
      <c r="AS50">
        <v>0</v>
      </c>
      <c r="AT50">
        <v>39.651000000000003</v>
      </c>
      <c r="AU50">
        <v>17.600000000000001</v>
      </c>
      <c r="AV50">
        <v>0</v>
      </c>
      <c r="AW50">
        <v>0</v>
      </c>
      <c r="AX50">
        <v>0</v>
      </c>
      <c r="AY50">
        <v>9.6</v>
      </c>
      <c r="AZ50">
        <v>14.3</v>
      </c>
      <c r="BA50">
        <v>15781000</v>
      </c>
      <c r="BB50">
        <v>7523300</v>
      </c>
      <c r="BC50">
        <v>0</v>
      </c>
      <c r="BD50">
        <v>0</v>
      </c>
      <c r="BE50">
        <v>0</v>
      </c>
      <c r="BF50">
        <v>4208100</v>
      </c>
      <c r="BG50">
        <v>4049400</v>
      </c>
      <c r="BH50">
        <v>3</v>
      </c>
      <c r="BI50">
        <v>0</v>
      </c>
      <c r="BJ50">
        <v>0</v>
      </c>
      <c r="BK50">
        <v>0</v>
      </c>
      <c r="BL50">
        <v>2</v>
      </c>
      <c r="BM50">
        <v>2</v>
      </c>
      <c r="BN50">
        <v>7</v>
      </c>
      <c r="BR50">
        <v>354</v>
      </c>
      <c r="BS50" t="s">
        <v>472</v>
      </c>
      <c r="BT50" t="s">
        <v>322</v>
      </c>
      <c r="BU50" t="s">
        <v>473</v>
      </c>
      <c r="BV50" t="s">
        <v>474</v>
      </c>
      <c r="BW50" t="s">
        <v>475</v>
      </c>
      <c r="BX50" t="s">
        <v>476</v>
      </c>
    </row>
    <row r="51" spans="1:78" x14ac:dyDescent="0.3">
      <c r="A51" t="s">
        <v>477</v>
      </c>
      <c r="B51" t="s">
        <v>477</v>
      </c>
      <c r="C51" s="7">
        <f t="shared" si="0"/>
        <v>0</v>
      </c>
      <c r="D51" s="7">
        <f t="shared" si="1"/>
        <v>0</v>
      </c>
      <c r="E51" s="7">
        <f t="shared" si="2"/>
        <v>5504200</v>
      </c>
      <c r="F51" s="7">
        <v>1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5504200</v>
      </c>
      <c r="M51" t="s">
        <v>103</v>
      </c>
      <c r="N51" t="s">
        <v>103</v>
      </c>
      <c r="O51" t="s">
        <v>103</v>
      </c>
      <c r="P51" t="s">
        <v>104</v>
      </c>
      <c r="Q51">
        <v>2</v>
      </c>
      <c r="R51">
        <v>1</v>
      </c>
      <c r="S51">
        <v>1</v>
      </c>
      <c r="T51">
        <v>1</v>
      </c>
      <c r="U51">
        <v>0</v>
      </c>
      <c r="V51">
        <v>0</v>
      </c>
      <c r="W51">
        <v>0</v>
      </c>
      <c r="X51">
        <v>0</v>
      </c>
      <c r="Y51">
        <v>1</v>
      </c>
      <c r="Z51">
        <v>1</v>
      </c>
      <c r="AA51">
        <v>0</v>
      </c>
      <c r="AB51">
        <v>0</v>
      </c>
      <c r="AC51">
        <v>0</v>
      </c>
      <c r="AD51">
        <v>0</v>
      </c>
      <c r="AE51">
        <v>1</v>
      </c>
      <c r="AF51">
        <v>1</v>
      </c>
      <c r="AG51">
        <v>0</v>
      </c>
      <c r="AH51">
        <v>0</v>
      </c>
      <c r="AI51">
        <v>0</v>
      </c>
      <c r="AJ51">
        <v>0</v>
      </c>
      <c r="AK51">
        <v>1</v>
      </c>
      <c r="AL51">
        <v>1</v>
      </c>
      <c r="AM51">
        <v>2.8</v>
      </c>
      <c r="AN51">
        <v>2.8</v>
      </c>
      <c r="AO51">
        <v>2.8</v>
      </c>
      <c r="AP51">
        <v>35.9</v>
      </c>
      <c r="AQ51">
        <v>326</v>
      </c>
      <c r="AR51" t="s">
        <v>478</v>
      </c>
      <c r="AS51">
        <v>5.8593999999999999E-3</v>
      </c>
      <c r="AT51">
        <v>6.2031000000000001</v>
      </c>
      <c r="AU51">
        <v>0</v>
      </c>
      <c r="AV51">
        <v>0</v>
      </c>
      <c r="AW51">
        <v>0</v>
      </c>
      <c r="AX51">
        <v>0</v>
      </c>
      <c r="AY51">
        <v>2.8</v>
      </c>
      <c r="AZ51">
        <v>2.8</v>
      </c>
      <c r="BA51">
        <v>6257000</v>
      </c>
      <c r="BB51">
        <v>0</v>
      </c>
      <c r="BC51">
        <v>0</v>
      </c>
      <c r="BD51">
        <v>0</v>
      </c>
      <c r="BE51">
        <v>0</v>
      </c>
      <c r="BF51">
        <v>2469700</v>
      </c>
      <c r="BG51">
        <v>3787300</v>
      </c>
      <c r="BH51">
        <v>0</v>
      </c>
      <c r="BI51">
        <v>0</v>
      </c>
      <c r="BJ51">
        <v>0</v>
      </c>
      <c r="BK51">
        <v>0</v>
      </c>
      <c r="BL51">
        <v>1</v>
      </c>
      <c r="BM51">
        <v>1</v>
      </c>
      <c r="BN51">
        <v>2</v>
      </c>
      <c r="BR51">
        <v>83</v>
      </c>
      <c r="BS51">
        <v>465</v>
      </c>
      <c r="BT51" t="b">
        <v>1</v>
      </c>
      <c r="BU51">
        <v>483</v>
      </c>
      <c r="BV51" t="s">
        <v>479</v>
      </c>
      <c r="BW51" t="s">
        <v>480</v>
      </c>
      <c r="BX51">
        <v>953</v>
      </c>
    </row>
    <row r="52" spans="1:78" x14ac:dyDescent="0.3">
      <c r="A52" t="s">
        <v>481</v>
      </c>
      <c r="B52" t="s">
        <v>481</v>
      </c>
      <c r="C52" s="7">
        <f t="shared" si="0"/>
        <v>0</v>
      </c>
      <c r="D52" s="7">
        <f t="shared" si="1"/>
        <v>0</v>
      </c>
      <c r="E52" s="7">
        <f t="shared" si="2"/>
        <v>5120900</v>
      </c>
      <c r="F52" s="7">
        <v>1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5120900</v>
      </c>
      <c r="M52" t="s">
        <v>103</v>
      </c>
      <c r="N52" t="s">
        <v>103</v>
      </c>
      <c r="O52" t="s">
        <v>103</v>
      </c>
      <c r="P52" t="s">
        <v>104</v>
      </c>
      <c r="Q52">
        <v>2</v>
      </c>
      <c r="R52">
        <v>1</v>
      </c>
      <c r="S52">
        <v>1</v>
      </c>
      <c r="T52">
        <v>1</v>
      </c>
      <c r="U52">
        <v>0</v>
      </c>
      <c r="V52">
        <v>0</v>
      </c>
      <c r="W52">
        <v>0</v>
      </c>
      <c r="X52">
        <v>0</v>
      </c>
      <c r="Y52">
        <v>0</v>
      </c>
      <c r="Z52">
        <v>1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1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1</v>
      </c>
      <c r="AM52">
        <v>7</v>
      </c>
      <c r="AN52">
        <v>7</v>
      </c>
      <c r="AO52">
        <v>7</v>
      </c>
      <c r="AP52">
        <v>25.477</v>
      </c>
      <c r="AQ52">
        <v>228</v>
      </c>
      <c r="AR52" t="s">
        <v>482</v>
      </c>
      <c r="AS52">
        <v>2.1186E-3</v>
      </c>
      <c r="AT52">
        <v>6.5195999999999996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7</v>
      </c>
      <c r="BA52">
        <v>3523500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3523500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1</v>
      </c>
      <c r="BN52">
        <v>1</v>
      </c>
      <c r="BR52">
        <v>446</v>
      </c>
      <c r="BS52">
        <v>1382</v>
      </c>
      <c r="BT52" t="b">
        <v>1</v>
      </c>
      <c r="BU52">
        <v>1426</v>
      </c>
      <c r="BV52">
        <v>3001</v>
      </c>
      <c r="BW52">
        <v>3292</v>
      </c>
      <c r="BX52">
        <v>3292</v>
      </c>
    </row>
    <row r="53" spans="1:78" x14ac:dyDescent="0.3">
      <c r="A53" t="s">
        <v>483</v>
      </c>
      <c r="B53" t="s">
        <v>483</v>
      </c>
      <c r="C53" s="7">
        <f t="shared" si="0"/>
        <v>0</v>
      </c>
      <c r="D53" s="7">
        <f t="shared" si="1"/>
        <v>0</v>
      </c>
      <c r="E53" s="7">
        <f t="shared" si="2"/>
        <v>4933900</v>
      </c>
      <c r="F53" s="7">
        <v>1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4933900</v>
      </c>
      <c r="M53">
        <v>1</v>
      </c>
      <c r="N53">
        <v>1</v>
      </c>
      <c r="O53">
        <v>1</v>
      </c>
      <c r="Q53">
        <v>1</v>
      </c>
      <c r="R53">
        <v>1</v>
      </c>
      <c r="S53">
        <v>1</v>
      </c>
      <c r="T53">
        <v>1</v>
      </c>
      <c r="U53">
        <v>0</v>
      </c>
      <c r="V53">
        <v>0</v>
      </c>
      <c r="W53">
        <v>0</v>
      </c>
      <c r="X53">
        <v>0</v>
      </c>
      <c r="Y53">
        <v>1</v>
      </c>
      <c r="Z53">
        <v>1</v>
      </c>
      <c r="AA53">
        <v>0</v>
      </c>
      <c r="AB53">
        <v>0</v>
      </c>
      <c r="AC53">
        <v>0</v>
      </c>
      <c r="AD53">
        <v>0</v>
      </c>
      <c r="AE53">
        <v>1</v>
      </c>
      <c r="AF53">
        <v>1</v>
      </c>
      <c r="AG53">
        <v>0</v>
      </c>
      <c r="AH53">
        <v>0</v>
      </c>
      <c r="AI53">
        <v>0</v>
      </c>
      <c r="AJ53">
        <v>0</v>
      </c>
      <c r="AK53">
        <v>1</v>
      </c>
      <c r="AL53">
        <v>1</v>
      </c>
      <c r="AM53">
        <v>3.9</v>
      </c>
      <c r="AN53">
        <v>3.9</v>
      </c>
      <c r="AO53">
        <v>3.9</v>
      </c>
      <c r="AP53">
        <v>34.93</v>
      </c>
      <c r="AQ53">
        <v>307</v>
      </c>
      <c r="AR53">
        <v>307</v>
      </c>
      <c r="AS53">
        <v>0</v>
      </c>
      <c r="AT53">
        <v>7.1475999999999997</v>
      </c>
      <c r="AU53">
        <v>0</v>
      </c>
      <c r="AV53">
        <v>0</v>
      </c>
      <c r="AW53">
        <v>0</v>
      </c>
      <c r="AX53">
        <v>0</v>
      </c>
      <c r="AY53">
        <v>3.9</v>
      </c>
      <c r="AZ53">
        <v>3.9</v>
      </c>
      <c r="BA53">
        <v>5423100</v>
      </c>
      <c r="BB53">
        <v>0</v>
      </c>
      <c r="BC53">
        <v>0</v>
      </c>
      <c r="BD53">
        <v>0</v>
      </c>
      <c r="BE53">
        <v>0</v>
      </c>
      <c r="BF53">
        <v>2028200</v>
      </c>
      <c r="BG53">
        <v>3394900</v>
      </c>
      <c r="BH53">
        <v>0</v>
      </c>
      <c r="BI53">
        <v>0</v>
      </c>
      <c r="BJ53">
        <v>0</v>
      </c>
      <c r="BK53">
        <v>0</v>
      </c>
      <c r="BL53">
        <v>1</v>
      </c>
      <c r="BM53">
        <v>1</v>
      </c>
      <c r="BN53">
        <v>2</v>
      </c>
      <c r="BR53">
        <v>419</v>
      </c>
      <c r="BS53">
        <v>1523</v>
      </c>
      <c r="BT53" t="b">
        <v>1</v>
      </c>
      <c r="BU53">
        <v>1569</v>
      </c>
      <c r="BV53" t="s">
        <v>484</v>
      </c>
      <c r="BW53" t="s">
        <v>485</v>
      </c>
      <c r="BX53">
        <v>3637</v>
      </c>
    </row>
    <row r="54" spans="1:78" x14ac:dyDescent="0.3">
      <c r="A54" t="s">
        <v>486</v>
      </c>
      <c r="B54" t="s">
        <v>486</v>
      </c>
      <c r="C54" s="7">
        <f t="shared" si="0"/>
        <v>0</v>
      </c>
      <c r="D54" s="7">
        <f t="shared" si="1"/>
        <v>0</v>
      </c>
      <c r="E54" s="7">
        <f t="shared" si="2"/>
        <v>4916300</v>
      </c>
      <c r="F54" s="7">
        <v>1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4916300</v>
      </c>
      <c r="M54" t="s">
        <v>363</v>
      </c>
      <c r="N54" t="s">
        <v>363</v>
      </c>
      <c r="O54" t="s">
        <v>363</v>
      </c>
      <c r="P54" t="s">
        <v>118</v>
      </c>
      <c r="Q54">
        <v>4</v>
      </c>
      <c r="R54">
        <v>2</v>
      </c>
      <c r="S54">
        <v>2</v>
      </c>
      <c r="T54">
        <v>2</v>
      </c>
      <c r="U54">
        <v>0</v>
      </c>
      <c r="V54">
        <v>0</v>
      </c>
      <c r="W54">
        <v>0</v>
      </c>
      <c r="X54">
        <v>1</v>
      </c>
      <c r="Y54">
        <v>1</v>
      </c>
      <c r="Z54">
        <v>2</v>
      </c>
      <c r="AA54">
        <v>0</v>
      </c>
      <c r="AB54">
        <v>0</v>
      </c>
      <c r="AC54">
        <v>0</v>
      </c>
      <c r="AD54">
        <v>1</v>
      </c>
      <c r="AE54">
        <v>1</v>
      </c>
      <c r="AF54">
        <v>2</v>
      </c>
      <c r="AG54">
        <v>0</v>
      </c>
      <c r="AH54">
        <v>0</v>
      </c>
      <c r="AI54">
        <v>0</v>
      </c>
      <c r="AJ54">
        <v>1</v>
      </c>
      <c r="AK54">
        <v>1</v>
      </c>
      <c r="AL54">
        <v>2</v>
      </c>
      <c r="AM54">
        <v>23.1</v>
      </c>
      <c r="AN54">
        <v>23.1</v>
      </c>
      <c r="AO54">
        <v>23.1</v>
      </c>
      <c r="AP54">
        <v>10.127000000000001</v>
      </c>
      <c r="AQ54">
        <v>91</v>
      </c>
      <c r="AR54" t="s">
        <v>487</v>
      </c>
      <c r="AS54">
        <v>0</v>
      </c>
      <c r="AT54">
        <v>13.419</v>
      </c>
      <c r="AU54">
        <v>0</v>
      </c>
      <c r="AV54">
        <v>0</v>
      </c>
      <c r="AW54">
        <v>0</v>
      </c>
      <c r="AX54">
        <v>12.1</v>
      </c>
      <c r="AY54">
        <v>11</v>
      </c>
      <c r="AZ54">
        <v>23.1</v>
      </c>
      <c r="BA54">
        <v>31998000</v>
      </c>
      <c r="BB54">
        <v>0</v>
      </c>
      <c r="BC54">
        <v>0</v>
      </c>
      <c r="BD54">
        <v>0</v>
      </c>
      <c r="BE54">
        <v>27150000</v>
      </c>
      <c r="BF54">
        <v>1465200</v>
      </c>
      <c r="BG54">
        <v>3382800</v>
      </c>
      <c r="BH54">
        <v>0</v>
      </c>
      <c r="BI54">
        <v>0</v>
      </c>
      <c r="BJ54">
        <v>0</v>
      </c>
      <c r="BK54">
        <v>1</v>
      </c>
      <c r="BL54">
        <v>1</v>
      </c>
      <c r="BM54">
        <v>2</v>
      </c>
      <c r="BN54">
        <v>4</v>
      </c>
      <c r="BR54">
        <v>186</v>
      </c>
      <c r="BS54" t="s">
        <v>488</v>
      </c>
      <c r="BT54" t="s">
        <v>238</v>
      </c>
      <c r="BU54" t="s">
        <v>489</v>
      </c>
      <c r="BV54" t="s">
        <v>490</v>
      </c>
      <c r="BW54" t="s">
        <v>491</v>
      </c>
      <c r="BX54" t="s">
        <v>492</v>
      </c>
    </row>
    <row r="55" spans="1:78" x14ac:dyDescent="0.3">
      <c r="A55" t="s">
        <v>493</v>
      </c>
      <c r="B55" t="s">
        <v>493</v>
      </c>
      <c r="C55" s="7">
        <f t="shared" si="0"/>
        <v>0</v>
      </c>
      <c r="D55" s="7">
        <f t="shared" si="1"/>
        <v>0</v>
      </c>
      <c r="E55" s="7">
        <f t="shared" si="2"/>
        <v>4798900</v>
      </c>
      <c r="F55" s="7">
        <v>1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4798900</v>
      </c>
      <c r="M55" t="s">
        <v>494</v>
      </c>
      <c r="N55" t="s">
        <v>494</v>
      </c>
      <c r="O55" t="s">
        <v>494</v>
      </c>
      <c r="P55" t="s">
        <v>172</v>
      </c>
      <c r="Q55">
        <v>3</v>
      </c>
      <c r="R55">
        <v>1</v>
      </c>
      <c r="S55">
        <v>1</v>
      </c>
      <c r="T55">
        <v>1</v>
      </c>
      <c r="U55">
        <v>0</v>
      </c>
      <c r="V55">
        <v>0</v>
      </c>
      <c r="W55">
        <v>0</v>
      </c>
      <c r="X55">
        <v>0</v>
      </c>
      <c r="Y55">
        <v>1</v>
      </c>
      <c r="Z55">
        <v>1</v>
      </c>
      <c r="AA55">
        <v>0</v>
      </c>
      <c r="AB55">
        <v>0</v>
      </c>
      <c r="AC55">
        <v>0</v>
      </c>
      <c r="AD55">
        <v>0</v>
      </c>
      <c r="AE55">
        <v>1</v>
      </c>
      <c r="AF55">
        <v>1</v>
      </c>
      <c r="AG55">
        <v>0</v>
      </c>
      <c r="AH55">
        <v>0</v>
      </c>
      <c r="AI55">
        <v>0</v>
      </c>
      <c r="AJ55">
        <v>0</v>
      </c>
      <c r="AK55">
        <v>1</v>
      </c>
      <c r="AL55">
        <v>1</v>
      </c>
      <c r="AM55">
        <v>6.1</v>
      </c>
      <c r="AN55">
        <v>6.1</v>
      </c>
      <c r="AO55">
        <v>6.1</v>
      </c>
      <c r="AP55">
        <v>24.117000000000001</v>
      </c>
      <c r="AQ55">
        <v>229</v>
      </c>
      <c r="AR55" t="s">
        <v>495</v>
      </c>
      <c r="AS55">
        <v>0</v>
      </c>
      <c r="AT55">
        <v>7.1565000000000003</v>
      </c>
      <c r="AU55">
        <v>0</v>
      </c>
      <c r="AV55">
        <v>0</v>
      </c>
      <c r="AW55">
        <v>0</v>
      </c>
      <c r="AX55">
        <v>0</v>
      </c>
      <c r="AY55">
        <v>6.1</v>
      </c>
      <c r="AZ55">
        <v>6.1</v>
      </c>
      <c r="BA55">
        <v>6610700</v>
      </c>
      <c r="BB55">
        <v>0</v>
      </c>
      <c r="BC55">
        <v>0</v>
      </c>
      <c r="BD55">
        <v>0</v>
      </c>
      <c r="BE55">
        <v>0</v>
      </c>
      <c r="BF55">
        <v>3308700</v>
      </c>
      <c r="BG55">
        <v>3302000</v>
      </c>
      <c r="BH55">
        <v>0</v>
      </c>
      <c r="BI55">
        <v>0</v>
      </c>
      <c r="BJ55">
        <v>0</v>
      </c>
      <c r="BK55">
        <v>0</v>
      </c>
      <c r="BL55">
        <v>1</v>
      </c>
      <c r="BM55">
        <v>1</v>
      </c>
      <c r="BN55">
        <v>2</v>
      </c>
      <c r="BR55">
        <v>85</v>
      </c>
      <c r="BS55">
        <v>2406</v>
      </c>
      <c r="BT55" t="b">
        <v>1</v>
      </c>
      <c r="BU55">
        <v>2507</v>
      </c>
      <c r="BV55" t="s">
        <v>496</v>
      </c>
      <c r="BW55" t="s">
        <v>497</v>
      </c>
      <c r="BX55">
        <v>5861</v>
      </c>
    </row>
    <row r="56" spans="1:78" x14ac:dyDescent="0.3">
      <c r="A56" t="s">
        <v>498</v>
      </c>
      <c r="B56" t="s">
        <v>498</v>
      </c>
      <c r="C56" s="7">
        <f t="shared" si="0"/>
        <v>0</v>
      </c>
      <c r="D56" s="7">
        <f t="shared" si="1"/>
        <v>5288700</v>
      </c>
      <c r="E56" s="7">
        <f t="shared" si="2"/>
        <v>4256600</v>
      </c>
      <c r="F56" s="7">
        <v>1</v>
      </c>
      <c r="G56" s="7">
        <v>0</v>
      </c>
      <c r="H56" s="7">
        <v>0</v>
      </c>
      <c r="I56" s="7">
        <v>0</v>
      </c>
      <c r="J56" s="7">
        <v>0</v>
      </c>
      <c r="K56" s="7">
        <v>5288700</v>
      </c>
      <c r="L56" s="7">
        <v>4256600</v>
      </c>
      <c r="M56">
        <v>4</v>
      </c>
      <c r="N56">
        <v>3</v>
      </c>
      <c r="O56">
        <v>3</v>
      </c>
      <c r="Q56">
        <v>1</v>
      </c>
      <c r="R56">
        <v>4</v>
      </c>
      <c r="S56">
        <v>3</v>
      </c>
      <c r="T56">
        <v>3</v>
      </c>
      <c r="U56">
        <v>0</v>
      </c>
      <c r="V56">
        <v>0</v>
      </c>
      <c r="W56">
        <v>0</v>
      </c>
      <c r="X56">
        <v>2</v>
      </c>
      <c r="Y56">
        <v>4</v>
      </c>
      <c r="Z56">
        <v>2</v>
      </c>
      <c r="AA56">
        <v>0</v>
      </c>
      <c r="AB56">
        <v>0</v>
      </c>
      <c r="AC56">
        <v>0</v>
      </c>
      <c r="AD56">
        <v>1</v>
      </c>
      <c r="AE56">
        <v>3</v>
      </c>
      <c r="AF56">
        <v>2</v>
      </c>
      <c r="AG56">
        <v>0</v>
      </c>
      <c r="AH56">
        <v>0</v>
      </c>
      <c r="AI56">
        <v>0</v>
      </c>
      <c r="AJ56">
        <v>1</v>
      </c>
      <c r="AK56">
        <v>3</v>
      </c>
      <c r="AL56">
        <v>2</v>
      </c>
      <c r="AM56">
        <v>12.5</v>
      </c>
      <c r="AN56">
        <v>9.9</v>
      </c>
      <c r="AO56">
        <v>9.9</v>
      </c>
      <c r="AP56">
        <v>39.585999999999999</v>
      </c>
      <c r="AQ56">
        <v>344</v>
      </c>
      <c r="AR56">
        <v>344</v>
      </c>
      <c r="AS56">
        <v>0</v>
      </c>
      <c r="AT56">
        <v>19.056999999999999</v>
      </c>
      <c r="AU56">
        <v>0</v>
      </c>
      <c r="AV56">
        <v>0</v>
      </c>
      <c r="AW56">
        <v>0</v>
      </c>
      <c r="AX56">
        <v>5.2</v>
      </c>
      <c r="AY56">
        <v>12.5</v>
      </c>
      <c r="AZ56">
        <v>6.1</v>
      </c>
      <c r="BA56">
        <v>16049000</v>
      </c>
      <c r="BB56">
        <v>0</v>
      </c>
      <c r="BC56">
        <v>0</v>
      </c>
      <c r="BD56">
        <v>0</v>
      </c>
      <c r="BE56">
        <v>8956500</v>
      </c>
      <c r="BF56">
        <v>4490100</v>
      </c>
      <c r="BG56">
        <v>2602000</v>
      </c>
      <c r="BH56">
        <v>0</v>
      </c>
      <c r="BI56">
        <v>0</v>
      </c>
      <c r="BJ56">
        <v>0</v>
      </c>
      <c r="BK56">
        <v>1</v>
      </c>
      <c r="BL56">
        <v>3</v>
      </c>
      <c r="BM56">
        <v>2</v>
      </c>
      <c r="BN56">
        <v>6</v>
      </c>
      <c r="BR56">
        <v>297</v>
      </c>
      <c r="BS56" t="s">
        <v>499</v>
      </c>
      <c r="BT56" t="s">
        <v>500</v>
      </c>
      <c r="BU56" t="s">
        <v>501</v>
      </c>
      <c r="BV56" t="s">
        <v>502</v>
      </c>
      <c r="BW56" t="s">
        <v>503</v>
      </c>
      <c r="BX56" t="s">
        <v>504</v>
      </c>
    </row>
    <row r="57" spans="1:78" x14ac:dyDescent="0.3">
      <c r="A57" t="s">
        <v>505</v>
      </c>
      <c r="B57" t="s">
        <v>505</v>
      </c>
      <c r="C57" s="7">
        <f t="shared" si="0"/>
        <v>0</v>
      </c>
      <c r="D57" s="7">
        <f t="shared" si="1"/>
        <v>0</v>
      </c>
      <c r="E57" s="7">
        <f t="shared" si="2"/>
        <v>3887200</v>
      </c>
      <c r="F57" s="7">
        <v>1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3887200</v>
      </c>
      <c r="M57">
        <v>1</v>
      </c>
      <c r="N57">
        <v>1</v>
      </c>
      <c r="O57">
        <v>1</v>
      </c>
      <c r="Q57">
        <v>1</v>
      </c>
      <c r="R57">
        <v>1</v>
      </c>
      <c r="S57">
        <v>1</v>
      </c>
      <c r="T57">
        <v>1</v>
      </c>
      <c r="U57">
        <v>0</v>
      </c>
      <c r="V57">
        <v>0</v>
      </c>
      <c r="W57">
        <v>0</v>
      </c>
      <c r="X57">
        <v>0</v>
      </c>
      <c r="Y57">
        <v>0</v>
      </c>
      <c r="Z57">
        <v>1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1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1</v>
      </c>
      <c r="AM57">
        <v>9.6999999999999993</v>
      </c>
      <c r="AN57">
        <v>9.6999999999999993</v>
      </c>
      <c r="AO57">
        <v>9.6999999999999993</v>
      </c>
      <c r="AP57">
        <v>17.818000000000001</v>
      </c>
      <c r="AQ57">
        <v>165</v>
      </c>
      <c r="AR57">
        <v>165</v>
      </c>
      <c r="AS57">
        <v>5.8252E-3</v>
      </c>
      <c r="AT57">
        <v>6.1314000000000002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9.6999999999999993</v>
      </c>
      <c r="BA57">
        <v>2674700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2674700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1</v>
      </c>
      <c r="BN57">
        <v>1</v>
      </c>
      <c r="BR57">
        <v>160</v>
      </c>
      <c r="BS57">
        <v>1745</v>
      </c>
      <c r="BT57" t="b">
        <v>1</v>
      </c>
      <c r="BU57">
        <v>1826</v>
      </c>
      <c r="BV57">
        <v>3827</v>
      </c>
      <c r="BW57">
        <v>4175</v>
      </c>
      <c r="BX57">
        <v>4175</v>
      </c>
    </row>
    <row r="58" spans="1:78" x14ac:dyDescent="0.3">
      <c r="A58" t="s">
        <v>506</v>
      </c>
      <c r="B58" t="s">
        <v>506</v>
      </c>
      <c r="C58" s="7">
        <f t="shared" si="0"/>
        <v>0</v>
      </c>
      <c r="D58" s="7">
        <f t="shared" si="1"/>
        <v>0</v>
      </c>
      <c r="E58" s="7">
        <f t="shared" si="2"/>
        <v>3430600</v>
      </c>
      <c r="F58" s="7">
        <v>1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3430600</v>
      </c>
      <c r="M58" t="s">
        <v>507</v>
      </c>
      <c r="N58" t="s">
        <v>507</v>
      </c>
      <c r="O58" t="s">
        <v>507</v>
      </c>
      <c r="P58" t="s">
        <v>104</v>
      </c>
      <c r="Q58">
        <v>2</v>
      </c>
      <c r="R58">
        <v>2</v>
      </c>
      <c r="S58">
        <v>2</v>
      </c>
      <c r="T58">
        <v>2</v>
      </c>
      <c r="U58">
        <v>1</v>
      </c>
      <c r="V58">
        <v>0</v>
      </c>
      <c r="W58">
        <v>0</v>
      </c>
      <c r="X58">
        <v>0</v>
      </c>
      <c r="Y58">
        <v>1</v>
      </c>
      <c r="Z58">
        <v>1</v>
      </c>
      <c r="AA58">
        <v>1</v>
      </c>
      <c r="AB58">
        <v>0</v>
      </c>
      <c r="AC58">
        <v>0</v>
      </c>
      <c r="AD58">
        <v>0</v>
      </c>
      <c r="AE58">
        <v>1</v>
      </c>
      <c r="AF58">
        <v>1</v>
      </c>
      <c r="AG58">
        <v>1</v>
      </c>
      <c r="AH58">
        <v>0</v>
      </c>
      <c r="AI58">
        <v>0</v>
      </c>
      <c r="AJ58">
        <v>0</v>
      </c>
      <c r="AK58">
        <v>1</v>
      </c>
      <c r="AL58">
        <v>1</v>
      </c>
      <c r="AM58">
        <v>8.3000000000000007</v>
      </c>
      <c r="AN58">
        <v>8.3000000000000007</v>
      </c>
      <c r="AO58">
        <v>8.3000000000000007</v>
      </c>
      <c r="AP58">
        <v>31.381</v>
      </c>
      <c r="AQ58">
        <v>289</v>
      </c>
      <c r="AR58" t="s">
        <v>508</v>
      </c>
      <c r="AS58">
        <v>0</v>
      </c>
      <c r="AT58">
        <v>11.756</v>
      </c>
      <c r="AU58">
        <v>4.8</v>
      </c>
      <c r="AV58">
        <v>0</v>
      </c>
      <c r="AW58">
        <v>0</v>
      </c>
      <c r="AX58">
        <v>0</v>
      </c>
      <c r="AY58">
        <v>3.5</v>
      </c>
      <c r="AZ58">
        <v>3.5</v>
      </c>
      <c r="BA58">
        <v>6770400</v>
      </c>
      <c r="BB58">
        <v>2148300</v>
      </c>
      <c r="BC58">
        <v>0</v>
      </c>
      <c r="BD58">
        <v>0</v>
      </c>
      <c r="BE58">
        <v>0</v>
      </c>
      <c r="BF58">
        <v>2261600</v>
      </c>
      <c r="BG58">
        <v>2360500</v>
      </c>
      <c r="BH58">
        <v>1</v>
      </c>
      <c r="BI58">
        <v>0</v>
      </c>
      <c r="BJ58">
        <v>0</v>
      </c>
      <c r="BK58">
        <v>0</v>
      </c>
      <c r="BL58">
        <v>1</v>
      </c>
      <c r="BM58">
        <v>1</v>
      </c>
      <c r="BN58">
        <v>3</v>
      </c>
      <c r="BR58">
        <v>427</v>
      </c>
      <c r="BS58" t="s">
        <v>509</v>
      </c>
      <c r="BT58" t="s">
        <v>238</v>
      </c>
      <c r="BU58" t="s">
        <v>510</v>
      </c>
      <c r="BV58" t="s">
        <v>511</v>
      </c>
      <c r="BW58" t="s">
        <v>512</v>
      </c>
      <c r="BX58" t="s">
        <v>513</v>
      </c>
    </row>
    <row r="59" spans="1:78" x14ac:dyDescent="0.3">
      <c r="A59" t="s">
        <v>514</v>
      </c>
      <c r="B59" t="s">
        <v>514</v>
      </c>
      <c r="C59" s="7">
        <f t="shared" si="0"/>
        <v>0</v>
      </c>
      <c r="D59" s="7">
        <f t="shared" si="1"/>
        <v>0</v>
      </c>
      <c r="E59" s="7">
        <f t="shared" si="2"/>
        <v>3054300</v>
      </c>
      <c r="F59" s="7">
        <v>1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3054300</v>
      </c>
      <c r="M59" t="s">
        <v>515</v>
      </c>
      <c r="N59" t="s">
        <v>515</v>
      </c>
      <c r="O59" t="s">
        <v>515</v>
      </c>
      <c r="P59" t="s">
        <v>118</v>
      </c>
      <c r="Q59">
        <v>4</v>
      </c>
      <c r="R59">
        <v>2</v>
      </c>
      <c r="S59">
        <v>2</v>
      </c>
      <c r="T59">
        <v>2</v>
      </c>
      <c r="U59">
        <v>0</v>
      </c>
      <c r="V59">
        <v>1</v>
      </c>
      <c r="W59">
        <v>0</v>
      </c>
      <c r="X59">
        <v>1</v>
      </c>
      <c r="Y59">
        <v>1</v>
      </c>
      <c r="Z59">
        <v>2</v>
      </c>
      <c r="AA59">
        <v>0</v>
      </c>
      <c r="AB59">
        <v>1</v>
      </c>
      <c r="AC59">
        <v>0</v>
      </c>
      <c r="AD59">
        <v>1</v>
      </c>
      <c r="AE59">
        <v>1</v>
      </c>
      <c r="AF59">
        <v>2</v>
      </c>
      <c r="AG59">
        <v>0</v>
      </c>
      <c r="AH59">
        <v>1</v>
      </c>
      <c r="AI59">
        <v>0</v>
      </c>
      <c r="AJ59">
        <v>1</v>
      </c>
      <c r="AK59">
        <v>1</v>
      </c>
      <c r="AL59">
        <v>2</v>
      </c>
      <c r="AM59">
        <v>13.5</v>
      </c>
      <c r="AN59">
        <v>13.5</v>
      </c>
      <c r="AO59">
        <v>13.5</v>
      </c>
      <c r="AP59">
        <v>16.713999999999999</v>
      </c>
      <c r="AQ59">
        <v>141</v>
      </c>
      <c r="AR59" t="s">
        <v>516</v>
      </c>
      <c r="AS59">
        <v>0</v>
      </c>
      <c r="AT59">
        <v>12.786</v>
      </c>
      <c r="AU59">
        <v>0</v>
      </c>
      <c r="AV59">
        <v>7.1</v>
      </c>
      <c r="AW59">
        <v>0</v>
      </c>
      <c r="AX59">
        <v>7.1</v>
      </c>
      <c r="AY59">
        <v>7.1</v>
      </c>
      <c r="AZ59">
        <v>13.5</v>
      </c>
      <c r="BA59">
        <v>12351000</v>
      </c>
      <c r="BB59">
        <v>0</v>
      </c>
      <c r="BC59">
        <v>3363400</v>
      </c>
      <c r="BD59">
        <v>0</v>
      </c>
      <c r="BE59">
        <v>5691100</v>
      </c>
      <c r="BF59">
        <v>1194700</v>
      </c>
      <c r="BG59">
        <v>2101600</v>
      </c>
      <c r="BH59">
        <v>0</v>
      </c>
      <c r="BI59">
        <v>1</v>
      </c>
      <c r="BJ59">
        <v>0</v>
      </c>
      <c r="BK59">
        <v>1</v>
      </c>
      <c r="BL59">
        <v>1</v>
      </c>
      <c r="BM59">
        <v>2</v>
      </c>
      <c r="BN59">
        <v>5</v>
      </c>
      <c r="BR59">
        <v>279</v>
      </c>
      <c r="BS59" t="s">
        <v>517</v>
      </c>
      <c r="BT59" t="s">
        <v>238</v>
      </c>
      <c r="BU59" t="s">
        <v>518</v>
      </c>
      <c r="BV59" t="s">
        <v>519</v>
      </c>
      <c r="BW59" t="s">
        <v>520</v>
      </c>
      <c r="BX59" t="s">
        <v>521</v>
      </c>
    </row>
    <row r="60" spans="1:78" x14ac:dyDescent="0.3">
      <c r="A60" t="s">
        <v>522</v>
      </c>
      <c r="B60" t="s">
        <v>523</v>
      </c>
      <c r="C60" s="7">
        <f t="shared" si="0"/>
        <v>0</v>
      </c>
      <c r="D60" s="7">
        <f t="shared" si="1"/>
        <v>3665000</v>
      </c>
      <c r="E60" s="7">
        <f t="shared" si="2"/>
        <v>2843300</v>
      </c>
      <c r="F60" s="7">
        <v>1</v>
      </c>
      <c r="G60" s="7">
        <v>0</v>
      </c>
      <c r="H60" s="7">
        <v>0</v>
      </c>
      <c r="I60" s="7">
        <v>0</v>
      </c>
      <c r="J60" s="7">
        <v>0</v>
      </c>
      <c r="K60" s="7">
        <v>3665000</v>
      </c>
      <c r="L60" s="7">
        <v>2843300</v>
      </c>
      <c r="M60" t="s">
        <v>524</v>
      </c>
      <c r="N60" t="s">
        <v>524</v>
      </c>
      <c r="O60" t="s">
        <v>524</v>
      </c>
      <c r="P60" t="s">
        <v>104</v>
      </c>
      <c r="Q60">
        <v>3</v>
      </c>
      <c r="R60">
        <v>5</v>
      </c>
      <c r="S60">
        <v>5</v>
      </c>
      <c r="T60">
        <v>5</v>
      </c>
      <c r="U60">
        <v>0</v>
      </c>
      <c r="V60">
        <v>0</v>
      </c>
      <c r="W60">
        <v>1</v>
      </c>
      <c r="X60">
        <v>3</v>
      </c>
      <c r="Y60">
        <v>3</v>
      </c>
      <c r="Z60">
        <v>2</v>
      </c>
      <c r="AA60">
        <v>0</v>
      </c>
      <c r="AB60">
        <v>0</v>
      </c>
      <c r="AC60">
        <v>1</v>
      </c>
      <c r="AD60">
        <v>3</v>
      </c>
      <c r="AE60">
        <v>3</v>
      </c>
      <c r="AF60">
        <v>2</v>
      </c>
      <c r="AG60">
        <v>0</v>
      </c>
      <c r="AH60">
        <v>0</v>
      </c>
      <c r="AI60">
        <v>1</v>
      </c>
      <c r="AJ60">
        <v>3</v>
      </c>
      <c r="AK60">
        <v>3</v>
      </c>
      <c r="AL60">
        <v>2</v>
      </c>
      <c r="AM60">
        <v>20.100000000000001</v>
      </c>
      <c r="AN60">
        <v>20.100000000000001</v>
      </c>
      <c r="AO60">
        <v>20.100000000000001</v>
      </c>
      <c r="AP60">
        <v>31.702999999999999</v>
      </c>
      <c r="AQ60">
        <v>278</v>
      </c>
      <c r="AR60" t="s">
        <v>525</v>
      </c>
      <c r="AS60">
        <v>0</v>
      </c>
      <c r="AT60">
        <v>33.290999999999997</v>
      </c>
      <c r="AU60">
        <v>0</v>
      </c>
      <c r="AV60">
        <v>0</v>
      </c>
      <c r="AW60">
        <v>5</v>
      </c>
      <c r="AX60">
        <v>12.6</v>
      </c>
      <c r="AY60">
        <v>12.6</v>
      </c>
      <c r="AZ60">
        <v>9</v>
      </c>
      <c r="BA60">
        <v>24033000</v>
      </c>
      <c r="BB60">
        <v>0</v>
      </c>
      <c r="BC60">
        <v>0</v>
      </c>
      <c r="BD60">
        <v>1022000</v>
      </c>
      <c r="BE60">
        <v>18192000</v>
      </c>
      <c r="BF60">
        <v>2920400</v>
      </c>
      <c r="BG60">
        <v>1898800</v>
      </c>
      <c r="BH60">
        <v>0</v>
      </c>
      <c r="BI60">
        <v>0</v>
      </c>
      <c r="BJ60">
        <v>1</v>
      </c>
      <c r="BK60">
        <v>2</v>
      </c>
      <c r="BL60">
        <v>3</v>
      </c>
      <c r="BM60">
        <v>2</v>
      </c>
      <c r="BN60">
        <v>8</v>
      </c>
      <c r="BR60">
        <v>55</v>
      </c>
      <c r="BS60" t="s">
        <v>526</v>
      </c>
      <c r="BT60" t="s">
        <v>322</v>
      </c>
      <c r="BU60" t="s">
        <v>527</v>
      </c>
      <c r="BV60" t="s">
        <v>528</v>
      </c>
      <c r="BW60" t="s">
        <v>529</v>
      </c>
      <c r="BX60" t="s">
        <v>530</v>
      </c>
    </row>
    <row r="61" spans="1:78" x14ac:dyDescent="0.3">
      <c r="A61" t="s">
        <v>531</v>
      </c>
      <c r="B61" t="s">
        <v>531</v>
      </c>
      <c r="C61" s="7">
        <f t="shared" si="0"/>
        <v>0</v>
      </c>
      <c r="D61" s="7">
        <f t="shared" si="1"/>
        <v>0</v>
      </c>
      <c r="E61" s="7">
        <f t="shared" si="2"/>
        <v>2761700</v>
      </c>
      <c r="F61" s="7">
        <v>1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2761700</v>
      </c>
      <c r="M61" t="s">
        <v>507</v>
      </c>
      <c r="N61" t="s">
        <v>507</v>
      </c>
      <c r="O61" t="s">
        <v>507</v>
      </c>
      <c r="P61" t="s">
        <v>104</v>
      </c>
      <c r="Q61">
        <v>2</v>
      </c>
      <c r="R61">
        <v>2</v>
      </c>
      <c r="S61">
        <v>2</v>
      </c>
      <c r="T61">
        <v>2</v>
      </c>
      <c r="U61">
        <v>0</v>
      </c>
      <c r="V61">
        <v>0</v>
      </c>
      <c r="W61">
        <v>0</v>
      </c>
      <c r="X61">
        <v>0</v>
      </c>
      <c r="Y61">
        <v>2</v>
      </c>
      <c r="Z61">
        <v>2</v>
      </c>
      <c r="AA61">
        <v>0</v>
      </c>
      <c r="AB61">
        <v>0</v>
      </c>
      <c r="AC61">
        <v>0</v>
      </c>
      <c r="AD61">
        <v>0</v>
      </c>
      <c r="AE61">
        <v>2</v>
      </c>
      <c r="AF61">
        <v>2</v>
      </c>
      <c r="AG61">
        <v>0</v>
      </c>
      <c r="AH61">
        <v>0</v>
      </c>
      <c r="AI61">
        <v>0</v>
      </c>
      <c r="AJ61">
        <v>0</v>
      </c>
      <c r="AK61">
        <v>2</v>
      </c>
      <c r="AL61">
        <v>2</v>
      </c>
      <c r="AM61">
        <v>9</v>
      </c>
      <c r="AN61">
        <v>9</v>
      </c>
      <c r="AO61">
        <v>9</v>
      </c>
      <c r="AP61">
        <v>35.368000000000002</v>
      </c>
      <c r="AQ61">
        <v>300</v>
      </c>
      <c r="AR61" t="s">
        <v>532</v>
      </c>
      <c r="AS61">
        <v>0</v>
      </c>
      <c r="AT61">
        <v>13.606</v>
      </c>
      <c r="AU61">
        <v>0</v>
      </c>
      <c r="AV61">
        <v>0</v>
      </c>
      <c r="AW61">
        <v>0</v>
      </c>
      <c r="AX61">
        <v>0</v>
      </c>
      <c r="AY61">
        <v>9</v>
      </c>
      <c r="AZ61">
        <v>9</v>
      </c>
      <c r="BA61">
        <v>5494600</v>
      </c>
      <c r="BB61">
        <v>0</v>
      </c>
      <c r="BC61">
        <v>0</v>
      </c>
      <c r="BD61">
        <v>0</v>
      </c>
      <c r="BE61">
        <v>0</v>
      </c>
      <c r="BF61">
        <v>3594400</v>
      </c>
      <c r="BG61">
        <v>1900300</v>
      </c>
      <c r="BH61">
        <v>0</v>
      </c>
      <c r="BI61">
        <v>0</v>
      </c>
      <c r="BJ61">
        <v>0</v>
      </c>
      <c r="BK61">
        <v>0</v>
      </c>
      <c r="BL61">
        <v>2</v>
      </c>
      <c r="BM61">
        <v>2</v>
      </c>
      <c r="BN61">
        <v>4</v>
      </c>
      <c r="BR61">
        <v>458</v>
      </c>
      <c r="BS61" t="s">
        <v>533</v>
      </c>
      <c r="BT61" t="s">
        <v>238</v>
      </c>
      <c r="BU61" t="s">
        <v>534</v>
      </c>
      <c r="BV61" t="s">
        <v>535</v>
      </c>
      <c r="BW61" t="s">
        <v>536</v>
      </c>
      <c r="BX61" t="s">
        <v>537</v>
      </c>
    </row>
    <row r="62" spans="1:78" x14ac:dyDescent="0.3">
      <c r="A62" t="s">
        <v>538</v>
      </c>
      <c r="B62" t="s">
        <v>538</v>
      </c>
      <c r="C62" s="7">
        <f t="shared" si="0"/>
        <v>0</v>
      </c>
      <c r="D62" s="7">
        <f t="shared" si="1"/>
        <v>0</v>
      </c>
      <c r="E62" s="7">
        <f t="shared" si="2"/>
        <v>2683800</v>
      </c>
      <c r="F62" s="7">
        <v>1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2683800</v>
      </c>
      <c r="M62" t="s">
        <v>539</v>
      </c>
      <c r="N62" t="s">
        <v>539</v>
      </c>
      <c r="O62" t="s">
        <v>539</v>
      </c>
      <c r="P62" t="s">
        <v>118</v>
      </c>
      <c r="Q62">
        <v>4</v>
      </c>
      <c r="R62">
        <v>1</v>
      </c>
      <c r="S62">
        <v>1</v>
      </c>
      <c r="T62">
        <v>1</v>
      </c>
      <c r="U62">
        <v>0</v>
      </c>
      <c r="V62">
        <v>1</v>
      </c>
      <c r="W62">
        <v>1</v>
      </c>
      <c r="X62">
        <v>1</v>
      </c>
      <c r="Y62">
        <v>1</v>
      </c>
      <c r="Z62">
        <v>1</v>
      </c>
      <c r="AA62">
        <v>0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0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7.8</v>
      </c>
      <c r="AN62">
        <v>7.8</v>
      </c>
      <c r="AO62">
        <v>7.8</v>
      </c>
      <c r="AP62">
        <v>18.259</v>
      </c>
      <c r="AQ62">
        <v>167</v>
      </c>
      <c r="AR62" t="s">
        <v>540</v>
      </c>
      <c r="AS62">
        <v>0</v>
      </c>
      <c r="AT62">
        <v>11.26</v>
      </c>
      <c r="AU62">
        <v>0</v>
      </c>
      <c r="AV62">
        <v>7.8</v>
      </c>
      <c r="AW62">
        <v>7.8</v>
      </c>
      <c r="AX62">
        <v>7.8</v>
      </c>
      <c r="AY62">
        <v>7.8</v>
      </c>
      <c r="AZ62">
        <v>7.8</v>
      </c>
      <c r="BA62">
        <v>33553000</v>
      </c>
      <c r="BB62">
        <v>0</v>
      </c>
      <c r="BC62">
        <v>6255600</v>
      </c>
      <c r="BD62">
        <v>3135600</v>
      </c>
      <c r="BE62">
        <v>20877000</v>
      </c>
      <c r="BF62">
        <v>1438300</v>
      </c>
      <c r="BG62">
        <v>1846700</v>
      </c>
      <c r="BH62">
        <v>0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5</v>
      </c>
      <c r="BR62">
        <v>213</v>
      </c>
      <c r="BS62">
        <v>778</v>
      </c>
      <c r="BT62" t="b">
        <v>1</v>
      </c>
      <c r="BU62">
        <v>806</v>
      </c>
      <c r="BV62" t="s">
        <v>541</v>
      </c>
      <c r="BW62" t="s">
        <v>542</v>
      </c>
      <c r="BX62">
        <v>1710</v>
      </c>
    </row>
    <row r="63" spans="1:78" x14ac:dyDescent="0.3">
      <c r="A63" t="s">
        <v>543</v>
      </c>
      <c r="B63" t="s">
        <v>543</v>
      </c>
      <c r="C63" s="7">
        <f t="shared" si="0"/>
        <v>0</v>
      </c>
      <c r="D63" s="7">
        <f t="shared" si="1"/>
        <v>0</v>
      </c>
      <c r="E63" s="7">
        <f t="shared" si="2"/>
        <v>2666400</v>
      </c>
      <c r="F63" s="7">
        <v>1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2666400</v>
      </c>
      <c r="M63" t="s">
        <v>544</v>
      </c>
      <c r="N63" t="s">
        <v>544</v>
      </c>
      <c r="O63" t="s">
        <v>544</v>
      </c>
      <c r="P63" t="s">
        <v>272</v>
      </c>
      <c r="Q63">
        <v>6</v>
      </c>
      <c r="R63">
        <v>2</v>
      </c>
      <c r="S63">
        <v>2</v>
      </c>
      <c r="T63">
        <v>2</v>
      </c>
      <c r="U63">
        <v>0</v>
      </c>
      <c r="V63">
        <v>0</v>
      </c>
      <c r="W63">
        <v>0</v>
      </c>
      <c r="X63">
        <v>1</v>
      </c>
      <c r="Y63">
        <v>1</v>
      </c>
      <c r="Z63">
        <v>2</v>
      </c>
      <c r="AA63">
        <v>0</v>
      </c>
      <c r="AB63">
        <v>0</v>
      </c>
      <c r="AC63">
        <v>0</v>
      </c>
      <c r="AD63">
        <v>1</v>
      </c>
      <c r="AE63">
        <v>1</v>
      </c>
      <c r="AF63">
        <v>2</v>
      </c>
      <c r="AG63">
        <v>0</v>
      </c>
      <c r="AH63">
        <v>0</v>
      </c>
      <c r="AI63">
        <v>0</v>
      </c>
      <c r="AJ63">
        <v>1</v>
      </c>
      <c r="AK63">
        <v>1</v>
      </c>
      <c r="AL63">
        <v>2</v>
      </c>
      <c r="AM63">
        <v>12.8</v>
      </c>
      <c r="AN63">
        <v>12.8</v>
      </c>
      <c r="AO63">
        <v>12.8</v>
      </c>
      <c r="AP63">
        <v>24.561</v>
      </c>
      <c r="AQ63">
        <v>211</v>
      </c>
      <c r="AR63" t="s">
        <v>545</v>
      </c>
      <c r="AS63">
        <v>0</v>
      </c>
      <c r="AT63">
        <v>19.963000000000001</v>
      </c>
      <c r="AU63">
        <v>0</v>
      </c>
      <c r="AV63">
        <v>0</v>
      </c>
      <c r="AW63">
        <v>0</v>
      </c>
      <c r="AX63">
        <v>7.1</v>
      </c>
      <c r="AY63">
        <v>7.1</v>
      </c>
      <c r="AZ63">
        <v>12.8</v>
      </c>
      <c r="BA63">
        <v>6143900</v>
      </c>
      <c r="BB63">
        <v>0</v>
      </c>
      <c r="BC63">
        <v>0</v>
      </c>
      <c r="BD63">
        <v>0</v>
      </c>
      <c r="BE63">
        <v>2891900</v>
      </c>
      <c r="BF63">
        <v>1417400</v>
      </c>
      <c r="BG63">
        <v>1834700</v>
      </c>
      <c r="BH63">
        <v>0</v>
      </c>
      <c r="BI63">
        <v>0</v>
      </c>
      <c r="BJ63">
        <v>0</v>
      </c>
      <c r="BK63">
        <v>1</v>
      </c>
      <c r="BL63">
        <v>1</v>
      </c>
      <c r="BM63">
        <v>2</v>
      </c>
      <c r="BN63">
        <v>4</v>
      </c>
      <c r="BR63">
        <v>329</v>
      </c>
      <c r="BS63" t="s">
        <v>546</v>
      </c>
      <c r="BT63" t="s">
        <v>238</v>
      </c>
      <c r="BU63" t="s">
        <v>547</v>
      </c>
      <c r="BV63" t="s">
        <v>548</v>
      </c>
      <c r="BW63" t="s">
        <v>549</v>
      </c>
      <c r="BX63" t="s">
        <v>550</v>
      </c>
      <c r="BY63">
        <v>242</v>
      </c>
      <c r="BZ63">
        <v>84</v>
      </c>
    </row>
    <row r="64" spans="1:78" x14ac:dyDescent="0.3">
      <c r="A64" t="s">
        <v>551</v>
      </c>
      <c r="B64" t="s">
        <v>551</v>
      </c>
      <c r="C64" s="7">
        <f t="shared" si="0"/>
        <v>0</v>
      </c>
      <c r="D64" s="7">
        <f t="shared" si="1"/>
        <v>0</v>
      </c>
      <c r="E64" s="7">
        <f t="shared" si="2"/>
        <v>2573600</v>
      </c>
      <c r="F64" s="7">
        <v>1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2573600</v>
      </c>
      <c r="M64" t="s">
        <v>103</v>
      </c>
      <c r="N64" t="s">
        <v>103</v>
      </c>
      <c r="O64" t="s">
        <v>103</v>
      </c>
      <c r="P64" t="s">
        <v>104</v>
      </c>
      <c r="Q64">
        <v>2</v>
      </c>
      <c r="R64">
        <v>1</v>
      </c>
      <c r="S64">
        <v>1</v>
      </c>
      <c r="T64">
        <v>1</v>
      </c>
      <c r="U64">
        <v>0</v>
      </c>
      <c r="V64">
        <v>0</v>
      </c>
      <c r="W64">
        <v>0</v>
      </c>
      <c r="X64">
        <v>0</v>
      </c>
      <c r="Y64">
        <v>0</v>
      </c>
      <c r="Z64">
        <v>1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1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1</v>
      </c>
      <c r="AM64">
        <v>3.1</v>
      </c>
      <c r="AN64">
        <v>3.1</v>
      </c>
      <c r="AO64">
        <v>3.1</v>
      </c>
      <c r="AP64">
        <v>90.977999999999994</v>
      </c>
      <c r="AQ64">
        <v>816</v>
      </c>
      <c r="AR64" t="s">
        <v>552</v>
      </c>
      <c r="AS64">
        <v>0</v>
      </c>
      <c r="AT64">
        <v>10.077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3.1</v>
      </c>
      <c r="BA64">
        <v>1770800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1770800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1</v>
      </c>
      <c r="BN64">
        <v>1</v>
      </c>
      <c r="BR64">
        <v>366</v>
      </c>
      <c r="BS64">
        <v>219</v>
      </c>
      <c r="BT64" t="b">
        <v>1</v>
      </c>
      <c r="BU64">
        <v>227</v>
      </c>
      <c r="BV64">
        <v>453</v>
      </c>
      <c r="BW64">
        <v>461</v>
      </c>
      <c r="BX64">
        <v>461</v>
      </c>
    </row>
    <row r="65" spans="1:78" x14ac:dyDescent="0.3">
      <c r="A65" t="s">
        <v>553</v>
      </c>
      <c r="B65" t="s">
        <v>553</v>
      </c>
      <c r="C65" s="7">
        <f t="shared" si="0"/>
        <v>0</v>
      </c>
      <c r="D65" s="7">
        <f t="shared" si="1"/>
        <v>0</v>
      </c>
      <c r="E65" s="7">
        <f t="shared" si="2"/>
        <v>2511700</v>
      </c>
      <c r="F65" s="7">
        <v>1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2511700</v>
      </c>
      <c r="M65">
        <v>1</v>
      </c>
      <c r="N65">
        <v>1</v>
      </c>
      <c r="O65">
        <v>1</v>
      </c>
      <c r="Q65">
        <v>1</v>
      </c>
      <c r="R65">
        <v>1</v>
      </c>
      <c r="S65">
        <v>1</v>
      </c>
      <c r="T65">
        <v>1</v>
      </c>
      <c r="U65">
        <v>0</v>
      </c>
      <c r="V65">
        <v>0</v>
      </c>
      <c r="W65">
        <v>0</v>
      </c>
      <c r="X65">
        <v>0</v>
      </c>
      <c r="Y65">
        <v>0</v>
      </c>
      <c r="Z65">
        <v>1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1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1</v>
      </c>
      <c r="AM65">
        <v>3.6</v>
      </c>
      <c r="AN65">
        <v>3.6</v>
      </c>
      <c r="AO65">
        <v>3.6</v>
      </c>
      <c r="AP65">
        <v>52.164000000000001</v>
      </c>
      <c r="AQ65">
        <v>466</v>
      </c>
      <c r="AR65">
        <v>466</v>
      </c>
      <c r="AS65">
        <v>0</v>
      </c>
      <c r="AT65">
        <v>6.7165999999999997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3.6</v>
      </c>
      <c r="BA65">
        <v>1728200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1728200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1</v>
      </c>
      <c r="BN65">
        <v>1</v>
      </c>
      <c r="BR65">
        <v>298</v>
      </c>
      <c r="BS65">
        <v>1415</v>
      </c>
      <c r="BT65" t="b">
        <v>1</v>
      </c>
      <c r="BU65">
        <v>1459</v>
      </c>
      <c r="BV65">
        <v>3052</v>
      </c>
      <c r="BW65">
        <v>3343</v>
      </c>
      <c r="BX65">
        <v>3343</v>
      </c>
    </row>
    <row r="66" spans="1:78" x14ac:dyDescent="0.3">
      <c r="A66" t="s">
        <v>554</v>
      </c>
      <c r="B66" t="s">
        <v>555</v>
      </c>
      <c r="C66" s="7">
        <f t="shared" ref="C66:C129" si="3">J66/F66</f>
        <v>0</v>
      </c>
      <c r="D66" s="7">
        <f t="shared" ref="D66:D129" si="4">K66/F66</f>
        <v>0</v>
      </c>
      <c r="E66" s="7">
        <f t="shared" ref="E66:E129" si="5">L66/F66</f>
        <v>2362400</v>
      </c>
      <c r="F66" s="7">
        <v>1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2362400</v>
      </c>
      <c r="M66" t="s">
        <v>556</v>
      </c>
      <c r="N66" t="s">
        <v>556</v>
      </c>
      <c r="O66" t="s">
        <v>556</v>
      </c>
      <c r="P66" t="s">
        <v>172</v>
      </c>
      <c r="Q66">
        <v>7</v>
      </c>
      <c r="R66">
        <v>4</v>
      </c>
      <c r="S66">
        <v>4</v>
      </c>
      <c r="T66">
        <v>4</v>
      </c>
      <c r="U66">
        <v>0</v>
      </c>
      <c r="V66">
        <v>1</v>
      </c>
      <c r="W66">
        <v>0</v>
      </c>
      <c r="X66">
        <v>2</v>
      </c>
      <c r="Y66">
        <v>1</v>
      </c>
      <c r="Z66">
        <v>1</v>
      </c>
      <c r="AA66">
        <v>0</v>
      </c>
      <c r="AB66">
        <v>1</v>
      </c>
      <c r="AC66">
        <v>0</v>
      </c>
      <c r="AD66">
        <v>2</v>
      </c>
      <c r="AE66">
        <v>1</v>
      </c>
      <c r="AF66">
        <v>1</v>
      </c>
      <c r="AG66">
        <v>0</v>
      </c>
      <c r="AH66">
        <v>1</v>
      </c>
      <c r="AI66">
        <v>0</v>
      </c>
      <c r="AJ66">
        <v>2</v>
      </c>
      <c r="AK66">
        <v>1</v>
      </c>
      <c r="AL66">
        <v>1</v>
      </c>
      <c r="AM66">
        <v>13.2</v>
      </c>
      <c r="AN66">
        <v>13.2</v>
      </c>
      <c r="AO66">
        <v>13.2</v>
      </c>
      <c r="AP66">
        <v>51.466000000000001</v>
      </c>
      <c r="AQ66">
        <v>432</v>
      </c>
      <c r="AR66" t="s">
        <v>557</v>
      </c>
      <c r="AS66">
        <v>0</v>
      </c>
      <c r="AT66">
        <v>37.249000000000002</v>
      </c>
      <c r="AU66">
        <v>0</v>
      </c>
      <c r="AV66">
        <v>3.2</v>
      </c>
      <c r="AW66">
        <v>0</v>
      </c>
      <c r="AX66">
        <v>7.4</v>
      </c>
      <c r="AY66">
        <v>2.5</v>
      </c>
      <c r="AZ66">
        <v>3.2</v>
      </c>
      <c r="BA66">
        <v>9412700</v>
      </c>
      <c r="BB66">
        <v>0</v>
      </c>
      <c r="BC66">
        <v>894450</v>
      </c>
      <c r="BD66">
        <v>0</v>
      </c>
      <c r="BE66">
        <v>5726200</v>
      </c>
      <c r="BF66">
        <v>1166600</v>
      </c>
      <c r="BG66">
        <v>1625500</v>
      </c>
      <c r="BH66">
        <v>0</v>
      </c>
      <c r="BI66">
        <v>1</v>
      </c>
      <c r="BJ66">
        <v>0</v>
      </c>
      <c r="BK66">
        <v>2</v>
      </c>
      <c r="BL66">
        <v>1</v>
      </c>
      <c r="BM66">
        <v>1</v>
      </c>
      <c r="BN66">
        <v>5</v>
      </c>
      <c r="BR66">
        <v>77</v>
      </c>
      <c r="BS66" t="s">
        <v>558</v>
      </c>
      <c r="BT66" t="s">
        <v>229</v>
      </c>
      <c r="BU66" t="s">
        <v>559</v>
      </c>
      <c r="BV66" t="s">
        <v>560</v>
      </c>
      <c r="BW66" t="s">
        <v>561</v>
      </c>
      <c r="BX66" t="s">
        <v>562</v>
      </c>
      <c r="BY66" t="s">
        <v>563</v>
      </c>
      <c r="BZ66" t="s">
        <v>564</v>
      </c>
    </row>
    <row r="67" spans="1:78" x14ac:dyDescent="0.3">
      <c r="A67" t="s">
        <v>565</v>
      </c>
      <c r="B67" t="s">
        <v>565</v>
      </c>
      <c r="C67" s="7">
        <f t="shared" si="3"/>
        <v>0</v>
      </c>
      <c r="D67" s="7">
        <f t="shared" si="4"/>
        <v>0</v>
      </c>
      <c r="E67" s="7">
        <f t="shared" si="5"/>
        <v>2304600</v>
      </c>
      <c r="F67" s="7">
        <v>1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2304600</v>
      </c>
      <c r="M67" t="s">
        <v>494</v>
      </c>
      <c r="N67" t="s">
        <v>494</v>
      </c>
      <c r="O67" t="s">
        <v>494</v>
      </c>
      <c r="P67" t="s">
        <v>172</v>
      </c>
      <c r="Q67">
        <v>3</v>
      </c>
      <c r="R67">
        <v>1</v>
      </c>
      <c r="S67">
        <v>1</v>
      </c>
      <c r="T67">
        <v>1</v>
      </c>
      <c r="U67">
        <v>0</v>
      </c>
      <c r="V67">
        <v>1</v>
      </c>
      <c r="W67">
        <v>0</v>
      </c>
      <c r="X67">
        <v>0</v>
      </c>
      <c r="Y67">
        <v>1</v>
      </c>
      <c r="Z67">
        <v>1</v>
      </c>
      <c r="AA67">
        <v>0</v>
      </c>
      <c r="AB67">
        <v>1</v>
      </c>
      <c r="AC67">
        <v>0</v>
      </c>
      <c r="AD67">
        <v>0</v>
      </c>
      <c r="AE67">
        <v>1</v>
      </c>
      <c r="AF67">
        <v>1</v>
      </c>
      <c r="AG67">
        <v>0</v>
      </c>
      <c r="AH67">
        <v>1</v>
      </c>
      <c r="AI67">
        <v>0</v>
      </c>
      <c r="AJ67">
        <v>0</v>
      </c>
      <c r="AK67">
        <v>1</v>
      </c>
      <c r="AL67">
        <v>1</v>
      </c>
      <c r="AM67">
        <v>30.5</v>
      </c>
      <c r="AN67">
        <v>30.5</v>
      </c>
      <c r="AO67">
        <v>30.5</v>
      </c>
      <c r="AP67">
        <v>6.3819999999999997</v>
      </c>
      <c r="AQ67">
        <v>59</v>
      </c>
      <c r="AR67" t="s">
        <v>566</v>
      </c>
      <c r="AS67">
        <v>0</v>
      </c>
      <c r="AT67">
        <v>7.6238000000000001</v>
      </c>
      <c r="AU67">
        <v>0</v>
      </c>
      <c r="AV67">
        <v>30.5</v>
      </c>
      <c r="AW67">
        <v>0</v>
      </c>
      <c r="AX67">
        <v>0</v>
      </c>
      <c r="AY67">
        <v>30.5</v>
      </c>
      <c r="AZ67">
        <v>30.5</v>
      </c>
      <c r="BA67">
        <v>4418600</v>
      </c>
      <c r="BB67">
        <v>0</v>
      </c>
      <c r="BC67">
        <v>1353300</v>
      </c>
      <c r="BD67">
        <v>0</v>
      </c>
      <c r="BE67">
        <v>0</v>
      </c>
      <c r="BF67">
        <v>1479500</v>
      </c>
      <c r="BG67">
        <v>1585700</v>
      </c>
      <c r="BH67">
        <v>0</v>
      </c>
      <c r="BI67">
        <v>1</v>
      </c>
      <c r="BJ67">
        <v>0</v>
      </c>
      <c r="BK67">
        <v>0</v>
      </c>
      <c r="BL67">
        <v>1</v>
      </c>
      <c r="BM67">
        <v>1</v>
      </c>
      <c r="BN67">
        <v>3</v>
      </c>
      <c r="BR67">
        <v>372</v>
      </c>
      <c r="BS67">
        <v>2083</v>
      </c>
      <c r="BT67" t="b">
        <v>1</v>
      </c>
      <c r="BU67">
        <v>2174</v>
      </c>
      <c r="BV67" t="s">
        <v>567</v>
      </c>
      <c r="BW67" t="s">
        <v>568</v>
      </c>
      <c r="BX67">
        <v>4913</v>
      </c>
    </row>
    <row r="68" spans="1:78" x14ac:dyDescent="0.3">
      <c r="A68" t="s">
        <v>569</v>
      </c>
      <c r="B68" t="s">
        <v>569</v>
      </c>
      <c r="C68" s="7">
        <f t="shared" si="3"/>
        <v>0</v>
      </c>
      <c r="D68" s="7">
        <f t="shared" si="4"/>
        <v>0</v>
      </c>
      <c r="E68" s="7">
        <f t="shared" si="5"/>
        <v>2218900</v>
      </c>
      <c r="F68" s="7">
        <v>1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2218900</v>
      </c>
      <c r="M68">
        <v>1</v>
      </c>
      <c r="N68">
        <v>1</v>
      </c>
      <c r="O68">
        <v>1</v>
      </c>
      <c r="Q68">
        <v>1</v>
      </c>
      <c r="R68">
        <v>1</v>
      </c>
      <c r="S68">
        <v>1</v>
      </c>
      <c r="T68">
        <v>1</v>
      </c>
      <c r="U68">
        <v>0</v>
      </c>
      <c r="V68">
        <v>0</v>
      </c>
      <c r="W68">
        <v>0</v>
      </c>
      <c r="X68">
        <v>0</v>
      </c>
      <c r="Y68">
        <v>1</v>
      </c>
      <c r="Z68">
        <v>1</v>
      </c>
      <c r="AA68">
        <v>0</v>
      </c>
      <c r="AB68">
        <v>0</v>
      </c>
      <c r="AC68">
        <v>0</v>
      </c>
      <c r="AD68">
        <v>0</v>
      </c>
      <c r="AE68">
        <v>1</v>
      </c>
      <c r="AF68">
        <v>1</v>
      </c>
      <c r="AG68">
        <v>0</v>
      </c>
      <c r="AH68">
        <v>0</v>
      </c>
      <c r="AI68">
        <v>0</v>
      </c>
      <c r="AJ68">
        <v>0</v>
      </c>
      <c r="AK68">
        <v>1</v>
      </c>
      <c r="AL68">
        <v>1</v>
      </c>
      <c r="AM68">
        <v>4.7</v>
      </c>
      <c r="AN68">
        <v>4.7</v>
      </c>
      <c r="AO68">
        <v>4.7</v>
      </c>
      <c r="AP68">
        <v>29.946000000000002</v>
      </c>
      <c r="AQ68">
        <v>275</v>
      </c>
      <c r="AR68">
        <v>275</v>
      </c>
      <c r="AS68">
        <v>2.0619000000000002E-3</v>
      </c>
      <c r="AT68">
        <v>6.4048999999999996</v>
      </c>
      <c r="AU68">
        <v>0</v>
      </c>
      <c r="AV68">
        <v>0</v>
      </c>
      <c r="AW68">
        <v>0</v>
      </c>
      <c r="AX68">
        <v>0</v>
      </c>
      <c r="AY68">
        <v>4.7</v>
      </c>
      <c r="AZ68">
        <v>4.7</v>
      </c>
      <c r="BA68">
        <v>2516700</v>
      </c>
      <c r="BB68">
        <v>0</v>
      </c>
      <c r="BC68">
        <v>0</v>
      </c>
      <c r="BD68">
        <v>0</v>
      </c>
      <c r="BE68">
        <v>0</v>
      </c>
      <c r="BF68">
        <v>989940</v>
      </c>
      <c r="BG68">
        <v>1526800</v>
      </c>
      <c r="BH68">
        <v>0</v>
      </c>
      <c r="BI68">
        <v>0</v>
      </c>
      <c r="BJ68">
        <v>0</v>
      </c>
      <c r="BK68">
        <v>0</v>
      </c>
      <c r="BL68">
        <v>1</v>
      </c>
      <c r="BM68">
        <v>0</v>
      </c>
      <c r="BN68">
        <v>1</v>
      </c>
      <c r="BR68">
        <v>375</v>
      </c>
      <c r="BS68">
        <v>1363</v>
      </c>
      <c r="BT68" t="b">
        <v>1</v>
      </c>
      <c r="BU68">
        <v>1407</v>
      </c>
      <c r="BV68" t="s">
        <v>570</v>
      </c>
      <c r="BW68" t="s">
        <v>571</v>
      </c>
      <c r="BX68">
        <v>3253</v>
      </c>
    </row>
    <row r="69" spans="1:78" x14ac:dyDescent="0.3">
      <c r="A69" t="s">
        <v>572</v>
      </c>
      <c r="B69" t="s">
        <v>572</v>
      </c>
      <c r="C69" s="7">
        <f t="shared" si="3"/>
        <v>0</v>
      </c>
      <c r="D69" s="7">
        <f t="shared" si="4"/>
        <v>0</v>
      </c>
      <c r="E69" s="7">
        <f t="shared" si="5"/>
        <v>1570500</v>
      </c>
      <c r="F69" s="7">
        <v>1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1570500</v>
      </c>
      <c r="M69">
        <v>1</v>
      </c>
      <c r="N69">
        <v>1</v>
      </c>
      <c r="O69">
        <v>1</v>
      </c>
      <c r="Q69">
        <v>1</v>
      </c>
      <c r="R69">
        <v>1</v>
      </c>
      <c r="S69">
        <v>1</v>
      </c>
      <c r="T69">
        <v>1</v>
      </c>
      <c r="U69">
        <v>0</v>
      </c>
      <c r="V69">
        <v>0</v>
      </c>
      <c r="W69">
        <v>0</v>
      </c>
      <c r="X69">
        <v>0</v>
      </c>
      <c r="Y69">
        <v>0</v>
      </c>
      <c r="Z69">
        <v>1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1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1</v>
      </c>
      <c r="AM69">
        <v>0</v>
      </c>
      <c r="AN69">
        <v>0</v>
      </c>
      <c r="AO69">
        <v>0</v>
      </c>
      <c r="AP69">
        <v>45.393999999999998</v>
      </c>
      <c r="AQ69">
        <v>418</v>
      </c>
      <c r="AR69">
        <v>418</v>
      </c>
      <c r="AS69">
        <v>9.4161999999999996E-3</v>
      </c>
      <c r="AT69">
        <v>6.0408999999999997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1080600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1080600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1</v>
      </c>
      <c r="BN69">
        <v>1</v>
      </c>
      <c r="BP69" t="s">
        <v>573</v>
      </c>
      <c r="BR69">
        <v>25</v>
      </c>
      <c r="BS69">
        <v>520</v>
      </c>
      <c r="BT69" t="b">
        <v>1</v>
      </c>
      <c r="BU69">
        <v>542</v>
      </c>
      <c r="BV69">
        <v>1047</v>
      </c>
      <c r="BW69">
        <v>1072</v>
      </c>
      <c r="BX69">
        <v>1072</v>
      </c>
    </row>
    <row r="70" spans="1:78" x14ac:dyDescent="0.3">
      <c r="A70" t="s">
        <v>574</v>
      </c>
      <c r="B70" t="s">
        <v>574</v>
      </c>
      <c r="C70" s="7">
        <f t="shared" si="3"/>
        <v>0</v>
      </c>
      <c r="D70" s="7">
        <f t="shared" si="4"/>
        <v>0</v>
      </c>
      <c r="E70" s="7">
        <f t="shared" si="5"/>
        <v>1337300</v>
      </c>
      <c r="F70" s="7">
        <v>1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1337300</v>
      </c>
      <c r="M70" t="s">
        <v>298</v>
      </c>
      <c r="N70" t="s">
        <v>298</v>
      </c>
      <c r="O70" t="s">
        <v>298</v>
      </c>
      <c r="P70" t="s">
        <v>272</v>
      </c>
      <c r="Q70">
        <v>6</v>
      </c>
      <c r="R70">
        <v>1</v>
      </c>
      <c r="S70">
        <v>1</v>
      </c>
      <c r="T70">
        <v>1</v>
      </c>
      <c r="U70">
        <v>0</v>
      </c>
      <c r="V70">
        <v>0</v>
      </c>
      <c r="W70">
        <v>0</v>
      </c>
      <c r="X70">
        <v>0</v>
      </c>
      <c r="Y70">
        <v>0</v>
      </c>
      <c r="Z70">
        <v>1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1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1</v>
      </c>
      <c r="AM70">
        <v>17.100000000000001</v>
      </c>
      <c r="AN70">
        <v>17.100000000000001</v>
      </c>
      <c r="AO70">
        <v>17.100000000000001</v>
      </c>
      <c r="AP70">
        <v>8.8050999999999995</v>
      </c>
      <c r="AQ70">
        <v>82</v>
      </c>
      <c r="AR70" t="s">
        <v>575</v>
      </c>
      <c r="AS70">
        <v>5.8139999999999997E-3</v>
      </c>
      <c r="AT70">
        <v>6.1211000000000002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17.100000000000001</v>
      </c>
      <c r="BA70">
        <v>920150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920150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1</v>
      </c>
      <c r="BN70">
        <v>1</v>
      </c>
      <c r="BR70">
        <v>388</v>
      </c>
      <c r="BS70">
        <v>1358</v>
      </c>
      <c r="BT70" t="b">
        <v>1</v>
      </c>
      <c r="BU70">
        <v>1402</v>
      </c>
      <c r="BV70">
        <v>2951</v>
      </c>
      <c r="BW70">
        <v>3240</v>
      </c>
      <c r="BX70">
        <v>3240</v>
      </c>
    </row>
    <row r="71" spans="1:78" x14ac:dyDescent="0.3">
      <c r="A71" t="s">
        <v>576</v>
      </c>
      <c r="B71" t="s">
        <v>576</v>
      </c>
      <c r="C71" s="7">
        <f t="shared" si="3"/>
        <v>0</v>
      </c>
      <c r="D71" s="7">
        <f t="shared" si="4"/>
        <v>0</v>
      </c>
      <c r="E71" s="7">
        <f t="shared" si="5"/>
        <v>1176200</v>
      </c>
      <c r="F71" s="7">
        <v>1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1176200</v>
      </c>
      <c r="M71">
        <v>3</v>
      </c>
      <c r="N71">
        <v>3</v>
      </c>
      <c r="O71">
        <v>3</v>
      </c>
      <c r="Q71">
        <v>1</v>
      </c>
      <c r="R71">
        <v>3</v>
      </c>
      <c r="S71">
        <v>3</v>
      </c>
      <c r="T71">
        <v>3</v>
      </c>
      <c r="U71">
        <v>0</v>
      </c>
      <c r="V71">
        <v>0</v>
      </c>
      <c r="W71">
        <v>0</v>
      </c>
      <c r="X71">
        <v>1</v>
      </c>
      <c r="Y71">
        <v>1</v>
      </c>
      <c r="Z71">
        <v>1</v>
      </c>
      <c r="AA71">
        <v>0</v>
      </c>
      <c r="AB71">
        <v>0</v>
      </c>
      <c r="AC71">
        <v>0</v>
      </c>
      <c r="AD71">
        <v>1</v>
      </c>
      <c r="AE71">
        <v>1</v>
      </c>
      <c r="AF71">
        <v>1</v>
      </c>
      <c r="AG71">
        <v>0</v>
      </c>
      <c r="AH71">
        <v>0</v>
      </c>
      <c r="AI71">
        <v>0</v>
      </c>
      <c r="AJ71">
        <v>1</v>
      </c>
      <c r="AK71">
        <v>1</v>
      </c>
      <c r="AL71">
        <v>1</v>
      </c>
      <c r="AM71">
        <v>8.9</v>
      </c>
      <c r="AN71">
        <v>8.9</v>
      </c>
      <c r="AO71">
        <v>8.9</v>
      </c>
      <c r="AP71">
        <v>43.618000000000002</v>
      </c>
      <c r="AQ71">
        <v>404</v>
      </c>
      <c r="AR71">
        <v>404</v>
      </c>
      <c r="AS71">
        <v>0</v>
      </c>
      <c r="AT71">
        <v>18.605</v>
      </c>
      <c r="AU71">
        <v>0</v>
      </c>
      <c r="AV71">
        <v>0</v>
      </c>
      <c r="AW71">
        <v>0</v>
      </c>
      <c r="AX71">
        <v>1.7</v>
      </c>
      <c r="AY71">
        <v>2.5</v>
      </c>
      <c r="AZ71">
        <v>4.7</v>
      </c>
      <c r="BA71">
        <v>8063900</v>
      </c>
      <c r="BB71">
        <v>0</v>
      </c>
      <c r="BC71">
        <v>0</v>
      </c>
      <c r="BD71">
        <v>0</v>
      </c>
      <c r="BE71">
        <v>5443100</v>
      </c>
      <c r="BF71">
        <v>1811400</v>
      </c>
      <c r="BG71">
        <v>809290</v>
      </c>
      <c r="BH71">
        <v>0</v>
      </c>
      <c r="BI71">
        <v>0</v>
      </c>
      <c r="BJ71">
        <v>0</v>
      </c>
      <c r="BK71">
        <v>1</v>
      </c>
      <c r="BL71">
        <v>1</v>
      </c>
      <c r="BM71">
        <v>1</v>
      </c>
      <c r="BN71">
        <v>3</v>
      </c>
      <c r="BR71">
        <v>481</v>
      </c>
      <c r="BS71" t="s">
        <v>577</v>
      </c>
      <c r="BT71" t="s">
        <v>275</v>
      </c>
      <c r="BU71" t="s">
        <v>578</v>
      </c>
      <c r="BV71" t="s">
        <v>579</v>
      </c>
      <c r="BW71" t="s">
        <v>580</v>
      </c>
      <c r="BX71" t="s">
        <v>580</v>
      </c>
      <c r="BY71">
        <v>309</v>
      </c>
      <c r="BZ71">
        <v>196</v>
      </c>
    </row>
    <row r="72" spans="1:78" x14ac:dyDescent="0.3">
      <c r="A72" t="s">
        <v>581</v>
      </c>
      <c r="B72" t="s">
        <v>581</v>
      </c>
      <c r="C72" s="7">
        <f t="shared" si="3"/>
        <v>0</v>
      </c>
      <c r="D72" s="7">
        <f t="shared" si="4"/>
        <v>0</v>
      </c>
      <c r="E72" s="7">
        <f t="shared" si="5"/>
        <v>1091200</v>
      </c>
      <c r="F72" s="7">
        <v>1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1091200</v>
      </c>
      <c r="M72">
        <v>1</v>
      </c>
      <c r="N72">
        <v>1</v>
      </c>
      <c r="O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0</v>
      </c>
      <c r="W72">
        <v>0</v>
      </c>
      <c r="X72">
        <v>1</v>
      </c>
      <c r="Y72">
        <v>0</v>
      </c>
      <c r="Z72">
        <v>1</v>
      </c>
      <c r="AA72">
        <v>1</v>
      </c>
      <c r="AB72">
        <v>0</v>
      </c>
      <c r="AC72">
        <v>0</v>
      </c>
      <c r="AD72">
        <v>1</v>
      </c>
      <c r="AE72">
        <v>0</v>
      </c>
      <c r="AF72">
        <v>1</v>
      </c>
      <c r="AG72">
        <v>1</v>
      </c>
      <c r="AH72">
        <v>0</v>
      </c>
      <c r="AI72">
        <v>0</v>
      </c>
      <c r="AJ72">
        <v>1</v>
      </c>
      <c r="AK72">
        <v>0</v>
      </c>
      <c r="AL72">
        <v>1</v>
      </c>
      <c r="AM72">
        <v>9.4</v>
      </c>
      <c r="AN72">
        <v>9.4</v>
      </c>
      <c r="AO72">
        <v>9.4</v>
      </c>
      <c r="AP72">
        <v>17.751999999999999</v>
      </c>
      <c r="AQ72">
        <v>159</v>
      </c>
      <c r="AR72">
        <v>159</v>
      </c>
      <c r="AS72">
        <v>0</v>
      </c>
      <c r="AT72">
        <v>6.9836</v>
      </c>
      <c r="AU72">
        <v>9.4</v>
      </c>
      <c r="AV72">
        <v>0</v>
      </c>
      <c r="AW72">
        <v>0</v>
      </c>
      <c r="AX72">
        <v>9.4</v>
      </c>
      <c r="AY72">
        <v>0</v>
      </c>
      <c r="AZ72">
        <v>9.4</v>
      </c>
      <c r="BA72">
        <v>26568000</v>
      </c>
      <c r="BB72">
        <v>5041700</v>
      </c>
      <c r="BC72">
        <v>0</v>
      </c>
      <c r="BD72">
        <v>0</v>
      </c>
      <c r="BE72">
        <v>20775000</v>
      </c>
      <c r="BF72">
        <v>0</v>
      </c>
      <c r="BG72">
        <v>750830</v>
      </c>
      <c r="BH72">
        <v>1</v>
      </c>
      <c r="BI72">
        <v>0</v>
      </c>
      <c r="BJ72">
        <v>0</v>
      </c>
      <c r="BK72">
        <v>1</v>
      </c>
      <c r="BL72">
        <v>0</v>
      </c>
      <c r="BM72">
        <v>1</v>
      </c>
      <c r="BN72">
        <v>3</v>
      </c>
      <c r="BR72">
        <v>194</v>
      </c>
      <c r="BS72">
        <v>169</v>
      </c>
      <c r="BT72" t="b">
        <v>1</v>
      </c>
      <c r="BU72">
        <v>173</v>
      </c>
      <c r="BV72" t="s">
        <v>582</v>
      </c>
      <c r="BW72" t="s">
        <v>583</v>
      </c>
      <c r="BX72">
        <v>344</v>
      </c>
    </row>
    <row r="73" spans="1:78" x14ac:dyDescent="0.3">
      <c r="A73" t="s">
        <v>584</v>
      </c>
      <c r="B73" t="s">
        <v>584</v>
      </c>
      <c r="C73" s="7">
        <f t="shared" si="3"/>
        <v>0</v>
      </c>
      <c r="D73" s="7">
        <f t="shared" si="4"/>
        <v>0</v>
      </c>
      <c r="E73" s="7">
        <f t="shared" si="5"/>
        <v>1003800</v>
      </c>
      <c r="F73" s="7">
        <v>1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1003800</v>
      </c>
      <c r="M73" t="s">
        <v>103</v>
      </c>
      <c r="N73" t="s">
        <v>103</v>
      </c>
      <c r="O73" t="s">
        <v>103</v>
      </c>
      <c r="P73" t="s">
        <v>104</v>
      </c>
      <c r="Q73">
        <v>2</v>
      </c>
      <c r="R73">
        <v>1</v>
      </c>
      <c r="S73">
        <v>1</v>
      </c>
      <c r="T73">
        <v>1</v>
      </c>
      <c r="U73">
        <v>0</v>
      </c>
      <c r="V73">
        <v>0</v>
      </c>
      <c r="W73">
        <v>0</v>
      </c>
      <c r="X73">
        <v>0</v>
      </c>
      <c r="Y73">
        <v>1</v>
      </c>
      <c r="Z73">
        <v>1</v>
      </c>
      <c r="AA73">
        <v>0</v>
      </c>
      <c r="AB73">
        <v>0</v>
      </c>
      <c r="AC73">
        <v>0</v>
      </c>
      <c r="AD73">
        <v>0</v>
      </c>
      <c r="AE73">
        <v>1</v>
      </c>
      <c r="AF73">
        <v>1</v>
      </c>
      <c r="AG73">
        <v>0</v>
      </c>
      <c r="AH73">
        <v>0</v>
      </c>
      <c r="AI73">
        <v>0</v>
      </c>
      <c r="AJ73">
        <v>0</v>
      </c>
      <c r="AK73">
        <v>1</v>
      </c>
      <c r="AL73">
        <v>1</v>
      </c>
      <c r="AM73">
        <v>11.2</v>
      </c>
      <c r="AN73">
        <v>11.2</v>
      </c>
      <c r="AO73">
        <v>11.2</v>
      </c>
      <c r="AP73">
        <v>12.516</v>
      </c>
      <c r="AQ73">
        <v>116</v>
      </c>
      <c r="AR73" t="s">
        <v>585</v>
      </c>
      <c r="AS73">
        <v>0</v>
      </c>
      <c r="AT73">
        <v>7.0808</v>
      </c>
      <c r="AU73">
        <v>0</v>
      </c>
      <c r="AV73">
        <v>0</v>
      </c>
      <c r="AW73">
        <v>0</v>
      </c>
      <c r="AX73">
        <v>0</v>
      </c>
      <c r="AY73">
        <v>11.2</v>
      </c>
      <c r="AZ73">
        <v>11.2</v>
      </c>
      <c r="BA73">
        <v>1810000</v>
      </c>
      <c r="BB73">
        <v>0</v>
      </c>
      <c r="BC73">
        <v>0</v>
      </c>
      <c r="BD73">
        <v>0</v>
      </c>
      <c r="BE73">
        <v>0</v>
      </c>
      <c r="BF73">
        <v>1119300</v>
      </c>
      <c r="BG73">
        <v>690670</v>
      </c>
      <c r="BH73">
        <v>0</v>
      </c>
      <c r="BI73">
        <v>0</v>
      </c>
      <c r="BJ73">
        <v>0</v>
      </c>
      <c r="BK73">
        <v>0</v>
      </c>
      <c r="BL73">
        <v>1</v>
      </c>
      <c r="BM73">
        <v>1</v>
      </c>
      <c r="BN73">
        <v>2</v>
      </c>
      <c r="BR73">
        <v>314</v>
      </c>
      <c r="BS73">
        <v>2555</v>
      </c>
      <c r="BT73" t="b">
        <v>1</v>
      </c>
      <c r="BU73">
        <v>2661</v>
      </c>
      <c r="BV73" t="s">
        <v>586</v>
      </c>
      <c r="BW73" t="s">
        <v>587</v>
      </c>
      <c r="BX73">
        <v>6161</v>
      </c>
    </row>
    <row r="74" spans="1:78" x14ac:dyDescent="0.3">
      <c r="A74" t="s">
        <v>588</v>
      </c>
      <c r="B74" t="s">
        <v>589</v>
      </c>
      <c r="C74" s="7">
        <f t="shared" si="3"/>
        <v>200.12059716388737</v>
      </c>
      <c r="D74" s="7">
        <f t="shared" si="4"/>
        <v>173.52268474237951</v>
      </c>
      <c r="E74" s="7">
        <f t="shared" si="5"/>
        <v>169.64278288351977</v>
      </c>
      <c r="F74" s="7">
        <f t="shared" ref="F74:F137" si="6">AVERAGE(G74:I74)</f>
        <v>16031333.333333334</v>
      </c>
      <c r="G74" s="7">
        <v>48094000</v>
      </c>
      <c r="H74" s="7">
        <v>0</v>
      </c>
      <c r="I74" s="7">
        <v>0</v>
      </c>
      <c r="J74" s="7">
        <v>3208200000</v>
      </c>
      <c r="K74" s="7">
        <v>2781800000</v>
      </c>
      <c r="L74" s="7">
        <v>2719600000</v>
      </c>
      <c r="M74" t="s">
        <v>590</v>
      </c>
      <c r="N74" t="s">
        <v>590</v>
      </c>
      <c r="O74" t="s">
        <v>590</v>
      </c>
      <c r="P74" t="s">
        <v>591</v>
      </c>
      <c r="Q74">
        <v>13</v>
      </c>
      <c r="R74">
        <v>15</v>
      </c>
      <c r="S74">
        <v>15</v>
      </c>
      <c r="T74">
        <v>15</v>
      </c>
      <c r="U74">
        <v>5</v>
      </c>
      <c r="V74">
        <v>1</v>
      </c>
      <c r="W74">
        <v>1</v>
      </c>
      <c r="X74">
        <v>15</v>
      </c>
      <c r="Y74">
        <v>9</v>
      </c>
      <c r="Z74">
        <v>8</v>
      </c>
      <c r="AA74">
        <v>5</v>
      </c>
      <c r="AB74">
        <v>1</v>
      </c>
      <c r="AC74">
        <v>1</v>
      </c>
      <c r="AD74">
        <v>15</v>
      </c>
      <c r="AE74">
        <v>9</v>
      </c>
      <c r="AF74">
        <v>8</v>
      </c>
      <c r="AG74">
        <v>5</v>
      </c>
      <c r="AH74">
        <v>1</v>
      </c>
      <c r="AI74">
        <v>1</v>
      </c>
      <c r="AJ74">
        <v>15</v>
      </c>
      <c r="AK74">
        <v>9</v>
      </c>
      <c r="AL74">
        <v>8</v>
      </c>
      <c r="AM74">
        <v>49.2</v>
      </c>
      <c r="AN74">
        <v>49.2</v>
      </c>
      <c r="AO74">
        <v>49.2</v>
      </c>
      <c r="AP74">
        <v>34.273000000000003</v>
      </c>
      <c r="AQ74">
        <v>317</v>
      </c>
      <c r="AR74" t="s">
        <v>592</v>
      </c>
      <c r="AS74">
        <v>0</v>
      </c>
      <c r="AT74">
        <v>323.31</v>
      </c>
      <c r="AU74">
        <v>21.8</v>
      </c>
      <c r="AV74">
        <v>9.8000000000000007</v>
      </c>
      <c r="AW74">
        <v>3.2</v>
      </c>
      <c r="AX74">
        <v>49.2</v>
      </c>
      <c r="AY74">
        <v>36.9</v>
      </c>
      <c r="AZ74">
        <v>34.700000000000003</v>
      </c>
      <c r="BA74">
        <v>21143000000</v>
      </c>
      <c r="BB74">
        <v>39216000</v>
      </c>
      <c r="BC74">
        <v>8980500</v>
      </c>
      <c r="BD74">
        <v>7315900</v>
      </c>
      <c r="BE74">
        <v>18167000000</v>
      </c>
      <c r="BF74">
        <v>1364300000</v>
      </c>
      <c r="BG74">
        <v>1556000000</v>
      </c>
      <c r="BH74">
        <v>5</v>
      </c>
      <c r="BI74">
        <v>0</v>
      </c>
      <c r="BJ74">
        <v>1</v>
      </c>
      <c r="BK74">
        <v>44</v>
      </c>
      <c r="BL74">
        <v>15</v>
      </c>
      <c r="BM74">
        <v>14</v>
      </c>
      <c r="BN74">
        <v>79</v>
      </c>
      <c r="BR74">
        <v>94</v>
      </c>
      <c r="BS74" t="s">
        <v>593</v>
      </c>
      <c r="BT74" t="s">
        <v>594</v>
      </c>
      <c r="BU74" t="s">
        <v>595</v>
      </c>
      <c r="BV74" t="s">
        <v>596</v>
      </c>
      <c r="BW74" t="s">
        <v>597</v>
      </c>
      <c r="BX74" t="s">
        <v>598</v>
      </c>
      <c r="BY74" t="s">
        <v>599</v>
      </c>
      <c r="BZ74" t="s">
        <v>600</v>
      </c>
    </row>
    <row r="75" spans="1:78" x14ac:dyDescent="0.3">
      <c r="A75" t="s">
        <v>601</v>
      </c>
      <c r="B75" t="s">
        <v>602</v>
      </c>
      <c r="C75" s="7">
        <f t="shared" si="3"/>
        <v>6.7833315763316815</v>
      </c>
      <c r="D75" s="7">
        <f t="shared" si="4"/>
        <v>15.882592129636601</v>
      </c>
      <c r="E75" s="7">
        <f t="shared" si="5"/>
        <v>48.133010045029437</v>
      </c>
      <c r="F75" s="7">
        <f t="shared" si="6"/>
        <v>11066833.333333334</v>
      </c>
      <c r="G75" s="7">
        <v>8933700</v>
      </c>
      <c r="H75" s="7">
        <v>9648800</v>
      </c>
      <c r="I75" s="7">
        <v>14618000</v>
      </c>
      <c r="J75" s="7">
        <v>75070000</v>
      </c>
      <c r="K75" s="7">
        <v>175770000</v>
      </c>
      <c r="L75" s="7">
        <v>532680000</v>
      </c>
      <c r="M75" t="s">
        <v>603</v>
      </c>
      <c r="N75" t="s">
        <v>603</v>
      </c>
      <c r="O75" t="s">
        <v>603</v>
      </c>
      <c r="Q75">
        <v>3</v>
      </c>
      <c r="R75">
        <v>8</v>
      </c>
      <c r="S75">
        <v>8</v>
      </c>
      <c r="T75">
        <v>8</v>
      </c>
      <c r="U75">
        <v>3</v>
      </c>
      <c r="V75">
        <v>2</v>
      </c>
      <c r="W75">
        <v>2</v>
      </c>
      <c r="X75">
        <v>6</v>
      </c>
      <c r="Y75">
        <v>6</v>
      </c>
      <c r="Z75">
        <v>7</v>
      </c>
      <c r="AA75">
        <v>3</v>
      </c>
      <c r="AB75">
        <v>2</v>
      </c>
      <c r="AC75">
        <v>2</v>
      </c>
      <c r="AD75">
        <v>6</v>
      </c>
      <c r="AE75">
        <v>6</v>
      </c>
      <c r="AF75">
        <v>7</v>
      </c>
      <c r="AG75">
        <v>3</v>
      </c>
      <c r="AH75">
        <v>2</v>
      </c>
      <c r="AI75">
        <v>2</v>
      </c>
      <c r="AJ75">
        <v>6</v>
      </c>
      <c r="AK75">
        <v>6</v>
      </c>
      <c r="AL75">
        <v>7</v>
      </c>
      <c r="AM75">
        <v>31.3</v>
      </c>
      <c r="AN75">
        <v>31.3</v>
      </c>
      <c r="AO75">
        <v>31.3</v>
      </c>
      <c r="AP75">
        <v>32.575000000000003</v>
      </c>
      <c r="AQ75">
        <v>294</v>
      </c>
      <c r="AR75" t="s">
        <v>604</v>
      </c>
      <c r="AS75">
        <v>0</v>
      </c>
      <c r="AT75">
        <v>323.31</v>
      </c>
      <c r="AU75">
        <v>16.7</v>
      </c>
      <c r="AV75">
        <v>9.5</v>
      </c>
      <c r="AW75">
        <v>9.5</v>
      </c>
      <c r="AX75">
        <v>28.9</v>
      </c>
      <c r="AY75">
        <v>28.2</v>
      </c>
      <c r="AZ75">
        <v>31.3</v>
      </c>
      <c r="BA75">
        <v>801310000</v>
      </c>
      <c r="BB75">
        <v>5488200</v>
      </c>
      <c r="BC75">
        <v>17159000</v>
      </c>
      <c r="BD75">
        <v>22737000</v>
      </c>
      <c r="BE75">
        <v>216170000</v>
      </c>
      <c r="BF75">
        <v>70224000</v>
      </c>
      <c r="BG75">
        <v>469530000</v>
      </c>
      <c r="BH75">
        <v>3</v>
      </c>
      <c r="BI75">
        <v>3</v>
      </c>
      <c r="BJ75">
        <v>3</v>
      </c>
      <c r="BK75">
        <v>10</v>
      </c>
      <c r="BL75">
        <v>10</v>
      </c>
      <c r="BM75">
        <v>10</v>
      </c>
      <c r="BN75">
        <v>39</v>
      </c>
      <c r="BR75">
        <v>99</v>
      </c>
      <c r="BS75" t="s">
        <v>605</v>
      </c>
      <c r="BT75" t="s">
        <v>155</v>
      </c>
      <c r="BU75" t="s">
        <v>606</v>
      </c>
      <c r="BV75" t="s">
        <v>607</v>
      </c>
      <c r="BW75" t="s">
        <v>608</v>
      </c>
      <c r="BX75" t="s">
        <v>609</v>
      </c>
      <c r="BY75" t="s">
        <v>610</v>
      </c>
      <c r="BZ75" t="s">
        <v>611</v>
      </c>
    </row>
    <row r="76" spans="1:78" x14ac:dyDescent="0.3">
      <c r="A76" t="s">
        <v>612</v>
      </c>
      <c r="B76" t="s">
        <v>613</v>
      </c>
      <c r="C76" s="7">
        <f t="shared" si="3"/>
        <v>0</v>
      </c>
      <c r="D76" s="7">
        <f t="shared" si="4"/>
        <v>63.329235553064748</v>
      </c>
      <c r="E76" s="7">
        <f t="shared" si="5"/>
        <v>32.165616610472838</v>
      </c>
      <c r="F76" s="7">
        <f t="shared" si="6"/>
        <v>7375266.666666667</v>
      </c>
      <c r="G76" s="7">
        <v>20103000</v>
      </c>
      <c r="H76" s="7">
        <v>0</v>
      </c>
      <c r="I76" s="7">
        <v>2022800</v>
      </c>
      <c r="J76" s="7">
        <v>0</v>
      </c>
      <c r="K76" s="7">
        <v>467070000</v>
      </c>
      <c r="L76" s="7">
        <v>237230000</v>
      </c>
      <c r="M76" t="s">
        <v>614</v>
      </c>
      <c r="N76" t="s">
        <v>614</v>
      </c>
      <c r="O76" t="s">
        <v>614</v>
      </c>
      <c r="P76" t="s">
        <v>615</v>
      </c>
      <c r="Q76">
        <v>13</v>
      </c>
      <c r="R76">
        <v>12</v>
      </c>
      <c r="S76">
        <v>12</v>
      </c>
      <c r="T76">
        <v>12</v>
      </c>
      <c r="U76">
        <v>3</v>
      </c>
      <c r="V76">
        <v>1</v>
      </c>
      <c r="W76">
        <v>2</v>
      </c>
      <c r="X76">
        <v>1</v>
      </c>
      <c r="Y76">
        <v>10</v>
      </c>
      <c r="Z76">
        <v>10</v>
      </c>
      <c r="AA76">
        <v>3</v>
      </c>
      <c r="AB76">
        <v>1</v>
      </c>
      <c r="AC76">
        <v>2</v>
      </c>
      <c r="AD76">
        <v>1</v>
      </c>
      <c r="AE76">
        <v>10</v>
      </c>
      <c r="AF76">
        <v>10</v>
      </c>
      <c r="AG76">
        <v>3</v>
      </c>
      <c r="AH76">
        <v>1</v>
      </c>
      <c r="AI76">
        <v>2</v>
      </c>
      <c r="AJ76">
        <v>1</v>
      </c>
      <c r="AK76">
        <v>10</v>
      </c>
      <c r="AL76">
        <v>10</v>
      </c>
      <c r="AM76">
        <v>47.7</v>
      </c>
      <c r="AN76">
        <v>47.7</v>
      </c>
      <c r="AO76">
        <v>47.7</v>
      </c>
      <c r="AP76">
        <v>26.687999999999999</v>
      </c>
      <c r="AQ76">
        <v>243</v>
      </c>
      <c r="AR76" t="s">
        <v>616</v>
      </c>
      <c r="AS76">
        <v>0</v>
      </c>
      <c r="AT76">
        <v>88.108000000000004</v>
      </c>
      <c r="AU76">
        <v>12.8</v>
      </c>
      <c r="AV76">
        <v>3.7</v>
      </c>
      <c r="AW76">
        <v>9.1</v>
      </c>
      <c r="AX76">
        <v>5.3</v>
      </c>
      <c r="AY76">
        <v>44</v>
      </c>
      <c r="AZ76">
        <v>44</v>
      </c>
      <c r="BA76">
        <v>585410000</v>
      </c>
      <c r="BB76">
        <v>13582000</v>
      </c>
      <c r="BC76">
        <v>1161000</v>
      </c>
      <c r="BD76">
        <v>3285600</v>
      </c>
      <c r="BE76">
        <v>14710000</v>
      </c>
      <c r="BF76">
        <v>338430000</v>
      </c>
      <c r="BG76">
        <v>214250000</v>
      </c>
      <c r="BH76">
        <v>3</v>
      </c>
      <c r="BI76">
        <v>1</v>
      </c>
      <c r="BJ76">
        <v>2</v>
      </c>
      <c r="BK76">
        <v>1</v>
      </c>
      <c r="BL76">
        <v>11</v>
      </c>
      <c r="BM76">
        <v>10</v>
      </c>
      <c r="BN76">
        <v>28</v>
      </c>
      <c r="BR76">
        <v>143</v>
      </c>
      <c r="BS76" t="s">
        <v>617</v>
      </c>
      <c r="BT76" t="s">
        <v>121</v>
      </c>
      <c r="BU76" t="s">
        <v>618</v>
      </c>
      <c r="BV76" t="s">
        <v>619</v>
      </c>
      <c r="BW76" t="s">
        <v>620</v>
      </c>
      <c r="BX76" t="s">
        <v>621</v>
      </c>
      <c r="BY76" t="s">
        <v>622</v>
      </c>
      <c r="BZ76" t="s">
        <v>623</v>
      </c>
    </row>
    <row r="77" spans="1:78" x14ac:dyDescent="0.3">
      <c r="A77" t="s">
        <v>624</v>
      </c>
      <c r="B77" t="s">
        <v>624</v>
      </c>
      <c r="C77" s="7">
        <f t="shared" si="3"/>
        <v>66.45273444841196</v>
      </c>
      <c r="D77" s="7">
        <f t="shared" si="4"/>
        <v>46.169892877278713</v>
      </c>
      <c r="E77" s="7">
        <f t="shared" si="5"/>
        <v>24.37323811313663</v>
      </c>
      <c r="F77" s="7">
        <f t="shared" si="6"/>
        <v>709466.66666666663</v>
      </c>
      <c r="G77" s="7">
        <v>0</v>
      </c>
      <c r="H77" s="7">
        <v>2128400</v>
      </c>
      <c r="I77" s="7">
        <v>0</v>
      </c>
      <c r="J77" s="7">
        <v>47146000</v>
      </c>
      <c r="K77" s="7">
        <v>32756000</v>
      </c>
      <c r="L77" s="7">
        <v>17292000</v>
      </c>
      <c r="M77" t="s">
        <v>625</v>
      </c>
      <c r="N77" t="s">
        <v>625</v>
      </c>
      <c r="O77" t="s">
        <v>625</v>
      </c>
      <c r="P77" t="s">
        <v>104</v>
      </c>
      <c r="Q77">
        <v>2</v>
      </c>
      <c r="R77">
        <v>9</v>
      </c>
      <c r="S77">
        <v>9</v>
      </c>
      <c r="T77">
        <v>9</v>
      </c>
      <c r="U77">
        <v>0</v>
      </c>
      <c r="V77">
        <v>3</v>
      </c>
      <c r="W77">
        <v>1</v>
      </c>
      <c r="X77">
        <v>9</v>
      </c>
      <c r="Y77">
        <v>4</v>
      </c>
      <c r="Z77">
        <v>3</v>
      </c>
      <c r="AA77">
        <v>0</v>
      </c>
      <c r="AB77">
        <v>3</v>
      </c>
      <c r="AC77">
        <v>1</v>
      </c>
      <c r="AD77">
        <v>9</v>
      </c>
      <c r="AE77">
        <v>4</v>
      </c>
      <c r="AF77">
        <v>3</v>
      </c>
      <c r="AG77">
        <v>0</v>
      </c>
      <c r="AH77">
        <v>3</v>
      </c>
      <c r="AI77">
        <v>1</v>
      </c>
      <c r="AJ77">
        <v>9</v>
      </c>
      <c r="AK77">
        <v>4</v>
      </c>
      <c r="AL77">
        <v>3</v>
      </c>
      <c r="AM77">
        <v>35.6</v>
      </c>
      <c r="AN77">
        <v>35.6</v>
      </c>
      <c r="AO77">
        <v>35.6</v>
      </c>
      <c r="AP77">
        <v>39.31</v>
      </c>
      <c r="AQ77">
        <v>357</v>
      </c>
      <c r="AR77" t="s">
        <v>626</v>
      </c>
      <c r="AS77">
        <v>0</v>
      </c>
      <c r="AT77">
        <v>128.46</v>
      </c>
      <c r="AU77">
        <v>0</v>
      </c>
      <c r="AV77">
        <v>10.4</v>
      </c>
      <c r="AW77">
        <v>4.2</v>
      </c>
      <c r="AX77">
        <v>35.6</v>
      </c>
      <c r="AY77">
        <v>13.2</v>
      </c>
      <c r="AZ77">
        <v>10.4</v>
      </c>
      <c r="BA77">
        <v>261090000</v>
      </c>
      <c r="BB77">
        <v>0</v>
      </c>
      <c r="BC77">
        <v>4732700</v>
      </c>
      <c r="BD77">
        <v>890010</v>
      </c>
      <c r="BE77">
        <v>227540000</v>
      </c>
      <c r="BF77">
        <v>19186000</v>
      </c>
      <c r="BG77">
        <v>8739700</v>
      </c>
      <c r="BH77">
        <v>0</v>
      </c>
      <c r="BI77">
        <v>3</v>
      </c>
      <c r="BJ77">
        <v>1</v>
      </c>
      <c r="BK77">
        <v>12</v>
      </c>
      <c r="BL77">
        <v>4</v>
      </c>
      <c r="BM77">
        <v>4</v>
      </c>
      <c r="BN77">
        <v>24</v>
      </c>
      <c r="BR77">
        <v>424</v>
      </c>
      <c r="BS77" t="s">
        <v>627</v>
      </c>
      <c r="BT77" t="s">
        <v>175</v>
      </c>
      <c r="BU77" t="s">
        <v>628</v>
      </c>
      <c r="BV77" t="s">
        <v>629</v>
      </c>
      <c r="BW77" t="s">
        <v>630</v>
      </c>
      <c r="BX77" t="s">
        <v>631</v>
      </c>
    </row>
    <row r="78" spans="1:78" x14ac:dyDescent="0.3">
      <c r="A78" t="s">
        <v>632</v>
      </c>
      <c r="B78" t="s">
        <v>633</v>
      </c>
      <c r="C78" s="7">
        <f t="shared" si="3"/>
        <v>36.167977462143448</v>
      </c>
      <c r="D78" s="7">
        <f t="shared" si="4"/>
        <v>23.549125484211761</v>
      </c>
      <c r="E78" s="7">
        <f t="shared" si="5"/>
        <v>22.50322807841296</v>
      </c>
      <c r="F78" s="7">
        <f t="shared" si="6"/>
        <v>1703800</v>
      </c>
      <c r="G78" s="7">
        <v>0</v>
      </c>
      <c r="H78" s="7">
        <v>5111400</v>
      </c>
      <c r="I78" s="7">
        <v>0</v>
      </c>
      <c r="J78" s="7">
        <v>61623000</v>
      </c>
      <c r="K78" s="7">
        <v>40123000</v>
      </c>
      <c r="L78" s="7">
        <v>38341000</v>
      </c>
      <c r="M78" t="s">
        <v>634</v>
      </c>
      <c r="N78" t="s">
        <v>634</v>
      </c>
      <c r="O78" t="s">
        <v>634</v>
      </c>
      <c r="P78" t="s">
        <v>615</v>
      </c>
      <c r="Q78">
        <v>24</v>
      </c>
      <c r="R78">
        <v>12</v>
      </c>
      <c r="S78">
        <v>12</v>
      </c>
      <c r="T78">
        <v>12</v>
      </c>
      <c r="U78">
        <v>0</v>
      </c>
      <c r="V78">
        <v>5</v>
      </c>
      <c r="W78">
        <v>1</v>
      </c>
      <c r="X78">
        <v>10</v>
      </c>
      <c r="Y78">
        <v>8</v>
      </c>
      <c r="Z78">
        <v>6</v>
      </c>
      <c r="AA78">
        <v>0</v>
      </c>
      <c r="AB78">
        <v>5</v>
      </c>
      <c r="AC78">
        <v>1</v>
      </c>
      <c r="AD78">
        <v>10</v>
      </c>
      <c r="AE78">
        <v>8</v>
      </c>
      <c r="AF78">
        <v>6</v>
      </c>
      <c r="AG78">
        <v>0</v>
      </c>
      <c r="AH78">
        <v>5</v>
      </c>
      <c r="AI78">
        <v>1</v>
      </c>
      <c r="AJ78">
        <v>10</v>
      </c>
      <c r="AK78">
        <v>8</v>
      </c>
      <c r="AL78">
        <v>6</v>
      </c>
      <c r="AM78">
        <v>37.799999999999997</v>
      </c>
      <c r="AN78">
        <v>37.799999999999997</v>
      </c>
      <c r="AO78">
        <v>37.799999999999997</v>
      </c>
      <c r="AP78">
        <v>38.603999999999999</v>
      </c>
      <c r="AQ78">
        <v>339</v>
      </c>
      <c r="AR78" t="s">
        <v>635</v>
      </c>
      <c r="AS78">
        <v>0</v>
      </c>
      <c r="AT78">
        <v>197.75</v>
      </c>
      <c r="AU78">
        <v>0</v>
      </c>
      <c r="AV78">
        <v>20.399999999999999</v>
      </c>
      <c r="AW78">
        <v>5.3</v>
      </c>
      <c r="AX78">
        <v>33.299999999999997</v>
      </c>
      <c r="AY78">
        <v>24.5</v>
      </c>
      <c r="AZ78">
        <v>21.5</v>
      </c>
      <c r="BA78">
        <v>325840000</v>
      </c>
      <c r="BB78">
        <v>0</v>
      </c>
      <c r="BC78">
        <v>10350000</v>
      </c>
      <c r="BD78">
        <v>2761200</v>
      </c>
      <c r="BE78">
        <v>258100000</v>
      </c>
      <c r="BF78">
        <v>36289000</v>
      </c>
      <c r="BG78">
        <v>18345000</v>
      </c>
      <c r="BH78">
        <v>0</v>
      </c>
      <c r="BI78">
        <v>5</v>
      </c>
      <c r="BJ78">
        <v>1</v>
      </c>
      <c r="BK78">
        <v>11</v>
      </c>
      <c r="BL78">
        <v>9</v>
      </c>
      <c r="BM78">
        <v>7</v>
      </c>
      <c r="BN78">
        <v>33</v>
      </c>
      <c r="BR78">
        <v>102</v>
      </c>
      <c r="BS78" t="s">
        <v>636</v>
      </c>
      <c r="BT78" t="s">
        <v>121</v>
      </c>
      <c r="BU78" t="s">
        <v>637</v>
      </c>
      <c r="BV78" t="s">
        <v>638</v>
      </c>
      <c r="BW78" t="s">
        <v>639</v>
      </c>
      <c r="BX78" t="s">
        <v>640</v>
      </c>
      <c r="BY78">
        <v>73</v>
      </c>
      <c r="BZ78">
        <v>240</v>
      </c>
    </row>
    <row r="79" spans="1:78" x14ac:dyDescent="0.3">
      <c r="A79" t="s">
        <v>641</v>
      </c>
      <c r="B79" t="s">
        <v>641</v>
      </c>
      <c r="C79" s="7">
        <f t="shared" si="3"/>
        <v>13.241898541353876</v>
      </c>
      <c r="D79" s="7">
        <f t="shared" si="4"/>
        <v>24.669311444508981</v>
      </c>
      <c r="E79" s="7">
        <f t="shared" si="5"/>
        <v>21.852732632686383</v>
      </c>
      <c r="F79" s="7">
        <f t="shared" si="6"/>
        <v>3041633.3333333335</v>
      </c>
      <c r="G79" s="7">
        <v>9124900</v>
      </c>
      <c r="H79" s="7">
        <v>0</v>
      </c>
      <c r="I79" s="7">
        <v>0</v>
      </c>
      <c r="J79" s="7">
        <v>40277000</v>
      </c>
      <c r="K79" s="7">
        <v>75035000</v>
      </c>
      <c r="L79" s="7">
        <v>66468000</v>
      </c>
      <c r="M79" t="s">
        <v>642</v>
      </c>
      <c r="N79" t="s">
        <v>642</v>
      </c>
      <c r="O79" t="s">
        <v>643</v>
      </c>
      <c r="P79" t="s">
        <v>172</v>
      </c>
      <c r="Q79">
        <v>3</v>
      </c>
      <c r="R79">
        <v>8</v>
      </c>
      <c r="S79">
        <v>8</v>
      </c>
      <c r="T79">
        <v>7</v>
      </c>
      <c r="U79">
        <v>2</v>
      </c>
      <c r="V79">
        <v>0</v>
      </c>
      <c r="W79">
        <v>0</v>
      </c>
      <c r="X79">
        <v>5</v>
      </c>
      <c r="Y79">
        <v>5</v>
      </c>
      <c r="Z79">
        <v>5</v>
      </c>
      <c r="AA79">
        <v>2</v>
      </c>
      <c r="AB79">
        <v>0</v>
      </c>
      <c r="AC79">
        <v>0</v>
      </c>
      <c r="AD79">
        <v>5</v>
      </c>
      <c r="AE79">
        <v>5</v>
      </c>
      <c r="AF79">
        <v>5</v>
      </c>
      <c r="AG79">
        <v>2</v>
      </c>
      <c r="AH79">
        <v>0</v>
      </c>
      <c r="AI79">
        <v>0</v>
      </c>
      <c r="AJ79">
        <v>4</v>
      </c>
      <c r="AK79">
        <v>5</v>
      </c>
      <c r="AL79">
        <v>5</v>
      </c>
      <c r="AM79">
        <v>28.1</v>
      </c>
      <c r="AN79">
        <v>28.1</v>
      </c>
      <c r="AO79">
        <v>25</v>
      </c>
      <c r="AP79">
        <v>33.664999999999999</v>
      </c>
      <c r="AQ79">
        <v>288</v>
      </c>
      <c r="AR79" t="s">
        <v>644</v>
      </c>
      <c r="AS79">
        <v>0</v>
      </c>
      <c r="AT79">
        <v>98.81</v>
      </c>
      <c r="AU79">
        <v>10.4</v>
      </c>
      <c r="AV79">
        <v>0</v>
      </c>
      <c r="AW79">
        <v>0</v>
      </c>
      <c r="AX79">
        <v>20.5</v>
      </c>
      <c r="AY79">
        <v>20.5</v>
      </c>
      <c r="AZ79">
        <v>20.5</v>
      </c>
      <c r="BA79">
        <v>252480000</v>
      </c>
      <c r="BB79">
        <v>6771800</v>
      </c>
      <c r="BC79">
        <v>0</v>
      </c>
      <c r="BD79">
        <v>0</v>
      </c>
      <c r="BE79">
        <v>135090000</v>
      </c>
      <c r="BF79">
        <v>73765000</v>
      </c>
      <c r="BG79">
        <v>36857000</v>
      </c>
      <c r="BH79">
        <v>2</v>
      </c>
      <c r="BI79">
        <v>0</v>
      </c>
      <c r="BJ79">
        <v>0</v>
      </c>
      <c r="BK79">
        <v>5</v>
      </c>
      <c r="BL79">
        <v>6</v>
      </c>
      <c r="BM79">
        <v>6</v>
      </c>
      <c r="BN79">
        <v>19</v>
      </c>
      <c r="BR79">
        <v>256</v>
      </c>
      <c r="BS79" t="s">
        <v>645</v>
      </c>
      <c r="BT79" t="s">
        <v>155</v>
      </c>
      <c r="BU79" t="s">
        <v>646</v>
      </c>
      <c r="BV79" t="s">
        <v>647</v>
      </c>
      <c r="BW79" t="s">
        <v>648</v>
      </c>
      <c r="BX79" t="s">
        <v>649</v>
      </c>
    </row>
    <row r="80" spans="1:78" x14ac:dyDescent="0.3">
      <c r="A80" t="s">
        <v>650</v>
      </c>
      <c r="B80" t="s">
        <v>651</v>
      </c>
      <c r="C80" s="7">
        <f t="shared" si="3"/>
        <v>0</v>
      </c>
      <c r="D80" s="7">
        <f t="shared" si="4"/>
        <v>21.94814814814815</v>
      </c>
      <c r="E80" s="7">
        <f t="shared" si="5"/>
        <v>20.518007662835249</v>
      </c>
      <c r="F80" s="7">
        <f t="shared" si="6"/>
        <v>391500</v>
      </c>
      <c r="G80" s="7">
        <v>0</v>
      </c>
      <c r="H80" s="7">
        <v>1174500</v>
      </c>
      <c r="I80" s="7">
        <v>0</v>
      </c>
      <c r="J80" s="7">
        <v>0</v>
      </c>
      <c r="K80" s="7">
        <v>8592700</v>
      </c>
      <c r="L80" s="7">
        <v>8032800</v>
      </c>
      <c r="M80" t="s">
        <v>652</v>
      </c>
      <c r="N80" t="s">
        <v>652</v>
      </c>
      <c r="O80" t="s">
        <v>652</v>
      </c>
      <c r="P80" t="s">
        <v>172</v>
      </c>
      <c r="Q80">
        <v>4</v>
      </c>
      <c r="R80">
        <v>3</v>
      </c>
      <c r="S80">
        <v>3</v>
      </c>
      <c r="T80">
        <v>3</v>
      </c>
      <c r="U80">
        <v>0</v>
      </c>
      <c r="V80">
        <v>2</v>
      </c>
      <c r="W80">
        <v>1</v>
      </c>
      <c r="X80">
        <v>0</v>
      </c>
      <c r="Y80">
        <v>2</v>
      </c>
      <c r="Z80">
        <v>3</v>
      </c>
      <c r="AA80">
        <v>0</v>
      </c>
      <c r="AB80">
        <v>2</v>
      </c>
      <c r="AC80">
        <v>1</v>
      </c>
      <c r="AD80">
        <v>0</v>
      </c>
      <c r="AE80">
        <v>2</v>
      </c>
      <c r="AF80">
        <v>3</v>
      </c>
      <c r="AG80">
        <v>0</v>
      </c>
      <c r="AH80">
        <v>2</v>
      </c>
      <c r="AI80">
        <v>1</v>
      </c>
      <c r="AJ80">
        <v>0</v>
      </c>
      <c r="AK80">
        <v>2</v>
      </c>
      <c r="AL80">
        <v>3</v>
      </c>
      <c r="AM80">
        <v>12.5</v>
      </c>
      <c r="AN80">
        <v>12.5</v>
      </c>
      <c r="AO80">
        <v>12.5</v>
      </c>
      <c r="AP80">
        <v>38.909999999999997</v>
      </c>
      <c r="AQ80">
        <v>352</v>
      </c>
      <c r="AR80" t="s">
        <v>653</v>
      </c>
      <c r="AS80">
        <v>0</v>
      </c>
      <c r="AT80">
        <v>22.329000000000001</v>
      </c>
      <c r="AU80">
        <v>0</v>
      </c>
      <c r="AV80">
        <v>6.8</v>
      </c>
      <c r="AW80">
        <v>2.8</v>
      </c>
      <c r="AX80">
        <v>0</v>
      </c>
      <c r="AY80">
        <v>6.8</v>
      </c>
      <c r="AZ80">
        <v>12.5</v>
      </c>
      <c r="BA80">
        <v>24966000</v>
      </c>
      <c r="BB80">
        <v>0</v>
      </c>
      <c r="BC80">
        <v>3187200</v>
      </c>
      <c r="BD80">
        <v>9529600</v>
      </c>
      <c r="BE80">
        <v>0</v>
      </c>
      <c r="BF80">
        <v>6184700</v>
      </c>
      <c r="BG80">
        <v>6064700</v>
      </c>
      <c r="BH80">
        <v>0</v>
      </c>
      <c r="BI80">
        <v>2</v>
      </c>
      <c r="BJ80">
        <v>1</v>
      </c>
      <c r="BK80">
        <v>0</v>
      </c>
      <c r="BL80">
        <v>2</v>
      </c>
      <c r="BM80">
        <v>2</v>
      </c>
      <c r="BN80">
        <v>7</v>
      </c>
      <c r="BR80">
        <v>292</v>
      </c>
      <c r="BS80" t="s">
        <v>654</v>
      </c>
      <c r="BT80" t="s">
        <v>275</v>
      </c>
      <c r="BU80" t="s">
        <v>655</v>
      </c>
      <c r="BV80" t="s">
        <v>656</v>
      </c>
      <c r="BW80" t="s">
        <v>657</v>
      </c>
      <c r="BX80" t="s">
        <v>658</v>
      </c>
    </row>
    <row r="81" spans="1:78" x14ac:dyDescent="0.3">
      <c r="A81" t="s">
        <v>659</v>
      </c>
      <c r="B81" t="s">
        <v>659</v>
      </c>
      <c r="C81" s="7">
        <f t="shared" si="3"/>
        <v>18.4577313865462</v>
      </c>
      <c r="D81" s="7">
        <f t="shared" si="4"/>
        <v>24.694182765691732</v>
      </c>
      <c r="E81" s="7">
        <f t="shared" si="5"/>
        <v>20.121494318444629</v>
      </c>
      <c r="F81" s="7">
        <f t="shared" si="6"/>
        <v>2161966.6666666665</v>
      </c>
      <c r="G81" s="7">
        <v>6485900</v>
      </c>
      <c r="H81" s="7">
        <v>0</v>
      </c>
      <c r="I81" s="7">
        <v>0</v>
      </c>
      <c r="J81" s="7">
        <v>39905000</v>
      </c>
      <c r="K81" s="7">
        <v>53388000</v>
      </c>
      <c r="L81" s="7">
        <v>43502000</v>
      </c>
      <c r="M81">
        <v>5</v>
      </c>
      <c r="N81">
        <v>4</v>
      </c>
      <c r="O81">
        <v>4</v>
      </c>
      <c r="Q81">
        <v>1</v>
      </c>
      <c r="R81">
        <v>5</v>
      </c>
      <c r="S81">
        <v>4</v>
      </c>
      <c r="T81">
        <v>4</v>
      </c>
      <c r="U81">
        <v>2</v>
      </c>
      <c r="V81">
        <v>0</v>
      </c>
      <c r="W81">
        <v>1</v>
      </c>
      <c r="X81">
        <v>3</v>
      </c>
      <c r="Y81">
        <v>3</v>
      </c>
      <c r="Z81">
        <v>4</v>
      </c>
      <c r="AA81">
        <v>2</v>
      </c>
      <c r="AB81">
        <v>0</v>
      </c>
      <c r="AC81">
        <v>1</v>
      </c>
      <c r="AD81">
        <v>2</v>
      </c>
      <c r="AE81">
        <v>3</v>
      </c>
      <c r="AF81">
        <v>4</v>
      </c>
      <c r="AG81">
        <v>2</v>
      </c>
      <c r="AH81">
        <v>0</v>
      </c>
      <c r="AI81">
        <v>1</v>
      </c>
      <c r="AJ81">
        <v>2</v>
      </c>
      <c r="AK81">
        <v>3</v>
      </c>
      <c r="AL81">
        <v>4</v>
      </c>
      <c r="AM81">
        <v>18.399999999999999</v>
      </c>
      <c r="AN81">
        <v>15.2</v>
      </c>
      <c r="AO81">
        <v>15.2</v>
      </c>
      <c r="AP81">
        <v>32.688000000000002</v>
      </c>
      <c r="AQ81">
        <v>282</v>
      </c>
      <c r="AR81">
        <v>282</v>
      </c>
      <c r="AS81">
        <v>0</v>
      </c>
      <c r="AT81">
        <v>46.006999999999998</v>
      </c>
      <c r="AU81">
        <v>8.1999999999999993</v>
      </c>
      <c r="AV81">
        <v>0</v>
      </c>
      <c r="AW81">
        <v>5</v>
      </c>
      <c r="AX81">
        <v>11.3</v>
      </c>
      <c r="AY81">
        <v>11.3</v>
      </c>
      <c r="AZ81">
        <v>15.2</v>
      </c>
      <c r="BA81">
        <v>214870000</v>
      </c>
      <c r="BB81">
        <v>5775400</v>
      </c>
      <c r="BC81">
        <v>0</v>
      </c>
      <c r="BD81">
        <v>0</v>
      </c>
      <c r="BE81">
        <v>133580000</v>
      </c>
      <c r="BF81">
        <v>45465000</v>
      </c>
      <c r="BG81">
        <v>30045000</v>
      </c>
      <c r="BH81">
        <v>2</v>
      </c>
      <c r="BI81">
        <v>0</v>
      </c>
      <c r="BJ81">
        <v>1</v>
      </c>
      <c r="BK81">
        <v>3</v>
      </c>
      <c r="BL81">
        <v>4</v>
      </c>
      <c r="BM81">
        <v>4</v>
      </c>
      <c r="BN81">
        <v>14</v>
      </c>
      <c r="BR81">
        <v>305</v>
      </c>
      <c r="BS81" t="s">
        <v>660</v>
      </c>
      <c r="BT81" t="s">
        <v>661</v>
      </c>
      <c r="BU81" t="s">
        <v>662</v>
      </c>
      <c r="BV81" t="s">
        <v>663</v>
      </c>
      <c r="BW81" t="s">
        <v>664</v>
      </c>
      <c r="BX81" t="s">
        <v>665</v>
      </c>
    </row>
    <row r="82" spans="1:78" x14ac:dyDescent="0.3">
      <c r="A82" t="s">
        <v>666</v>
      </c>
      <c r="B82" t="s">
        <v>667</v>
      </c>
      <c r="C82" s="7">
        <f t="shared" si="3"/>
        <v>10.597738142328025</v>
      </c>
      <c r="D82" s="7">
        <f t="shared" si="4"/>
        <v>8.7017692114063792</v>
      </c>
      <c r="E82" s="7">
        <f t="shared" si="5"/>
        <v>8.8495630910856207</v>
      </c>
      <c r="F82" s="7">
        <f t="shared" si="6"/>
        <v>3707866.6666666665</v>
      </c>
      <c r="G82" s="7">
        <v>7198400</v>
      </c>
      <c r="H82" s="7">
        <v>0</v>
      </c>
      <c r="I82" s="7">
        <v>3925200</v>
      </c>
      <c r="J82" s="7">
        <v>39295000</v>
      </c>
      <c r="K82" s="7">
        <v>32265000</v>
      </c>
      <c r="L82" s="7">
        <v>32813000</v>
      </c>
      <c r="M82" t="s">
        <v>668</v>
      </c>
      <c r="N82" t="s">
        <v>668</v>
      </c>
      <c r="O82" t="s">
        <v>668</v>
      </c>
      <c r="P82" t="s">
        <v>104</v>
      </c>
      <c r="Q82">
        <v>3</v>
      </c>
      <c r="R82">
        <v>10</v>
      </c>
      <c r="S82">
        <v>10</v>
      </c>
      <c r="T82">
        <v>10</v>
      </c>
      <c r="U82">
        <v>2</v>
      </c>
      <c r="V82">
        <v>1</v>
      </c>
      <c r="W82">
        <v>2</v>
      </c>
      <c r="X82">
        <v>8</v>
      </c>
      <c r="Y82">
        <v>5</v>
      </c>
      <c r="Z82">
        <v>5</v>
      </c>
      <c r="AA82">
        <v>2</v>
      </c>
      <c r="AB82">
        <v>1</v>
      </c>
      <c r="AC82">
        <v>2</v>
      </c>
      <c r="AD82">
        <v>8</v>
      </c>
      <c r="AE82">
        <v>5</v>
      </c>
      <c r="AF82">
        <v>5</v>
      </c>
      <c r="AG82">
        <v>2</v>
      </c>
      <c r="AH82">
        <v>1</v>
      </c>
      <c r="AI82">
        <v>2</v>
      </c>
      <c r="AJ82">
        <v>8</v>
      </c>
      <c r="AK82">
        <v>5</v>
      </c>
      <c r="AL82">
        <v>5</v>
      </c>
      <c r="AM82">
        <v>36.5</v>
      </c>
      <c r="AN82">
        <v>36.5</v>
      </c>
      <c r="AO82">
        <v>36.5</v>
      </c>
      <c r="AP82">
        <v>36.091000000000001</v>
      </c>
      <c r="AQ82">
        <v>326</v>
      </c>
      <c r="AR82" t="s">
        <v>669</v>
      </c>
      <c r="AS82">
        <v>0</v>
      </c>
      <c r="AT82">
        <v>185</v>
      </c>
      <c r="AU82">
        <v>7.4</v>
      </c>
      <c r="AV82">
        <v>3.4</v>
      </c>
      <c r="AW82">
        <v>7.7</v>
      </c>
      <c r="AX82">
        <v>27.9</v>
      </c>
      <c r="AY82">
        <v>18.7</v>
      </c>
      <c r="AZ82">
        <v>22.4</v>
      </c>
      <c r="BA82">
        <v>219480000</v>
      </c>
      <c r="BB82">
        <v>5265400</v>
      </c>
      <c r="BC82">
        <v>2535200</v>
      </c>
      <c r="BD82">
        <v>3161000</v>
      </c>
      <c r="BE82">
        <v>159820000</v>
      </c>
      <c r="BF82">
        <v>24601000</v>
      </c>
      <c r="BG82">
        <v>24099000</v>
      </c>
      <c r="BH82">
        <v>2</v>
      </c>
      <c r="BI82">
        <v>1</v>
      </c>
      <c r="BJ82">
        <v>2</v>
      </c>
      <c r="BK82">
        <v>8</v>
      </c>
      <c r="BL82">
        <v>5</v>
      </c>
      <c r="BM82">
        <v>7</v>
      </c>
      <c r="BN82">
        <v>25</v>
      </c>
      <c r="BR82">
        <v>335</v>
      </c>
      <c r="BS82" t="s">
        <v>670</v>
      </c>
      <c r="BT82" t="s">
        <v>132</v>
      </c>
      <c r="BU82" t="s">
        <v>671</v>
      </c>
      <c r="BV82" t="s">
        <v>672</v>
      </c>
      <c r="BW82" t="s">
        <v>673</v>
      </c>
      <c r="BX82" t="s">
        <v>674</v>
      </c>
      <c r="BY82">
        <v>245</v>
      </c>
      <c r="BZ82">
        <v>31</v>
      </c>
    </row>
    <row r="83" spans="1:78" x14ac:dyDescent="0.3">
      <c r="A83" t="s">
        <v>675</v>
      </c>
      <c r="B83" t="s">
        <v>676</v>
      </c>
      <c r="C83" s="7">
        <f t="shared" si="3"/>
        <v>9.2853530905723201</v>
      </c>
      <c r="D83" s="7">
        <f t="shared" si="4"/>
        <v>12.059453532042069</v>
      </c>
      <c r="E83" s="7">
        <f t="shared" si="5"/>
        <v>8.4474128281904282</v>
      </c>
      <c r="F83" s="7">
        <f t="shared" si="6"/>
        <v>117335333.33333333</v>
      </c>
      <c r="G83" s="7">
        <v>208360000</v>
      </c>
      <c r="H83" s="7">
        <v>68553000</v>
      </c>
      <c r="I83" s="7">
        <v>75093000</v>
      </c>
      <c r="J83" s="7">
        <v>1089500000</v>
      </c>
      <c r="K83" s="7">
        <v>1415000000</v>
      </c>
      <c r="L83" s="7">
        <v>991180000</v>
      </c>
      <c r="M83" t="s">
        <v>677</v>
      </c>
      <c r="N83" t="s">
        <v>677</v>
      </c>
      <c r="O83" t="s">
        <v>678</v>
      </c>
      <c r="P83" t="s">
        <v>679</v>
      </c>
      <c r="Q83">
        <v>19</v>
      </c>
      <c r="R83">
        <v>15</v>
      </c>
      <c r="S83">
        <v>15</v>
      </c>
      <c r="T83">
        <v>7</v>
      </c>
      <c r="U83">
        <v>10</v>
      </c>
      <c r="V83">
        <v>5</v>
      </c>
      <c r="W83">
        <v>6</v>
      </c>
      <c r="X83">
        <v>13</v>
      </c>
      <c r="Y83">
        <v>10</v>
      </c>
      <c r="Z83">
        <v>11</v>
      </c>
      <c r="AA83">
        <v>10</v>
      </c>
      <c r="AB83">
        <v>5</v>
      </c>
      <c r="AC83">
        <v>6</v>
      </c>
      <c r="AD83">
        <v>13</v>
      </c>
      <c r="AE83">
        <v>10</v>
      </c>
      <c r="AF83">
        <v>11</v>
      </c>
      <c r="AG83">
        <v>4</v>
      </c>
      <c r="AH83">
        <v>3</v>
      </c>
      <c r="AI83">
        <v>3</v>
      </c>
      <c r="AJ83">
        <v>6</v>
      </c>
      <c r="AK83">
        <v>4</v>
      </c>
      <c r="AL83">
        <v>4</v>
      </c>
      <c r="AM83">
        <v>46.6</v>
      </c>
      <c r="AN83">
        <v>46.6</v>
      </c>
      <c r="AO83">
        <v>29.3</v>
      </c>
      <c r="AP83">
        <v>31.948</v>
      </c>
      <c r="AQ83">
        <v>290</v>
      </c>
      <c r="AR83" t="s">
        <v>680</v>
      </c>
      <c r="AS83">
        <v>0</v>
      </c>
      <c r="AT83">
        <v>243.52</v>
      </c>
      <c r="AU83">
        <v>27.9</v>
      </c>
      <c r="AV83">
        <v>16.2</v>
      </c>
      <c r="AW83">
        <v>19.7</v>
      </c>
      <c r="AX83">
        <v>41</v>
      </c>
      <c r="AY83">
        <v>31</v>
      </c>
      <c r="AZ83">
        <v>30.3</v>
      </c>
      <c r="BA83">
        <v>5253600000</v>
      </c>
      <c r="BB83">
        <v>120870000</v>
      </c>
      <c r="BC83">
        <v>96177000</v>
      </c>
      <c r="BD83">
        <v>94078000</v>
      </c>
      <c r="BE83">
        <v>2673100000</v>
      </c>
      <c r="BF83">
        <v>1336600000</v>
      </c>
      <c r="BG83">
        <v>932890000</v>
      </c>
      <c r="BH83">
        <v>13</v>
      </c>
      <c r="BI83">
        <v>6</v>
      </c>
      <c r="BJ83">
        <v>7</v>
      </c>
      <c r="BK83">
        <v>31</v>
      </c>
      <c r="BL83">
        <v>18</v>
      </c>
      <c r="BM83">
        <v>15</v>
      </c>
      <c r="BN83">
        <v>90</v>
      </c>
      <c r="BR83">
        <v>538</v>
      </c>
      <c r="BS83" t="s">
        <v>681</v>
      </c>
      <c r="BT83" t="s">
        <v>594</v>
      </c>
      <c r="BU83" t="s">
        <v>682</v>
      </c>
      <c r="BV83" t="s">
        <v>683</v>
      </c>
      <c r="BW83" t="s">
        <v>684</v>
      </c>
      <c r="BX83" t="s">
        <v>685</v>
      </c>
      <c r="BY83" t="s">
        <v>686</v>
      </c>
      <c r="BZ83" t="s">
        <v>687</v>
      </c>
    </row>
    <row r="84" spans="1:78" x14ac:dyDescent="0.3">
      <c r="A84" t="s">
        <v>688</v>
      </c>
      <c r="B84" t="s">
        <v>688</v>
      </c>
      <c r="C84" s="7">
        <f t="shared" si="3"/>
        <v>0</v>
      </c>
      <c r="D84" s="7">
        <f t="shared" si="4"/>
        <v>8.6436395184904029</v>
      </c>
      <c r="E84" s="7">
        <f t="shared" si="5"/>
        <v>7.9055416982973643</v>
      </c>
      <c r="F84" s="7">
        <f t="shared" si="6"/>
        <v>922100</v>
      </c>
      <c r="G84" s="7">
        <v>0</v>
      </c>
      <c r="H84" s="7">
        <v>2766300</v>
      </c>
      <c r="I84" s="7">
        <v>0</v>
      </c>
      <c r="J84" s="7">
        <v>0</v>
      </c>
      <c r="K84" s="7">
        <v>7970300</v>
      </c>
      <c r="L84" s="7">
        <v>7289700</v>
      </c>
      <c r="M84" t="s">
        <v>689</v>
      </c>
      <c r="N84" t="s">
        <v>689</v>
      </c>
      <c r="O84" t="s">
        <v>689</v>
      </c>
      <c r="P84" t="s">
        <v>104</v>
      </c>
      <c r="Q84">
        <v>2</v>
      </c>
      <c r="R84">
        <v>7</v>
      </c>
      <c r="S84">
        <v>7</v>
      </c>
      <c r="T84">
        <v>7</v>
      </c>
      <c r="U84">
        <v>0</v>
      </c>
      <c r="V84">
        <v>3</v>
      </c>
      <c r="W84">
        <v>4</v>
      </c>
      <c r="X84">
        <v>1</v>
      </c>
      <c r="Y84">
        <v>2</v>
      </c>
      <c r="Z84">
        <v>3</v>
      </c>
      <c r="AA84">
        <v>0</v>
      </c>
      <c r="AB84">
        <v>3</v>
      </c>
      <c r="AC84">
        <v>4</v>
      </c>
      <c r="AD84">
        <v>1</v>
      </c>
      <c r="AE84">
        <v>2</v>
      </c>
      <c r="AF84">
        <v>3</v>
      </c>
      <c r="AG84">
        <v>0</v>
      </c>
      <c r="AH84">
        <v>3</v>
      </c>
      <c r="AI84">
        <v>4</v>
      </c>
      <c r="AJ84">
        <v>1</v>
      </c>
      <c r="AK84">
        <v>2</v>
      </c>
      <c r="AL84">
        <v>3</v>
      </c>
      <c r="AM84">
        <v>18.100000000000001</v>
      </c>
      <c r="AN84">
        <v>18.100000000000001</v>
      </c>
      <c r="AO84">
        <v>18.100000000000001</v>
      </c>
      <c r="AP84">
        <v>51.555999999999997</v>
      </c>
      <c r="AQ84">
        <v>437</v>
      </c>
      <c r="AR84" t="s">
        <v>690</v>
      </c>
      <c r="AS84">
        <v>0</v>
      </c>
      <c r="AT84">
        <v>42.472999999999999</v>
      </c>
      <c r="AU84">
        <v>0</v>
      </c>
      <c r="AV84">
        <v>9.1999999999999993</v>
      </c>
      <c r="AW84">
        <v>11.4</v>
      </c>
      <c r="AX84">
        <v>2.5</v>
      </c>
      <c r="AY84">
        <v>5</v>
      </c>
      <c r="AZ84">
        <v>7.1</v>
      </c>
      <c r="BA84">
        <v>44379000</v>
      </c>
      <c r="BB84">
        <v>0</v>
      </c>
      <c r="BC84">
        <v>10273000</v>
      </c>
      <c r="BD84">
        <v>15497000</v>
      </c>
      <c r="BE84">
        <v>7887800</v>
      </c>
      <c r="BF84">
        <v>5480100</v>
      </c>
      <c r="BG84">
        <v>5240800</v>
      </c>
      <c r="BH84">
        <v>0</v>
      </c>
      <c r="BI84">
        <v>3</v>
      </c>
      <c r="BJ84">
        <v>4</v>
      </c>
      <c r="BK84">
        <v>1</v>
      </c>
      <c r="BL84">
        <v>2</v>
      </c>
      <c r="BM84">
        <v>3</v>
      </c>
      <c r="BN84">
        <v>13</v>
      </c>
      <c r="BR84">
        <v>105</v>
      </c>
      <c r="BS84" t="s">
        <v>691</v>
      </c>
      <c r="BT84" t="s">
        <v>110</v>
      </c>
      <c r="BU84" t="s">
        <v>692</v>
      </c>
      <c r="BV84" t="s">
        <v>693</v>
      </c>
      <c r="BW84" t="s">
        <v>694</v>
      </c>
      <c r="BX84" t="s">
        <v>695</v>
      </c>
      <c r="BY84">
        <v>78</v>
      </c>
      <c r="BZ84">
        <v>88</v>
      </c>
    </row>
    <row r="85" spans="1:78" x14ac:dyDescent="0.3">
      <c r="A85" t="s">
        <v>696</v>
      </c>
      <c r="B85" t="s">
        <v>697</v>
      </c>
      <c r="C85" s="7">
        <f t="shared" si="3"/>
        <v>0.37236671001300387</v>
      </c>
      <c r="D85" s="7">
        <f t="shared" si="4"/>
        <v>6.5501601700022203</v>
      </c>
      <c r="E85" s="7">
        <f t="shared" si="5"/>
        <v>6.8308541342890665</v>
      </c>
      <c r="F85" s="7">
        <f t="shared" si="6"/>
        <v>210193333.33333334</v>
      </c>
      <c r="G85" s="7">
        <v>630580000</v>
      </c>
      <c r="H85" s="7">
        <v>0</v>
      </c>
      <c r="I85" s="7">
        <v>0</v>
      </c>
      <c r="J85" s="7">
        <v>78269000</v>
      </c>
      <c r="K85" s="7">
        <v>1376800000</v>
      </c>
      <c r="L85" s="7">
        <v>1435800000</v>
      </c>
      <c r="M85" t="s">
        <v>698</v>
      </c>
      <c r="N85" t="s">
        <v>698</v>
      </c>
      <c r="O85" t="s">
        <v>698</v>
      </c>
      <c r="P85" t="s">
        <v>104</v>
      </c>
      <c r="Q85">
        <v>3</v>
      </c>
      <c r="R85">
        <v>13</v>
      </c>
      <c r="S85">
        <v>13</v>
      </c>
      <c r="T85">
        <v>13</v>
      </c>
      <c r="U85">
        <v>10</v>
      </c>
      <c r="V85">
        <v>0</v>
      </c>
      <c r="W85">
        <v>0</v>
      </c>
      <c r="X85">
        <v>8</v>
      </c>
      <c r="Y85">
        <v>10</v>
      </c>
      <c r="Z85">
        <v>9</v>
      </c>
      <c r="AA85">
        <v>10</v>
      </c>
      <c r="AB85">
        <v>0</v>
      </c>
      <c r="AC85">
        <v>0</v>
      </c>
      <c r="AD85">
        <v>8</v>
      </c>
      <c r="AE85">
        <v>10</v>
      </c>
      <c r="AF85">
        <v>9</v>
      </c>
      <c r="AG85">
        <v>10</v>
      </c>
      <c r="AH85">
        <v>0</v>
      </c>
      <c r="AI85">
        <v>0</v>
      </c>
      <c r="AJ85">
        <v>8</v>
      </c>
      <c r="AK85">
        <v>10</v>
      </c>
      <c r="AL85">
        <v>9</v>
      </c>
      <c r="AM85">
        <v>33.799999999999997</v>
      </c>
      <c r="AN85">
        <v>33.799999999999997</v>
      </c>
      <c r="AO85">
        <v>33.799999999999997</v>
      </c>
      <c r="AP85">
        <v>29.995000000000001</v>
      </c>
      <c r="AQ85">
        <v>266</v>
      </c>
      <c r="AR85" t="s">
        <v>699</v>
      </c>
      <c r="AS85">
        <v>0</v>
      </c>
      <c r="AT85">
        <v>188.75</v>
      </c>
      <c r="AU85">
        <v>28.9</v>
      </c>
      <c r="AV85">
        <v>0</v>
      </c>
      <c r="AW85">
        <v>0</v>
      </c>
      <c r="AX85">
        <v>25.9</v>
      </c>
      <c r="AY85">
        <v>27.1</v>
      </c>
      <c r="AZ85">
        <v>27.1</v>
      </c>
      <c r="BA85">
        <v>3002800000</v>
      </c>
      <c r="BB85">
        <v>816220000</v>
      </c>
      <c r="BC85">
        <v>0</v>
      </c>
      <c r="BD85">
        <v>0</v>
      </c>
      <c r="BE85">
        <v>225550000</v>
      </c>
      <c r="BF85">
        <v>1205700000</v>
      </c>
      <c r="BG85">
        <v>755270000</v>
      </c>
      <c r="BH85">
        <v>18</v>
      </c>
      <c r="BI85">
        <v>0</v>
      </c>
      <c r="BJ85">
        <v>0</v>
      </c>
      <c r="BK85">
        <v>8</v>
      </c>
      <c r="BL85">
        <v>14</v>
      </c>
      <c r="BM85">
        <v>11</v>
      </c>
      <c r="BN85">
        <v>51</v>
      </c>
      <c r="BR85">
        <v>243</v>
      </c>
      <c r="BS85" t="s">
        <v>700</v>
      </c>
      <c r="BT85" t="s">
        <v>701</v>
      </c>
      <c r="BU85" t="s">
        <v>702</v>
      </c>
      <c r="BV85" t="s">
        <v>703</v>
      </c>
      <c r="BW85" t="s">
        <v>704</v>
      </c>
      <c r="BX85" t="s">
        <v>705</v>
      </c>
    </row>
    <row r="86" spans="1:78" x14ac:dyDescent="0.3">
      <c r="A86" t="s">
        <v>706</v>
      </c>
      <c r="B86" t="s">
        <v>707</v>
      </c>
      <c r="C86" s="7">
        <f t="shared" si="3"/>
        <v>0</v>
      </c>
      <c r="D86" s="7">
        <f t="shared" si="4"/>
        <v>6.6042665017777091</v>
      </c>
      <c r="E86" s="7">
        <f t="shared" si="5"/>
        <v>6.6613850672437778</v>
      </c>
      <c r="F86" s="7">
        <f t="shared" si="6"/>
        <v>12938000</v>
      </c>
      <c r="G86" s="7">
        <v>38814000</v>
      </c>
      <c r="H86" s="7">
        <v>0</v>
      </c>
      <c r="I86" s="7">
        <v>0</v>
      </c>
      <c r="J86" s="7">
        <v>0</v>
      </c>
      <c r="K86" s="7">
        <v>85446000</v>
      </c>
      <c r="L86" s="7">
        <v>86185000</v>
      </c>
      <c r="M86" t="s">
        <v>708</v>
      </c>
      <c r="N86" t="s">
        <v>708</v>
      </c>
      <c r="O86" t="s">
        <v>708</v>
      </c>
      <c r="P86" t="s">
        <v>172</v>
      </c>
      <c r="Q86">
        <v>6</v>
      </c>
      <c r="R86">
        <v>6</v>
      </c>
      <c r="S86">
        <v>6</v>
      </c>
      <c r="T86">
        <v>6</v>
      </c>
      <c r="U86">
        <v>2</v>
      </c>
      <c r="V86">
        <v>0</v>
      </c>
      <c r="W86">
        <v>0</v>
      </c>
      <c r="X86">
        <v>1</v>
      </c>
      <c r="Y86">
        <v>5</v>
      </c>
      <c r="Z86">
        <v>6</v>
      </c>
      <c r="AA86">
        <v>2</v>
      </c>
      <c r="AB86">
        <v>0</v>
      </c>
      <c r="AC86">
        <v>0</v>
      </c>
      <c r="AD86">
        <v>1</v>
      </c>
      <c r="AE86">
        <v>5</v>
      </c>
      <c r="AF86">
        <v>6</v>
      </c>
      <c r="AG86">
        <v>2</v>
      </c>
      <c r="AH86">
        <v>0</v>
      </c>
      <c r="AI86">
        <v>0</v>
      </c>
      <c r="AJ86">
        <v>1</v>
      </c>
      <c r="AK86">
        <v>5</v>
      </c>
      <c r="AL86">
        <v>6</v>
      </c>
      <c r="AM86">
        <v>44.5</v>
      </c>
      <c r="AN86">
        <v>44.5</v>
      </c>
      <c r="AO86">
        <v>44.5</v>
      </c>
      <c r="AP86">
        <v>15.763</v>
      </c>
      <c r="AQ86">
        <v>137</v>
      </c>
      <c r="AR86" t="s">
        <v>709</v>
      </c>
      <c r="AS86">
        <v>0</v>
      </c>
      <c r="AT86">
        <v>49.113</v>
      </c>
      <c r="AU86">
        <v>15.3</v>
      </c>
      <c r="AV86">
        <v>0</v>
      </c>
      <c r="AW86">
        <v>0</v>
      </c>
      <c r="AX86">
        <v>6.6</v>
      </c>
      <c r="AY86">
        <v>38.700000000000003</v>
      </c>
      <c r="AZ86">
        <v>44.5</v>
      </c>
      <c r="BA86">
        <v>175920000</v>
      </c>
      <c r="BB86">
        <v>18662000</v>
      </c>
      <c r="BC86">
        <v>0</v>
      </c>
      <c r="BD86">
        <v>0</v>
      </c>
      <c r="BE86">
        <v>16791000</v>
      </c>
      <c r="BF86">
        <v>72878000</v>
      </c>
      <c r="BG86">
        <v>67593000</v>
      </c>
      <c r="BH86">
        <v>2</v>
      </c>
      <c r="BI86">
        <v>0</v>
      </c>
      <c r="BJ86">
        <v>0</v>
      </c>
      <c r="BK86">
        <v>1</v>
      </c>
      <c r="BL86">
        <v>5</v>
      </c>
      <c r="BM86">
        <v>8</v>
      </c>
      <c r="BN86">
        <v>16</v>
      </c>
      <c r="BR86">
        <v>341</v>
      </c>
      <c r="BS86" t="s">
        <v>710</v>
      </c>
      <c r="BT86" t="s">
        <v>200</v>
      </c>
      <c r="BU86" t="s">
        <v>711</v>
      </c>
      <c r="BV86" t="s">
        <v>712</v>
      </c>
      <c r="BW86" t="s">
        <v>713</v>
      </c>
      <c r="BX86" t="s">
        <v>714</v>
      </c>
      <c r="BY86">
        <v>246</v>
      </c>
      <c r="BZ86">
        <v>85</v>
      </c>
    </row>
    <row r="87" spans="1:78" x14ac:dyDescent="0.3">
      <c r="A87" t="s">
        <v>715</v>
      </c>
      <c r="B87" t="s">
        <v>715</v>
      </c>
      <c r="C87" s="7">
        <f t="shared" si="3"/>
        <v>0.31912044125514211</v>
      </c>
      <c r="D87" s="7">
        <f t="shared" si="4"/>
        <v>2.8237930970871994</v>
      </c>
      <c r="E87" s="7">
        <f t="shared" si="5"/>
        <v>5.5080152742164579</v>
      </c>
      <c r="F87" s="7">
        <f t="shared" si="6"/>
        <v>18069666.666666668</v>
      </c>
      <c r="G87" s="7">
        <v>54209000</v>
      </c>
      <c r="H87" s="7">
        <v>0</v>
      </c>
      <c r="I87" s="7">
        <v>0</v>
      </c>
      <c r="J87" s="7">
        <v>5766400</v>
      </c>
      <c r="K87" s="7">
        <v>51025000</v>
      </c>
      <c r="L87" s="7">
        <v>99528000</v>
      </c>
      <c r="M87" t="s">
        <v>716</v>
      </c>
      <c r="N87" t="s">
        <v>716</v>
      </c>
      <c r="O87" t="s">
        <v>716</v>
      </c>
      <c r="P87" t="s">
        <v>172</v>
      </c>
      <c r="Q87">
        <v>3</v>
      </c>
      <c r="R87">
        <v>3</v>
      </c>
      <c r="S87">
        <v>3</v>
      </c>
      <c r="T87">
        <v>3</v>
      </c>
      <c r="U87">
        <v>2</v>
      </c>
      <c r="V87">
        <v>0</v>
      </c>
      <c r="W87">
        <v>0</v>
      </c>
      <c r="X87">
        <v>2</v>
      </c>
      <c r="Y87">
        <v>2</v>
      </c>
      <c r="Z87">
        <v>3</v>
      </c>
      <c r="AA87">
        <v>2</v>
      </c>
      <c r="AB87">
        <v>0</v>
      </c>
      <c r="AC87">
        <v>0</v>
      </c>
      <c r="AD87">
        <v>2</v>
      </c>
      <c r="AE87">
        <v>2</v>
      </c>
      <c r="AF87">
        <v>3</v>
      </c>
      <c r="AG87">
        <v>2</v>
      </c>
      <c r="AH87">
        <v>0</v>
      </c>
      <c r="AI87">
        <v>0</v>
      </c>
      <c r="AJ87">
        <v>2</v>
      </c>
      <c r="AK87">
        <v>2</v>
      </c>
      <c r="AL87">
        <v>3</v>
      </c>
      <c r="AM87">
        <v>14.1</v>
      </c>
      <c r="AN87">
        <v>14.1</v>
      </c>
      <c r="AO87">
        <v>14.1</v>
      </c>
      <c r="AP87">
        <v>28.68</v>
      </c>
      <c r="AQ87">
        <v>249</v>
      </c>
      <c r="AR87" t="s">
        <v>717</v>
      </c>
      <c r="AS87">
        <v>0</v>
      </c>
      <c r="AT87">
        <v>36.002000000000002</v>
      </c>
      <c r="AU87">
        <v>8</v>
      </c>
      <c r="AV87">
        <v>0</v>
      </c>
      <c r="AW87">
        <v>0</v>
      </c>
      <c r="AX87">
        <v>8</v>
      </c>
      <c r="AY87">
        <v>9.1999999999999993</v>
      </c>
      <c r="AZ87">
        <v>14.1</v>
      </c>
      <c r="BA87">
        <v>168750000</v>
      </c>
      <c r="BB87">
        <v>20301000</v>
      </c>
      <c r="BC87">
        <v>0</v>
      </c>
      <c r="BD87">
        <v>0</v>
      </c>
      <c r="BE87">
        <v>7987200</v>
      </c>
      <c r="BF87">
        <v>66268000</v>
      </c>
      <c r="BG87">
        <v>74192000</v>
      </c>
      <c r="BH87">
        <v>2</v>
      </c>
      <c r="BI87">
        <v>0</v>
      </c>
      <c r="BJ87">
        <v>0</v>
      </c>
      <c r="BK87">
        <v>2</v>
      </c>
      <c r="BL87">
        <v>3</v>
      </c>
      <c r="BM87">
        <v>5</v>
      </c>
      <c r="BN87">
        <v>12</v>
      </c>
      <c r="BR87">
        <v>247</v>
      </c>
      <c r="BS87" t="s">
        <v>718</v>
      </c>
      <c r="BT87" t="s">
        <v>275</v>
      </c>
      <c r="BU87" t="s">
        <v>719</v>
      </c>
      <c r="BV87" t="s">
        <v>720</v>
      </c>
      <c r="BW87" t="s">
        <v>721</v>
      </c>
      <c r="BX87" t="s">
        <v>722</v>
      </c>
      <c r="BY87">
        <v>188</v>
      </c>
      <c r="BZ87">
        <v>32</v>
      </c>
    </row>
    <row r="88" spans="1:78" x14ac:dyDescent="0.3">
      <c r="A88" t="s">
        <v>723</v>
      </c>
      <c r="B88" t="s">
        <v>723</v>
      </c>
      <c r="C88" s="7">
        <f t="shared" si="3"/>
        <v>14.833941193557758</v>
      </c>
      <c r="D88" s="7">
        <f t="shared" si="4"/>
        <v>3.6622018526288613</v>
      </c>
      <c r="E88" s="7">
        <f t="shared" si="5"/>
        <v>5.0295000484136461</v>
      </c>
      <c r="F88" s="7">
        <f t="shared" si="6"/>
        <v>10327666.666666666</v>
      </c>
      <c r="G88" s="7">
        <v>0</v>
      </c>
      <c r="H88" s="7">
        <v>15662000</v>
      </c>
      <c r="I88" s="7">
        <v>15321000</v>
      </c>
      <c r="J88" s="7">
        <v>153200000</v>
      </c>
      <c r="K88" s="7">
        <v>37822000</v>
      </c>
      <c r="L88" s="7">
        <v>51943000</v>
      </c>
      <c r="M88">
        <v>9</v>
      </c>
      <c r="N88">
        <v>9</v>
      </c>
      <c r="O88">
        <v>7</v>
      </c>
      <c r="Q88">
        <v>1</v>
      </c>
      <c r="R88">
        <v>9</v>
      </c>
      <c r="S88">
        <v>9</v>
      </c>
      <c r="T88">
        <v>7</v>
      </c>
      <c r="U88">
        <v>0</v>
      </c>
      <c r="V88">
        <v>4</v>
      </c>
      <c r="W88">
        <v>3</v>
      </c>
      <c r="X88">
        <v>9</v>
      </c>
      <c r="Y88">
        <v>3</v>
      </c>
      <c r="Z88">
        <v>3</v>
      </c>
      <c r="AA88">
        <v>0</v>
      </c>
      <c r="AB88">
        <v>4</v>
      </c>
      <c r="AC88">
        <v>3</v>
      </c>
      <c r="AD88">
        <v>9</v>
      </c>
      <c r="AE88">
        <v>3</v>
      </c>
      <c r="AF88">
        <v>3</v>
      </c>
      <c r="AG88">
        <v>0</v>
      </c>
      <c r="AH88">
        <v>3</v>
      </c>
      <c r="AI88">
        <v>2</v>
      </c>
      <c r="AJ88">
        <v>7</v>
      </c>
      <c r="AK88">
        <v>2</v>
      </c>
      <c r="AL88">
        <v>2</v>
      </c>
      <c r="AM88">
        <v>54.5</v>
      </c>
      <c r="AN88">
        <v>54.5</v>
      </c>
      <c r="AO88">
        <v>45.1</v>
      </c>
      <c r="AP88">
        <v>32.921999999999997</v>
      </c>
      <c r="AQ88">
        <v>286</v>
      </c>
      <c r="AR88">
        <v>286</v>
      </c>
      <c r="AS88">
        <v>0</v>
      </c>
      <c r="AT88">
        <v>323.31</v>
      </c>
      <c r="AU88">
        <v>0</v>
      </c>
      <c r="AV88">
        <v>20.6</v>
      </c>
      <c r="AW88">
        <v>15</v>
      </c>
      <c r="AX88">
        <v>54.5</v>
      </c>
      <c r="AY88">
        <v>15</v>
      </c>
      <c r="AZ88">
        <v>15</v>
      </c>
      <c r="BA88">
        <v>845840000</v>
      </c>
      <c r="BB88">
        <v>0</v>
      </c>
      <c r="BC88">
        <v>48518000</v>
      </c>
      <c r="BD88">
        <v>47843000</v>
      </c>
      <c r="BE88">
        <v>702340000</v>
      </c>
      <c r="BF88">
        <v>26816000</v>
      </c>
      <c r="BG88">
        <v>20322000</v>
      </c>
      <c r="BH88">
        <v>0</v>
      </c>
      <c r="BI88">
        <v>5</v>
      </c>
      <c r="BJ88">
        <v>3</v>
      </c>
      <c r="BK88">
        <v>15</v>
      </c>
      <c r="BL88">
        <v>3</v>
      </c>
      <c r="BM88">
        <v>3</v>
      </c>
      <c r="BN88">
        <v>29</v>
      </c>
      <c r="BR88">
        <v>212</v>
      </c>
      <c r="BS88" t="s">
        <v>724</v>
      </c>
      <c r="BT88" t="s">
        <v>175</v>
      </c>
      <c r="BU88" t="s">
        <v>725</v>
      </c>
      <c r="BV88" t="s">
        <v>726</v>
      </c>
      <c r="BW88" t="s">
        <v>727</v>
      </c>
      <c r="BX88" t="s">
        <v>728</v>
      </c>
      <c r="BY88" t="s">
        <v>729</v>
      </c>
      <c r="BZ88" t="s">
        <v>730</v>
      </c>
    </row>
    <row r="89" spans="1:78" x14ac:dyDescent="0.3">
      <c r="A89" t="s">
        <v>731</v>
      </c>
      <c r="B89" t="s">
        <v>732</v>
      </c>
      <c r="C89" s="7">
        <f t="shared" si="3"/>
        <v>0.13928788982716817</v>
      </c>
      <c r="D89" s="7">
        <f t="shared" si="4"/>
        <v>6.0868578526808639</v>
      </c>
      <c r="E89" s="7">
        <f t="shared" si="5"/>
        <v>4.8843209153995915</v>
      </c>
      <c r="F89" s="7">
        <f t="shared" si="6"/>
        <v>279076666.66666669</v>
      </c>
      <c r="G89" s="7">
        <v>837230000</v>
      </c>
      <c r="H89" s="7">
        <v>0</v>
      </c>
      <c r="I89" s="7">
        <v>0</v>
      </c>
      <c r="J89" s="7">
        <v>38872000</v>
      </c>
      <c r="K89" s="7">
        <v>1698700000</v>
      </c>
      <c r="L89" s="7">
        <v>1363100000</v>
      </c>
      <c r="M89" t="s">
        <v>733</v>
      </c>
      <c r="N89" t="s">
        <v>733</v>
      </c>
      <c r="O89" t="s">
        <v>733</v>
      </c>
      <c r="P89" t="s">
        <v>104</v>
      </c>
      <c r="Q89">
        <v>4</v>
      </c>
      <c r="R89">
        <v>14</v>
      </c>
      <c r="S89">
        <v>14</v>
      </c>
      <c r="T89">
        <v>14</v>
      </c>
      <c r="U89">
        <v>12</v>
      </c>
      <c r="V89">
        <v>1</v>
      </c>
      <c r="W89">
        <v>1</v>
      </c>
      <c r="X89">
        <v>6</v>
      </c>
      <c r="Y89">
        <v>10</v>
      </c>
      <c r="Z89">
        <v>10</v>
      </c>
      <c r="AA89">
        <v>12</v>
      </c>
      <c r="AB89">
        <v>1</v>
      </c>
      <c r="AC89">
        <v>1</v>
      </c>
      <c r="AD89">
        <v>6</v>
      </c>
      <c r="AE89">
        <v>10</v>
      </c>
      <c r="AF89">
        <v>10</v>
      </c>
      <c r="AG89">
        <v>12</v>
      </c>
      <c r="AH89">
        <v>1</v>
      </c>
      <c r="AI89">
        <v>1</v>
      </c>
      <c r="AJ89">
        <v>6</v>
      </c>
      <c r="AK89">
        <v>10</v>
      </c>
      <c r="AL89">
        <v>10</v>
      </c>
      <c r="AM89">
        <v>44</v>
      </c>
      <c r="AN89">
        <v>44</v>
      </c>
      <c r="AO89">
        <v>44</v>
      </c>
      <c r="AP89">
        <v>29.225000000000001</v>
      </c>
      <c r="AQ89">
        <v>248</v>
      </c>
      <c r="AR89" t="s">
        <v>734</v>
      </c>
      <c r="AS89">
        <v>0</v>
      </c>
      <c r="AT89">
        <v>155.99</v>
      </c>
      <c r="AU89">
        <v>40.700000000000003</v>
      </c>
      <c r="AV89">
        <v>4.4000000000000004</v>
      </c>
      <c r="AW89">
        <v>4.4000000000000004</v>
      </c>
      <c r="AX89">
        <v>27</v>
      </c>
      <c r="AY89">
        <v>36.299999999999997</v>
      </c>
      <c r="AZ89">
        <v>34.700000000000003</v>
      </c>
      <c r="BA89">
        <v>3279200000</v>
      </c>
      <c r="BB89">
        <v>941100000</v>
      </c>
      <c r="BC89">
        <v>2312400</v>
      </c>
      <c r="BD89">
        <v>1913900</v>
      </c>
      <c r="BE89">
        <v>104570000</v>
      </c>
      <c r="BF89">
        <v>1425200000</v>
      </c>
      <c r="BG89">
        <v>804040000</v>
      </c>
      <c r="BH89">
        <v>21</v>
      </c>
      <c r="BI89">
        <v>1</v>
      </c>
      <c r="BJ89">
        <v>1</v>
      </c>
      <c r="BK89">
        <v>6</v>
      </c>
      <c r="BL89">
        <v>15</v>
      </c>
      <c r="BM89">
        <v>11</v>
      </c>
      <c r="BN89">
        <v>55</v>
      </c>
      <c r="BR89">
        <v>134</v>
      </c>
      <c r="BS89" t="s">
        <v>735</v>
      </c>
      <c r="BT89" t="s">
        <v>736</v>
      </c>
      <c r="BU89" t="s">
        <v>737</v>
      </c>
      <c r="BV89" t="s">
        <v>738</v>
      </c>
      <c r="BW89" t="s">
        <v>739</v>
      </c>
      <c r="BX89" t="s">
        <v>740</v>
      </c>
      <c r="BY89" t="s">
        <v>741</v>
      </c>
      <c r="BZ89" t="s">
        <v>742</v>
      </c>
    </row>
    <row r="90" spans="1:78" x14ac:dyDescent="0.3">
      <c r="A90" t="s">
        <v>743</v>
      </c>
      <c r="B90" t="s">
        <v>744</v>
      </c>
      <c r="C90" s="7">
        <f t="shared" si="3"/>
        <v>2.5100404769029656</v>
      </c>
      <c r="D90" s="7">
        <f t="shared" si="4"/>
        <v>2.7176224150693775</v>
      </c>
      <c r="E90" s="7">
        <f t="shared" si="5"/>
        <v>4.7225678421243282</v>
      </c>
      <c r="F90" s="7">
        <f t="shared" si="6"/>
        <v>6349300</v>
      </c>
      <c r="G90" s="7">
        <v>17121000</v>
      </c>
      <c r="H90" s="7">
        <v>1926900</v>
      </c>
      <c r="I90" s="7">
        <v>0</v>
      </c>
      <c r="J90" s="7">
        <v>15937000</v>
      </c>
      <c r="K90" s="7">
        <v>17255000</v>
      </c>
      <c r="L90" s="7">
        <v>29985000</v>
      </c>
      <c r="M90" t="s">
        <v>745</v>
      </c>
      <c r="N90" t="s">
        <v>745</v>
      </c>
      <c r="O90" t="s">
        <v>745</v>
      </c>
      <c r="P90" t="s">
        <v>104</v>
      </c>
      <c r="Q90">
        <v>5</v>
      </c>
      <c r="R90">
        <v>6</v>
      </c>
      <c r="S90">
        <v>6</v>
      </c>
      <c r="T90">
        <v>6</v>
      </c>
      <c r="U90">
        <v>3</v>
      </c>
      <c r="V90">
        <v>2</v>
      </c>
      <c r="W90">
        <v>0</v>
      </c>
      <c r="X90">
        <v>6</v>
      </c>
      <c r="Y90">
        <v>3</v>
      </c>
      <c r="Z90">
        <v>3</v>
      </c>
      <c r="AA90">
        <v>3</v>
      </c>
      <c r="AB90">
        <v>2</v>
      </c>
      <c r="AC90">
        <v>0</v>
      </c>
      <c r="AD90">
        <v>6</v>
      </c>
      <c r="AE90">
        <v>3</v>
      </c>
      <c r="AF90">
        <v>3</v>
      </c>
      <c r="AG90">
        <v>3</v>
      </c>
      <c r="AH90">
        <v>2</v>
      </c>
      <c r="AI90">
        <v>0</v>
      </c>
      <c r="AJ90">
        <v>6</v>
      </c>
      <c r="AK90">
        <v>3</v>
      </c>
      <c r="AL90">
        <v>3</v>
      </c>
      <c r="AM90">
        <v>24.4</v>
      </c>
      <c r="AN90">
        <v>24.4</v>
      </c>
      <c r="AO90">
        <v>24.4</v>
      </c>
      <c r="AP90">
        <v>32.844000000000001</v>
      </c>
      <c r="AQ90">
        <v>291</v>
      </c>
      <c r="AR90" t="s">
        <v>746</v>
      </c>
      <c r="AS90">
        <v>0</v>
      </c>
      <c r="AT90">
        <v>127.37</v>
      </c>
      <c r="AU90">
        <v>12</v>
      </c>
      <c r="AV90">
        <v>10</v>
      </c>
      <c r="AW90">
        <v>0</v>
      </c>
      <c r="AX90">
        <v>24.4</v>
      </c>
      <c r="AY90">
        <v>13.4</v>
      </c>
      <c r="AZ90">
        <v>13.4</v>
      </c>
      <c r="BA90">
        <v>172480000</v>
      </c>
      <c r="BB90">
        <v>25927000</v>
      </c>
      <c r="BC90">
        <v>2809300</v>
      </c>
      <c r="BD90">
        <v>0</v>
      </c>
      <c r="BE90">
        <v>121130000</v>
      </c>
      <c r="BF90">
        <v>8363500</v>
      </c>
      <c r="BG90">
        <v>14243000</v>
      </c>
      <c r="BH90">
        <v>5</v>
      </c>
      <c r="BI90">
        <v>2</v>
      </c>
      <c r="BJ90">
        <v>0</v>
      </c>
      <c r="BK90">
        <v>10</v>
      </c>
      <c r="BL90">
        <v>3</v>
      </c>
      <c r="BM90">
        <v>3</v>
      </c>
      <c r="BN90">
        <v>23</v>
      </c>
      <c r="BR90">
        <v>82</v>
      </c>
      <c r="BS90" t="s">
        <v>747</v>
      </c>
      <c r="BT90" t="s">
        <v>200</v>
      </c>
      <c r="BU90" t="s">
        <v>748</v>
      </c>
      <c r="BV90" t="s">
        <v>749</v>
      </c>
      <c r="BW90" t="s">
        <v>750</v>
      </c>
      <c r="BX90" t="s">
        <v>751</v>
      </c>
      <c r="BY90" t="s">
        <v>752</v>
      </c>
      <c r="BZ90" t="s">
        <v>753</v>
      </c>
    </row>
    <row r="91" spans="1:78" x14ac:dyDescent="0.3">
      <c r="A91" t="s">
        <v>754</v>
      </c>
      <c r="B91" t="s">
        <v>755</v>
      </c>
      <c r="C91" s="7">
        <f t="shared" si="3"/>
        <v>17.493197278911566</v>
      </c>
      <c r="D91" s="7">
        <f t="shared" si="4"/>
        <v>5.7846513605442178</v>
      </c>
      <c r="E91" s="7">
        <f t="shared" si="5"/>
        <v>4.6957908163265305</v>
      </c>
      <c r="F91" s="7">
        <f t="shared" si="6"/>
        <v>4704000</v>
      </c>
      <c r="G91" s="7">
        <v>14112000</v>
      </c>
      <c r="H91" s="7">
        <v>0</v>
      </c>
      <c r="I91" s="7">
        <v>0</v>
      </c>
      <c r="J91" s="7">
        <v>82288000</v>
      </c>
      <c r="K91" s="7">
        <v>27211000</v>
      </c>
      <c r="L91" s="7">
        <v>22089000</v>
      </c>
      <c r="M91" t="s">
        <v>756</v>
      </c>
      <c r="N91" t="s">
        <v>756</v>
      </c>
      <c r="O91" t="s">
        <v>757</v>
      </c>
      <c r="P91" t="s">
        <v>104</v>
      </c>
      <c r="Q91">
        <v>4</v>
      </c>
      <c r="R91">
        <v>9</v>
      </c>
      <c r="S91">
        <v>9</v>
      </c>
      <c r="T91">
        <v>5</v>
      </c>
      <c r="U91">
        <v>3</v>
      </c>
      <c r="V91">
        <v>1</v>
      </c>
      <c r="W91">
        <v>1</v>
      </c>
      <c r="X91">
        <v>9</v>
      </c>
      <c r="Y91">
        <v>3</v>
      </c>
      <c r="Z91">
        <v>3</v>
      </c>
      <c r="AA91">
        <v>3</v>
      </c>
      <c r="AB91">
        <v>1</v>
      </c>
      <c r="AC91">
        <v>1</v>
      </c>
      <c r="AD91">
        <v>9</v>
      </c>
      <c r="AE91">
        <v>3</v>
      </c>
      <c r="AF91">
        <v>3</v>
      </c>
      <c r="AG91">
        <v>1</v>
      </c>
      <c r="AH91">
        <v>1</v>
      </c>
      <c r="AI91">
        <v>1</v>
      </c>
      <c r="AJ91">
        <v>5</v>
      </c>
      <c r="AK91">
        <v>1</v>
      </c>
      <c r="AL91">
        <v>1</v>
      </c>
      <c r="AM91">
        <v>25.5</v>
      </c>
      <c r="AN91">
        <v>25.5</v>
      </c>
      <c r="AO91">
        <v>12.7</v>
      </c>
      <c r="AP91">
        <v>37.512</v>
      </c>
      <c r="AQ91">
        <v>330</v>
      </c>
      <c r="AR91" t="s">
        <v>758</v>
      </c>
      <c r="AS91">
        <v>0</v>
      </c>
      <c r="AT91">
        <v>132.32</v>
      </c>
      <c r="AU91">
        <v>10.3</v>
      </c>
      <c r="AV91">
        <v>3.3</v>
      </c>
      <c r="AW91">
        <v>3.3</v>
      </c>
      <c r="AX91">
        <v>25.5</v>
      </c>
      <c r="AY91">
        <v>10.3</v>
      </c>
      <c r="AZ91">
        <v>12.1</v>
      </c>
      <c r="BA91">
        <v>417120000</v>
      </c>
      <c r="BB91">
        <v>11072000</v>
      </c>
      <c r="BC91">
        <v>2871700</v>
      </c>
      <c r="BD91">
        <v>1372800</v>
      </c>
      <c r="BE91">
        <v>376060000</v>
      </c>
      <c r="BF91">
        <v>15717000</v>
      </c>
      <c r="BG91">
        <v>10022000</v>
      </c>
      <c r="BH91">
        <v>3</v>
      </c>
      <c r="BI91">
        <v>1</v>
      </c>
      <c r="BJ91">
        <v>1</v>
      </c>
      <c r="BK91">
        <v>9</v>
      </c>
      <c r="BL91">
        <v>4</v>
      </c>
      <c r="BM91">
        <v>3</v>
      </c>
      <c r="BN91">
        <v>21</v>
      </c>
      <c r="BR91">
        <v>233</v>
      </c>
      <c r="BS91" t="s">
        <v>759</v>
      </c>
      <c r="BT91" t="s">
        <v>175</v>
      </c>
      <c r="BU91" t="s">
        <v>760</v>
      </c>
      <c r="BV91" t="s">
        <v>761</v>
      </c>
      <c r="BW91" t="s">
        <v>762</v>
      </c>
      <c r="BX91" t="s">
        <v>763</v>
      </c>
    </row>
    <row r="92" spans="1:78" x14ac:dyDescent="0.3">
      <c r="A92" t="s">
        <v>764</v>
      </c>
      <c r="B92" t="s">
        <v>765</v>
      </c>
      <c r="C92" s="7">
        <f t="shared" si="3"/>
        <v>10.396568436739621</v>
      </c>
      <c r="D92" s="7">
        <f t="shared" si="4"/>
        <v>6.294716157493192</v>
      </c>
      <c r="E92" s="7">
        <f t="shared" si="5"/>
        <v>4.4314247845381836</v>
      </c>
      <c r="F92" s="7">
        <f t="shared" si="6"/>
        <v>5055033.333333333</v>
      </c>
      <c r="G92" s="7">
        <v>12755000</v>
      </c>
      <c r="H92" s="7">
        <v>2410100</v>
      </c>
      <c r="I92" s="7">
        <v>0</v>
      </c>
      <c r="J92" s="7">
        <v>52555000</v>
      </c>
      <c r="K92" s="7">
        <v>31820000</v>
      </c>
      <c r="L92" s="7">
        <v>22401000</v>
      </c>
      <c r="M92" t="s">
        <v>766</v>
      </c>
      <c r="N92" t="s">
        <v>766</v>
      </c>
      <c r="O92" t="s">
        <v>766</v>
      </c>
      <c r="P92" t="s">
        <v>104</v>
      </c>
      <c r="Q92">
        <v>3</v>
      </c>
      <c r="R92">
        <v>9</v>
      </c>
      <c r="S92">
        <v>9</v>
      </c>
      <c r="T92">
        <v>9</v>
      </c>
      <c r="U92">
        <v>5</v>
      </c>
      <c r="V92">
        <v>2</v>
      </c>
      <c r="W92">
        <v>1</v>
      </c>
      <c r="X92">
        <v>8</v>
      </c>
      <c r="Y92">
        <v>3</v>
      </c>
      <c r="Z92">
        <v>3</v>
      </c>
      <c r="AA92">
        <v>5</v>
      </c>
      <c r="AB92">
        <v>2</v>
      </c>
      <c r="AC92">
        <v>1</v>
      </c>
      <c r="AD92">
        <v>8</v>
      </c>
      <c r="AE92">
        <v>3</v>
      </c>
      <c r="AF92">
        <v>3</v>
      </c>
      <c r="AG92">
        <v>5</v>
      </c>
      <c r="AH92">
        <v>2</v>
      </c>
      <c r="AI92">
        <v>1</v>
      </c>
      <c r="AJ92">
        <v>8</v>
      </c>
      <c r="AK92">
        <v>3</v>
      </c>
      <c r="AL92">
        <v>3</v>
      </c>
      <c r="AM92">
        <v>44.1</v>
      </c>
      <c r="AN92">
        <v>44.1</v>
      </c>
      <c r="AO92">
        <v>44.1</v>
      </c>
      <c r="AP92">
        <v>28.994</v>
      </c>
      <c r="AQ92">
        <v>254</v>
      </c>
      <c r="AR92" t="s">
        <v>767</v>
      </c>
      <c r="AS92">
        <v>0</v>
      </c>
      <c r="AT92">
        <v>176.46</v>
      </c>
      <c r="AU92">
        <v>30.3</v>
      </c>
      <c r="AV92">
        <v>13.4</v>
      </c>
      <c r="AW92">
        <v>6.7</v>
      </c>
      <c r="AX92">
        <v>43.7</v>
      </c>
      <c r="AY92">
        <v>18.5</v>
      </c>
      <c r="AZ92">
        <v>18.5</v>
      </c>
      <c r="BA92">
        <v>291580000</v>
      </c>
      <c r="BB92">
        <v>11148000</v>
      </c>
      <c r="BC92">
        <v>5022300</v>
      </c>
      <c r="BD92">
        <v>2506000</v>
      </c>
      <c r="BE92">
        <v>237800000</v>
      </c>
      <c r="BF92">
        <v>21558000</v>
      </c>
      <c r="BG92">
        <v>13552000</v>
      </c>
      <c r="BH92">
        <v>4</v>
      </c>
      <c r="BI92">
        <v>2</v>
      </c>
      <c r="BJ92">
        <v>1</v>
      </c>
      <c r="BK92">
        <v>15</v>
      </c>
      <c r="BL92">
        <v>4</v>
      </c>
      <c r="BM92">
        <v>4</v>
      </c>
      <c r="BN92">
        <v>30</v>
      </c>
      <c r="BR92">
        <v>200</v>
      </c>
      <c r="BS92" t="s">
        <v>768</v>
      </c>
      <c r="BT92" t="s">
        <v>175</v>
      </c>
      <c r="BU92" t="s">
        <v>769</v>
      </c>
      <c r="BV92" t="s">
        <v>770</v>
      </c>
      <c r="BW92" t="s">
        <v>771</v>
      </c>
      <c r="BX92" t="s">
        <v>772</v>
      </c>
      <c r="BY92">
        <v>158</v>
      </c>
      <c r="BZ92">
        <v>1</v>
      </c>
    </row>
    <row r="93" spans="1:78" x14ac:dyDescent="0.3">
      <c r="A93" t="s">
        <v>773</v>
      </c>
      <c r="B93" t="s">
        <v>773</v>
      </c>
      <c r="C93" s="7">
        <f t="shared" si="3"/>
        <v>4.3875149364521855</v>
      </c>
      <c r="D93" s="7">
        <f t="shared" si="4"/>
        <v>4.6048931213865858</v>
      </c>
      <c r="E93" s="7">
        <f t="shared" si="5"/>
        <v>3.7552956512293152</v>
      </c>
      <c r="F93" s="7">
        <f t="shared" si="6"/>
        <v>8285100</v>
      </c>
      <c r="G93" s="7">
        <v>0</v>
      </c>
      <c r="H93" s="7">
        <v>16049000</v>
      </c>
      <c r="I93" s="7">
        <v>8806300</v>
      </c>
      <c r="J93" s="7">
        <v>36351000</v>
      </c>
      <c r="K93" s="7">
        <v>38152000</v>
      </c>
      <c r="L93" s="7">
        <v>31113000</v>
      </c>
      <c r="M93">
        <v>5</v>
      </c>
      <c r="N93">
        <v>5</v>
      </c>
      <c r="O93">
        <v>5</v>
      </c>
      <c r="Q93">
        <v>1</v>
      </c>
      <c r="R93">
        <v>5</v>
      </c>
      <c r="S93">
        <v>5</v>
      </c>
      <c r="T93">
        <v>5</v>
      </c>
      <c r="U93">
        <v>0</v>
      </c>
      <c r="V93">
        <v>2</v>
      </c>
      <c r="W93">
        <v>3</v>
      </c>
      <c r="X93">
        <v>3</v>
      </c>
      <c r="Y93">
        <v>2</v>
      </c>
      <c r="Z93">
        <v>3</v>
      </c>
      <c r="AA93">
        <v>0</v>
      </c>
      <c r="AB93">
        <v>2</v>
      </c>
      <c r="AC93">
        <v>3</v>
      </c>
      <c r="AD93">
        <v>3</v>
      </c>
      <c r="AE93">
        <v>2</v>
      </c>
      <c r="AF93">
        <v>3</v>
      </c>
      <c r="AG93">
        <v>0</v>
      </c>
      <c r="AH93">
        <v>2</v>
      </c>
      <c r="AI93">
        <v>3</v>
      </c>
      <c r="AJ93">
        <v>3</v>
      </c>
      <c r="AK93">
        <v>2</v>
      </c>
      <c r="AL93">
        <v>3</v>
      </c>
      <c r="AM93">
        <v>19.899999999999999</v>
      </c>
      <c r="AN93">
        <v>19.899999999999999</v>
      </c>
      <c r="AO93">
        <v>19.899999999999999</v>
      </c>
      <c r="AP93">
        <v>36.926000000000002</v>
      </c>
      <c r="AQ93">
        <v>346</v>
      </c>
      <c r="AR93">
        <v>346</v>
      </c>
      <c r="AS93">
        <v>0</v>
      </c>
      <c r="AT93">
        <v>122.28</v>
      </c>
      <c r="AU93">
        <v>0</v>
      </c>
      <c r="AV93">
        <v>7.8</v>
      </c>
      <c r="AW93">
        <v>11.3</v>
      </c>
      <c r="AX93">
        <v>14.5</v>
      </c>
      <c r="AY93">
        <v>8.4</v>
      </c>
      <c r="AZ93">
        <v>11</v>
      </c>
      <c r="BA93">
        <v>249160000</v>
      </c>
      <c r="BB93">
        <v>0</v>
      </c>
      <c r="BC93">
        <v>5579600</v>
      </c>
      <c r="BD93">
        <v>14434000</v>
      </c>
      <c r="BE93">
        <v>171310000</v>
      </c>
      <c r="BF93">
        <v>37077000</v>
      </c>
      <c r="BG93">
        <v>20755000</v>
      </c>
      <c r="BH93">
        <v>0</v>
      </c>
      <c r="BI93">
        <v>2</v>
      </c>
      <c r="BJ93">
        <v>3</v>
      </c>
      <c r="BK93">
        <v>4</v>
      </c>
      <c r="BL93">
        <v>3</v>
      </c>
      <c r="BM93">
        <v>3</v>
      </c>
      <c r="BN93">
        <v>15</v>
      </c>
      <c r="BR93">
        <v>162</v>
      </c>
      <c r="BS93" t="s">
        <v>774</v>
      </c>
      <c r="BT93" t="s">
        <v>322</v>
      </c>
      <c r="BU93" t="s">
        <v>775</v>
      </c>
      <c r="BV93" t="s">
        <v>776</v>
      </c>
      <c r="BW93" t="s">
        <v>777</v>
      </c>
      <c r="BX93" t="s">
        <v>778</v>
      </c>
      <c r="BY93">
        <v>125</v>
      </c>
      <c r="BZ93">
        <v>251</v>
      </c>
    </row>
    <row r="94" spans="1:78" x14ac:dyDescent="0.3">
      <c r="A94" t="s">
        <v>779</v>
      </c>
      <c r="B94" t="s">
        <v>779</v>
      </c>
      <c r="C94" s="7">
        <f t="shared" si="3"/>
        <v>0</v>
      </c>
      <c r="D94" s="7">
        <f t="shared" si="4"/>
        <v>6.3041278144189219</v>
      </c>
      <c r="E94" s="7">
        <f t="shared" si="5"/>
        <v>3.6957584716852399</v>
      </c>
      <c r="F94" s="7">
        <f t="shared" si="6"/>
        <v>5862666.666666667</v>
      </c>
      <c r="G94" s="7">
        <v>17588000</v>
      </c>
      <c r="H94" s="7">
        <v>0</v>
      </c>
      <c r="I94" s="7">
        <v>0</v>
      </c>
      <c r="J94" s="7">
        <v>0</v>
      </c>
      <c r="K94" s="7">
        <v>36959000</v>
      </c>
      <c r="L94" s="7">
        <v>21667000</v>
      </c>
      <c r="M94">
        <v>9</v>
      </c>
      <c r="N94">
        <v>9</v>
      </c>
      <c r="O94">
        <v>9</v>
      </c>
      <c r="Q94">
        <v>1</v>
      </c>
      <c r="R94">
        <v>9</v>
      </c>
      <c r="S94">
        <v>9</v>
      </c>
      <c r="T94">
        <v>9</v>
      </c>
      <c r="U94">
        <v>3</v>
      </c>
      <c r="V94">
        <v>0</v>
      </c>
      <c r="W94">
        <v>0</v>
      </c>
      <c r="X94">
        <v>0</v>
      </c>
      <c r="Y94">
        <v>7</v>
      </c>
      <c r="Z94">
        <v>4</v>
      </c>
      <c r="AA94">
        <v>3</v>
      </c>
      <c r="AB94">
        <v>0</v>
      </c>
      <c r="AC94">
        <v>0</v>
      </c>
      <c r="AD94">
        <v>0</v>
      </c>
      <c r="AE94">
        <v>7</v>
      </c>
      <c r="AF94">
        <v>4</v>
      </c>
      <c r="AG94">
        <v>3</v>
      </c>
      <c r="AH94">
        <v>0</v>
      </c>
      <c r="AI94">
        <v>0</v>
      </c>
      <c r="AJ94">
        <v>0</v>
      </c>
      <c r="AK94">
        <v>7</v>
      </c>
      <c r="AL94">
        <v>4</v>
      </c>
      <c r="AM94">
        <v>35.1</v>
      </c>
      <c r="AN94">
        <v>35.1</v>
      </c>
      <c r="AO94">
        <v>35.1</v>
      </c>
      <c r="AP94">
        <v>27.56</v>
      </c>
      <c r="AQ94">
        <v>239</v>
      </c>
      <c r="AR94">
        <v>239</v>
      </c>
      <c r="AS94">
        <v>0</v>
      </c>
      <c r="AT94">
        <v>54.11</v>
      </c>
      <c r="AU94">
        <v>12.6</v>
      </c>
      <c r="AV94">
        <v>0</v>
      </c>
      <c r="AW94">
        <v>0</v>
      </c>
      <c r="AX94">
        <v>0</v>
      </c>
      <c r="AY94">
        <v>28.9</v>
      </c>
      <c r="AZ94">
        <v>18</v>
      </c>
      <c r="BA94">
        <v>61050000</v>
      </c>
      <c r="BB94">
        <v>8133900</v>
      </c>
      <c r="BC94">
        <v>0</v>
      </c>
      <c r="BD94">
        <v>0</v>
      </c>
      <c r="BE94">
        <v>0</v>
      </c>
      <c r="BF94">
        <v>37532000</v>
      </c>
      <c r="BG94">
        <v>15384000</v>
      </c>
      <c r="BH94">
        <v>3</v>
      </c>
      <c r="BI94">
        <v>0</v>
      </c>
      <c r="BJ94">
        <v>0</v>
      </c>
      <c r="BK94">
        <v>0</v>
      </c>
      <c r="BL94">
        <v>8</v>
      </c>
      <c r="BM94">
        <v>4</v>
      </c>
      <c r="BN94">
        <v>15</v>
      </c>
      <c r="BR94">
        <v>501</v>
      </c>
      <c r="BS94" t="s">
        <v>780</v>
      </c>
      <c r="BT94" t="s">
        <v>175</v>
      </c>
      <c r="BU94" t="s">
        <v>781</v>
      </c>
      <c r="BV94" t="s">
        <v>782</v>
      </c>
      <c r="BW94" t="s">
        <v>783</v>
      </c>
      <c r="BX94" t="s">
        <v>784</v>
      </c>
      <c r="BY94">
        <v>318</v>
      </c>
      <c r="BZ94">
        <v>197</v>
      </c>
    </row>
    <row r="95" spans="1:78" x14ac:dyDescent="0.3">
      <c r="A95" t="s">
        <v>785</v>
      </c>
      <c r="B95" t="s">
        <v>786</v>
      </c>
      <c r="C95" s="7">
        <f t="shared" si="3"/>
        <v>10.981212162948959</v>
      </c>
      <c r="D95" s="7">
        <f t="shared" si="4"/>
        <v>1.958542800082639</v>
      </c>
      <c r="E95" s="7">
        <f t="shared" si="5"/>
        <v>3.6714225792112991</v>
      </c>
      <c r="F95" s="7">
        <f t="shared" si="6"/>
        <v>53243666.666666664</v>
      </c>
      <c r="G95" s="7">
        <v>12685000</v>
      </c>
      <c r="H95" s="7">
        <v>50541000</v>
      </c>
      <c r="I95" s="7">
        <v>96505000</v>
      </c>
      <c r="J95" s="7">
        <v>584680000</v>
      </c>
      <c r="K95" s="7">
        <v>104280000</v>
      </c>
      <c r="L95" s="7">
        <v>195480000</v>
      </c>
      <c r="M95" t="s">
        <v>787</v>
      </c>
      <c r="N95" t="s">
        <v>787</v>
      </c>
      <c r="O95" t="s">
        <v>787</v>
      </c>
      <c r="Q95">
        <v>3</v>
      </c>
      <c r="R95">
        <v>13</v>
      </c>
      <c r="S95">
        <v>13</v>
      </c>
      <c r="T95">
        <v>13</v>
      </c>
      <c r="U95">
        <v>1</v>
      </c>
      <c r="V95">
        <v>5</v>
      </c>
      <c r="W95">
        <v>2</v>
      </c>
      <c r="X95">
        <v>10</v>
      </c>
      <c r="Y95">
        <v>7</v>
      </c>
      <c r="Z95">
        <v>8</v>
      </c>
      <c r="AA95">
        <v>1</v>
      </c>
      <c r="AB95">
        <v>5</v>
      </c>
      <c r="AC95">
        <v>2</v>
      </c>
      <c r="AD95">
        <v>10</v>
      </c>
      <c r="AE95">
        <v>7</v>
      </c>
      <c r="AF95">
        <v>8</v>
      </c>
      <c r="AG95">
        <v>1</v>
      </c>
      <c r="AH95">
        <v>5</v>
      </c>
      <c r="AI95">
        <v>2</v>
      </c>
      <c r="AJ95">
        <v>10</v>
      </c>
      <c r="AK95">
        <v>7</v>
      </c>
      <c r="AL95">
        <v>8</v>
      </c>
      <c r="AM95">
        <v>40.1</v>
      </c>
      <c r="AN95">
        <v>40.1</v>
      </c>
      <c r="AO95">
        <v>40.1</v>
      </c>
      <c r="AP95">
        <v>34.362000000000002</v>
      </c>
      <c r="AQ95">
        <v>297</v>
      </c>
      <c r="AR95" t="s">
        <v>788</v>
      </c>
      <c r="AS95">
        <v>0</v>
      </c>
      <c r="AT95">
        <v>266.8</v>
      </c>
      <c r="AU95">
        <v>4.7</v>
      </c>
      <c r="AV95">
        <v>17.8</v>
      </c>
      <c r="AW95">
        <v>7.1</v>
      </c>
      <c r="AX95">
        <v>28.3</v>
      </c>
      <c r="AY95">
        <v>31.6</v>
      </c>
      <c r="AZ95">
        <v>29.3</v>
      </c>
      <c r="BA95">
        <v>3537300000</v>
      </c>
      <c r="BB95">
        <v>13173000</v>
      </c>
      <c r="BC95">
        <v>122720000</v>
      </c>
      <c r="BD95">
        <v>46740000</v>
      </c>
      <c r="BE95">
        <v>3156400000</v>
      </c>
      <c r="BF95">
        <v>82107000</v>
      </c>
      <c r="BG95">
        <v>116150000</v>
      </c>
      <c r="BH95">
        <v>2</v>
      </c>
      <c r="BI95">
        <v>6</v>
      </c>
      <c r="BJ95">
        <v>2</v>
      </c>
      <c r="BK95">
        <v>50</v>
      </c>
      <c r="BL95">
        <v>9</v>
      </c>
      <c r="BM95">
        <v>11</v>
      </c>
      <c r="BN95">
        <v>80</v>
      </c>
      <c r="BR95">
        <v>187</v>
      </c>
      <c r="BS95" t="s">
        <v>789</v>
      </c>
      <c r="BT95" t="s">
        <v>701</v>
      </c>
      <c r="BU95" t="s">
        <v>790</v>
      </c>
      <c r="BV95" t="s">
        <v>791</v>
      </c>
      <c r="BW95" t="s">
        <v>792</v>
      </c>
      <c r="BX95" t="s">
        <v>793</v>
      </c>
      <c r="BY95" t="s">
        <v>794</v>
      </c>
      <c r="BZ95" t="s">
        <v>795</v>
      </c>
    </row>
    <row r="96" spans="1:78" x14ac:dyDescent="0.3">
      <c r="A96" t="s">
        <v>796</v>
      </c>
      <c r="B96" t="s">
        <v>797</v>
      </c>
      <c r="C96" s="7">
        <f t="shared" si="3"/>
        <v>0</v>
      </c>
      <c r="D96" s="7">
        <f t="shared" si="4"/>
        <v>3.3164072051511941</v>
      </c>
      <c r="E96" s="7">
        <f t="shared" si="5"/>
        <v>3.4672752465563619</v>
      </c>
      <c r="F96" s="7">
        <f t="shared" si="6"/>
        <v>40896666.666666664</v>
      </c>
      <c r="G96" s="7">
        <v>122690000</v>
      </c>
      <c r="H96" s="7">
        <v>0</v>
      </c>
      <c r="I96" s="7">
        <v>0</v>
      </c>
      <c r="J96" s="7">
        <v>0</v>
      </c>
      <c r="K96" s="7">
        <v>135630000</v>
      </c>
      <c r="L96" s="7">
        <v>141800000</v>
      </c>
      <c r="M96" t="s">
        <v>798</v>
      </c>
      <c r="N96" t="s">
        <v>798</v>
      </c>
      <c r="O96" t="s">
        <v>798</v>
      </c>
      <c r="P96" t="s">
        <v>188</v>
      </c>
      <c r="Q96">
        <v>9</v>
      </c>
      <c r="R96">
        <v>6</v>
      </c>
      <c r="S96">
        <v>6</v>
      </c>
      <c r="T96">
        <v>6</v>
      </c>
      <c r="U96">
        <v>5</v>
      </c>
      <c r="V96">
        <v>0</v>
      </c>
      <c r="W96">
        <v>0</v>
      </c>
      <c r="X96">
        <v>0</v>
      </c>
      <c r="Y96">
        <v>5</v>
      </c>
      <c r="Z96">
        <v>5</v>
      </c>
      <c r="AA96">
        <v>5</v>
      </c>
      <c r="AB96">
        <v>0</v>
      </c>
      <c r="AC96">
        <v>0</v>
      </c>
      <c r="AD96">
        <v>0</v>
      </c>
      <c r="AE96">
        <v>5</v>
      </c>
      <c r="AF96">
        <v>5</v>
      </c>
      <c r="AG96">
        <v>5</v>
      </c>
      <c r="AH96">
        <v>0</v>
      </c>
      <c r="AI96">
        <v>0</v>
      </c>
      <c r="AJ96">
        <v>0</v>
      </c>
      <c r="AK96">
        <v>5</v>
      </c>
      <c r="AL96">
        <v>5</v>
      </c>
      <c r="AM96">
        <v>22.2</v>
      </c>
      <c r="AN96">
        <v>22.2</v>
      </c>
      <c r="AO96">
        <v>22.2</v>
      </c>
      <c r="AP96">
        <v>31.324000000000002</v>
      </c>
      <c r="AQ96">
        <v>293</v>
      </c>
      <c r="AR96" t="s">
        <v>799</v>
      </c>
      <c r="AS96">
        <v>0</v>
      </c>
      <c r="AT96">
        <v>261.93</v>
      </c>
      <c r="AU96">
        <v>18.399999999999999</v>
      </c>
      <c r="AV96">
        <v>0</v>
      </c>
      <c r="AW96">
        <v>0</v>
      </c>
      <c r="AX96">
        <v>0</v>
      </c>
      <c r="AY96">
        <v>18.399999999999999</v>
      </c>
      <c r="AZ96">
        <v>18.399999999999999</v>
      </c>
      <c r="BA96">
        <v>306170000</v>
      </c>
      <c r="BB96">
        <v>62908000</v>
      </c>
      <c r="BC96">
        <v>0</v>
      </c>
      <c r="BD96">
        <v>0</v>
      </c>
      <c r="BE96">
        <v>0</v>
      </c>
      <c r="BF96">
        <v>96199000</v>
      </c>
      <c r="BG96">
        <v>147060000</v>
      </c>
      <c r="BH96">
        <v>5</v>
      </c>
      <c r="BI96">
        <v>0</v>
      </c>
      <c r="BJ96">
        <v>0</v>
      </c>
      <c r="BK96">
        <v>0</v>
      </c>
      <c r="BL96">
        <v>6</v>
      </c>
      <c r="BM96">
        <v>6</v>
      </c>
      <c r="BN96">
        <v>17</v>
      </c>
      <c r="BR96">
        <v>126</v>
      </c>
      <c r="BS96" t="s">
        <v>800</v>
      </c>
      <c r="BT96" t="s">
        <v>200</v>
      </c>
      <c r="BU96" t="s">
        <v>801</v>
      </c>
      <c r="BV96" t="s">
        <v>802</v>
      </c>
      <c r="BW96" t="s">
        <v>803</v>
      </c>
      <c r="BX96" t="s">
        <v>804</v>
      </c>
      <c r="BY96">
        <v>103</v>
      </c>
      <c r="BZ96">
        <v>61</v>
      </c>
    </row>
    <row r="97" spans="1:78" x14ac:dyDescent="0.3">
      <c r="A97" t="s">
        <v>805</v>
      </c>
      <c r="B97" t="s">
        <v>806</v>
      </c>
      <c r="C97" s="7">
        <f t="shared" si="3"/>
        <v>3.99036480829291</v>
      </c>
      <c r="D97" s="7">
        <f t="shared" si="4"/>
        <v>5.6138613861386144</v>
      </c>
      <c r="E97" s="7">
        <f t="shared" si="5"/>
        <v>3.4423549737524088</v>
      </c>
      <c r="F97" s="7">
        <f t="shared" si="6"/>
        <v>5016333.333333333</v>
      </c>
      <c r="G97" s="7">
        <v>15049000</v>
      </c>
      <c r="H97" s="7">
        <v>0</v>
      </c>
      <c r="I97" s="7">
        <v>0</v>
      </c>
      <c r="J97" s="7">
        <v>20017000</v>
      </c>
      <c r="K97" s="7">
        <v>28161000</v>
      </c>
      <c r="L97" s="7">
        <v>17268000</v>
      </c>
      <c r="M97" t="s">
        <v>807</v>
      </c>
      <c r="N97" t="s">
        <v>807</v>
      </c>
      <c r="O97" t="s">
        <v>652</v>
      </c>
      <c r="P97" t="s">
        <v>104</v>
      </c>
      <c r="Q97">
        <v>4</v>
      </c>
      <c r="R97">
        <v>6</v>
      </c>
      <c r="S97">
        <v>6</v>
      </c>
      <c r="T97">
        <v>3</v>
      </c>
      <c r="U97">
        <v>2</v>
      </c>
      <c r="V97">
        <v>0</v>
      </c>
      <c r="W97">
        <v>0</v>
      </c>
      <c r="X97">
        <v>5</v>
      </c>
      <c r="Y97">
        <v>3</v>
      </c>
      <c r="Z97">
        <v>4</v>
      </c>
      <c r="AA97">
        <v>2</v>
      </c>
      <c r="AB97">
        <v>0</v>
      </c>
      <c r="AC97">
        <v>0</v>
      </c>
      <c r="AD97">
        <v>5</v>
      </c>
      <c r="AE97">
        <v>3</v>
      </c>
      <c r="AF97">
        <v>4</v>
      </c>
      <c r="AG97">
        <v>1</v>
      </c>
      <c r="AH97">
        <v>0</v>
      </c>
      <c r="AI97">
        <v>0</v>
      </c>
      <c r="AJ97">
        <v>2</v>
      </c>
      <c r="AK97">
        <v>1</v>
      </c>
      <c r="AL97">
        <v>1</v>
      </c>
      <c r="AM97">
        <v>36</v>
      </c>
      <c r="AN97">
        <v>36</v>
      </c>
      <c r="AO97">
        <v>22.7</v>
      </c>
      <c r="AP97">
        <v>20.913</v>
      </c>
      <c r="AQ97">
        <v>172</v>
      </c>
      <c r="AR97" t="s">
        <v>808</v>
      </c>
      <c r="AS97">
        <v>0</v>
      </c>
      <c r="AT97">
        <v>142.41999999999999</v>
      </c>
      <c r="AU97">
        <v>13.4</v>
      </c>
      <c r="AV97">
        <v>0</v>
      </c>
      <c r="AW97">
        <v>0</v>
      </c>
      <c r="AX97">
        <v>26.7</v>
      </c>
      <c r="AY97">
        <v>22.1</v>
      </c>
      <c r="AZ97">
        <v>22.7</v>
      </c>
      <c r="BA97">
        <v>130520000</v>
      </c>
      <c r="BB97">
        <v>6278900</v>
      </c>
      <c r="BC97">
        <v>0</v>
      </c>
      <c r="BD97">
        <v>0</v>
      </c>
      <c r="BE97">
        <v>86719000</v>
      </c>
      <c r="BF97">
        <v>19718000</v>
      </c>
      <c r="BG97">
        <v>17802000</v>
      </c>
      <c r="BH97">
        <v>2</v>
      </c>
      <c r="BI97">
        <v>0</v>
      </c>
      <c r="BJ97">
        <v>0</v>
      </c>
      <c r="BK97">
        <v>4</v>
      </c>
      <c r="BL97">
        <v>3</v>
      </c>
      <c r="BM97">
        <v>4</v>
      </c>
      <c r="BN97">
        <v>13</v>
      </c>
      <c r="BR97">
        <v>65</v>
      </c>
      <c r="BS97" t="s">
        <v>809</v>
      </c>
      <c r="BT97" t="s">
        <v>200</v>
      </c>
      <c r="BU97" t="s">
        <v>810</v>
      </c>
      <c r="BV97" t="s">
        <v>811</v>
      </c>
      <c r="BW97" t="s">
        <v>812</v>
      </c>
      <c r="BX97" t="s">
        <v>813</v>
      </c>
    </row>
    <row r="98" spans="1:78" x14ac:dyDescent="0.3">
      <c r="A98" t="s">
        <v>814</v>
      </c>
      <c r="B98" t="s">
        <v>815</v>
      </c>
      <c r="C98" s="7">
        <f t="shared" si="3"/>
        <v>4.0047754614748827</v>
      </c>
      <c r="D98" s="7">
        <f t="shared" si="4"/>
        <v>3.4848011754982093</v>
      </c>
      <c r="E98" s="7">
        <f t="shared" si="5"/>
        <v>2.7207273395169436</v>
      </c>
      <c r="F98" s="7">
        <f t="shared" si="6"/>
        <v>5444500</v>
      </c>
      <c r="G98" s="7">
        <v>0</v>
      </c>
      <c r="H98" s="7">
        <v>8012900</v>
      </c>
      <c r="I98" s="7">
        <v>8320600</v>
      </c>
      <c r="J98" s="7">
        <v>21804000</v>
      </c>
      <c r="K98" s="7">
        <v>18973000</v>
      </c>
      <c r="L98" s="7">
        <v>14813000</v>
      </c>
      <c r="M98" t="s">
        <v>816</v>
      </c>
      <c r="N98" t="s">
        <v>816</v>
      </c>
      <c r="O98" t="s">
        <v>817</v>
      </c>
      <c r="P98" t="s">
        <v>272</v>
      </c>
      <c r="Q98">
        <v>24</v>
      </c>
      <c r="R98">
        <v>12</v>
      </c>
      <c r="S98">
        <v>12</v>
      </c>
      <c r="T98">
        <v>7</v>
      </c>
      <c r="U98">
        <v>0</v>
      </c>
      <c r="V98">
        <v>5</v>
      </c>
      <c r="W98">
        <v>5</v>
      </c>
      <c r="X98">
        <v>8</v>
      </c>
      <c r="Y98">
        <v>5</v>
      </c>
      <c r="Z98">
        <v>4</v>
      </c>
      <c r="AA98">
        <v>0</v>
      </c>
      <c r="AB98">
        <v>5</v>
      </c>
      <c r="AC98">
        <v>5</v>
      </c>
      <c r="AD98">
        <v>8</v>
      </c>
      <c r="AE98">
        <v>5</v>
      </c>
      <c r="AF98">
        <v>4</v>
      </c>
      <c r="AG98">
        <v>0</v>
      </c>
      <c r="AH98">
        <v>1</v>
      </c>
      <c r="AI98">
        <v>3</v>
      </c>
      <c r="AJ98">
        <v>5</v>
      </c>
      <c r="AK98">
        <v>3</v>
      </c>
      <c r="AL98">
        <v>2</v>
      </c>
      <c r="AM98">
        <v>27</v>
      </c>
      <c r="AN98">
        <v>27</v>
      </c>
      <c r="AO98">
        <v>15.1</v>
      </c>
      <c r="AP98">
        <v>58.534999999999997</v>
      </c>
      <c r="AQ98">
        <v>522</v>
      </c>
      <c r="AR98" t="s">
        <v>818</v>
      </c>
      <c r="AS98">
        <v>0</v>
      </c>
      <c r="AT98">
        <v>207.29</v>
      </c>
      <c r="AU98">
        <v>0</v>
      </c>
      <c r="AV98">
        <v>10</v>
      </c>
      <c r="AW98">
        <v>12.5</v>
      </c>
      <c r="AX98">
        <v>18</v>
      </c>
      <c r="AY98">
        <v>11.5</v>
      </c>
      <c r="AZ98">
        <v>9.8000000000000007</v>
      </c>
      <c r="BA98">
        <v>186770000</v>
      </c>
      <c r="BB98">
        <v>0</v>
      </c>
      <c r="BC98">
        <v>26568000</v>
      </c>
      <c r="BD98">
        <v>28525000</v>
      </c>
      <c r="BE98">
        <v>112910000</v>
      </c>
      <c r="BF98">
        <v>12158000</v>
      </c>
      <c r="BG98">
        <v>6602900</v>
      </c>
      <c r="BH98">
        <v>0</v>
      </c>
      <c r="BI98">
        <v>5</v>
      </c>
      <c r="BJ98">
        <v>5</v>
      </c>
      <c r="BK98">
        <v>9</v>
      </c>
      <c r="BL98">
        <v>5</v>
      </c>
      <c r="BM98">
        <v>4</v>
      </c>
      <c r="BN98">
        <v>28</v>
      </c>
      <c r="BR98">
        <v>120</v>
      </c>
      <c r="BS98" t="s">
        <v>819</v>
      </c>
      <c r="BT98" t="s">
        <v>121</v>
      </c>
      <c r="BU98" t="s">
        <v>820</v>
      </c>
      <c r="BV98" t="s">
        <v>821</v>
      </c>
      <c r="BW98" t="s">
        <v>822</v>
      </c>
      <c r="BX98" t="s">
        <v>823</v>
      </c>
      <c r="BY98" t="s">
        <v>824</v>
      </c>
      <c r="BZ98" t="s">
        <v>825</v>
      </c>
    </row>
    <row r="99" spans="1:78" x14ac:dyDescent="0.3">
      <c r="A99" t="s">
        <v>826</v>
      </c>
      <c r="B99" t="s">
        <v>826</v>
      </c>
      <c r="C99" s="7">
        <f t="shared" si="3"/>
        <v>6.3073618001417433</v>
      </c>
      <c r="D99" s="7">
        <f t="shared" si="4"/>
        <v>2.6276576895818566</v>
      </c>
      <c r="E99" s="7">
        <f t="shared" si="5"/>
        <v>2.382917700212615</v>
      </c>
      <c r="F99" s="7">
        <f t="shared" si="6"/>
        <v>3010133.3333333335</v>
      </c>
      <c r="G99" s="7">
        <v>9030400</v>
      </c>
      <c r="H99" s="7">
        <v>0</v>
      </c>
      <c r="I99" s="7">
        <v>0</v>
      </c>
      <c r="J99" s="7">
        <v>18986000</v>
      </c>
      <c r="K99" s="7">
        <v>7909600</v>
      </c>
      <c r="L99" s="7">
        <v>7172900</v>
      </c>
      <c r="M99" t="s">
        <v>827</v>
      </c>
      <c r="N99" t="s">
        <v>827</v>
      </c>
      <c r="O99" t="s">
        <v>827</v>
      </c>
      <c r="P99" t="s">
        <v>104</v>
      </c>
      <c r="Q99">
        <v>2</v>
      </c>
      <c r="R99">
        <v>6</v>
      </c>
      <c r="S99">
        <v>6</v>
      </c>
      <c r="T99">
        <v>6</v>
      </c>
      <c r="U99">
        <v>2</v>
      </c>
      <c r="V99">
        <v>0</v>
      </c>
      <c r="W99">
        <v>0</v>
      </c>
      <c r="X99">
        <v>5</v>
      </c>
      <c r="Y99">
        <v>5</v>
      </c>
      <c r="Z99">
        <v>2</v>
      </c>
      <c r="AA99">
        <v>2</v>
      </c>
      <c r="AB99">
        <v>0</v>
      </c>
      <c r="AC99">
        <v>0</v>
      </c>
      <c r="AD99">
        <v>5</v>
      </c>
      <c r="AE99">
        <v>5</v>
      </c>
      <c r="AF99">
        <v>2</v>
      </c>
      <c r="AG99">
        <v>2</v>
      </c>
      <c r="AH99">
        <v>0</v>
      </c>
      <c r="AI99">
        <v>0</v>
      </c>
      <c r="AJ99">
        <v>5</v>
      </c>
      <c r="AK99">
        <v>5</v>
      </c>
      <c r="AL99">
        <v>2</v>
      </c>
      <c r="AM99">
        <v>26.5</v>
      </c>
      <c r="AN99">
        <v>26.5</v>
      </c>
      <c r="AO99">
        <v>26.5</v>
      </c>
      <c r="AP99">
        <v>32.868000000000002</v>
      </c>
      <c r="AQ99">
        <v>298</v>
      </c>
      <c r="AR99" t="s">
        <v>828</v>
      </c>
      <c r="AS99">
        <v>0</v>
      </c>
      <c r="AT99">
        <v>75.191999999999993</v>
      </c>
      <c r="AU99">
        <v>8.1</v>
      </c>
      <c r="AV99">
        <v>0</v>
      </c>
      <c r="AW99">
        <v>0</v>
      </c>
      <c r="AX99">
        <v>22.5</v>
      </c>
      <c r="AY99">
        <v>23.2</v>
      </c>
      <c r="AZ99">
        <v>11.1</v>
      </c>
      <c r="BA99">
        <v>98850000</v>
      </c>
      <c r="BB99">
        <v>3976400</v>
      </c>
      <c r="BC99">
        <v>0</v>
      </c>
      <c r="BD99">
        <v>0</v>
      </c>
      <c r="BE99">
        <v>81937000</v>
      </c>
      <c r="BF99">
        <v>8499000</v>
      </c>
      <c r="BG99">
        <v>4437700</v>
      </c>
      <c r="BH99">
        <v>2</v>
      </c>
      <c r="BI99">
        <v>0</v>
      </c>
      <c r="BJ99">
        <v>0</v>
      </c>
      <c r="BK99">
        <v>5</v>
      </c>
      <c r="BL99">
        <v>5</v>
      </c>
      <c r="BM99">
        <v>2</v>
      </c>
      <c r="BN99">
        <v>14</v>
      </c>
      <c r="BR99">
        <v>157</v>
      </c>
      <c r="BS99" t="s">
        <v>829</v>
      </c>
      <c r="BT99" t="s">
        <v>200</v>
      </c>
      <c r="BU99" t="s">
        <v>830</v>
      </c>
      <c r="BV99" t="s">
        <v>831</v>
      </c>
      <c r="BW99" t="s">
        <v>832</v>
      </c>
      <c r="BX99" t="s">
        <v>833</v>
      </c>
    </row>
    <row r="100" spans="1:78" x14ac:dyDescent="0.3">
      <c r="A100" t="s">
        <v>834</v>
      </c>
      <c r="B100" t="s">
        <v>834</v>
      </c>
      <c r="C100" s="7">
        <f t="shared" si="3"/>
        <v>14.304897418927862</v>
      </c>
      <c r="D100" s="7">
        <f t="shared" si="4"/>
        <v>4.9751158173395096</v>
      </c>
      <c r="E100" s="7">
        <f t="shared" si="5"/>
        <v>2.3366644606221043</v>
      </c>
      <c r="F100" s="7">
        <f t="shared" si="6"/>
        <v>5036666.666666667</v>
      </c>
      <c r="G100" s="7">
        <v>15110000</v>
      </c>
      <c r="H100" s="7">
        <v>0</v>
      </c>
      <c r="I100" s="7">
        <v>0</v>
      </c>
      <c r="J100" s="7">
        <v>72049000</v>
      </c>
      <c r="K100" s="7">
        <v>25058000</v>
      </c>
      <c r="L100" s="7">
        <v>11769000</v>
      </c>
      <c r="M100" t="s">
        <v>835</v>
      </c>
      <c r="N100" t="s">
        <v>835</v>
      </c>
      <c r="O100" t="s">
        <v>835</v>
      </c>
      <c r="P100" t="s">
        <v>836</v>
      </c>
      <c r="Q100">
        <v>7</v>
      </c>
      <c r="R100">
        <v>4</v>
      </c>
      <c r="S100">
        <v>4</v>
      </c>
      <c r="T100">
        <v>4</v>
      </c>
      <c r="U100">
        <v>3</v>
      </c>
      <c r="V100">
        <v>1</v>
      </c>
      <c r="W100">
        <v>0</v>
      </c>
      <c r="X100">
        <v>3</v>
      </c>
      <c r="Y100">
        <v>3</v>
      </c>
      <c r="Z100">
        <v>4</v>
      </c>
      <c r="AA100">
        <v>3</v>
      </c>
      <c r="AB100">
        <v>1</v>
      </c>
      <c r="AC100">
        <v>0</v>
      </c>
      <c r="AD100">
        <v>3</v>
      </c>
      <c r="AE100">
        <v>3</v>
      </c>
      <c r="AF100">
        <v>4</v>
      </c>
      <c r="AG100">
        <v>3</v>
      </c>
      <c r="AH100">
        <v>1</v>
      </c>
      <c r="AI100">
        <v>0</v>
      </c>
      <c r="AJ100">
        <v>3</v>
      </c>
      <c r="AK100">
        <v>3</v>
      </c>
      <c r="AL100">
        <v>4</v>
      </c>
      <c r="AM100">
        <v>28.7</v>
      </c>
      <c r="AN100">
        <v>28.7</v>
      </c>
      <c r="AO100">
        <v>28.7</v>
      </c>
      <c r="AP100">
        <v>18.756</v>
      </c>
      <c r="AQ100">
        <v>164</v>
      </c>
      <c r="AR100" t="s">
        <v>837</v>
      </c>
      <c r="AS100">
        <v>0</v>
      </c>
      <c r="AT100">
        <v>46.191000000000003</v>
      </c>
      <c r="AU100">
        <v>20.7</v>
      </c>
      <c r="AV100">
        <v>6.1</v>
      </c>
      <c r="AW100">
        <v>0</v>
      </c>
      <c r="AX100">
        <v>20.7</v>
      </c>
      <c r="AY100">
        <v>22.6</v>
      </c>
      <c r="AZ100">
        <v>28.7</v>
      </c>
      <c r="BA100">
        <v>228520000</v>
      </c>
      <c r="BB100">
        <v>8311800</v>
      </c>
      <c r="BC100">
        <v>1951900</v>
      </c>
      <c r="BD100">
        <v>0</v>
      </c>
      <c r="BE100">
        <v>165570000</v>
      </c>
      <c r="BF100">
        <v>28675000</v>
      </c>
      <c r="BG100">
        <v>24004000</v>
      </c>
      <c r="BH100">
        <v>3</v>
      </c>
      <c r="BI100">
        <v>1</v>
      </c>
      <c r="BJ100">
        <v>0</v>
      </c>
      <c r="BK100">
        <v>4</v>
      </c>
      <c r="BL100">
        <v>3</v>
      </c>
      <c r="BM100">
        <v>4</v>
      </c>
      <c r="BN100">
        <v>15</v>
      </c>
      <c r="BR100">
        <v>283</v>
      </c>
      <c r="BS100" t="s">
        <v>838</v>
      </c>
      <c r="BT100" t="s">
        <v>229</v>
      </c>
      <c r="BU100" t="s">
        <v>839</v>
      </c>
      <c r="BV100" t="s">
        <v>840</v>
      </c>
      <c r="BW100" t="s">
        <v>841</v>
      </c>
      <c r="BX100" t="s">
        <v>842</v>
      </c>
    </row>
    <row r="101" spans="1:78" x14ac:dyDescent="0.3">
      <c r="A101" t="s">
        <v>843</v>
      </c>
      <c r="B101" t="s">
        <v>843</v>
      </c>
      <c r="C101" s="7">
        <f t="shared" si="3"/>
        <v>0</v>
      </c>
      <c r="D101" s="7">
        <f t="shared" si="4"/>
        <v>1.3560472918996644</v>
      </c>
      <c r="E101" s="7">
        <f t="shared" si="5"/>
        <v>2.3256111199872183</v>
      </c>
      <c r="F101" s="7">
        <f t="shared" si="6"/>
        <v>6259000</v>
      </c>
      <c r="G101" s="7">
        <v>18777000</v>
      </c>
      <c r="H101" s="7">
        <v>0</v>
      </c>
      <c r="I101" s="7">
        <v>0</v>
      </c>
      <c r="J101" s="7">
        <v>0</v>
      </c>
      <c r="K101" s="7">
        <v>8487500</v>
      </c>
      <c r="L101" s="7">
        <v>14556000</v>
      </c>
      <c r="M101">
        <v>4</v>
      </c>
      <c r="N101">
        <v>4</v>
      </c>
      <c r="O101">
        <v>4</v>
      </c>
      <c r="Q101">
        <v>1</v>
      </c>
      <c r="R101">
        <v>4</v>
      </c>
      <c r="S101">
        <v>4</v>
      </c>
      <c r="T101">
        <v>4</v>
      </c>
      <c r="U101">
        <v>4</v>
      </c>
      <c r="V101">
        <v>0</v>
      </c>
      <c r="W101">
        <v>0</v>
      </c>
      <c r="X101">
        <v>0</v>
      </c>
      <c r="Y101">
        <v>2</v>
      </c>
      <c r="Z101">
        <v>3</v>
      </c>
      <c r="AA101">
        <v>4</v>
      </c>
      <c r="AB101">
        <v>0</v>
      </c>
      <c r="AC101">
        <v>0</v>
      </c>
      <c r="AD101">
        <v>0</v>
      </c>
      <c r="AE101">
        <v>2</v>
      </c>
      <c r="AF101">
        <v>3</v>
      </c>
      <c r="AG101">
        <v>4</v>
      </c>
      <c r="AH101">
        <v>0</v>
      </c>
      <c r="AI101">
        <v>0</v>
      </c>
      <c r="AJ101">
        <v>0</v>
      </c>
      <c r="AK101">
        <v>2</v>
      </c>
      <c r="AL101">
        <v>3</v>
      </c>
      <c r="AM101">
        <v>29.4</v>
      </c>
      <c r="AN101">
        <v>29.4</v>
      </c>
      <c r="AO101">
        <v>29.4</v>
      </c>
      <c r="AP101">
        <v>26.710999999999999</v>
      </c>
      <c r="AQ101">
        <v>238</v>
      </c>
      <c r="AR101">
        <v>238</v>
      </c>
      <c r="AS101">
        <v>0</v>
      </c>
      <c r="AT101">
        <v>27.641999999999999</v>
      </c>
      <c r="AU101">
        <v>29.4</v>
      </c>
      <c r="AV101">
        <v>0</v>
      </c>
      <c r="AW101">
        <v>0</v>
      </c>
      <c r="AX101">
        <v>0</v>
      </c>
      <c r="AY101">
        <v>9.1999999999999993</v>
      </c>
      <c r="AZ101">
        <v>20.6</v>
      </c>
      <c r="BA101">
        <v>36620000</v>
      </c>
      <c r="BB101">
        <v>23414000</v>
      </c>
      <c r="BC101">
        <v>0</v>
      </c>
      <c r="BD101">
        <v>0</v>
      </c>
      <c r="BE101">
        <v>0</v>
      </c>
      <c r="BF101">
        <v>4633600</v>
      </c>
      <c r="BG101">
        <v>8572500</v>
      </c>
      <c r="BH101">
        <v>4</v>
      </c>
      <c r="BI101">
        <v>0</v>
      </c>
      <c r="BJ101">
        <v>0</v>
      </c>
      <c r="BK101">
        <v>0</v>
      </c>
      <c r="BL101">
        <v>2</v>
      </c>
      <c r="BM101">
        <v>3</v>
      </c>
      <c r="BN101">
        <v>9</v>
      </c>
      <c r="BR101">
        <v>72</v>
      </c>
      <c r="BS101" t="s">
        <v>844</v>
      </c>
      <c r="BT101" t="s">
        <v>229</v>
      </c>
      <c r="BU101" t="s">
        <v>845</v>
      </c>
      <c r="BV101" t="s">
        <v>846</v>
      </c>
      <c r="BW101" t="s">
        <v>847</v>
      </c>
      <c r="BX101" t="s">
        <v>848</v>
      </c>
    </row>
    <row r="102" spans="1:78" x14ac:dyDescent="0.3">
      <c r="A102" t="s">
        <v>849</v>
      </c>
      <c r="B102" t="s">
        <v>850</v>
      </c>
      <c r="C102" s="7">
        <f t="shared" si="3"/>
        <v>1.4031950087970437</v>
      </c>
      <c r="D102" s="7">
        <f t="shared" si="4"/>
        <v>1.3753881226600713</v>
      </c>
      <c r="E102" s="7">
        <f t="shared" si="5"/>
        <v>2.2171454016993906</v>
      </c>
      <c r="F102" s="7">
        <f t="shared" si="6"/>
        <v>13773566666.666666</v>
      </c>
      <c r="G102" s="7">
        <v>26482000000</v>
      </c>
      <c r="H102" s="7">
        <v>4506700000</v>
      </c>
      <c r="I102" s="7">
        <v>10332000000</v>
      </c>
      <c r="J102" s="7">
        <v>19327000000</v>
      </c>
      <c r="K102" s="7">
        <v>18944000000</v>
      </c>
      <c r="L102" s="7">
        <v>30538000000</v>
      </c>
      <c r="M102" t="s">
        <v>851</v>
      </c>
      <c r="N102" t="s">
        <v>851</v>
      </c>
      <c r="O102" t="s">
        <v>852</v>
      </c>
      <c r="Q102">
        <v>6</v>
      </c>
      <c r="R102">
        <v>12</v>
      </c>
      <c r="S102">
        <v>12</v>
      </c>
      <c r="T102">
        <v>11</v>
      </c>
      <c r="U102">
        <v>7</v>
      </c>
      <c r="V102">
        <v>7</v>
      </c>
      <c r="W102">
        <v>7</v>
      </c>
      <c r="X102">
        <v>7</v>
      </c>
      <c r="Y102">
        <v>4</v>
      </c>
      <c r="Z102">
        <v>5</v>
      </c>
      <c r="AA102">
        <v>7</v>
      </c>
      <c r="AB102">
        <v>7</v>
      </c>
      <c r="AC102">
        <v>7</v>
      </c>
      <c r="AD102">
        <v>7</v>
      </c>
      <c r="AE102">
        <v>4</v>
      </c>
      <c r="AF102">
        <v>5</v>
      </c>
      <c r="AG102">
        <v>7</v>
      </c>
      <c r="AH102">
        <v>6</v>
      </c>
      <c r="AI102">
        <v>7</v>
      </c>
      <c r="AJ102">
        <v>7</v>
      </c>
      <c r="AK102">
        <v>4</v>
      </c>
      <c r="AL102">
        <v>5</v>
      </c>
      <c r="AM102">
        <v>51.5</v>
      </c>
      <c r="AN102">
        <v>51.5</v>
      </c>
      <c r="AO102">
        <v>48.1</v>
      </c>
      <c r="AP102">
        <v>24.408999999999999</v>
      </c>
      <c r="AQ102">
        <v>231</v>
      </c>
      <c r="AR102" t="s">
        <v>853</v>
      </c>
      <c r="AS102">
        <v>0</v>
      </c>
      <c r="AT102">
        <v>323.31</v>
      </c>
      <c r="AU102">
        <v>34.200000000000003</v>
      </c>
      <c r="AV102">
        <v>32.9</v>
      </c>
      <c r="AW102">
        <v>26.8</v>
      </c>
      <c r="AX102">
        <v>32.9</v>
      </c>
      <c r="AY102">
        <v>25.1</v>
      </c>
      <c r="AZ102">
        <v>25.1</v>
      </c>
      <c r="BA102">
        <v>215120000000</v>
      </c>
      <c r="BB102">
        <v>53481000000</v>
      </c>
      <c r="BC102">
        <v>32353000000</v>
      </c>
      <c r="BD102">
        <v>19935000000</v>
      </c>
      <c r="BE102">
        <v>97570000000</v>
      </c>
      <c r="BF102">
        <v>3463700000</v>
      </c>
      <c r="BG102">
        <v>8322500000</v>
      </c>
      <c r="BH102">
        <v>228</v>
      </c>
      <c r="BI102">
        <v>34</v>
      </c>
      <c r="BJ102">
        <v>44</v>
      </c>
      <c r="BK102">
        <v>284</v>
      </c>
      <c r="BL102">
        <v>18</v>
      </c>
      <c r="BM102">
        <v>21</v>
      </c>
      <c r="BN102">
        <v>629</v>
      </c>
      <c r="BQ102" t="s">
        <v>573</v>
      </c>
      <c r="BR102">
        <v>1</v>
      </c>
      <c r="BS102" t="s">
        <v>854</v>
      </c>
      <c r="BT102" t="s">
        <v>121</v>
      </c>
      <c r="BU102" t="s">
        <v>855</v>
      </c>
      <c r="BV102" t="s">
        <v>856</v>
      </c>
      <c r="BW102" t="s">
        <v>857</v>
      </c>
      <c r="BX102" t="s">
        <v>858</v>
      </c>
      <c r="BY102">
        <v>0</v>
      </c>
      <c r="BZ102">
        <v>94</v>
      </c>
    </row>
    <row r="103" spans="1:78" x14ac:dyDescent="0.3">
      <c r="A103" t="s">
        <v>859</v>
      </c>
      <c r="B103" t="s">
        <v>860</v>
      </c>
      <c r="C103" s="7">
        <f t="shared" si="3"/>
        <v>0.35994045757062576</v>
      </c>
      <c r="D103" s="7">
        <f t="shared" si="4"/>
        <v>1.0382387521977845</v>
      </c>
      <c r="E103" s="7">
        <f t="shared" si="5"/>
        <v>1.8971059359055951</v>
      </c>
      <c r="F103" s="7">
        <f t="shared" si="6"/>
        <v>61804666.666666664</v>
      </c>
      <c r="G103" s="7">
        <v>47382000</v>
      </c>
      <c r="H103" s="7">
        <v>61434000</v>
      </c>
      <c r="I103" s="7">
        <v>76598000</v>
      </c>
      <c r="J103" s="7">
        <v>22246000</v>
      </c>
      <c r="K103" s="7">
        <v>64168000</v>
      </c>
      <c r="L103" s="7">
        <v>117250000</v>
      </c>
      <c r="M103" t="s">
        <v>861</v>
      </c>
      <c r="N103" t="s">
        <v>861</v>
      </c>
      <c r="O103" t="s">
        <v>862</v>
      </c>
      <c r="P103" t="s">
        <v>863</v>
      </c>
      <c r="Q103">
        <v>24</v>
      </c>
      <c r="R103">
        <v>8</v>
      </c>
      <c r="S103">
        <v>8</v>
      </c>
      <c r="T103">
        <v>4</v>
      </c>
      <c r="U103">
        <v>3</v>
      </c>
      <c r="V103">
        <v>6</v>
      </c>
      <c r="W103">
        <v>6</v>
      </c>
      <c r="X103">
        <v>3</v>
      </c>
      <c r="Y103">
        <v>6</v>
      </c>
      <c r="Z103">
        <v>5</v>
      </c>
      <c r="AA103">
        <v>3</v>
      </c>
      <c r="AB103">
        <v>6</v>
      </c>
      <c r="AC103">
        <v>6</v>
      </c>
      <c r="AD103">
        <v>3</v>
      </c>
      <c r="AE103">
        <v>6</v>
      </c>
      <c r="AF103">
        <v>5</v>
      </c>
      <c r="AG103">
        <v>0</v>
      </c>
      <c r="AH103">
        <v>3</v>
      </c>
      <c r="AI103">
        <v>2</v>
      </c>
      <c r="AJ103">
        <v>0</v>
      </c>
      <c r="AK103">
        <v>2</v>
      </c>
      <c r="AL103">
        <v>1</v>
      </c>
      <c r="AM103">
        <v>24.2</v>
      </c>
      <c r="AN103">
        <v>24.2</v>
      </c>
      <c r="AO103">
        <v>10.3</v>
      </c>
      <c r="AP103">
        <v>47.087000000000003</v>
      </c>
      <c r="AQ103">
        <v>429</v>
      </c>
      <c r="AR103" t="s">
        <v>864</v>
      </c>
      <c r="AS103">
        <v>0</v>
      </c>
      <c r="AT103">
        <v>323.31</v>
      </c>
      <c r="AU103">
        <v>10.3</v>
      </c>
      <c r="AV103">
        <v>15.4</v>
      </c>
      <c r="AW103">
        <v>17.2</v>
      </c>
      <c r="AX103">
        <v>10.3</v>
      </c>
      <c r="AY103">
        <v>21.9</v>
      </c>
      <c r="AZ103">
        <v>17.2</v>
      </c>
      <c r="BA103">
        <v>637330000</v>
      </c>
      <c r="BB103">
        <v>54129000</v>
      </c>
      <c r="BC103">
        <v>186690000</v>
      </c>
      <c r="BD103">
        <v>173790000</v>
      </c>
      <c r="BE103">
        <v>88475000</v>
      </c>
      <c r="BF103">
        <v>57385000</v>
      </c>
      <c r="BG103">
        <v>76860000</v>
      </c>
      <c r="BH103">
        <v>4</v>
      </c>
      <c r="BI103">
        <v>7</v>
      </c>
      <c r="BJ103">
        <v>8</v>
      </c>
      <c r="BK103">
        <v>4</v>
      </c>
      <c r="BL103">
        <v>7</v>
      </c>
      <c r="BM103">
        <v>6</v>
      </c>
      <c r="BN103">
        <v>36</v>
      </c>
      <c r="BR103">
        <v>163</v>
      </c>
      <c r="BS103" t="s">
        <v>865</v>
      </c>
      <c r="BT103" t="s">
        <v>155</v>
      </c>
      <c r="BU103" t="s">
        <v>866</v>
      </c>
      <c r="BV103" t="s">
        <v>867</v>
      </c>
      <c r="BW103" t="s">
        <v>868</v>
      </c>
      <c r="BX103" t="s">
        <v>869</v>
      </c>
      <c r="BY103" t="s">
        <v>870</v>
      </c>
      <c r="BZ103" t="s">
        <v>871</v>
      </c>
    </row>
    <row r="104" spans="1:78" x14ac:dyDescent="0.3">
      <c r="A104" t="s">
        <v>872</v>
      </c>
      <c r="B104" t="s">
        <v>872</v>
      </c>
      <c r="C104" s="7">
        <f t="shared" si="3"/>
        <v>2.1579110395242225</v>
      </c>
      <c r="D104" s="7">
        <f t="shared" si="4"/>
        <v>1.7921836557693329</v>
      </c>
      <c r="E104" s="7">
        <f t="shared" si="5"/>
        <v>1.5459316423880916</v>
      </c>
      <c r="F104" s="7">
        <f t="shared" si="6"/>
        <v>3766466.6666666665</v>
      </c>
      <c r="G104" s="7">
        <v>0</v>
      </c>
      <c r="H104" s="7">
        <v>4814700</v>
      </c>
      <c r="I104" s="7">
        <v>6484700</v>
      </c>
      <c r="J104" s="7">
        <v>8127700</v>
      </c>
      <c r="K104" s="7">
        <v>6750200</v>
      </c>
      <c r="L104" s="7">
        <v>5822700</v>
      </c>
      <c r="M104" t="s">
        <v>412</v>
      </c>
      <c r="N104" t="s">
        <v>412</v>
      </c>
      <c r="O104" t="s">
        <v>412</v>
      </c>
      <c r="P104" t="s">
        <v>172</v>
      </c>
      <c r="Q104">
        <v>3</v>
      </c>
      <c r="R104">
        <v>2</v>
      </c>
      <c r="S104">
        <v>2</v>
      </c>
      <c r="T104">
        <v>2</v>
      </c>
      <c r="U104">
        <v>1</v>
      </c>
      <c r="V104">
        <v>2</v>
      </c>
      <c r="W104">
        <v>1</v>
      </c>
      <c r="X104">
        <v>2</v>
      </c>
      <c r="Y104">
        <v>2</v>
      </c>
      <c r="Z104">
        <v>2</v>
      </c>
      <c r="AA104">
        <v>1</v>
      </c>
      <c r="AB104">
        <v>2</v>
      </c>
      <c r="AC104">
        <v>1</v>
      </c>
      <c r="AD104">
        <v>2</v>
      </c>
      <c r="AE104">
        <v>2</v>
      </c>
      <c r="AF104">
        <v>2</v>
      </c>
      <c r="AG104">
        <v>1</v>
      </c>
      <c r="AH104">
        <v>2</v>
      </c>
      <c r="AI104">
        <v>1</v>
      </c>
      <c r="AJ104">
        <v>2</v>
      </c>
      <c r="AK104">
        <v>2</v>
      </c>
      <c r="AL104">
        <v>2</v>
      </c>
      <c r="AM104">
        <v>12.9</v>
      </c>
      <c r="AN104">
        <v>12.9</v>
      </c>
      <c r="AO104">
        <v>12.9</v>
      </c>
      <c r="AP104">
        <v>20.251999999999999</v>
      </c>
      <c r="AQ104">
        <v>178</v>
      </c>
      <c r="AR104" t="s">
        <v>873</v>
      </c>
      <c r="AS104">
        <v>0</v>
      </c>
      <c r="AT104">
        <v>28.927</v>
      </c>
      <c r="AU104">
        <v>5.0999999999999996</v>
      </c>
      <c r="AV104">
        <v>12.9</v>
      </c>
      <c r="AW104">
        <v>7.9</v>
      </c>
      <c r="AX104">
        <v>12.9</v>
      </c>
      <c r="AY104">
        <v>12.9</v>
      </c>
      <c r="AZ104">
        <v>12.9</v>
      </c>
      <c r="BA104">
        <v>70194000</v>
      </c>
      <c r="BB104">
        <v>1174900</v>
      </c>
      <c r="BC104">
        <v>16094000</v>
      </c>
      <c r="BD104">
        <v>7272400</v>
      </c>
      <c r="BE104">
        <v>34709000</v>
      </c>
      <c r="BF104">
        <v>6611900</v>
      </c>
      <c r="BG104">
        <v>4332400</v>
      </c>
      <c r="BH104">
        <v>1</v>
      </c>
      <c r="BI104">
        <v>3</v>
      </c>
      <c r="BJ104">
        <v>2</v>
      </c>
      <c r="BK104">
        <v>2</v>
      </c>
      <c r="BL104">
        <v>2</v>
      </c>
      <c r="BM104">
        <v>2</v>
      </c>
      <c r="BN104">
        <v>12</v>
      </c>
      <c r="BR104">
        <v>254</v>
      </c>
      <c r="BS104" t="s">
        <v>874</v>
      </c>
      <c r="BT104" t="s">
        <v>238</v>
      </c>
      <c r="BU104" t="s">
        <v>875</v>
      </c>
      <c r="BV104" t="s">
        <v>876</v>
      </c>
      <c r="BW104" t="s">
        <v>877</v>
      </c>
      <c r="BX104" t="s">
        <v>878</v>
      </c>
    </row>
    <row r="105" spans="1:78" x14ac:dyDescent="0.3">
      <c r="A105" t="s">
        <v>879</v>
      </c>
      <c r="B105" t="s">
        <v>880</v>
      </c>
      <c r="C105" s="7">
        <f t="shared" si="3"/>
        <v>1.2276552768894125</v>
      </c>
      <c r="D105" s="7">
        <f t="shared" si="4"/>
        <v>1.3151826291870055</v>
      </c>
      <c r="E105" s="7">
        <f t="shared" si="5"/>
        <v>1.4646524154182798</v>
      </c>
      <c r="F105" s="7">
        <f t="shared" si="6"/>
        <v>11882000</v>
      </c>
      <c r="G105" s="7">
        <v>35646000</v>
      </c>
      <c r="H105" s="7">
        <v>0</v>
      </c>
      <c r="I105" s="7">
        <v>0</v>
      </c>
      <c r="J105" s="7">
        <v>14587000</v>
      </c>
      <c r="K105" s="7">
        <v>15627000</v>
      </c>
      <c r="L105" s="7">
        <v>17403000</v>
      </c>
      <c r="M105" t="s">
        <v>881</v>
      </c>
      <c r="N105" t="s">
        <v>881</v>
      </c>
      <c r="O105" t="s">
        <v>881</v>
      </c>
      <c r="P105" t="s">
        <v>188</v>
      </c>
      <c r="Q105">
        <v>7</v>
      </c>
      <c r="R105">
        <v>6</v>
      </c>
      <c r="S105">
        <v>6</v>
      </c>
      <c r="T105">
        <v>6</v>
      </c>
      <c r="U105">
        <v>5</v>
      </c>
      <c r="V105">
        <v>0</v>
      </c>
      <c r="W105">
        <v>0</v>
      </c>
      <c r="X105">
        <v>4</v>
      </c>
      <c r="Y105">
        <v>3</v>
      </c>
      <c r="Z105">
        <v>2</v>
      </c>
      <c r="AA105">
        <v>5</v>
      </c>
      <c r="AB105">
        <v>0</v>
      </c>
      <c r="AC105">
        <v>0</v>
      </c>
      <c r="AD105">
        <v>4</v>
      </c>
      <c r="AE105">
        <v>3</v>
      </c>
      <c r="AF105">
        <v>2</v>
      </c>
      <c r="AG105">
        <v>5</v>
      </c>
      <c r="AH105">
        <v>0</v>
      </c>
      <c r="AI105">
        <v>0</v>
      </c>
      <c r="AJ105">
        <v>4</v>
      </c>
      <c r="AK105">
        <v>3</v>
      </c>
      <c r="AL105">
        <v>2</v>
      </c>
      <c r="AM105">
        <v>25.2</v>
      </c>
      <c r="AN105">
        <v>25.2</v>
      </c>
      <c r="AO105">
        <v>25.2</v>
      </c>
      <c r="AP105">
        <v>33.171999999999997</v>
      </c>
      <c r="AQ105">
        <v>301</v>
      </c>
      <c r="AR105" t="s">
        <v>882</v>
      </c>
      <c r="AS105">
        <v>0</v>
      </c>
      <c r="AT105">
        <v>44.945</v>
      </c>
      <c r="AU105">
        <v>20.3</v>
      </c>
      <c r="AV105">
        <v>0</v>
      </c>
      <c r="AW105">
        <v>0</v>
      </c>
      <c r="AX105">
        <v>15</v>
      </c>
      <c r="AY105">
        <v>14.6</v>
      </c>
      <c r="AZ105">
        <v>11</v>
      </c>
      <c r="BA105">
        <v>122050000</v>
      </c>
      <c r="BB105">
        <v>38786000</v>
      </c>
      <c r="BC105">
        <v>0</v>
      </c>
      <c r="BD105">
        <v>0</v>
      </c>
      <c r="BE105">
        <v>62598000</v>
      </c>
      <c r="BF105">
        <v>12849000</v>
      </c>
      <c r="BG105">
        <v>7814100</v>
      </c>
      <c r="BH105">
        <v>5</v>
      </c>
      <c r="BI105">
        <v>0</v>
      </c>
      <c r="BJ105">
        <v>0</v>
      </c>
      <c r="BK105">
        <v>4</v>
      </c>
      <c r="BL105">
        <v>3</v>
      </c>
      <c r="BM105">
        <v>2</v>
      </c>
      <c r="BN105">
        <v>14</v>
      </c>
      <c r="BR105">
        <v>520</v>
      </c>
      <c r="BS105" t="s">
        <v>883</v>
      </c>
      <c r="BT105" t="s">
        <v>200</v>
      </c>
      <c r="BU105" t="s">
        <v>884</v>
      </c>
      <c r="BV105" t="s">
        <v>885</v>
      </c>
      <c r="BW105" t="s">
        <v>886</v>
      </c>
      <c r="BX105" t="s">
        <v>887</v>
      </c>
      <c r="BY105">
        <v>325</v>
      </c>
      <c r="BZ105">
        <v>194</v>
      </c>
    </row>
    <row r="106" spans="1:78" x14ac:dyDescent="0.3">
      <c r="A106" t="s">
        <v>888</v>
      </c>
      <c r="B106" t="s">
        <v>889</v>
      </c>
      <c r="C106" s="7">
        <f t="shared" si="3"/>
        <v>0.7489055828784521</v>
      </c>
      <c r="D106" s="7">
        <f t="shared" si="4"/>
        <v>1.1473544830568014</v>
      </c>
      <c r="E106" s="7">
        <f t="shared" si="5"/>
        <v>1.3277306382748744</v>
      </c>
      <c r="F106" s="7">
        <f t="shared" si="6"/>
        <v>24670666.666666668</v>
      </c>
      <c r="G106" s="7">
        <v>74012000</v>
      </c>
      <c r="H106" s="7">
        <v>0</v>
      </c>
      <c r="I106" s="7">
        <v>0</v>
      </c>
      <c r="J106" s="7">
        <v>18476000</v>
      </c>
      <c r="K106" s="7">
        <v>28306000</v>
      </c>
      <c r="L106" s="7">
        <v>32756000</v>
      </c>
      <c r="M106" t="s">
        <v>890</v>
      </c>
      <c r="N106" t="s">
        <v>890</v>
      </c>
      <c r="O106" t="s">
        <v>890</v>
      </c>
      <c r="P106" t="s">
        <v>104</v>
      </c>
      <c r="Q106">
        <v>3</v>
      </c>
      <c r="R106">
        <v>5</v>
      </c>
      <c r="S106">
        <v>5</v>
      </c>
      <c r="T106">
        <v>5</v>
      </c>
      <c r="U106">
        <v>4</v>
      </c>
      <c r="V106">
        <v>1</v>
      </c>
      <c r="W106">
        <v>0</v>
      </c>
      <c r="X106">
        <v>4</v>
      </c>
      <c r="Y106">
        <v>5</v>
      </c>
      <c r="Z106">
        <v>4</v>
      </c>
      <c r="AA106">
        <v>4</v>
      </c>
      <c r="AB106">
        <v>1</v>
      </c>
      <c r="AC106">
        <v>0</v>
      </c>
      <c r="AD106">
        <v>4</v>
      </c>
      <c r="AE106">
        <v>5</v>
      </c>
      <c r="AF106">
        <v>4</v>
      </c>
      <c r="AG106">
        <v>4</v>
      </c>
      <c r="AH106">
        <v>1</v>
      </c>
      <c r="AI106">
        <v>0</v>
      </c>
      <c r="AJ106">
        <v>4</v>
      </c>
      <c r="AK106">
        <v>5</v>
      </c>
      <c r="AL106">
        <v>4</v>
      </c>
      <c r="AM106">
        <v>25.1</v>
      </c>
      <c r="AN106">
        <v>25.1</v>
      </c>
      <c r="AO106">
        <v>25.1</v>
      </c>
      <c r="AP106">
        <v>24.260999999999999</v>
      </c>
      <c r="AQ106">
        <v>211</v>
      </c>
      <c r="AR106" t="s">
        <v>891</v>
      </c>
      <c r="AS106">
        <v>0</v>
      </c>
      <c r="AT106">
        <v>82.734999999999999</v>
      </c>
      <c r="AU106">
        <v>20.399999999999999</v>
      </c>
      <c r="AV106">
        <v>5.2</v>
      </c>
      <c r="AW106">
        <v>0</v>
      </c>
      <c r="AX106">
        <v>20.399999999999999</v>
      </c>
      <c r="AY106">
        <v>25.1</v>
      </c>
      <c r="AZ106">
        <v>20.399999999999999</v>
      </c>
      <c r="BA106">
        <v>189790000</v>
      </c>
      <c r="BB106">
        <v>75322000</v>
      </c>
      <c r="BC106">
        <v>2518300</v>
      </c>
      <c r="BD106">
        <v>0</v>
      </c>
      <c r="BE106">
        <v>59890000</v>
      </c>
      <c r="BF106">
        <v>29352000</v>
      </c>
      <c r="BG106">
        <v>22705000</v>
      </c>
      <c r="BH106">
        <v>5</v>
      </c>
      <c r="BI106">
        <v>1</v>
      </c>
      <c r="BJ106">
        <v>0</v>
      </c>
      <c r="BK106">
        <v>4</v>
      </c>
      <c r="BL106">
        <v>6</v>
      </c>
      <c r="BM106">
        <v>5</v>
      </c>
      <c r="BN106">
        <v>21</v>
      </c>
      <c r="BR106">
        <v>153</v>
      </c>
      <c r="BS106" t="s">
        <v>892</v>
      </c>
      <c r="BT106" t="s">
        <v>322</v>
      </c>
      <c r="BU106" t="s">
        <v>893</v>
      </c>
      <c r="BV106" t="s">
        <v>894</v>
      </c>
      <c r="BW106" t="s">
        <v>895</v>
      </c>
      <c r="BX106" t="s">
        <v>896</v>
      </c>
      <c r="BY106">
        <v>122</v>
      </c>
      <c r="BZ106">
        <v>155</v>
      </c>
    </row>
    <row r="107" spans="1:78" x14ac:dyDescent="0.3">
      <c r="A107" t="s">
        <v>897</v>
      </c>
      <c r="B107" t="s">
        <v>897</v>
      </c>
      <c r="C107" s="7">
        <f t="shared" si="3"/>
        <v>0</v>
      </c>
      <c r="D107" s="7">
        <f t="shared" si="4"/>
        <v>3.6072713980429651</v>
      </c>
      <c r="E107" s="7">
        <f t="shared" si="5"/>
        <v>1.2129400517377125</v>
      </c>
      <c r="F107" s="7">
        <f t="shared" si="6"/>
        <v>11854666.666666666</v>
      </c>
      <c r="G107" s="7">
        <v>35564000</v>
      </c>
      <c r="H107" s="7">
        <v>0</v>
      </c>
      <c r="I107" s="7">
        <v>0</v>
      </c>
      <c r="J107" s="7">
        <v>0</v>
      </c>
      <c r="K107" s="7">
        <v>42763000</v>
      </c>
      <c r="L107" s="7">
        <v>14379000</v>
      </c>
      <c r="M107" t="s">
        <v>898</v>
      </c>
      <c r="N107" t="s">
        <v>898</v>
      </c>
      <c r="O107" t="s">
        <v>898</v>
      </c>
      <c r="P107" t="s">
        <v>172</v>
      </c>
      <c r="Q107">
        <v>3</v>
      </c>
      <c r="R107">
        <v>5</v>
      </c>
      <c r="S107">
        <v>5</v>
      </c>
      <c r="T107">
        <v>5</v>
      </c>
      <c r="U107">
        <v>3</v>
      </c>
      <c r="V107">
        <v>0</v>
      </c>
      <c r="W107">
        <v>1</v>
      </c>
      <c r="X107">
        <v>1</v>
      </c>
      <c r="Y107">
        <v>4</v>
      </c>
      <c r="Z107">
        <v>2</v>
      </c>
      <c r="AA107">
        <v>3</v>
      </c>
      <c r="AB107">
        <v>0</v>
      </c>
      <c r="AC107">
        <v>1</v>
      </c>
      <c r="AD107">
        <v>1</v>
      </c>
      <c r="AE107">
        <v>4</v>
      </c>
      <c r="AF107">
        <v>2</v>
      </c>
      <c r="AG107">
        <v>3</v>
      </c>
      <c r="AH107">
        <v>0</v>
      </c>
      <c r="AI107">
        <v>1</v>
      </c>
      <c r="AJ107">
        <v>1</v>
      </c>
      <c r="AK107">
        <v>4</v>
      </c>
      <c r="AL107">
        <v>2</v>
      </c>
      <c r="AM107">
        <v>22</v>
      </c>
      <c r="AN107">
        <v>22</v>
      </c>
      <c r="AO107">
        <v>22</v>
      </c>
      <c r="AP107">
        <v>31.361999999999998</v>
      </c>
      <c r="AQ107">
        <v>282</v>
      </c>
      <c r="AR107" t="s">
        <v>899</v>
      </c>
      <c r="AS107">
        <v>0</v>
      </c>
      <c r="AT107">
        <v>38.911000000000001</v>
      </c>
      <c r="AU107">
        <v>16.7</v>
      </c>
      <c r="AV107">
        <v>0</v>
      </c>
      <c r="AW107">
        <v>5</v>
      </c>
      <c r="AX107">
        <v>4.5999999999999996</v>
      </c>
      <c r="AY107">
        <v>17.399999999999999</v>
      </c>
      <c r="AZ107">
        <v>12.1</v>
      </c>
      <c r="BA107">
        <v>87231000</v>
      </c>
      <c r="BB107">
        <v>40608000</v>
      </c>
      <c r="BC107">
        <v>0</v>
      </c>
      <c r="BD107">
        <v>1780700</v>
      </c>
      <c r="BE107">
        <v>5354600</v>
      </c>
      <c r="BF107">
        <v>31180000</v>
      </c>
      <c r="BG107">
        <v>8307400</v>
      </c>
      <c r="BH107">
        <v>4</v>
      </c>
      <c r="BI107">
        <v>0</v>
      </c>
      <c r="BJ107">
        <v>1</v>
      </c>
      <c r="BK107">
        <v>1</v>
      </c>
      <c r="BL107">
        <v>5</v>
      </c>
      <c r="BM107">
        <v>3</v>
      </c>
      <c r="BN107">
        <v>14</v>
      </c>
      <c r="BR107">
        <v>284</v>
      </c>
      <c r="BS107" t="s">
        <v>900</v>
      </c>
      <c r="BT107" t="s">
        <v>322</v>
      </c>
      <c r="BU107" t="s">
        <v>901</v>
      </c>
      <c r="BV107" t="s">
        <v>902</v>
      </c>
      <c r="BW107" t="s">
        <v>903</v>
      </c>
      <c r="BX107" t="s">
        <v>904</v>
      </c>
      <c r="BY107">
        <v>208</v>
      </c>
      <c r="BZ107">
        <v>105</v>
      </c>
    </row>
    <row r="108" spans="1:78" x14ac:dyDescent="0.3">
      <c r="A108" t="s">
        <v>905</v>
      </c>
      <c r="B108" t="s">
        <v>905</v>
      </c>
      <c r="C108" s="7">
        <f t="shared" si="3"/>
        <v>0</v>
      </c>
      <c r="D108" s="7">
        <f t="shared" si="4"/>
        <v>1.7603756378664701</v>
      </c>
      <c r="E108" s="7">
        <f t="shared" si="5"/>
        <v>1.0104192941267778</v>
      </c>
      <c r="F108" s="7">
        <f t="shared" si="6"/>
        <v>5153900</v>
      </c>
      <c r="G108" s="7">
        <v>0</v>
      </c>
      <c r="H108" s="7">
        <v>8561700</v>
      </c>
      <c r="I108" s="7">
        <v>6900000</v>
      </c>
      <c r="J108" s="7">
        <v>0</v>
      </c>
      <c r="K108" s="7">
        <v>9072800</v>
      </c>
      <c r="L108" s="7">
        <v>5207600</v>
      </c>
      <c r="M108" t="s">
        <v>152</v>
      </c>
      <c r="N108" t="s">
        <v>152</v>
      </c>
      <c r="O108" t="s">
        <v>906</v>
      </c>
      <c r="P108" t="s">
        <v>104</v>
      </c>
      <c r="Q108">
        <v>2</v>
      </c>
      <c r="R108">
        <v>8</v>
      </c>
      <c r="S108">
        <v>8</v>
      </c>
      <c r="T108">
        <v>6</v>
      </c>
      <c r="U108">
        <v>1</v>
      </c>
      <c r="V108">
        <v>7</v>
      </c>
      <c r="W108">
        <v>5</v>
      </c>
      <c r="X108">
        <v>1</v>
      </c>
      <c r="Y108">
        <v>3</v>
      </c>
      <c r="Z108">
        <v>2</v>
      </c>
      <c r="AA108">
        <v>1</v>
      </c>
      <c r="AB108">
        <v>7</v>
      </c>
      <c r="AC108">
        <v>5</v>
      </c>
      <c r="AD108">
        <v>1</v>
      </c>
      <c r="AE108">
        <v>3</v>
      </c>
      <c r="AF108">
        <v>2</v>
      </c>
      <c r="AG108">
        <v>0</v>
      </c>
      <c r="AH108">
        <v>5</v>
      </c>
      <c r="AI108">
        <v>4</v>
      </c>
      <c r="AJ108">
        <v>0</v>
      </c>
      <c r="AK108">
        <v>2</v>
      </c>
      <c r="AL108">
        <v>0</v>
      </c>
      <c r="AM108">
        <v>13.7</v>
      </c>
      <c r="AN108">
        <v>13.7</v>
      </c>
      <c r="AO108">
        <v>10.6</v>
      </c>
      <c r="AP108">
        <v>80.272000000000006</v>
      </c>
      <c r="AQ108">
        <v>729</v>
      </c>
      <c r="AR108" t="s">
        <v>907</v>
      </c>
      <c r="AS108">
        <v>0</v>
      </c>
      <c r="AT108">
        <v>56.033999999999999</v>
      </c>
      <c r="AU108">
        <v>1.6</v>
      </c>
      <c r="AV108">
        <v>11.4</v>
      </c>
      <c r="AW108">
        <v>9.1999999999999993</v>
      </c>
      <c r="AX108">
        <v>1.6</v>
      </c>
      <c r="AY108">
        <v>6</v>
      </c>
      <c r="AZ108">
        <v>3.2</v>
      </c>
      <c r="BA108">
        <v>71963000</v>
      </c>
      <c r="BB108">
        <v>3186200</v>
      </c>
      <c r="BC108">
        <v>31870000</v>
      </c>
      <c r="BD108">
        <v>21580000</v>
      </c>
      <c r="BE108">
        <v>6852000</v>
      </c>
      <c r="BF108">
        <v>6391700</v>
      </c>
      <c r="BG108">
        <v>2082300</v>
      </c>
      <c r="BH108">
        <v>1</v>
      </c>
      <c r="BI108">
        <v>7</v>
      </c>
      <c r="BJ108">
        <v>5</v>
      </c>
      <c r="BK108">
        <v>1</v>
      </c>
      <c r="BL108">
        <v>3</v>
      </c>
      <c r="BM108">
        <v>2</v>
      </c>
      <c r="BN108">
        <v>19</v>
      </c>
      <c r="BR108">
        <v>413</v>
      </c>
      <c r="BS108" t="s">
        <v>908</v>
      </c>
      <c r="BT108" t="s">
        <v>155</v>
      </c>
      <c r="BU108" t="s">
        <v>909</v>
      </c>
      <c r="BV108" t="s">
        <v>910</v>
      </c>
      <c r="BW108" t="s">
        <v>911</v>
      </c>
      <c r="BX108" t="s">
        <v>912</v>
      </c>
      <c r="BY108" t="s">
        <v>913</v>
      </c>
      <c r="BZ108" t="s">
        <v>914</v>
      </c>
    </row>
    <row r="109" spans="1:78" x14ac:dyDescent="0.3">
      <c r="A109" t="s">
        <v>915</v>
      </c>
      <c r="B109" t="s">
        <v>915</v>
      </c>
      <c r="C109" s="7">
        <f t="shared" si="3"/>
        <v>1.8554220548583475</v>
      </c>
      <c r="D109" s="7">
        <f t="shared" si="4"/>
        <v>0.74763021410184927</v>
      </c>
      <c r="E109" s="7">
        <f t="shared" si="5"/>
        <v>0.94149817826289539</v>
      </c>
      <c r="F109" s="7">
        <f t="shared" si="6"/>
        <v>13091900</v>
      </c>
      <c r="G109" s="7">
        <v>5569700</v>
      </c>
      <c r="H109" s="7">
        <v>14517000</v>
      </c>
      <c r="I109" s="7">
        <v>19189000</v>
      </c>
      <c r="J109" s="7">
        <v>24291000</v>
      </c>
      <c r="K109" s="7">
        <v>9787900</v>
      </c>
      <c r="L109" s="7">
        <v>12326000</v>
      </c>
      <c r="M109" t="s">
        <v>916</v>
      </c>
      <c r="N109" t="s">
        <v>916</v>
      </c>
      <c r="O109" t="s">
        <v>916</v>
      </c>
      <c r="P109" t="s">
        <v>118</v>
      </c>
      <c r="Q109">
        <v>4</v>
      </c>
      <c r="R109">
        <v>11</v>
      </c>
      <c r="S109">
        <v>11</v>
      </c>
      <c r="T109">
        <v>11</v>
      </c>
      <c r="U109">
        <v>2</v>
      </c>
      <c r="V109">
        <v>4</v>
      </c>
      <c r="W109">
        <v>9</v>
      </c>
      <c r="X109">
        <v>8</v>
      </c>
      <c r="Y109">
        <v>2</v>
      </c>
      <c r="Z109">
        <v>2</v>
      </c>
      <c r="AA109">
        <v>2</v>
      </c>
      <c r="AB109">
        <v>4</v>
      </c>
      <c r="AC109">
        <v>9</v>
      </c>
      <c r="AD109">
        <v>8</v>
      </c>
      <c r="AE109">
        <v>2</v>
      </c>
      <c r="AF109">
        <v>2</v>
      </c>
      <c r="AG109">
        <v>2</v>
      </c>
      <c r="AH109">
        <v>4</v>
      </c>
      <c r="AI109">
        <v>9</v>
      </c>
      <c r="AJ109">
        <v>8</v>
      </c>
      <c r="AK109">
        <v>2</v>
      </c>
      <c r="AL109">
        <v>2</v>
      </c>
      <c r="AM109">
        <v>34.4</v>
      </c>
      <c r="AN109">
        <v>34.4</v>
      </c>
      <c r="AO109">
        <v>34.4</v>
      </c>
      <c r="AP109">
        <v>50.67</v>
      </c>
      <c r="AQ109">
        <v>454</v>
      </c>
      <c r="AR109" t="s">
        <v>917</v>
      </c>
      <c r="AS109">
        <v>0</v>
      </c>
      <c r="AT109">
        <v>125.82</v>
      </c>
      <c r="AU109">
        <v>4.8</v>
      </c>
      <c r="AV109">
        <v>11.5</v>
      </c>
      <c r="AW109">
        <v>28.9</v>
      </c>
      <c r="AX109">
        <v>24</v>
      </c>
      <c r="AY109">
        <v>6.2</v>
      </c>
      <c r="AZ109">
        <v>6.2</v>
      </c>
      <c r="BA109">
        <v>250450000</v>
      </c>
      <c r="BB109">
        <v>4114100</v>
      </c>
      <c r="BC109">
        <v>29803000</v>
      </c>
      <c r="BD109">
        <v>78536000</v>
      </c>
      <c r="BE109">
        <v>132740000</v>
      </c>
      <c r="BF109">
        <v>2270800</v>
      </c>
      <c r="BG109">
        <v>2987900</v>
      </c>
      <c r="BH109">
        <v>2</v>
      </c>
      <c r="BI109">
        <v>5</v>
      </c>
      <c r="BJ109">
        <v>9</v>
      </c>
      <c r="BK109">
        <v>10</v>
      </c>
      <c r="BL109">
        <v>2</v>
      </c>
      <c r="BM109">
        <v>2</v>
      </c>
      <c r="BN109">
        <v>30</v>
      </c>
      <c r="BR109">
        <v>180</v>
      </c>
      <c r="BS109" t="s">
        <v>918</v>
      </c>
      <c r="BT109" t="s">
        <v>144</v>
      </c>
      <c r="BU109" t="s">
        <v>919</v>
      </c>
      <c r="BV109" t="s">
        <v>920</v>
      </c>
      <c r="BW109" t="s">
        <v>921</v>
      </c>
      <c r="BX109" t="s">
        <v>922</v>
      </c>
    </row>
    <row r="110" spans="1:78" x14ac:dyDescent="0.3">
      <c r="A110" t="s">
        <v>923</v>
      </c>
      <c r="B110" t="s">
        <v>924</v>
      </c>
      <c r="C110" s="7">
        <f t="shared" si="3"/>
        <v>0.41859580262736301</v>
      </c>
      <c r="D110" s="7">
        <f t="shared" si="4"/>
        <v>0.65114346363345077</v>
      </c>
      <c r="E110" s="7">
        <f t="shared" si="5"/>
        <v>0.88074735661646908</v>
      </c>
      <c r="F110" s="7">
        <f t="shared" si="6"/>
        <v>99872000</v>
      </c>
      <c r="G110" s="7">
        <v>89030000</v>
      </c>
      <c r="H110" s="7">
        <v>117180000</v>
      </c>
      <c r="I110" s="7">
        <v>93406000</v>
      </c>
      <c r="J110" s="7">
        <v>41806000</v>
      </c>
      <c r="K110" s="7">
        <v>65031000</v>
      </c>
      <c r="L110" s="7">
        <v>87962000</v>
      </c>
      <c r="M110" t="s">
        <v>925</v>
      </c>
      <c r="N110" t="s">
        <v>925</v>
      </c>
      <c r="O110" t="s">
        <v>925</v>
      </c>
      <c r="P110" t="s">
        <v>104</v>
      </c>
      <c r="Q110">
        <v>4</v>
      </c>
      <c r="R110">
        <v>14</v>
      </c>
      <c r="S110">
        <v>14</v>
      </c>
      <c r="T110">
        <v>14</v>
      </c>
      <c r="U110">
        <v>9</v>
      </c>
      <c r="V110">
        <v>12</v>
      </c>
      <c r="W110">
        <v>10</v>
      </c>
      <c r="X110">
        <v>4</v>
      </c>
      <c r="Y110">
        <v>5</v>
      </c>
      <c r="Z110">
        <v>5</v>
      </c>
      <c r="AA110">
        <v>9</v>
      </c>
      <c r="AB110">
        <v>12</v>
      </c>
      <c r="AC110">
        <v>10</v>
      </c>
      <c r="AD110">
        <v>4</v>
      </c>
      <c r="AE110">
        <v>5</v>
      </c>
      <c r="AF110">
        <v>5</v>
      </c>
      <c r="AG110">
        <v>9</v>
      </c>
      <c r="AH110">
        <v>12</v>
      </c>
      <c r="AI110">
        <v>10</v>
      </c>
      <c r="AJ110">
        <v>4</v>
      </c>
      <c r="AK110">
        <v>5</v>
      </c>
      <c r="AL110">
        <v>5</v>
      </c>
      <c r="AM110">
        <v>39.1</v>
      </c>
      <c r="AN110">
        <v>39.1</v>
      </c>
      <c r="AO110">
        <v>39.1</v>
      </c>
      <c r="AP110">
        <v>50.975999999999999</v>
      </c>
      <c r="AQ110">
        <v>463</v>
      </c>
      <c r="AR110" t="s">
        <v>926</v>
      </c>
      <c r="AS110">
        <v>0</v>
      </c>
      <c r="AT110">
        <v>250.8</v>
      </c>
      <c r="AU110">
        <v>27</v>
      </c>
      <c r="AV110">
        <v>30.5</v>
      </c>
      <c r="AW110">
        <v>32.6</v>
      </c>
      <c r="AX110">
        <v>11.7</v>
      </c>
      <c r="AY110">
        <v>18.600000000000001</v>
      </c>
      <c r="AZ110">
        <v>18.600000000000001</v>
      </c>
      <c r="BA110">
        <v>931620000</v>
      </c>
      <c r="BB110">
        <v>133030000</v>
      </c>
      <c r="BC110">
        <v>337430000</v>
      </c>
      <c r="BD110">
        <v>263390000</v>
      </c>
      <c r="BE110">
        <v>107000000</v>
      </c>
      <c r="BF110">
        <v>37132000</v>
      </c>
      <c r="BG110">
        <v>53640000</v>
      </c>
      <c r="BH110">
        <v>12</v>
      </c>
      <c r="BI110">
        <v>17</v>
      </c>
      <c r="BJ110">
        <v>12</v>
      </c>
      <c r="BK110">
        <v>5</v>
      </c>
      <c r="BL110">
        <v>5</v>
      </c>
      <c r="BM110">
        <v>6</v>
      </c>
      <c r="BN110">
        <v>57</v>
      </c>
      <c r="BR110">
        <v>231</v>
      </c>
      <c r="BS110" t="s">
        <v>927</v>
      </c>
      <c r="BT110" t="s">
        <v>736</v>
      </c>
      <c r="BU110" t="s">
        <v>928</v>
      </c>
      <c r="BV110" t="s">
        <v>929</v>
      </c>
      <c r="BW110" t="s">
        <v>930</v>
      </c>
      <c r="BX110" t="s">
        <v>931</v>
      </c>
      <c r="BY110" t="s">
        <v>932</v>
      </c>
      <c r="BZ110" t="s">
        <v>933</v>
      </c>
    </row>
    <row r="111" spans="1:78" x14ac:dyDescent="0.3">
      <c r="A111" t="s">
        <v>934</v>
      </c>
      <c r="B111" t="s">
        <v>935</v>
      </c>
      <c r="C111" s="7">
        <f t="shared" si="3"/>
        <v>1.8167317996145074</v>
      </c>
      <c r="D111" s="7">
        <f t="shared" si="4"/>
        <v>0.7477321355944192</v>
      </c>
      <c r="E111" s="7">
        <f t="shared" si="5"/>
        <v>0.85330056055595838</v>
      </c>
      <c r="F111" s="7">
        <f t="shared" si="6"/>
        <v>18850333.333333332</v>
      </c>
      <c r="G111" s="7">
        <v>0</v>
      </c>
      <c r="H111" s="7">
        <v>24564000</v>
      </c>
      <c r="I111" s="7">
        <v>31987000</v>
      </c>
      <c r="J111" s="7">
        <v>34246000</v>
      </c>
      <c r="K111" s="7">
        <v>14095000</v>
      </c>
      <c r="L111" s="7">
        <v>16085000</v>
      </c>
      <c r="M111" t="s">
        <v>936</v>
      </c>
      <c r="N111" t="s">
        <v>936</v>
      </c>
      <c r="O111" t="s">
        <v>936</v>
      </c>
      <c r="P111" t="s">
        <v>141</v>
      </c>
      <c r="Q111">
        <v>9</v>
      </c>
      <c r="R111">
        <v>10</v>
      </c>
      <c r="S111">
        <v>10</v>
      </c>
      <c r="T111">
        <v>10</v>
      </c>
      <c r="U111">
        <v>0</v>
      </c>
      <c r="V111">
        <v>5</v>
      </c>
      <c r="W111">
        <v>5</v>
      </c>
      <c r="X111">
        <v>4</v>
      </c>
      <c r="Y111">
        <v>5</v>
      </c>
      <c r="Z111">
        <v>4</v>
      </c>
      <c r="AA111">
        <v>0</v>
      </c>
      <c r="AB111">
        <v>5</v>
      </c>
      <c r="AC111">
        <v>5</v>
      </c>
      <c r="AD111">
        <v>4</v>
      </c>
      <c r="AE111">
        <v>5</v>
      </c>
      <c r="AF111">
        <v>4</v>
      </c>
      <c r="AG111">
        <v>0</v>
      </c>
      <c r="AH111">
        <v>5</v>
      </c>
      <c r="AI111">
        <v>5</v>
      </c>
      <c r="AJ111">
        <v>4</v>
      </c>
      <c r="AK111">
        <v>5</v>
      </c>
      <c r="AL111">
        <v>4</v>
      </c>
      <c r="AM111">
        <v>30.2</v>
      </c>
      <c r="AN111">
        <v>30.2</v>
      </c>
      <c r="AO111">
        <v>30.2</v>
      </c>
      <c r="AP111">
        <v>37.709000000000003</v>
      </c>
      <c r="AQ111">
        <v>325</v>
      </c>
      <c r="AR111" t="s">
        <v>937</v>
      </c>
      <c r="AS111">
        <v>0</v>
      </c>
      <c r="AT111">
        <v>78.147000000000006</v>
      </c>
      <c r="AU111">
        <v>0</v>
      </c>
      <c r="AV111">
        <v>16</v>
      </c>
      <c r="AW111">
        <v>19.399999999999999</v>
      </c>
      <c r="AX111">
        <v>12</v>
      </c>
      <c r="AY111">
        <v>20.9</v>
      </c>
      <c r="AZ111">
        <v>13.8</v>
      </c>
      <c r="BA111">
        <v>296250000</v>
      </c>
      <c r="BB111">
        <v>0</v>
      </c>
      <c r="BC111">
        <v>88541000</v>
      </c>
      <c r="BD111">
        <v>108410000</v>
      </c>
      <c r="BE111">
        <v>76361000</v>
      </c>
      <c r="BF111">
        <v>12501000</v>
      </c>
      <c r="BG111">
        <v>10435000</v>
      </c>
      <c r="BH111">
        <v>0</v>
      </c>
      <c r="BI111">
        <v>5</v>
      </c>
      <c r="BJ111">
        <v>5</v>
      </c>
      <c r="BK111">
        <v>4</v>
      </c>
      <c r="BL111">
        <v>5</v>
      </c>
      <c r="BM111">
        <v>4</v>
      </c>
      <c r="BN111">
        <v>23</v>
      </c>
      <c r="BR111">
        <v>445</v>
      </c>
      <c r="BS111" t="s">
        <v>938</v>
      </c>
      <c r="BT111" t="s">
        <v>132</v>
      </c>
      <c r="BU111" t="s">
        <v>939</v>
      </c>
      <c r="BV111" t="s">
        <v>940</v>
      </c>
      <c r="BW111" t="s">
        <v>941</v>
      </c>
      <c r="BX111" t="s">
        <v>942</v>
      </c>
      <c r="BY111" t="s">
        <v>943</v>
      </c>
      <c r="BZ111" t="s">
        <v>944</v>
      </c>
    </row>
    <row r="112" spans="1:78" x14ac:dyDescent="0.3">
      <c r="A112" t="s">
        <v>945</v>
      </c>
      <c r="B112" t="s">
        <v>946</v>
      </c>
      <c r="C112" s="7">
        <f t="shared" si="3"/>
        <v>1.1348191345015732</v>
      </c>
      <c r="D112" s="7">
        <f t="shared" si="4"/>
        <v>0.74812494587026179</v>
      </c>
      <c r="E112" s="7">
        <f t="shared" si="5"/>
        <v>0.79525679147781403</v>
      </c>
      <c r="F112" s="7">
        <f t="shared" si="6"/>
        <v>11546333.333333334</v>
      </c>
      <c r="G112" s="7">
        <v>0</v>
      </c>
      <c r="H112" s="7">
        <v>15814000</v>
      </c>
      <c r="I112" s="7">
        <v>18825000</v>
      </c>
      <c r="J112" s="7">
        <v>13103000</v>
      </c>
      <c r="K112" s="7">
        <v>8638100</v>
      </c>
      <c r="L112" s="7">
        <v>9182300</v>
      </c>
      <c r="M112" t="s">
        <v>947</v>
      </c>
      <c r="N112" t="s">
        <v>947</v>
      </c>
      <c r="O112" t="s">
        <v>948</v>
      </c>
      <c r="Q112">
        <v>5</v>
      </c>
      <c r="R112">
        <v>12</v>
      </c>
      <c r="S112">
        <v>12</v>
      </c>
      <c r="T112">
        <v>11</v>
      </c>
      <c r="U112">
        <v>1</v>
      </c>
      <c r="V112">
        <v>6</v>
      </c>
      <c r="W112">
        <v>8</v>
      </c>
      <c r="X112">
        <v>4</v>
      </c>
      <c r="Y112">
        <v>4</v>
      </c>
      <c r="Z112">
        <v>4</v>
      </c>
      <c r="AA112">
        <v>1</v>
      </c>
      <c r="AB112">
        <v>6</v>
      </c>
      <c r="AC112">
        <v>8</v>
      </c>
      <c r="AD112">
        <v>4</v>
      </c>
      <c r="AE112">
        <v>4</v>
      </c>
      <c r="AF112">
        <v>4</v>
      </c>
      <c r="AG112">
        <v>1</v>
      </c>
      <c r="AH112">
        <v>6</v>
      </c>
      <c r="AI112">
        <v>8</v>
      </c>
      <c r="AJ112">
        <v>4</v>
      </c>
      <c r="AK112">
        <v>3</v>
      </c>
      <c r="AL112">
        <v>3</v>
      </c>
      <c r="AM112">
        <v>37.700000000000003</v>
      </c>
      <c r="AN112">
        <v>37.700000000000003</v>
      </c>
      <c r="AO112">
        <v>33.799999999999997</v>
      </c>
      <c r="AP112">
        <v>46.871000000000002</v>
      </c>
      <c r="AQ112">
        <v>411</v>
      </c>
      <c r="AR112" t="s">
        <v>949</v>
      </c>
      <c r="AS112">
        <v>0</v>
      </c>
      <c r="AT112">
        <v>123.08</v>
      </c>
      <c r="AU112">
        <v>1.9</v>
      </c>
      <c r="AV112">
        <v>16.8</v>
      </c>
      <c r="AW112">
        <v>26.5</v>
      </c>
      <c r="AX112">
        <v>8.3000000000000007</v>
      </c>
      <c r="AY112">
        <v>12.4</v>
      </c>
      <c r="AZ112">
        <v>13.1</v>
      </c>
      <c r="BA112">
        <v>158690000</v>
      </c>
      <c r="BB112">
        <v>1437600</v>
      </c>
      <c r="BC112">
        <v>42997000</v>
      </c>
      <c r="BD112">
        <v>62206000</v>
      </c>
      <c r="BE112">
        <v>37890000</v>
      </c>
      <c r="BF112">
        <v>6979900</v>
      </c>
      <c r="BG112">
        <v>7182300</v>
      </c>
      <c r="BH112">
        <v>1</v>
      </c>
      <c r="BI112">
        <v>8</v>
      </c>
      <c r="BJ112">
        <v>10</v>
      </c>
      <c r="BK112">
        <v>4</v>
      </c>
      <c r="BL112">
        <v>4</v>
      </c>
      <c r="BM112">
        <v>4</v>
      </c>
      <c r="BN112">
        <v>31</v>
      </c>
      <c r="BR112">
        <v>174</v>
      </c>
      <c r="BS112" t="s">
        <v>950</v>
      </c>
      <c r="BT112" t="s">
        <v>121</v>
      </c>
      <c r="BU112" t="s">
        <v>951</v>
      </c>
      <c r="BV112" t="s">
        <v>952</v>
      </c>
      <c r="BW112" t="s">
        <v>953</v>
      </c>
      <c r="BX112" t="s">
        <v>954</v>
      </c>
      <c r="BY112" t="s">
        <v>955</v>
      </c>
      <c r="BZ112" t="s">
        <v>956</v>
      </c>
    </row>
    <row r="113" spans="1:78" x14ac:dyDescent="0.3">
      <c r="A113" t="s">
        <v>957</v>
      </c>
      <c r="B113" t="s">
        <v>958</v>
      </c>
      <c r="C113" s="7">
        <f t="shared" si="3"/>
        <v>0</v>
      </c>
      <c r="D113" s="7">
        <f t="shared" si="4"/>
        <v>1.4676264094745053</v>
      </c>
      <c r="E113" s="7">
        <f t="shared" si="5"/>
        <v>0.76558400113467129</v>
      </c>
      <c r="F113" s="7">
        <f t="shared" si="6"/>
        <v>8460600</v>
      </c>
      <c r="G113" s="7">
        <v>10958000</v>
      </c>
      <c r="H113" s="7">
        <v>7501200</v>
      </c>
      <c r="I113" s="7">
        <v>6922600</v>
      </c>
      <c r="J113" s="7">
        <v>0</v>
      </c>
      <c r="K113" s="7">
        <v>12417000</v>
      </c>
      <c r="L113" s="7">
        <v>6477300</v>
      </c>
      <c r="M113" t="s">
        <v>959</v>
      </c>
      <c r="N113" t="s">
        <v>959</v>
      </c>
      <c r="O113" t="s">
        <v>959</v>
      </c>
      <c r="P113" t="s">
        <v>104</v>
      </c>
      <c r="Q113">
        <v>5</v>
      </c>
      <c r="R113">
        <v>5</v>
      </c>
      <c r="S113">
        <v>5</v>
      </c>
      <c r="T113">
        <v>5</v>
      </c>
      <c r="U113">
        <v>3</v>
      </c>
      <c r="V113">
        <v>2</v>
      </c>
      <c r="W113">
        <v>3</v>
      </c>
      <c r="X113">
        <v>1</v>
      </c>
      <c r="Y113">
        <v>3</v>
      </c>
      <c r="Z113">
        <v>3</v>
      </c>
      <c r="AA113">
        <v>3</v>
      </c>
      <c r="AB113">
        <v>2</v>
      </c>
      <c r="AC113">
        <v>3</v>
      </c>
      <c r="AD113">
        <v>1</v>
      </c>
      <c r="AE113">
        <v>3</v>
      </c>
      <c r="AF113">
        <v>3</v>
      </c>
      <c r="AG113">
        <v>3</v>
      </c>
      <c r="AH113">
        <v>2</v>
      </c>
      <c r="AI113">
        <v>3</v>
      </c>
      <c r="AJ113">
        <v>1</v>
      </c>
      <c r="AK113">
        <v>3</v>
      </c>
      <c r="AL113">
        <v>3</v>
      </c>
      <c r="AM113">
        <v>22.3</v>
      </c>
      <c r="AN113">
        <v>22.3</v>
      </c>
      <c r="AO113">
        <v>22.3</v>
      </c>
      <c r="AP113">
        <v>30.347999999999999</v>
      </c>
      <c r="AQ113">
        <v>282</v>
      </c>
      <c r="AR113" t="s">
        <v>960</v>
      </c>
      <c r="AS113">
        <v>0</v>
      </c>
      <c r="AT113">
        <v>44.957999999999998</v>
      </c>
      <c r="AU113">
        <v>14.5</v>
      </c>
      <c r="AV113">
        <v>11.3</v>
      </c>
      <c r="AW113">
        <v>14.9</v>
      </c>
      <c r="AX113">
        <v>7.1</v>
      </c>
      <c r="AY113">
        <v>15.2</v>
      </c>
      <c r="AZ113">
        <v>15.2</v>
      </c>
      <c r="BA113">
        <v>61733000</v>
      </c>
      <c r="BB113">
        <v>10211000</v>
      </c>
      <c r="BC113">
        <v>6143900</v>
      </c>
      <c r="BD113">
        <v>22985000</v>
      </c>
      <c r="BE113">
        <v>4846600</v>
      </c>
      <c r="BF113">
        <v>11893000</v>
      </c>
      <c r="BG113">
        <v>5654100</v>
      </c>
      <c r="BH113">
        <v>3</v>
      </c>
      <c r="BI113">
        <v>2</v>
      </c>
      <c r="BJ113">
        <v>3</v>
      </c>
      <c r="BK113">
        <v>1</v>
      </c>
      <c r="BL113">
        <v>3</v>
      </c>
      <c r="BM113">
        <v>3</v>
      </c>
      <c r="BN113">
        <v>15</v>
      </c>
      <c r="BR113">
        <v>182</v>
      </c>
      <c r="BS113" t="s">
        <v>961</v>
      </c>
      <c r="BT113" t="s">
        <v>322</v>
      </c>
      <c r="BU113" t="s">
        <v>962</v>
      </c>
      <c r="BV113" t="s">
        <v>963</v>
      </c>
      <c r="BW113" t="s">
        <v>964</v>
      </c>
      <c r="BX113" t="s">
        <v>965</v>
      </c>
    </row>
    <row r="114" spans="1:78" x14ac:dyDescent="0.3">
      <c r="A114" t="s">
        <v>966</v>
      </c>
      <c r="B114" t="s">
        <v>967</v>
      </c>
      <c r="C114" s="7">
        <f t="shared" si="3"/>
        <v>0.71588375490120704</v>
      </c>
      <c r="D114" s="7">
        <f t="shared" si="4"/>
        <v>1.148919812408703</v>
      </c>
      <c r="E114" s="7">
        <f t="shared" si="5"/>
        <v>0.68988237103098327</v>
      </c>
      <c r="F114" s="7">
        <f t="shared" si="6"/>
        <v>13007000</v>
      </c>
      <c r="G114" s="7">
        <v>12648000</v>
      </c>
      <c r="H114" s="7">
        <v>15418000</v>
      </c>
      <c r="I114" s="7">
        <v>10955000</v>
      </c>
      <c r="J114" s="7">
        <v>9311500</v>
      </c>
      <c r="K114" s="7">
        <v>14944000</v>
      </c>
      <c r="L114" s="7">
        <v>8973300</v>
      </c>
      <c r="M114" t="s">
        <v>968</v>
      </c>
      <c r="N114" t="s">
        <v>968</v>
      </c>
      <c r="O114" t="s">
        <v>968</v>
      </c>
      <c r="Q114">
        <v>2</v>
      </c>
      <c r="R114">
        <v>10</v>
      </c>
      <c r="S114">
        <v>10</v>
      </c>
      <c r="T114">
        <v>10</v>
      </c>
      <c r="U114">
        <v>1</v>
      </c>
      <c r="V114">
        <v>8</v>
      </c>
      <c r="W114">
        <v>6</v>
      </c>
      <c r="X114">
        <v>3</v>
      </c>
      <c r="Y114">
        <v>1</v>
      </c>
      <c r="Z114">
        <v>1</v>
      </c>
      <c r="AA114">
        <v>1</v>
      </c>
      <c r="AB114">
        <v>8</v>
      </c>
      <c r="AC114">
        <v>6</v>
      </c>
      <c r="AD114">
        <v>3</v>
      </c>
      <c r="AE114">
        <v>1</v>
      </c>
      <c r="AF114">
        <v>1</v>
      </c>
      <c r="AG114">
        <v>1</v>
      </c>
      <c r="AH114">
        <v>8</v>
      </c>
      <c r="AI114">
        <v>6</v>
      </c>
      <c r="AJ114">
        <v>3</v>
      </c>
      <c r="AK114">
        <v>1</v>
      </c>
      <c r="AL114">
        <v>1</v>
      </c>
      <c r="AM114">
        <v>13.5</v>
      </c>
      <c r="AN114">
        <v>13.5</v>
      </c>
      <c r="AO114">
        <v>13.5</v>
      </c>
      <c r="AP114">
        <v>90.582999999999998</v>
      </c>
      <c r="AQ114">
        <v>825</v>
      </c>
      <c r="AR114" t="s">
        <v>969</v>
      </c>
      <c r="AS114">
        <v>0</v>
      </c>
      <c r="AT114">
        <v>148.61000000000001</v>
      </c>
      <c r="AU114">
        <v>1.8</v>
      </c>
      <c r="AV114">
        <v>10.1</v>
      </c>
      <c r="AW114">
        <v>10.4</v>
      </c>
      <c r="AX114">
        <v>4.0999999999999996</v>
      </c>
      <c r="AY114">
        <v>1.8</v>
      </c>
      <c r="AZ114">
        <v>1.8</v>
      </c>
      <c r="BA114">
        <v>162790000</v>
      </c>
      <c r="BB114">
        <v>8414800</v>
      </c>
      <c r="BC114">
        <v>53797000</v>
      </c>
      <c r="BD114">
        <v>61274000</v>
      </c>
      <c r="BE114">
        <v>27342000</v>
      </c>
      <c r="BF114">
        <v>7785900</v>
      </c>
      <c r="BG114">
        <v>4178800</v>
      </c>
      <c r="BH114">
        <v>2</v>
      </c>
      <c r="BI114">
        <v>9</v>
      </c>
      <c r="BJ114">
        <v>7</v>
      </c>
      <c r="BK114">
        <v>3</v>
      </c>
      <c r="BL114">
        <v>2</v>
      </c>
      <c r="BM114">
        <v>2</v>
      </c>
      <c r="BN114">
        <v>25</v>
      </c>
      <c r="BR114">
        <v>274</v>
      </c>
      <c r="BS114" t="s">
        <v>970</v>
      </c>
      <c r="BT114" t="s">
        <v>132</v>
      </c>
      <c r="BU114" t="s">
        <v>971</v>
      </c>
      <c r="BV114" t="s">
        <v>972</v>
      </c>
      <c r="BW114" t="s">
        <v>973</v>
      </c>
      <c r="BX114" t="s">
        <v>974</v>
      </c>
      <c r="BY114">
        <v>195</v>
      </c>
      <c r="BZ114">
        <v>534</v>
      </c>
    </row>
    <row r="115" spans="1:78" x14ac:dyDescent="0.3">
      <c r="A115" t="s">
        <v>975</v>
      </c>
      <c r="B115" t="s">
        <v>976</v>
      </c>
      <c r="C115" s="7">
        <f t="shared" si="3"/>
        <v>1.43031135172821</v>
      </c>
      <c r="D115" s="7">
        <f t="shared" si="4"/>
        <v>0.74175912125750099</v>
      </c>
      <c r="E115" s="7">
        <f t="shared" si="5"/>
        <v>0.57889438656275227</v>
      </c>
      <c r="F115" s="7">
        <f t="shared" si="6"/>
        <v>46854833.333333336</v>
      </c>
      <c r="G115" s="7">
        <v>134020000</v>
      </c>
      <c r="H115" s="7">
        <v>3833700</v>
      </c>
      <c r="I115" s="7">
        <v>2710800</v>
      </c>
      <c r="J115" s="7">
        <v>67017000</v>
      </c>
      <c r="K115" s="7">
        <v>34755000</v>
      </c>
      <c r="L115" s="7">
        <v>27124000</v>
      </c>
      <c r="M115" t="s">
        <v>977</v>
      </c>
      <c r="N115" t="s">
        <v>977</v>
      </c>
      <c r="O115" t="s">
        <v>977</v>
      </c>
      <c r="Q115">
        <v>2</v>
      </c>
      <c r="R115">
        <v>15</v>
      </c>
      <c r="S115">
        <v>15</v>
      </c>
      <c r="T115">
        <v>15</v>
      </c>
      <c r="U115">
        <v>10</v>
      </c>
      <c r="V115">
        <v>2</v>
      </c>
      <c r="W115">
        <v>2</v>
      </c>
      <c r="X115">
        <v>9</v>
      </c>
      <c r="Y115">
        <v>8</v>
      </c>
      <c r="Z115">
        <v>8</v>
      </c>
      <c r="AA115">
        <v>10</v>
      </c>
      <c r="AB115">
        <v>2</v>
      </c>
      <c r="AC115">
        <v>2</v>
      </c>
      <c r="AD115">
        <v>9</v>
      </c>
      <c r="AE115">
        <v>8</v>
      </c>
      <c r="AF115">
        <v>8</v>
      </c>
      <c r="AG115">
        <v>10</v>
      </c>
      <c r="AH115">
        <v>2</v>
      </c>
      <c r="AI115">
        <v>2</v>
      </c>
      <c r="AJ115">
        <v>9</v>
      </c>
      <c r="AK115">
        <v>8</v>
      </c>
      <c r="AL115">
        <v>8</v>
      </c>
      <c r="AM115">
        <v>57.8</v>
      </c>
      <c r="AN115">
        <v>57.8</v>
      </c>
      <c r="AO115">
        <v>57.8</v>
      </c>
      <c r="AP115">
        <v>32.003999999999998</v>
      </c>
      <c r="AQ115">
        <v>289</v>
      </c>
      <c r="AR115" t="s">
        <v>978</v>
      </c>
      <c r="AS115">
        <v>0</v>
      </c>
      <c r="AT115">
        <v>118.3</v>
      </c>
      <c r="AU115">
        <v>31.5</v>
      </c>
      <c r="AV115">
        <v>7.6</v>
      </c>
      <c r="AW115">
        <v>7.6</v>
      </c>
      <c r="AX115">
        <v>34.299999999999997</v>
      </c>
      <c r="AY115">
        <v>25.3</v>
      </c>
      <c r="AZ115">
        <v>36</v>
      </c>
      <c r="BA115">
        <v>495960000</v>
      </c>
      <c r="BB115">
        <v>119220000</v>
      </c>
      <c r="BC115">
        <v>10215000</v>
      </c>
      <c r="BD115">
        <v>4622200</v>
      </c>
      <c r="BE115">
        <v>316530000</v>
      </c>
      <c r="BF115">
        <v>28613000</v>
      </c>
      <c r="BG115">
        <v>16755000</v>
      </c>
      <c r="BH115">
        <v>10</v>
      </c>
      <c r="BI115">
        <v>2</v>
      </c>
      <c r="BJ115">
        <v>2</v>
      </c>
      <c r="BK115">
        <v>11</v>
      </c>
      <c r="BL115">
        <v>8</v>
      </c>
      <c r="BM115">
        <v>7</v>
      </c>
      <c r="BN115">
        <v>40</v>
      </c>
      <c r="BR115">
        <v>430</v>
      </c>
      <c r="BS115" t="s">
        <v>979</v>
      </c>
      <c r="BT115" t="s">
        <v>594</v>
      </c>
      <c r="BU115" t="s">
        <v>980</v>
      </c>
      <c r="BV115" t="s">
        <v>981</v>
      </c>
      <c r="BW115" t="s">
        <v>982</v>
      </c>
      <c r="BX115" t="s">
        <v>983</v>
      </c>
      <c r="BY115">
        <v>292</v>
      </c>
      <c r="BZ115">
        <v>281</v>
      </c>
    </row>
    <row r="116" spans="1:78" x14ac:dyDescent="0.3">
      <c r="A116" t="s">
        <v>984</v>
      </c>
      <c r="B116" t="s">
        <v>984</v>
      </c>
      <c r="C116" s="7">
        <f t="shared" si="3"/>
        <v>3.4630078270592621</v>
      </c>
      <c r="D116" s="7">
        <f t="shared" si="4"/>
        <v>0.86240216175922479</v>
      </c>
      <c r="E116" s="7">
        <f t="shared" si="5"/>
        <v>0.50792955646664184</v>
      </c>
      <c r="F116" s="7">
        <f t="shared" si="6"/>
        <v>10732000</v>
      </c>
      <c r="G116" s="7">
        <v>32196000</v>
      </c>
      <c r="H116" s="7">
        <v>0</v>
      </c>
      <c r="I116" s="7">
        <v>0</v>
      </c>
      <c r="J116" s="7">
        <v>37165000</v>
      </c>
      <c r="K116" s="7">
        <v>9255300</v>
      </c>
      <c r="L116" s="7">
        <v>5451100</v>
      </c>
      <c r="M116" t="s">
        <v>985</v>
      </c>
      <c r="N116" t="s">
        <v>985</v>
      </c>
      <c r="O116" t="s">
        <v>985</v>
      </c>
      <c r="P116" t="s">
        <v>141</v>
      </c>
      <c r="Q116">
        <v>8</v>
      </c>
      <c r="R116">
        <v>4</v>
      </c>
      <c r="S116">
        <v>4</v>
      </c>
      <c r="T116">
        <v>4</v>
      </c>
      <c r="U116">
        <v>3</v>
      </c>
      <c r="V116">
        <v>1</v>
      </c>
      <c r="W116">
        <v>0</v>
      </c>
      <c r="X116">
        <v>3</v>
      </c>
      <c r="Y116">
        <v>2</v>
      </c>
      <c r="Z116">
        <v>2</v>
      </c>
      <c r="AA116">
        <v>3</v>
      </c>
      <c r="AB116">
        <v>1</v>
      </c>
      <c r="AC116">
        <v>0</v>
      </c>
      <c r="AD116">
        <v>3</v>
      </c>
      <c r="AE116">
        <v>2</v>
      </c>
      <c r="AF116">
        <v>2</v>
      </c>
      <c r="AG116">
        <v>3</v>
      </c>
      <c r="AH116">
        <v>1</v>
      </c>
      <c r="AI116">
        <v>0</v>
      </c>
      <c r="AJ116">
        <v>3</v>
      </c>
      <c r="AK116">
        <v>2</v>
      </c>
      <c r="AL116">
        <v>2</v>
      </c>
      <c r="AM116">
        <v>15.6</v>
      </c>
      <c r="AN116">
        <v>15.6</v>
      </c>
      <c r="AO116">
        <v>15.6</v>
      </c>
      <c r="AP116">
        <v>31.279</v>
      </c>
      <c r="AQ116">
        <v>282</v>
      </c>
      <c r="AR116" t="s">
        <v>986</v>
      </c>
      <c r="AS116">
        <v>0</v>
      </c>
      <c r="AT116">
        <v>26.07</v>
      </c>
      <c r="AU116">
        <v>13.1</v>
      </c>
      <c r="AV116">
        <v>2.5</v>
      </c>
      <c r="AW116">
        <v>0</v>
      </c>
      <c r="AX116">
        <v>13.1</v>
      </c>
      <c r="AY116">
        <v>10.3</v>
      </c>
      <c r="AZ116">
        <v>6.4</v>
      </c>
      <c r="BA116">
        <v>192640000</v>
      </c>
      <c r="BB116">
        <v>31146000</v>
      </c>
      <c r="BC116">
        <v>7414900</v>
      </c>
      <c r="BD116">
        <v>0</v>
      </c>
      <c r="BE116">
        <v>142830000</v>
      </c>
      <c r="BF116">
        <v>8055200</v>
      </c>
      <c r="BG116">
        <v>3194700</v>
      </c>
      <c r="BH116">
        <v>3</v>
      </c>
      <c r="BI116">
        <v>1</v>
      </c>
      <c r="BJ116">
        <v>0</v>
      </c>
      <c r="BK116">
        <v>3</v>
      </c>
      <c r="BL116">
        <v>2</v>
      </c>
      <c r="BM116">
        <v>2</v>
      </c>
      <c r="BN116">
        <v>11</v>
      </c>
      <c r="BR116">
        <v>108</v>
      </c>
      <c r="BS116" t="s">
        <v>987</v>
      </c>
      <c r="BT116" t="s">
        <v>229</v>
      </c>
      <c r="BU116" t="s">
        <v>988</v>
      </c>
      <c r="BV116" t="s">
        <v>989</v>
      </c>
      <c r="BW116" t="s">
        <v>990</v>
      </c>
      <c r="BX116" t="s">
        <v>991</v>
      </c>
    </row>
    <row r="117" spans="1:78" x14ac:dyDescent="0.3">
      <c r="A117" t="s">
        <v>992</v>
      </c>
      <c r="B117" t="s">
        <v>993</v>
      </c>
      <c r="C117" s="7">
        <f t="shared" si="3"/>
        <v>4.255914881702366</v>
      </c>
      <c r="D117" s="7">
        <f t="shared" si="4"/>
        <v>1.2747795044099117</v>
      </c>
      <c r="E117" s="7">
        <f t="shared" si="5"/>
        <v>0.49107517849643006</v>
      </c>
      <c r="F117" s="7">
        <f t="shared" si="6"/>
        <v>28572000</v>
      </c>
      <c r="G117" s="7">
        <v>54584000</v>
      </c>
      <c r="H117" s="7">
        <v>10219000</v>
      </c>
      <c r="I117" s="7">
        <v>20913000</v>
      </c>
      <c r="J117" s="7">
        <v>121600000</v>
      </c>
      <c r="K117" s="7">
        <v>36423000</v>
      </c>
      <c r="L117" s="7">
        <v>14031000</v>
      </c>
      <c r="M117" t="s">
        <v>994</v>
      </c>
      <c r="N117" t="s">
        <v>994</v>
      </c>
      <c r="O117" t="s">
        <v>994</v>
      </c>
      <c r="P117" t="s">
        <v>188</v>
      </c>
      <c r="Q117">
        <v>7</v>
      </c>
      <c r="R117">
        <v>6</v>
      </c>
      <c r="S117">
        <v>6</v>
      </c>
      <c r="T117">
        <v>6</v>
      </c>
      <c r="U117">
        <v>6</v>
      </c>
      <c r="V117">
        <v>2</v>
      </c>
      <c r="W117">
        <v>5</v>
      </c>
      <c r="X117">
        <v>6</v>
      </c>
      <c r="Y117">
        <v>5</v>
      </c>
      <c r="Z117">
        <v>3</v>
      </c>
      <c r="AA117">
        <v>6</v>
      </c>
      <c r="AB117">
        <v>2</v>
      </c>
      <c r="AC117">
        <v>5</v>
      </c>
      <c r="AD117">
        <v>6</v>
      </c>
      <c r="AE117">
        <v>5</v>
      </c>
      <c r="AF117">
        <v>3</v>
      </c>
      <c r="AG117">
        <v>6</v>
      </c>
      <c r="AH117">
        <v>2</v>
      </c>
      <c r="AI117">
        <v>5</v>
      </c>
      <c r="AJ117">
        <v>6</v>
      </c>
      <c r="AK117">
        <v>5</v>
      </c>
      <c r="AL117">
        <v>3</v>
      </c>
      <c r="AM117">
        <v>16.7</v>
      </c>
      <c r="AN117">
        <v>16.7</v>
      </c>
      <c r="AO117">
        <v>16.7</v>
      </c>
      <c r="AP117">
        <v>50.183999999999997</v>
      </c>
      <c r="AQ117">
        <v>462</v>
      </c>
      <c r="AR117" t="s">
        <v>995</v>
      </c>
      <c r="AS117">
        <v>0</v>
      </c>
      <c r="AT117">
        <v>120.96</v>
      </c>
      <c r="AU117">
        <v>16.7</v>
      </c>
      <c r="AV117">
        <v>7.4</v>
      </c>
      <c r="AW117">
        <v>11.5</v>
      </c>
      <c r="AX117">
        <v>16.7</v>
      </c>
      <c r="AY117">
        <v>14.5</v>
      </c>
      <c r="AZ117">
        <v>7.6</v>
      </c>
      <c r="BA117">
        <v>638240000</v>
      </c>
      <c r="BB117">
        <v>55456000</v>
      </c>
      <c r="BC117">
        <v>17184000</v>
      </c>
      <c r="BD117">
        <v>54699000</v>
      </c>
      <c r="BE117">
        <v>467060000</v>
      </c>
      <c r="BF117">
        <v>37318000</v>
      </c>
      <c r="BG117">
        <v>6523300</v>
      </c>
      <c r="BH117">
        <v>8</v>
      </c>
      <c r="BI117">
        <v>2</v>
      </c>
      <c r="BJ117">
        <v>5</v>
      </c>
      <c r="BK117">
        <v>10</v>
      </c>
      <c r="BL117">
        <v>7</v>
      </c>
      <c r="BM117">
        <v>3</v>
      </c>
      <c r="BN117">
        <v>35</v>
      </c>
      <c r="BR117">
        <v>262</v>
      </c>
      <c r="BS117" t="s">
        <v>996</v>
      </c>
      <c r="BT117" t="s">
        <v>200</v>
      </c>
      <c r="BU117" t="s">
        <v>997</v>
      </c>
      <c r="BV117" t="s">
        <v>998</v>
      </c>
      <c r="BW117" t="s">
        <v>999</v>
      </c>
      <c r="BX117" t="s">
        <v>1000</v>
      </c>
      <c r="BY117">
        <v>191</v>
      </c>
      <c r="BZ117">
        <v>276</v>
      </c>
    </row>
    <row r="118" spans="1:78" x14ac:dyDescent="0.3">
      <c r="A118" t="s">
        <v>1001</v>
      </c>
      <c r="B118" t="s">
        <v>1001</v>
      </c>
      <c r="C118" s="7">
        <f t="shared" si="3"/>
        <v>0.1277785669779842</v>
      </c>
      <c r="D118" s="7">
        <f t="shared" si="4"/>
        <v>1.0506876542284189</v>
      </c>
      <c r="E118" s="7">
        <f t="shared" si="5"/>
        <v>0.42268258812205517</v>
      </c>
      <c r="F118" s="7">
        <f t="shared" si="6"/>
        <v>139146966.66666666</v>
      </c>
      <c r="G118" s="7">
        <v>414710000</v>
      </c>
      <c r="H118" s="7">
        <v>0</v>
      </c>
      <c r="I118" s="7">
        <v>2730900</v>
      </c>
      <c r="J118" s="7">
        <v>17780000</v>
      </c>
      <c r="K118" s="7">
        <v>146200000</v>
      </c>
      <c r="L118" s="7">
        <v>58815000</v>
      </c>
      <c r="M118" t="s">
        <v>1002</v>
      </c>
      <c r="N118" t="s">
        <v>1002</v>
      </c>
      <c r="O118" t="s">
        <v>1002</v>
      </c>
      <c r="P118" t="s">
        <v>188</v>
      </c>
      <c r="Q118">
        <v>5</v>
      </c>
      <c r="R118">
        <v>8</v>
      </c>
      <c r="S118">
        <v>8</v>
      </c>
      <c r="T118">
        <v>8</v>
      </c>
      <c r="U118">
        <v>6</v>
      </c>
      <c r="V118">
        <v>1</v>
      </c>
      <c r="W118">
        <v>2</v>
      </c>
      <c r="X118">
        <v>4</v>
      </c>
      <c r="Y118">
        <v>5</v>
      </c>
      <c r="Z118">
        <v>4</v>
      </c>
      <c r="AA118">
        <v>6</v>
      </c>
      <c r="AB118">
        <v>1</v>
      </c>
      <c r="AC118">
        <v>2</v>
      </c>
      <c r="AD118">
        <v>4</v>
      </c>
      <c r="AE118">
        <v>5</v>
      </c>
      <c r="AF118">
        <v>4</v>
      </c>
      <c r="AG118">
        <v>6</v>
      </c>
      <c r="AH118">
        <v>1</v>
      </c>
      <c r="AI118">
        <v>2</v>
      </c>
      <c r="AJ118">
        <v>4</v>
      </c>
      <c r="AK118">
        <v>5</v>
      </c>
      <c r="AL118">
        <v>4</v>
      </c>
      <c r="AM118">
        <v>25.3</v>
      </c>
      <c r="AN118">
        <v>25.3</v>
      </c>
      <c r="AO118">
        <v>25.3</v>
      </c>
      <c r="AP118">
        <v>28.024000000000001</v>
      </c>
      <c r="AQ118">
        <v>257</v>
      </c>
      <c r="AR118" t="s">
        <v>1003</v>
      </c>
      <c r="AS118">
        <v>0</v>
      </c>
      <c r="AT118">
        <v>63.198999999999998</v>
      </c>
      <c r="AU118">
        <v>22.2</v>
      </c>
      <c r="AV118">
        <v>4.3</v>
      </c>
      <c r="AW118">
        <v>7.4</v>
      </c>
      <c r="AX118">
        <v>16</v>
      </c>
      <c r="AY118">
        <v>17.100000000000001</v>
      </c>
      <c r="AZ118">
        <v>13.6</v>
      </c>
      <c r="BA118">
        <v>685920000</v>
      </c>
      <c r="BB118">
        <v>374290000</v>
      </c>
      <c r="BC118">
        <v>5886100</v>
      </c>
      <c r="BD118">
        <v>3364300</v>
      </c>
      <c r="BE118">
        <v>130660000</v>
      </c>
      <c r="BF118">
        <v>115430000</v>
      </c>
      <c r="BG118">
        <v>56294000</v>
      </c>
      <c r="BH118">
        <v>10</v>
      </c>
      <c r="BI118">
        <v>1</v>
      </c>
      <c r="BJ118">
        <v>2</v>
      </c>
      <c r="BK118">
        <v>5</v>
      </c>
      <c r="BL118">
        <v>7</v>
      </c>
      <c r="BM118">
        <v>4</v>
      </c>
      <c r="BN118">
        <v>29</v>
      </c>
      <c r="BR118">
        <v>255</v>
      </c>
      <c r="BS118" t="s">
        <v>1004</v>
      </c>
      <c r="BT118" t="s">
        <v>155</v>
      </c>
      <c r="BU118" t="s">
        <v>1005</v>
      </c>
      <c r="BV118" t="s">
        <v>1006</v>
      </c>
      <c r="BW118" t="s">
        <v>1007</v>
      </c>
      <c r="BX118" t="s">
        <v>1008</v>
      </c>
    </row>
    <row r="119" spans="1:78" x14ac:dyDescent="0.3">
      <c r="A119" t="s">
        <v>1009</v>
      </c>
      <c r="B119" t="s">
        <v>1010</v>
      </c>
      <c r="C119" s="7">
        <f t="shared" si="3"/>
        <v>0.27167965582292636</v>
      </c>
      <c r="D119" s="7">
        <f t="shared" si="4"/>
        <v>0.46095143791240212</v>
      </c>
      <c r="E119" s="7">
        <f t="shared" si="5"/>
        <v>0.26863225465006102</v>
      </c>
      <c r="F119" s="7">
        <f t="shared" si="6"/>
        <v>390496666.66666669</v>
      </c>
      <c r="G119" s="7">
        <v>430330000</v>
      </c>
      <c r="H119" s="7">
        <v>315810000</v>
      </c>
      <c r="I119" s="7">
        <v>425350000</v>
      </c>
      <c r="J119" s="7">
        <v>106090000</v>
      </c>
      <c r="K119" s="7">
        <v>180000000</v>
      </c>
      <c r="L119" s="7">
        <v>104900000</v>
      </c>
      <c r="M119" t="s">
        <v>1011</v>
      </c>
      <c r="N119" t="s">
        <v>1012</v>
      </c>
      <c r="O119" t="s">
        <v>1013</v>
      </c>
      <c r="P119" t="s">
        <v>118</v>
      </c>
      <c r="Q119">
        <v>7</v>
      </c>
      <c r="R119">
        <v>29</v>
      </c>
      <c r="S119">
        <v>28</v>
      </c>
      <c r="T119">
        <v>1</v>
      </c>
      <c r="U119">
        <v>8</v>
      </c>
      <c r="V119">
        <v>20</v>
      </c>
      <c r="W119">
        <v>22</v>
      </c>
      <c r="X119">
        <v>11</v>
      </c>
      <c r="Y119">
        <v>5</v>
      </c>
      <c r="Z119">
        <v>7</v>
      </c>
      <c r="AA119">
        <v>7</v>
      </c>
      <c r="AB119">
        <v>19</v>
      </c>
      <c r="AC119">
        <v>21</v>
      </c>
      <c r="AD119">
        <v>10</v>
      </c>
      <c r="AE119">
        <v>4</v>
      </c>
      <c r="AF119">
        <v>6</v>
      </c>
      <c r="AG119">
        <v>0</v>
      </c>
      <c r="AH119">
        <v>1</v>
      </c>
      <c r="AI119">
        <v>0</v>
      </c>
      <c r="AJ119">
        <v>0</v>
      </c>
      <c r="AK119">
        <v>0</v>
      </c>
      <c r="AL119">
        <v>0</v>
      </c>
      <c r="AM119">
        <v>28.4</v>
      </c>
      <c r="AN119">
        <v>27.2</v>
      </c>
      <c r="AO119">
        <v>1.7</v>
      </c>
      <c r="AP119">
        <v>106.12</v>
      </c>
      <c r="AQ119">
        <v>920</v>
      </c>
      <c r="AR119" t="s">
        <v>1014</v>
      </c>
      <c r="AS119">
        <v>0</v>
      </c>
      <c r="AT119">
        <v>260.51</v>
      </c>
      <c r="AU119">
        <v>10.5</v>
      </c>
      <c r="AV119">
        <v>19</v>
      </c>
      <c r="AW119">
        <v>22.6</v>
      </c>
      <c r="AX119">
        <v>13.3</v>
      </c>
      <c r="AY119">
        <v>5.7</v>
      </c>
      <c r="AZ119">
        <v>9.9</v>
      </c>
      <c r="BA119">
        <v>3529600000</v>
      </c>
      <c r="BB119">
        <v>492260000</v>
      </c>
      <c r="BC119">
        <v>1051700000</v>
      </c>
      <c r="BD119">
        <v>1441100000</v>
      </c>
      <c r="BE119">
        <v>358050000</v>
      </c>
      <c r="BF119">
        <v>107700000</v>
      </c>
      <c r="BG119">
        <v>78765000</v>
      </c>
      <c r="BH119">
        <v>14</v>
      </c>
      <c r="BI119">
        <v>22</v>
      </c>
      <c r="BJ119">
        <v>27</v>
      </c>
      <c r="BK119">
        <v>14</v>
      </c>
      <c r="BL119">
        <v>5</v>
      </c>
      <c r="BM119">
        <v>9</v>
      </c>
      <c r="BN119">
        <v>91</v>
      </c>
      <c r="BR119">
        <v>485</v>
      </c>
      <c r="BS119" t="s">
        <v>1015</v>
      </c>
      <c r="BT119" t="s">
        <v>1016</v>
      </c>
      <c r="BU119" t="s">
        <v>1017</v>
      </c>
      <c r="BV119" t="s">
        <v>1018</v>
      </c>
      <c r="BW119" t="s">
        <v>1019</v>
      </c>
      <c r="BX119" t="s">
        <v>1020</v>
      </c>
      <c r="BY119" t="s">
        <v>1021</v>
      </c>
      <c r="BZ119" t="s">
        <v>1022</v>
      </c>
    </row>
    <row r="120" spans="1:78" x14ac:dyDescent="0.3">
      <c r="A120" t="s">
        <v>1023</v>
      </c>
      <c r="B120" t="s">
        <v>1024</v>
      </c>
      <c r="C120" s="7">
        <f t="shared" si="3"/>
        <v>0.52948447344852334</v>
      </c>
      <c r="D120" s="7">
        <f t="shared" si="4"/>
        <v>0</v>
      </c>
      <c r="E120" s="7">
        <f t="shared" si="5"/>
        <v>0.26527907987702365</v>
      </c>
      <c r="F120" s="7">
        <f t="shared" si="6"/>
        <v>38186200</v>
      </c>
      <c r="G120" s="7">
        <v>8576600</v>
      </c>
      <c r="H120" s="7">
        <v>30802000</v>
      </c>
      <c r="I120" s="7">
        <v>75180000</v>
      </c>
      <c r="J120" s="7">
        <v>20219000</v>
      </c>
      <c r="K120" s="7">
        <v>0</v>
      </c>
      <c r="L120" s="7">
        <v>10130000</v>
      </c>
      <c r="M120" t="s">
        <v>1025</v>
      </c>
      <c r="N120" t="s">
        <v>1025</v>
      </c>
      <c r="O120" t="s">
        <v>1025</v>
      </c>
      <c r="Q120">
        <v>3</v>
      </c>
      <c r="R120">
        <v>10</v>
      </c>
      <c r="S120">
        <v>10</v>
      </c>
      <c r="T120">
        <v>10</v>
      </c>
      <c r="U120">
        <v>2</v>
      </c>
      <c r="V120">
        <v>6</v>
      </c>
      <c r="W120">
        <v>9</v>
      </c>
      <c r="X120">
        <v>3</v>
      </c>
      <c r="Y120">
        <v>1</v>
      </c>
      <c r="Z120">
        <v>2</v>
      </c>
      <c r="AA120">
        <v>2</v>
      </c>
      <c r="AB120">
        <v>6</v>
      </c>
      <c r="AC120">
        <v>9</v>
      </c>
      <c r="AD120">
        <v>3</v>
      </c>
      <c r="AE120">
        <v>1</v>
      </c>
      <c r="AF120">
        <v>2</v>
      </c>
      <c r="AG120">
        <v>2</v>
      </c>
      <c r="AH120">
        <v>6</v>
      </c>
      <c r="AI120">
        <v>9</v>
      </c>
      <c r="AJ120">
        <v>3</v>
      </c>
      <c r="AK120">
        <v>1</v>
      </c>
      <c r="AL120">
        <v>2</v>
      </c>
      <c r="AM120">
        <v>42.8</v>
      </c>
      <c r="AN120">
        <v>42.8</v>
      </c>
      <c r="AO120">
        <v>42.8</v>
      </c>
      <c r="AP120">
        <v>41.036000000000001</v>
      </c>
      <c r="AQ120">
        <v>381</v>
      </c>
      <c r="AR120" t="s">
        <v>1026</v>
      </c>
      <c r="AS120">
        <v>0</v>
      </c>
      <c r="AT120">
        <v>92.397999999999996</v>
      </c>
      <c r="AU120">
        <v>7.1</v>
      </c>
      <c r="AV120">
        <v>26</v>
      </c>
      <c r="AW120">
        <v>35.700000000000003</v>
      </c>
      <c r="AX120">
        <v>14.4</v>
      </c>
      <c r="AY120">
        <v>4.7</v>
      </c>
      <c r="AZ120">
        <v>9.6999999999999993</v>
      </c>
      <c r="BA120">
        <v>389510000</v>
      </c>
      <c r="BB120">
        <v>9021700</v>
      </c>
      <c r="BC120">
        <v>82169000</v>
      </c>
      <c r="BD120">
        <v>224960000</v>
      </c>
      <c r="BE120">
        <v>65103000</v>
      </c>
      <c r="BF120">
        <v>2569400</v>
      </c>
      <c r="BG120">
        <v>5682500</v>
      </c>
      <c r="BH120">
        <v>2</v>
      </c>
      <c r="BI120">
        <v>9</v>
      </c>
      <c r="BJ120">
        <v>12</v>
      </c>
      <c r="BK120">
        <v>3</v>
      </c>
      <c r="BL120">
        <v>1</v>
      </c>
      <c r="BM120">
        <v>3</v>
      </c>
      <c r="BN120">
        <v>30</v>
      </c>
      <c r="BR120">
        <v>452</v>
      </c>
      <c r="BS120" t="s">
        <v>1027</v>
      </c>
      <c r="BT120" t="s">
        <v>132</v>
      </c>
      <c r="BU120" t="s">
        <v>1028</v>
      </c>
      <c r="BV120" t="s">
        <v>1029</v>
      </c>
      <c r="BW120" t="s">
        <v>1030</v>
      </c>
      <c r="BX120" t="s">
        <v>1031</v>
      </c>
      <c r="BY120" t="s">
        <v>1032</v>
      </c>
      <c r="BZ120" t="s">
        <v>1033</v>
      </c>
    </row>
    <row r="121" spans="1:78" x14ac:dyDescent="0.3">
      <c r="A121" t="s">
        <v>1034</v>
      </c>
      <c r="B121" t="s">
        <v>1035</v>
      </c>
      <c r="C121" s="7">
        <f t="shared" si="3"/>
        <v>0.44907029526221837</v>
      </c>
      <c r="D121" s="7">
        <f t="shared" si="4"/>
        <v>0.24906924207078501</v>
      </c>
      <c r="E121" s="7">
        <f t="shared" si="5"/>
        <v>0.22075945634258212</v>
      </c>
      <c r="F121" s="7">
        <f t="shared" si="6"/>
        <v>632996666.66666663</v>
      </c>
      <c r="G121" s="7">
        <v>106600000</v>
      </c>
      <c r="H121" s="7">
        <v>1279100000</v>
      </c>
      <c r="I121" s="7">
        <v>513290000</v>
      </c>
      <c r="J121" s="7">
        <v>284260000</v>
      </c>
      <c r="K121" s="7">
        <v>157660000</v>
      </c>
      <c r="L121" s="7">
        <v>139740000</v>
      </c>
      <c r="M121" t="s">
        <v>1036</v>
      </c>
      <c r="N121" t="s">
        <v>1036</v>
      </c>
      <c r="O121" t="s">
        <v>1037</v>
      </c>
      <c r="P121" t="s">
        <v>118</v>
      </c>
      <c r="Q121">
        <v>19</v>
      </c>
      <c r="R121">
        <v>19</v>
      </c>
      <c r="S121">
        <v>19</v>
      </c>
      <c r="T121">
        <v>7</v>
      </c>
      <c r="U121">
        <v>8</v>
      </c>
      <c r="V121">
        <v>14</v>
      </c>
      <c r="W121">
        <v>13</v>
      </c>
      <c r="X121">
        <v>13</v>
      </c>
      <c r="Y121">
        <v>10</v>
      </c>
      <c r="Z121">
        <v>10</v>
      </c>
      <c r="AA121">
        <v>8</v>
      </c>
      <c r="AB121">
        <v>14</v>
      </c>
      <c r="AC121">
        <v>13</v>
      </c>
      <c r="AD121">
        <v>13</v>
      </c>
      <c r="AE121">
        <v>10</v>
      </c>
      <c r="AF121">
        <v>10</v>
      </c>
      <c r="AG121">
        <v>4</v>
      </c>
      <c r="AH121">
        <v>5</v>
      </c>
      <c r="AI121">
        <v>4</v>
      </c>
      <c r="AJ121">
        <v>6</v>
      </c>
      <c r="AK121">
        <v>3</v>
      </c>
      <c r="AL121">
        <v>4</v>
      </c>
      <c r="AM121">
        <v>51.2</v>
      </c>
      <c r="AN121">
        <v>51.2</v>
      </c>
      <c r="AO121">
        <v>25.1</v>
      </c>
      <c r="AP121">
        <v>41.792000000000002</v>
      </c>
      <c r="AQ121">
        <v>375</v>
      </c>
      <c r="AR121" t="s">
        <v>1038</v>
      </c>
      <c r="AS121">
        <v>0</v>
      </c>
      <c r="AT121">
        <v>323.31</v>
      </c>
      <c r="AU121">
        <v>30.4</v>
      </c>
      <c r="AV121">
        <v>40</v>
      </c>
      <c r="AW121">
        <v>39.700000000000003</v>
      </c>
      <c r="AX121">
        <v>44</v>
      </c>
      <c r="AY121">
        <v>29.6</v>
      </c>
      <c r="AZ121">
        <v>34.4</v>
      </c>
      <c r="BA121">
        <v>6711000000</v>
      </c>
      <c r="BB121">
        <v>138350000</v>
      </c>
      <c r="BC121">
        <v>3624300000</v>
      </c>
      <c r="BD121">
        <v>1285700000</v>
      </c>
      <c r="BE121">
        <v>1370400000</v>
      </c>
      <c r="BF121">
        <v>150350000</v>
      </c>
      <c r="BG121">
        <v>141850000</v>
      </c>
      <c r="BH121">
        <v>11</v>
      </c>
      <c r="BI121">
        <v>22</v>
      </c>
      <c r="BJ121">
        <v>19</v>
      </c>
      <c r="BK121">
        <v>24</v>
      </c>
      <c r="BL121">
        <v>14</v>
      </c>
      <c r="BM121">
        <v>11</v>
      </c>
      <c r="BN121">
        <v>101</v>
      </c>
      <c r="BR121">
        <v>223</v>
      </c>
      <c r="BS121" t="s">
        <v>1039</v>
      </c>
      <c r="BT121" t="s">
        <v>1040</v>
      </c>
      <c r="BU121" t="s">
        <v>1041</v>
      </c>
      <c r="BV121" t="s">
        <v>1042</v>
      </c>
      <c r="BW121" t="s">
        <v>1043</v>
      </c>
      <c r="BX121" t="s">
        <v>1044</v>
      </c>
      <c r="BY121" t="s">
        <v>1045</v>
      </c>
      <c r="BZ121" t="s">
        <v>1046</v>
      </c>
    </row>
    <row r="122" spans="1:78" x14ac:dyDescent="0.3">
      <c r="A122" t="s">
        <v>1047</v>
      </c>
      <c r="B122" t="s">
        <v>1048</v>
      </c>
      <c r="C122" s="7">
        <f t="shared" si="3"/>
        <v>0</v>
      </c>
      <c r="D122" s="7">
        <f t="shared" si="4"/>
        <v>0</v>
      </c>
      <c r="E122" s="7">
        <f t="shared" si="5"/>
        <v>0.18003663003663004</v>
      </c>
      <c r="F122" s="7">
        <f t="shared" si="6"/>
        <v>169260000</v>
      </c>
      <c r="G122" s="7">
        <v>263450000</v>
      </c>
      <c r="H122" s="7">
        <v>109480000</v>
      </c>
      <c r="I122" s="7">
        <v>134850000</v>
      </c>
      <c r="J122" s="7">
        <v>0</v>
      </c>
      <c r="K122" s="7">
        <v>0</v>
      </c>
      <c r="L122" s="7">
        <v>30473000</v>
      </c>
      <c r="M122" t="s">
        <v>1025</v>
      </c>
      <c r="N122" t="s">
        <v>1025</v>
      </c>
      <c r="O122" t="s">
        <v>1049</v>
      </c>
      <c r="Q122">
        <v>3</v>
      </c>
      <c r="R122">
        <v>10</v>
      </c>
      <c r="S122">
        <v>10</v>
      </c>
      <c r="T122">
        <v>6</v>
      </c>
      <c r="U122">
        <v>9</v>
      </c>
      <c r="V122">
        <v>5</v>
      </c>
      <c r="W122">
        <v>8</v>
      </c>
      <c r="X122">
        <v>1</v>
      </c>
      <c r="Y122">
        <v>1</v>
      </c>
      <c r="Z122">
        <v>2</v>
      </c>
      <c r="AA122">
        <v>9</v>
      </c>
      <c r="AB122">
        <v>5</v>
      </c>
      <c r="AC122">
        <v>8</v>
      </c>
      <c r="AD122">
        <v>1</v>
      </c>
      <c r="AE122">
        <v>1</v>
      </c>
      <c r="AF122">
        <v>2</v>
      </c>
      <c r="AG122">
        <v>6</v>
      </c>
      <c r="AH122">
        <v>3</v>
      </c>
      <c r="AI122">
        <v>4</v>
      </c>
      <c r="AJ122">
        <v>1</v>
      </c>
      <c r="AK122">
        <v>0</v>
      </c>
      <c r="AL122">
        <v>1</v>
      </c>
      <c r="AM122">
        <v>48.5</v>
      </c>
      <c r="AN122">
        <v>48.5</v>
      </c>
      <c r="AO122">
        <v>29.8</v>
      </c>
      <c r="AP122">
        <v>29.6</v>
      </c>
      <c r="AQ122">
        <v>262</v>
      </c>
      <c r="AR122" t="s">
        <v>1050</v>
      </c>
      <c r="AS122">
        <v>0</v>
      </c>
      <c r="AT122">
        <v>107.92</v>
      </c>
      <c r="AU122">
        <v>45.8</v>
      </c>
      <c r="AV122">
        <v>24.4</v>
      </c>
      <c r="AW122">
        <v>38.9</v>
      </c>
      <c r="AX122">
        <v>3.8</v>
      </c>
      <c r="AY122">
        <v>6.5</v>
      </c>
      <c r="AZ122">
        <v>10.3</v>
      </c>
      <c r="BA122">
        <v>1052700000</v>
      </c>
      <c r="BB122">
        <v>279920000</v>
      </c>
      <c r="BC122">
        <v>333920000</v>
      </c>
      <c r="BD122">
        <v>395790000</v>
      </c>
      <c r="BE122">
        <v>7191100</v>
      </c>
      <c r="BF122">
        <v>16744000</v>
      </c>
      <c r="BG122">
        <v>19134000</v>
      </c>
      <c r="BH122">
        <v>17</v>
      </c>
      <c r="BI122">
        <v>7</v>
      </c>
      <c r="BJ122">
        <v>12</v>
      </c>
      <c r="BK122">
        <v>1</v>
      </c>
      <c r="BL122">
        <v>1</v>
      </c>
      <c r="BM122">
        <v>2</v>
      </c>
      <c r="BN122">
        <v>40</v>
      </c>
      <c r="BR122">
        <v>531</v>
      </c>
      <c r="BS122" t="s">
        <v>1051</v>
      </c>
      <c r="BT122" t="s">
        <v>132</v>
      </c>
      <c r="BU122" t="s">
        <v>1052</v>
      </c>
      <c r="BV122" t="s">
        <v>1053</v>
      </c>
      <c r="BW122" t="s">
        <v>1054</v>
      </c>
      <c r="BX122" t="s">
        <v>1055</v>
      </c>
      <c r="BY122" t="s">
        <v>1056</v>
      </c>
      <c r="BZ122" t="s">
        <v>1057</v>
      </c>
    </row>
    <row r="123" spans="1:78" x14ac:dyDescent="0.3">
      <c r="A123" t="s">
        <v>1058</v>
      </c>
      <c r="B123" t="s">
        <v>1058</v>
      </c>
      <c r="C123" s="7">
        <f t="shared" si="3"/>
        <v>0.80210985813022928</v>
      </c>
      <c r="D123" s="7">
        <f t="shared" si="4"/>
        <v>0.21439585069057371</v>
      </c>
      <c r="E123" s="7">
        <f t="shared" si="5"/>
        <v>0.17460894870862134</v>
      </c>
      <c r="F123" s="7">
        <f t="shared" si="6"/>
        <v>284063333.33333331</v>
      </c>
      <c r="G123" s="7">
        <v>172450000</v>
      </c>
      <c r="H123" s="7">
        <v>382030000</v>
      </c>
      <c r="I123" s="7">
        <v>297710000</v>
      </c>
      <c r="J123" s="7">
        <v>227850000</v>
      </c>
      <c r="K123" s="7">
        <v>60902000</v>
      </c>
      <c r="L123" s="7">
        <v>49600000</v>
      </c>
      <c r="M123" t="s">
        <v>1059</v>
      </c>
      <c r="N123" t="s">
        <v>1060</v>
      </c>
      <c r="O123" t="s">
        <v>1061</v>
      </c>
      <c r="P123" t="s">
        <v>104</v>
      </c>
      <c r="Q123">
        <v>2</v>
      </c>
      <c r="R123">
        <v>23</v>
      </c>
      <c r="S123">
        <v>20</v>
      </c>
      <c r="T123">
        <v>11</v>
      </c>
      <c r="U123">
        <v>12</v>
      </c>
      <c r="V123">
        <v>17</v>
      </c>
      <c r="W123">
        <v>16</v>
      </c>
      <c r="X123">
        <v>15</v>
      </c>
      <c r="Y123">
        <v>4</v>
      </c>
      <c r="Z123">
        <v>6</v>
      </c>
      <c r="AA123">
        <v>10</v>
      </c>
      <c r="AB123">
        <v>15</v>
      </c>
      <c r="AC123">
        <v>14</v>
      </c>
      <c r="AD123">
        <v>13</v>
      </c>
      <c r="AE123">
        <v>3</v>
      </c>
      <c r="AF123">
        <v>5</v>
      </c>
      <c r="AG123">
        <v>5</v>
      </c>
      <c r="AH123">
        <v>9</v>
      </c>
      <c r="AI123">
        <v>7</v>
      </c>
      <c r="AJ123">
        <v>7</v>
      </c>
      <c r="AK123">
        <v>1</v>
      </c>
      <c r="AL123">
        <v>2</v>
      </c>
      <c r="AM123">
        <v>33.700000000000003</v>
      </c>
      <c r="AN123">
        <v>30.6</v>
      </c>
      <c r="AO123">
        <v>19.100000000000001</v>
      </c>
      <c r="AP123">
        <v>66.037999999999997</v>
      </c>
      <c r="AQ123">
        <v>644</v>
      </c>
      <c r="AR123" t="s">
        <v>1062</v>
      </c>
      <c r="AS123">
        <v>0</v>
      </c>
      <c r="AT123">
        <v>323.31</v>
      </c>
      <c r="AU123">
        <v>21</v>
      </c>
      <c r="AV123">
        <v>25.2</v>
      </c>
      <c r="AW123">
        <v>25.2</v>
      </c>
      <c r="AX123">
        <v>24.5</v>
      </c>
      <c r="AY123">
        <v>7.1</v>
      </c>
      <c r="AZ123">
        <v>11.5</v>
      </c>
      <c r="BA123">
        <v>3139500000</v>
      </c>
      <c r="BB123">
        <v>154410000</v>
      </c>
      <c r="BC123">
        <v>1313600000</v>
      </c>
      <c r="BD123">
        <v>688760000</v>
      </c>
      <c r="BE123">
        <v>896300000</v>
      </c>
      <c r="BF123">
        <v>51115000</v>
      </c>
      <c r="BG123">
        <v>35267000</v>
      </c>
      <c r="BH123">
        <v>13</v>
      </c>
      <c r="BI123">
        <v>24</v>
      </c>
      <c r="BJ123">
        <v>18</v>
      </c>
      <c r="BK123">
        <v>15</v>
      </c>
      <c r="BL123">
        <v>3</v>
      </c>
      <c r="BM123">
        <v>5</v>
      </c>
      <c r="BN123">
        <v>78</v>
      </c>
      <c r="BQ123" t="s">
        <v>573</v>
      </c>
      <c r="BR123">
        <v>87</v>
      </c>
      <c r="BS123" t="s">
        <v>1063</v>
      </c>
      <c r="BT123" t="s">
        <v>1064</v>
      </c>
      <c r="BU123" t="s">
        <v>1065</v>
      </c>
      <c r="BV123" t="s">
        <v>1066</v>
      </c>
      <c r="BW123" t="s">
        <v>1067</v>
      </c>
      <c r="BX123" t="s">
        <v>1068</v>
      </c>
      <c r="BY123" t="s">
        <v>1069</v>
      </c>
      <c r="BZ123" t="s">
        <v>1070</v>
      </c>
    </row>
    <row r="124" spans="1:78" x14ac:dyDescent="0.3">
      <c r="A124" t="s">
        <v>1071</v>
      </c>
      <c r="B124" t="s">
        <v>1071</v>
      </c>
      <c r="C124" s="7">
        <f t="shared" si="3"/>
        <v>0.48598185974485658</v>
      </c>
      <c r="D124" s="7">
        <f t="shared" si="4"/>
        <v>0.14779219821547085</v>
      </c>
      <c r="E124" s="7">
        <f t="shared" si="5"/>
        <v>0.13742791829511097</v>
      </c>
      <c r="F124" s="7">
        <f t="shared" si="6"/>
        <v>452033333.33333331</v>
      </c>
      <c r="G124" s="7">
        <v>372200000</v>
      </c>
      <c r="H124" s="7">
        <v>424790000</v>
      </c>
      <c r="I124" s="7">
        <v>559110000</v>
      </c>
      <c r="J124" s="7">
        <v>219680000</v>
      </c>
      <c r="K124" s="7">
        <v>66807000</v>
      </c>
      <c r="L124" s="7">
        <v>62122000</v>
      </c>
      <c r="M124">
        <v>30</v>
      </c>
      <c r="N124">
        <v>30</v>
      </c>
      <c r="O124">
        <v>29</v>
      </c>
      <c r="Q124">
        <v>1</v>
      </c>
      <c r="R124">
        <v>30</v>
      </c>
      <c r="S124">
        <v>30</v>
      </c>
      <c r="T124">
        <v>29</v>
      </c>
      <c r="U124">
        <v>12</v>
      </c>
      <c r="V124">
        <v>23</v>
      </c>
      <c r="W124">
        <v>23</v>
      </c>
      <c r="X124">
        <v>14</v>
      </c>
      <c r="Y124">
        <v>9</v>
      </c>
      <c r="Z124">
        <v>11</v>
      </c>
      <c r="AA124">
        <v>12</v>
      </c>
      <c r="AB124">
        <v>23</v>
      </c>
      <c r="AC124">
        <v>23</v>
      </c>
      <c r="AD124">
        <v>14</v>
      </c>
      <c r="AE124">
        <v>9</v>
      </c>
      <c r="AF124">
        <v>11</v>
      </c>
      <c r="AG124">
        <v>11</v>
      </c>
      <c r="AH124">
        <v>22</v>
      </c>
      <c r="AI124">
        <v>22</v>
      </c>
      <c r="AJ124">
        <v>13</v>
      </c>
      <c r="AK124">
        <v>8</v>
      </c>
      <c r="AL124">
        <v>10</v>
      </c>
      <c r="AM124">
        <v>24.8</v>
      </c>
      <c r="AN124">
        <v>24.8</v>
      </c>
      <c r="AO124">
        <v>24.8</v>
      </c>
      <c r="AP124">
        <v>108.66</v>
      </c>
      <c r="AQ124">
        <v>955</v>
      </c>
      <c r="AR124">
        <v>955</v>
      </c>
      <c r="AS124">
        <v>0</v>
      </c>
      <c r="AT124">
        <v>323.31</v>
      </c>
      <c r="AU124">
        <v>11.8</v>
      </c>
      <c r="AV124">
        <v>20.6</v>
      </c>
      <c r="AW124">
        <v>19</v>
      </c>
      <c r="AX124">
        <v>14.3</v>
      </c>
      <c r="AY124">
        <v>9.4</v>
      </c>
      <c r="AZ124">
        <v>9</v>
      </c>
      <c r="BA124">
        <v>4232600000</v>
      </c>
      <c r="BB124">
        <v>408210000</v>
      </c>
      <c r="BC124">
        <v>1345300000</v>
      </c>
      <c r="BD124">
        <v>1469800000</v>
      </c>
      <c r="BE124">
        <v>886490000</v>
      </c>
      <c r="BF124">
        <v>66216000</v>
      </c>
      <c r="BG124">
        <v>56587000</v>
      </c>
      <c r="BH124">
        <v>21</v>
      </c>
      <c r="BI124">
        <v>30</v>
      </c>
      <c r="BJ124">
        <v>33</v>
      </c>
      <c r="BK124">
        <v>25</v>
      </c>
      <c r="BL124">
        <v>9</v>
      </c>
      <c r="BM124">
        <v>13</v>
      </c>
      <c r="BN124">
        <v>131</v>
      </c>
      <c r="BR124">
        <v>519</v>
      </c>
      <c r="BS124" t="s">
        <v>1072</v>
      </c>
      <c r="BT124" t="s">
        <v>1073</v>
      </c>
      <c r="BU124" t="s">
        <v>1074</v>
      </c>
      <c r="BV124" t="s">
        <v>1075</v>
      </c>
      <c r="BW124" t="s">
        <v>1076</v>
      </c>
      <c r="BX124" t="s">
        <v>1077</v>
      </c>
      <c r="BY124" t="s">
        <v>1078</v>
      </c>
      <c r="BZ124" t="s">
        <v>1079</v>
      </c>
    </row>
    <row r="125" spans="1:78" x14ac:dyDescent="0.3">
      <c r="A125" t="s">
        <v>1080</v>
      </c>
      <c r="B125" t="s">
        <v>1081</v>
      </c>
      <c r="C125" s="7">
        <f t="shared" si="3"/>
        <v>5.8457892049633003E-2</v>
      </c>
      <c r="D125" s="7">
        <f t="shared" si="4"/>
        <v>4.6788030951001064E-2</v>
      </c>
      <c r="E125" s="7">
        <f t="shared" si="5"/>
        <v>5.2723244378942387E-2</v>
      </c>
      <c r="F125" s="7">
        <f t="shared" si="6"/>
        <v>782785666.66666663</v>
      </c>
      <c r="G125" s="7">
        <v>25747000</v>
      </c>
      <c r="H125" s="7">
        <v>1327000000</v>
      </c>
      <c r="I125" s="7">
        <v>995610000</v>
      </c>
      <c r="J125" s="7">
        <v>45760000</v>
      </c>
      <c r="K125" s="7">
        <v>36625000</v>
      </c>
      <c r="L125" s="7">
        <v>41271000</v>
      </c>
      <c r="M125" t="s">
        <v>1082</v>
      </c>
      <c r="N125" t="s">
        <v>1082</v>
      </c>
      <c r="O125" t="s">
        <v>1083</v>
      </c>
      <c r="Q125">
        <v>3</v>
      </c>
      <c r="R125">
        <v>20</v>
      </c>
      <c r="S125">
        <v>20</v>
      </c>
      <c r="T125">
        <v>16</v>
      </c>
      <c r="U125">
        <v>4</v>
      </c>
      <c r="V125">
        <v>17</v>
      </c>
      <c r="W125">
        <v>14</v>
      </c>
      <c r="X125">
        <v>9</v>
      </c>
      <c r="Y125">
        <v>5</v>
      </c>
      <c r="Z125">
        <v>6</v>
      </c>
      <c r="AA125">
        <v>4</v>
      </c>
      <c r="AB125">
        <v>17</v>
      </c>
      <c r="AC125">
        <v>14</v>
      </c>
      <c r="AD125">
        <v>9</v>
      </c>
      <c r="AE125">
        <v>5</v>
      </c>
      <c r="AF125">
        <v>6</v>
      </c>
      <c r="AG125">
        <v>3</v>
      </c>
      <c r="AH125">
        <v>14</v>
      </c>
      <c r="AI125">
        <v>10</v>
      </c>
      <c r="AJ125">
        <v>7</v>
      </c>
      <c r="AK125">
        <v>3</v>
      </c>
      <c r="AL125">
        <v>5</v>
      </c>
      <c r="AM125">
        <v>28.7</v>
      </c>
      <c r="AN125">
        <v>28.7</v>
      </c>
      <c r="AO125">
        <v>23.9</v>
      </c>
      <c r="AP125">
        <v>69.293000000000006</v>
      </c>
      <c r="AQ125">
        <v>607</v>
      </c>
      <c r="AR125" t="s">
        <v>1084</v>
      </c>
      <c r="AS125">
        <v>0</v>
      </c>
      <c r="AT125">
        <v>323.31</v>
      </c>
      <c r="AU125">
        <v>7.2</v>
      </c>
      <c r="AV125">
        <v>26</v>
      </c>
      <c r="AW125">
        <v>19.100000000000001</v>
      </c>
      <c r="AX125">
        <v>14.7</v>
      </c>
      <c r="AY125">
        <v>8.4</v>
      </c>
      <c r="AZ125">
        <v>12.2</v>
      </c>
      <c r="BA125">
        <v>7034300000</v>
      </c>
      <c r="BB125">
        <v>21500000</v>
      </c>
      <c r="BC125">
        <v>4545500000</v>
      </c>
      <c r="BD125">
        <v>2239000000</v>
      </c>
      <c r="BE125">
        <v>165740000</v>
      </c>
      <c r="BF125">
        <v>31187000</v>
      </c>
      <c r="BG125">
        <v>31301000</v>
      </c>
      <c r="BH125">
        <v>4</v>
      </c>
      <c r="BI125">
        <v>26</v>
      </c>
      <c r="BJ125">
        <v>17</v>
      </c>
      <c r="BK125">
        <v>9</v>
      </c>
      <c r="BL125">
        <v>5</v>
      </c>
      <c r="BM125">
        <v>6</v>
      </c>
      <c r="BN125">
        <v>67</v>
      </c>
      <c r="BQ125" t="s">
        <v>573</v>
      </c>
      <c r="BR125">
        <v>7</v>
      </c>
      <c r="BS125" t="s">
        <v>1085</v>
      </c>
      <c r="BT125" t="s">
        <v>97</v>
      </c>
      <c r="BU125" t="s">
        <v>1086</v>
      </c>
      <c r="BV125" t="s">
        <v>1087</v>
      </c>
      <c r="BW125" t="s">
        <v>1088</v>
      </c>
      <c r="BX125" t="s">
        <v>1089</v>
      </c>
      <c r="BY125">
        <v>3</v>
      </c>
      <c r="BZ125">
        <v>571</v>
      </c>
    </row>
    <row r="126" spans="1:78" x14ac:dyDescent="0.3">
      <c r="A126" t="s">
        <v>1090</v>
      </c>
      <c r="B126" t="s">
        <v>1091</v>
      </c>
      <c r="C126" s="7">
        <f t="shared" si="3"/>
        <v>8.1282946161561564E-2</v>
      </c>
      <c r="D126" s="7">
        <f t="shared" si="4"/>
        <v>3.4276562089102146E-2</v>
      </c>
      <c r="E126" s="7">
        <f t="shared" si="5"/>
        <v>4.3081586886684363E-2</v>
      </c>
      <c r="F126" s="7">
        <f t="shared" si="6"/>
        <v>504484666.66666669</v>
      </c>
      <c r="G126" s="7">
        <v>42214000</v>
      </c>
      <c r="H126" s="7">
        <v>718080000</v>
      </c>
      <c r="I126" s="7">
        <v>753160000</v>
      </c>
      <c r="J126" s="7">
        <v>41006000</v>
      </c>
      <c r="K126" s="7">
        <v>17292000</v>
      </c>
      <c r="L126" s="7">
        <v>21734000</v>
      </c>
      <c r="M126" t="s">
        <v>1092</v>
      </c>
      <c r="N126" t="s">
        <v>1092</v>
      </c>
      <c r="O126" t="s">
        <v>1093</v>
      </c>
      <c r="P126" t="s">
        <v>104</v>
      </c>
      <c r="Q126">
        <v>22</v>
      </c>
      <c r="R126">
        <v>39</v>
      </c>
      <c r="S126">
        <v>39</v>
      </c>
      <c r="T126">
        <v>36</v>
      </c>
      <c r="U126">
        <v>7</v>
      </c>
      <c r="V126">
        <v>33</v>
      </c>
      <c r="W126">
        <v>29</v>
      </c>
      <c r="X126">
        <v>9</v>
      </c>
      <c r="Y126">
        <v>8</v>
      </c>
      <c r="Z126">
        <v>9</v>
      </c>
      <c r="AA126">
        <v>7</v>
      </c>
      <c r="AB126">
        <v>33</v>
      </c>
      <c r="AC126">
        <v>29</v>
      </c>
      <c r="AD126">
        <v>9</v>
      </c>
      <c r="AE126">
        <v>8</v>
      </c>
      <c r="AF126">
        <v>9</v>
      </c>
      <c r="AG126">
        <v>6</v>
      </c>
      <c r="AH126">
        <v>30</v>
      </c>
      <c r="AI126">
        <v>27</v>
      </c>
      <c r="AJ126">
        <v>9</v>
      </c>
      <c r="AK126">
        <v>7</v>
      </c>
      <c r="AL126">
        <v>8</v>
      </c>
      <c r="AM126">
        <v>72.099999999999994</v>
      </c>
      <c r="AN126">
        <v>72.099999999999994</v>
      </c>
      <c r="AO126">
        <v>66.7</v>
      </c>
      <c r="AP126">
        <v>53.651000000000003</v>
      </c>
      <c r="AQ126">
        <v>466</v>
      </c>
      <c r="AR126" t="s">
        <v>1094</v>
      </c>
      <c r="AS126">
        <v>0</v>
      </c>
      <c r="AT126">
        <v>323.31</v>
      </c>
      <c r="AU126">
        <v>15.5</v>
      </c>
      <c r="AV126">
        <v>66.3</v>
      </c>
      <c r="AW126">
        <v>63.3</v>
      </c>
      <c r="AX126">
        <v>20.8</v>
      </c>
      <c r="AY126">
        <v>21.7</v>
      </c>
      <c r="AZ126">
        <v>24.5</v>
      </c>
      <c r="BA126">
        <v>4520400000</v>
      </c>
      <c r="BB126">
        <v>36660000</v>
      </c>
      <c r="BC126">
        <v>2253500000</v>
      </c>
      <c r="BD126">
        <v>2082800000</v>
      </c>
      <c r="BE126">
        <v>112330000</v>
      </c>
      <c r="BF126">
        <v>12942000</v>
      </c>
      <c r="BG126">
        <v>22041000</v>
      </c>
      <c r="BH126">
        <v>7</v>
      </c>
      <c r="BI126">
        <v>43</v>
      </c>
      <c r="BJ126">
        <v>37</v>
      </c>
      <c r="BK126">
        <v>8</v>
      </c>
      <c r="BL126">
        <v>8</v>
      </c>
      <c r="BM126">
        <v>9</v>
      </c>
      <c r="BN126">
        <v>112</v>
      </c>
      <c r="BR126">
        <v>106</v>
      </c>
      <c r="BS126" t="s">
        <v>1095</v>
      </c>
      <c r="BT126" t="s">
        <v>1096</v>
      </c>
      <c r="BU126" t="s">
        <v>1097</v>
      </c>
      <c r="BV126" t="s">
        <v>1098</v>
      </c>
      <c r="BW126" t="s">
        <v>1099</v>
      </c>
      <c r="BX126" t="s">
        <v>1100</v>
      </c>
      <c r="BY126" t="s">
        <v>1101</v>
      </c>
      <c r="BZ126" t="s">
        <v>1102</v>
      </c>
    </row>
    <row r="127" spans="1:78" x14ac:dyDescent="0.3">
      <c r="A127" t="s">
        <v>1103</v>
      </c>
      <c r="B127" t="s">
        <v>1104</v>
      </c>
      <c r="C127" s="7">
        <f t="shared" si="3"/>
        <v>0.76033514188313256</v>
      </c>
      <c r="D127" s="7">
        <f t="shared" si="4"/>
        <v>0.14102967302059827</v>
      </c>
      <c r="E127" s="7">
        <f t="shared" si="5"/>
        <v>3.7120084505689731E-2</v>
      </c>
      <c r="F127" s="7">
        <f t="shared" si="6"/>
        <v>277693333.33333331</v>
      </c>
      <c r="G127" s="7">
        <v>161170000</v>
      </c>
      <c r="H127" s="7">
        <v>317730000</v>
      </c>
      <c r="I127" s="7">
        <v>354180000</v>
      </c>
      <c r="J127" s="7">
        <v>211140000</v>
      </c>
      <c r="K127" s="7">
        <v>39163000</v>
      </c>
      <c r="L127" s="7">
        <v>10308000</v>
      </c>
      <c r="M127" t="s">
        <v>1105</v>
      </c>
      <c r="N127" t="s">
        <v>1105</v>
      </c>
      <c r="O127" t="s">
        <v>1106</v>
      </c>
      <c r="P127" t="s">
        <v>104</v>
      </c>
      <c r="Q127">
        <v>9</v>
      </c>
      <c r="R127">
        <v>24</v>
      </c>
      <c r="S127">
        <v>24</v>
      </c>
      <c r="T127">
        <v>13</v>
      </c>
      <c r="U127">
        <v>10</v>
      </c>
      <c r="V127">
        <v>17</v>
      </c>
      <c r="W127">
        <v>15</v>
      </c>
      <c r="X127">
        <v>14</v>
      </c>
      <c r="Y127">
        <v>3</v>
      </c>
      <c r="Z127">
        <v>2</v>
      </c>
      <c r="AA127">
        <v>10</v>
      </c>
      <c r="AB127">
        <v>17</v>
      </c>
      <c r="AC127">
        <v>15</v>
      </c>
      <c r="AD127">
        <v>14</v>
      </c>
      <c r="AE127">
        <v>3</v>
      </c>
      <c r="AF127">
        <v>2</v>
      </c>
      <c r="AG127">
        <v>5</v>
      </c>
      <c r="AH127">
        <v>10</v>
      </c>
      <c r="AI127">
        <v>8</v>
      </c>
      <c r="AJ127">
        <v>8</v>
      </c>
      <c r="AK127">
        <v>1</v>
      </c>
      <c r="AL127">
        <v>0</v>
      </c>
      <c r="AM127">
        <v>41.8</v>
      </c>
      <c r="AN127">
        <v>41.8</v>
      </c>
      <c r="AO127">
        <v>27.5</v>
      </c>
      <c r="AP127">
        <v>65.432000000000002</v>
      </c>
      <c r="AQ127">
        <v>639</v>
      </c>
      <c r="AR127" t="s">
        <v>1107</v>
      </c>
      <c r="AS127">
        <v>0</v>
      </c>
      <c r="AT127">
        <v>323.31</v>
      </c>
      <c r="AU127">
        <v>18.8</v>
      </c>
      <c r="AV127">
        <v>31.5</v>
      </c>
      <c r="AW127">
        <v>26</v>
      </c>
      <c r="AX127">
        <v>25.2</v>
      </c>
      <c r="AY127">
        <v>5.6</v>
      </c>
      <c r="AZ127">
        <v>3.8</v>
      </c>
      <c r="BA127">
        <v>2867500000</v>
      </c>
      <c r="BB127">
        <v>154430000</v>
      </c>
      <c r="BC127">
        <v>789320000</v>
      </c>
      <c r="BD127">
        <v>1071900000</v>
      </c>
      <c r="BE127">
        <v>799160000</v>
      </c>
      <c r="BF127">
        <v>48477000</v>
      </c>
      <c r="BG127">
        <v>4172500</v>
      </c>
      <c r="BH127">
        <v>10</v>
      </c>
      <c r="BI127">
        <v>21</v>
      </c>
      <c r="BJ127">
        <v>17</v>
      </c>
      <c r="BK127">
        <v>16</v>
      </c>
      <c r="BL127">
        <v>3</v>
      </c>
      <c r="BM127">
        <v>2</v>
      </c>
      <c r="BN127">
        <v>69</v>
      </c>
      <c r="BQ127" t="s">
        <v>573</v>
      </c>
      <c r="BR127">
        <v>16</v>
      </c>
      <c r="BS127" t="s">
        <v>1108</v>
      </c>
      <c r="BT127" t="s">
        <v>1109</v>
      </c>
      <c r="BU127" t="s">
        <v>1110</v>
      </c>
      <c r="BV127" t="s">
        <v>1111</v>
      </c>
      <c r="BW127" t="s">
        <v>1112</v>
      </c>
      <c r="BX127" t="s">
        <v>1113</v>
      </c>
      <c r="BY127">
        <v>15</v>
      </c>
      <c r="BZ127">
        <v>294</v>
      </c>
    </row>
    <row r="128" spans="1:78" x14ac:dyDescent="0.3">
      <c r="A128" t="s">
        <v>1114</v>
      </c>
      <c r="B128" t="s">
        <v>1115</v>
      </c>
      <c r="C128" s="7">
        <f t="shared" si="3"/>
        <v>1.3947769059608854</v>
      </c>
      <c r="D128" s="7">
        <f t="shared" si="4"/>
        <v>5.1717414217121442E-2</v>
      </c>
      <c r="E128" s="7">
        <f t="shared" si="5"/>
        <v>3.2966975055627123E-2</v>
      </c>
      <c r="F128" s="7">
        <f t="shared" si="6"/>
        <v>170780000</v>
      </c>
      <c r="G128" s="7">
        <v>120620000</v>
      </c>
      <c r="H128" s="7">
        <v>192500000</v>
      </c>
      <c r="I128" s="7">
        <v>199220000</v>
      </c>
      <c r="J128" s="7">
        <v>238200000</v>
      </c>
      <c r="K128" s="7">
        <v>8832300</v>
      </c>
      <c r="L128" s="7">
        <v>5630100</v>
      </c>
      <c r="M128" t="s">
        <v>1116</v>
      </c>
      <c r="N128" t="s">
        <v>1116</v>
      </c>
      <c r="O128" t="s">
        <v>1117</v>
      </c>
      <c r="P128" t="s">
        <v>104</v>
      </c>
      <c r="Q128">
        <v>16</v>
      </c>
      <c r="R128">
        <v>25</v>
      </c>
      <c r="S128">
        <v>25</v>
      </c>
      <c r="T128">
        <v>20</v>
      </c>
      <c r="U128">
        <v>10</v>
      </c>
      <c r="V128">
        <v>16</v>
      </c>
      <c r="W128">
        <v>17</v>
      </c>
      <c r="X128">
        <v>17</v>
      </c>
      <c r="Y128">
        <v>3</v>
      </c>
      <c r="Z128">
        <v>3</v>
      </c>
      <c r="AA128">
        <v>10</v>
      </c>
      <c r="AB128">
        <v>16</v>
      </c>
      <c r="AC128">
        <v>17</v>
      </c>
      <c r="AD128">
        <v>17</v>
      </c>
      <c r="AE128">
        <v>3</v>
      </c>
      <c r="AF128">
        <v>3</v>
      </c>
      <c r="AG128">
        <v>9</v>
      </c>
      <c r="AH128">
        <v>12</v>
      </c>
      <c r="AI128">
        <v>13</v>
      </c>
      <c r="AJ128">
        <v>14</v>
      </c>
      <c r="AK128">
        <v>3</v>
      </c>
      <c r="AL128">
        <v>3</v>
      </c>
      <c r="AM128">
        <v>40.1</v>
      </c>
      <c r="AN128">
        <v>40.1</v>
      </c>
      <c r="AO128">
        <v>35.1</v>
      </c>
      <c r="AP128">
        <v>58.826000000000001</v>
      </c>
      <c r="AQ128">
        <v>584</v>
      </c>
      <c r="AR128" t="s">
        <v>1118</v>
      </c>
      <c r="AS128">
        <v>0</v>
      </c>
      <c r="AT128">
        <v>323.31</v>
      </c>
      <c r="AU128">
        <v>21.1</v>
      </c>
      <c r="AV128">
        <v>28.6</v>
      </c>
      <c r="AW128">
        <v>35.6</v>
      </c>
      <c r="AX128">
        <v>24.5</v>
      </c>
      <c r="AY128">
        <v>8.4</v>
      </c>
      <c r="AZ128">
        <v>6.5</v>
      </c>
      <c r="BA128">
        <v>2169200000</v>
      </c>
      <c r="BB128">
        <v>91868000</v>
      </c>
      <c r="BC128">
        <v>773690000</v>
      </c>
      <c r="BD128">
        <v>570360000</v>
      </c>
      <c r="BE128">
        <v>722520000</v>
      </c>
      <c r="BF128">
        <v>6194800</v>
      </c>
      <c r="BG128">
        <v>4521400</v>
      </c>
      <c r="BH128">
        <v>10</v>
      </c>
      <c r="BI128">
        <v>19</v>
      </c>
      <c r="BJ128">
        <v>17</v>
      </c>
      <c r="BK128">
        <v>21</v>
      </c>
      <c r="BL128">
        <v>3</v>
      </c>
      <c r="BM128">
        <v>3</v>
      </c>
      <c r="BN128">
        <v>73</v>
      </c>
      <c r="BQ128" t="s">
        <v>573</v>
      </c>
      <c r="BR128">
        <v>13</v>
      </c>
      <c r="BS128" t="s">
        <v>1119</v>
      </c>
      <c r="BT128" t="s">
        <v>1120</v>
      </c>
      <c r="BU128" t="s">
        <v>1121</v>
      </c>
      <c r="BV128" t="s">
        <v>1122</v>
      </c>
      <c r="BW128" t="s">
        <v>1123</v>
      </c>
      <c r="BX128" t="s">
        <v>1124</v>
      </c>
      <c r="BY128" t="s">
        <v>1125</v>
      </c>
      <c r="BZ128" t="s">
        <v>1126</v>
      </c>
    </row>
    <row r="129" spans="1:78" x14ac:dyDescent="0.3">
      <c r="A129" t="s">
        <v>1127</v>
      </c>
      <c r="B129" t="s">
        <v>1128</v>
      </c>
      <c r="C129" s="7">
        <f t="shared" si="3"/>
        <v>0.16979075573073765</v>
      </c>
      <c r="D129" s="7">
        <f t="shared" si="4"/>
        <v>3.2130021868238379E-2</v>
      </c>
      <c r="E129" s="7">
        <f t="shared" si="5"/>
        <v>2.2220001640406682E-2</v>
      </c>
      <c r="F129" s="7">
        <f t="shared" si="6"/>
        <v>577092666.66666663</v>
      </c>
      <c r="G129" s="7">
        <v>54268000</v>
      </c>
      <c r="H129" s="7">
        <v>1058500000</v>
      </c>
      <c r="I129" s="7">
        <v>618510000</v>
      </c>
      <c r="J129" s="7">
        <v>97985000</v>
      </c>
      <c r="K129" s="7">
        <v>18542000</v>
      </c>
      <c r="L129" s="7">
        <v>12823000</v>
      </c>
      <c r="M129" t="s">
        <v>1129</v>
      </c>
      <c r="N129" t="s">
        <v>1129</v>
      </c>
      <c r="O129" t="s">
        <v>1129</v>
      </c>
      <c r="P129" t="s">
        <v>118</v>
      </c>
      <c r="Q129">
        <v>11</v>
      </c>
      <c r="R129">
        <v>28</v>
      </c>
      <c r="S129">
        <v>28</v>
      </c>
      <c r="T129">
        <v>28</v>
      </c>
      <c r="U129">
        <v>2</v>
      </c>
      <c r="V129">
        <v>22</v>
      </c>
      <c r="W129">
        <v>20</v>
      </c>
      <c r="X129">
        <v>9</v>
      </c>
      <c r="Y129">
        <v>4</v>
      </c>
      <c r="Z129">
        <v>3</v>
      </c>
      <c r="AA129">
        <v>2</v>
      </c>
      <c r="AB129">
        <v>22</v>
      </c>
      <c r="AC129">
        <v>20</v>
      </c>
      <c r="AD129">
        <v>9</v>
      </c>
      <c r="AE129">
        <v>4</v>
      </c>
      <c r="AF129">
        <v>3</v>
      </c>
      <c r="AG129">
        <v>2</v>
      </c>
      <c r="AH129">
        <v>22</v>
      </c>
      <c r="AI129">
        <v>20</v>
      </c>
      <c r="AJ129">
        <v>9</v>
      </c>
      <c r="AK129">
        <v>4</v>
      </c>
      <c r="AL129">
        <v>3</v>
      </c>
      <c r="AM129">
        <v>41.7</v>
      </c>
      <c r="AN129">
        <v>41.7</v>
      </c>
      <c r="AO129">
        <v>41.7</v>
      </c>
      <c r="AP129">
        <v>69.150000000000006</v>
      </c>
      <c r="AQ129">
        <v>611</v>
      </c>
      <c r="AR129" t="s">
        <v>1130</v>
      </c>
      <c r="AS129">
        <v>0</v>
      </c>
      <c r="AT129">
        <v>323.31</v>
      </c>
      <c r="AU129">
        <v>6.1</v>
      </c>
      <c r="AV129">
        <v>32.6</v>
      </c>
      <c r="AW129">
        <v>25</v>
      </c>
      <c r="AX129">
        <v>22.4</v>
      </c>
      <c r="AY129">
        <v>10.5</v>
      </c>
      <c r="AZ129">
        <v>6.2</v>
      </c>
      <c r="BA129">
        <v>5372800000</v>
      </c>
      <c r="BB129">
        <v>20063000</v>
      </c>
      <c r="BC129">
        <v>3062800000</v>
      </c>
      <c r="BD129">
        <v>1896900000</v>
      </c>
      <c r="BE129">
        <v>371730000</v>
      </c>
      <c r="BF129">
        <v>12851000</v>
      </c>
      <c r="BG129">
        <v>8514400</v>
      </c>
      <c r="BH129">
        <v>2</v>
      </c>
      <c r="BI129">
        <v>26</v>
      </c>
      <c r="BJ129">
        <v>23</v>
      </c>
      <c r="BK129">
        <v>10</v>
      </c>
      <c r="BL129">
        <v>4</v>
      </c>
      <c r="BM129">
        <v>3</v>
      </c>
      <c r="BN129">
        <v>68</v>
      </c>
      <c r="BR129">
        <v>145</v>
      </c>
      <c r="BS129" t="s">
        <v>1131</v>
      </c>
      <c r="BT129" t="s">
        <v>1132</v>
      </c>
      <c r="BU129" t="s">
        <v>1133</v>
      </c>
      <c r="BV129" t="s">
        <v>1134</v>
      </c>
      <c r="BW129" t="s">
        <v>1135</v>
      </c>
      <c r="BX129" t="s">
        <v>1136</v>
      </c>
    </row>
    <row r="130" spans="1:78" x14ac:dyDescent="0.3">
      <c r="A130" t="s">
        <v>1137</v>
      </c>
      <c r="B130" t="s">
        <v>1137</v>
      </c>
      <c r="C130" s="7">
        <f t="shared" ref="C130:C193" si="7">J130/F130</f>
        <v>1.3504554603771834</v>
      </c>
      <c r="D130" s="7">
        <f t="shared" ref="D130:D193" si="8">K130/F130</f>
        <v>0.12465275012504473</v>
      </c>
      <c r="E130" s="7">
        <f t="shared" ref="E130:E193" si="9">L130/F130</f>
        <v>0</v>
      </c>
      <c r="F130" s="7">
        <f t="shared" si="6"/>
        <v>7236743666.666667</v>
      </c>
      <c r="G130" s="7">
        <v>21680000000</v>
      </c>
      <c r="H130" s="7">
        <v>30231000</v>
      </c>
      <c r="I130" s="7">
        <v>0</v>
      </c>
      <c r="J130" s="7">
        <v>9772900000</v>
      </c>
      <c r="K130" s="7">
        <v>902080000</v>
      </c>
      <c r="L130" s="7">
        <v>0</v>
      </c>
      <c r="M130" t="s">
        <v>1138</v>
      </c>
      <c r="N130" t="s">
        <v>1138</v>
      </c>
      <c r="O130" t="s">
        <v>1139</v>
      </c>
      <c r="P130" t="s">
        <v>1140</v>
      </c>
      <c r="Q130">
        <v>14</v>
      </c>
      <c r="R130">
        <v>3</v>
      </c>
      <c r="S130">
        <v>3</v>
      </c>
      <c r="T130">
        <v>2</v>
      </c>
      <c r="U130">
        <v>3</v>
      </c>
      <c r="V130">
        <v>2</v>
      </c>
      <c r="W130">
        <v>1</v>
      </c>
      <c r="X130">
        <v>2</v>
      </c>
      <c r="Y130">
        <v>2</v>
      </c>
      <c r="Z130">
        <v>1</v>
      </c>
      <c r="AA130">
        <v>3</v>
      </c>
      <c r="AB130">
        <v>2</v>
      </c>
      <c r="AC130">
        <v>1</v>
      </c>
      <c r="AD130">
        <v>2</v>
      </c>
      <c r="AE130">
        <v>2</v>
      </c>
      <c r="AF130">
        <v>1</v>
      </c>
      <c r="AG130">
        <v>2</v>
      </c>
      <c r="AH130">
        <v>1</v>
      </c>
      <c r="AI130">
        <v>1</v>
      </c>
      <c r="AJ130">
        <v>1</v>
      </c>
      <c r="AK130">
        <v>2</v>
      </c>
      <c r="AL130">
        <v>1</v>
      </c>
      <c r="AM130">
        <v>22.5</v>
      </c>
      <c r="AN130">
        <v>22.5</v>
      </c>
      <c r="AO130">
        <v>15.7</v>
      </c>
      <c r="AP130">
        <v>11.192</v>
      </c>
      <c r="AQ130">
        <v>102</v>
      </c>
      <c r="AR130" t="s">
        <v>1141</v>
      </c>
      <c r="AS130">
        <v>0</v>
      </c>
      <c r="AT130">
        <v>107.19</v>
      </c>
      <c r="AU130">
        <v>22.5</v>
      </c>
      <c r="AV130">
        <v>19.600000000000001</v>
      </c>
      <c r="AW130">
        <v>12.7</v>
      </c>
      <c r="AX130">
        <v>19.600000000000001</v>
      </c>
      <c r="AY130">
        <v>15.7</v>
      </c>
      <c r="AZ130">
        <v>12.7</v>
      </c>
      <c r="BA130">
        <v>56130000000</v>
      </c>
      <c r="BB130">
        <v>21557000000</v>
      </c>
      <c r="BC130">
        <v>67156000</v>
      </c>
      <c r="BD130">
        <v>1414100000</v>
      </c>
      <c r="BE130">
        <v>28485000000</v>
      </c>
      <c r="BF130">
        <v>2682600000</v>
      </c>
      <c r="BG130">
        <v>1924300000</v>
      </c>
      <c r="BH130">
        <v>52</v>
      </c>
      <c r="BI130">
        <v>2</v>
      </c>
      <c r="BJ130">
        <v>1</v>
      </c>
      <c r="BK130">
        <v>44</v>
      </c>
      <c r="BL130">
        <v>3</v>
      </c>
      <c r="BM130">
        <v>3</v>
      </c>
      <c r="BN130">
        <v>105</v>
      </c>
      <c r="BR130">
        <v>532</v>
      </c>
      <c r="BS130" t="s">
        <v>1142</v>
      </c>
      <c r="BT130" t="s">
        <v>275</v>
      </c>
      <c r="BU130" t="s">
        <v>1143</v>
      </c>
      <c r="BV130" t="s">
        <v>1144</v>
      </c>
      <c r="BW130" t="s">
        <v>1145</v>
      </c>
      <c r="BX130" t="s">
        <v>1146</v>
      </c>
    </row>
    <row r="131" spans="1:78" x14ac:dyDescent="0.3">
      <c r="A131" t="s">
        <v>1147</v>
      </c>
      <c r="B131" t="s">
        <v>1147</v>
      </c>
      <c r="C131" s="7">
        <f t="shared" si="7"/>
        <v>7.7607511448750985E-2</v>
      </c>
      <c r="D131" s="7">
        <f t="shared" si="8"/>
        <v>0</v>
      </c>
      <c r="E131" s="7">
        <f t="shared" si="9"/>
        <v>0</v>
      </c>
      <c r="F131" s="7">
        <f t="shared" si="6"/>
        <v>998653333.33333337</v>
      </c>
      <c r="G131" s="7">
        <v>72460000</v>
      </c>
      <c r="H131" s="7">
        <v>1281100000</v>
      </c>
      <c r="I131" s="7">
        <v>1642400000</v>
      </c>
      <c r="J131" s="7">
        <v>77503000</v>
      </c>
      <c r="K131" s="7">
        <v>0</v>
      </c>
      <c r="L131" s="7">
        <v>0</v>
      </c>
      <c r="M131" t="s">
        <v>1148</v>
      </c>
      <c r="N131" t="s">
        <v>1148</v>
      </c>
      <c r="O131" t="s">
        <v>1149</v>
      </c>
      <c r="P131" t="s">
        <v>104</v>
      </c>
      <c r="Q131">
        <v>2</v>
      </c>
      <c r="R131">
        <v>46</v>
      </c>
      <c r="S131">
        <v>46</v>
      </c>
      <c r="T131">
        <v>44</v>
      </c>
      <c r="U131">
        <v>7</v>
      </c>
      <c r="V131">
        <v>41</v>
      </c>
      <c r="W131">
        <v>39</v>
      </c>
      <c r="X131">
        <v>11</v>
      </c>
      <c r="Y131">
        <v>0</v>
      </c>
      <c r="Z131">
        <v>0</v>
      </c>
      <c r="AA131">
        <v>7</v>
      </c>
      <c r="AB131">
        <v>41</v>
      </c>
      <c r="AC131">
        <v>39</v>
      </c>
      <c r="AD131">
        <v>11</v>
      </c>
      <c r="AE131">
        <v>0</v>
      </c>
      <c r="AF131">
        <v>0</v>
      </c>
      <c r="AG131">
        <v>7</v>
      </c>
      <c r="AH131">
        <v>39</v>
      </c>
      <c r="AI131">
        <v>37</v>
      </c>
      <c r="AJ131">
        <v>11</v>
      </c>
      <c r="AK131">
        <v>0</v>
      </c>
      <c r="AL131">
        <v>0</v>
      </c>
      <c r="AM131">
        <v>50.6</v>
      </c>
      <c r="AN131">
        <v>50.6</v>
      </c>
      <c r="AO131">
        <v>49.3</v>
      </c>
      <c r="AP131">
        <v>110.36</v>
      </c>
      <c r="AQ131">
        <v>995</v>
      </c>
      <c r="AR131" t="s">
        <v>1150</v>
      </c>
      <c r="AS131">
        <v>0</v>
      </c>
      <c r="AT131">
        <v>323.31</v>
      </c>
      <c r="AU131">
        <v>8.9</v>
      </c>
      <c r="AV131">
        <v>44.7</v>
      </c>
      <c r="AW131">
        <v>44.1</v>
      </c>
      <c r="AX131">
        <v>13.9</v>
      </c>
      <c r="AY131">
        <v>0</v>
      </c>
      <c r="AZ131">
        <v>0</v>
      </c>
      <c r="BA131">
        <v>8927000000</v>
      </c>
      <c r="BB131">
        <v>67245000</v>
      </c>
      <c r="BC131">
        <v>3586000000</v>
      </c>
      <c r="BD131">
        <v>4935900000</v>
      </c>
      <c r="BE131">
        <v>337840000</v>
      </c>
      <c r="BF131">
        <v>0</v>
      </c>
      <c r="BG131">
        <v>0</v>
      </c>
      <c r="BH131">
        <v>7</v>
      </c>
      <c r="BI131">
        <v>61</v>
      </c>
      <c r="BJ131">
        <v>54</v>
      </c>
      <c r="BK131">
        <v>14</v>
      </c>
      <c r="BL131">
        <v>0</v>
      </c>
      <c r="BM131">
        <v>0</v>
      </c>
      <c r="BN131">
        <v>136</v>
      </c>
      <c r="BR131">
        <v>534</v>
      </c>
      <c r="BS131" t="s">
        <v>1151</v>
      </c>
      <c r="BT131" t="s">
        <v>1152</v>
      </c>
      <c r="BU131" t="s">
        <v>1153</v>
      </c>
      <c r="BV131" t="s">
        <v>1154</v>
      </c>
      <c r="BW131" t="s">
        <v>1155</v>
      </c>
      <c r="BX131" t="s">
        <v>1156</v>
      </c>
      <c r="BY131" t="s">
        <v>1157</v>
      </c>
      <c r="BZ131" t="s">
        <v>1158</v>
      </c>
    </row>
    <row r="132" spans="1:78" x14ac:dyDescent="0.3">
      <c r="A132" t="s">
        <v>1159</v>
      </c>
      <c r="B132" t="s">
        <v>1159</v>
      </c>
      <c r="C132" s="7">
        <f t="shared" si="7"/>
        <v>0</v>
      </c>
      <c r="D132" s="7">
        <f t="shared" si="8"/>
        <v>0</v>
      </c>
      <c r="E132" s="7">
        <f t="shared" si="9"/>
        <v>0</v>
      </c>
      <c r="F132" s="7">
        <f t="shared" si="6"/>
        <v>831533333.33333337</v>
      </c>
      <c r="G132" s="7">
        <v>0</v>
      </c>
      <c r="H132" s="7">
        <v>1073400000</v>
      </c>
      <c r="I132" s="7">
        <v>1421200000</v>
      </c>
      <c r="J132" s="7">
        <v>0</v>
      </c>
      <c r="K132" s="7">
        <v>0</v>
      </c>
      <c r="L132" s="7">
        <v>0</v>
      </c>
      <c r="M132" t="s">
        <v>1160</v>
      </c>
      <c r="N132" t="s">
        <v>1160</v>
      </c>
      <c r="O132" t="s">
        <v>1160</v>
      </c>
      <c r="P132" t="s">
        <v>104</v>
      </c>
      <c r="Q132">
        <v>2</v>
      </c>
      <c r="R132">
        <v>5</v>
      </c>
      <c r="S132">
        <v>5</v>
      </c>
      <c r="T132">
        <v>5</v>
      </c>
      <c r="U132">
        <v>0</v>
      </c>
      <c r="V132">
        <v>4</v>
      </c>
      <c r="W132">
        <v>5</v>
      </c>
      <c r="X132">
        <v>1</v>
      </c>
      <c r="Y132">
        <v>0</v>
      </c>
      <c r="Z132">
        <v>0</v>
      </c>
      <c r="AA132">
        <v>0</v>
      </c>
      <c r="AB132">
        <v>4</v>
      </c>
      <c r="AC132">
        <v>5</v>
      </c>
      <c r="AD132">
        <v>1</v>
      </c>
      <c r="AE132">
        <v>0</v>
      </c>
      <c r="AF132">
        <v>0</v>
      </c>
      <c r="AG132">
        <v>0</v>
      </c>
      <c r="AH132">
        <v>4</v>
      </c>
      <c r="AI132">
        <v>5</v>
      </c>
      <c r="AJ132">
        <v>1</v>
      </c>
      <c r="AK132">
        <v>0</v>
      </c>
      <c r="AL132">
        <v>0</v>
      </c>
      <c r="AM132">
        <v>32.700000000000003</v>
      </c>
      <c r="AN132">
        <v>32.700000000000003</v>
      </c>
      <c r="AO132">
        <v>32.700000000000003</v>
      </c>
      <c r="AP132">
        <v>12.259</v>
      </c>
      <c r="AQ132">
        <v>104</v>
      </c>
      <c r="AR132" t="s">
        <v>1161</v>
      </c>
      <c r="AS132">
        <v>0</v>
      </c>
      <c r="AT132">
        <v>200.71</v>
      </c>
      <c r="AU132">
        <v>0</v>
      </c>
      <c r="AV132">
        <v>28.8</v>
      </c>
      <c r="AW132">
        <v>32.700000000000003</v>
      </c>
      <c r="AX132">
        <v>10.6</v>
      </c>
      <c r="AY132">
        <v>0</v>
      </c>
      <c r="AZ132">
        <v>0</v>
      </c>
      <c r="BA132">
        <v>6950300000</v>
      </c>
      <c r="BB132">
        <v>0</v>
      </c>
      <c r="BC132">
        <v>2096800000</v>
      </c>
      <c r="BD132">
        <v>4847400000</v>
      </c>
      <c r="BE132">
        <v>6114600</v>
      </c>
      <c r="BF132">
        <v>0</v>
      </c>
      <c r="BG132">
        <v>0</v>
      </c>
      <c r="BH132">
        <v>0</v>
      </c>
      <c r="BI132">
        <v>8</v>
      </c>
      <c r="BJ132">
        <v>7</v>
      </c>
      <c r="BK132">
        <v>1</v>
      </c>
      <c r="BL132">
        <v>0</v>
      </c>
      <c r="BM132">
        <v>0</v>
      </c>
      <c r="BN132">
        <v>16</v>
      </c>
      <c r="BR132">
        <v>271</v>
      </c>
      <c r="BS132" t="s">
        <v>1162</v>
      </c>
      <c r="BT132" t="s">
        <v>322</v>
      </c>
      <c r="BU132" t="s">
        <v>1163</v>
      </c>
      <c r="BV132" t="s">
        <v>1164</v>
      </c>
      <c r="BW132" t="s">
        <v>1165</v>
      </c>
      <c r="BX132" t="s">
        <v>1166</v>
      </c>
      <c r="BY132">
        <v>194</v>
      </c>
      <c r="BZ132">
        <v>35</v>
      </c>
    </row>
    <row r="133" spans="1:78" x14ac:dyDescent="0.3">
      <c r="A133" t="s">
        <v>1167</v>
      </c>
      <c r="B133" t="s">
        <v>1168</v>
      </c>
      <c r="C133" s="7">
        <f t="shared" si="7"/>
        <v>0.31651262157863336</v>
      </c>
      <c r="D133" s="7">
        <f t="shared" si="8"/>
        <v>3.2782061950639818E-2</v>
      </c>
      <c r="E133" s="7">
        <f t="shared" si="9"/>
        <v>0</v>
      </c>
      <c r="F133" s="7">
        <f t="shared" si="6"/>
        <v>278475466.66666669</v>
      </c>
      <c r="G133" s="7">
        <v>2776400</v>
      </c>
      <c r="H133" s="7">
        <v>515420000</v>
      </c>
      <c r="I133" s="7">
        <v>317230000</v>
      </c>
      <c r="J133" s="7">
        <v>88141000</v>
      </c>
      <c r="K133" s="7">
        <v>9129000</v>
      </c>
      <c r="L133" s="7">
        <v>0</v>
      </c>
      <c r="M133" t="s">
        <v>1169</v>
      </c>
      <c r="N133" t="s">
        <v>1169</v>
      </c>
      <c r="O133" t="s">
        <v>1169</v>
      </c>
      <c r="P133" t="s">
        <v>104</v>
      </c>
      <c r="Q133">
        <v>13</v>
      </c>
      <c r="R133">
        <v>21</v>
      </c>
      <c r="S133">
        <v>21</v>
      </c>
      <c r="T133">
        <v>21</v>
      </c>
      <c r="U133">
        <v>3</v>
      </c>
      <c r="V133">
        <v>16</v>
      </c>
      <c r="W133">
        <v>17</v>
      </c>
      <c r="X133">
        <v>10</v>
      </c>
      <c r="Y133">
        <v>2</v>
      </c>
      <c r="Z133">
        <v>1</v>
      </c>
      <c r="AA133">
        <v>3</v>
      </c>
      <c r="AB133">
        <v>16</v>
      </c>
      <c r="AC133">
        <v>17</v>
      </c>
      <c r="AD133">
        <v>10</v>
      </c>
      <c r="AE133">
        <v>2</v>
      </c>
      <c r="AF133">
        <v>1</v>
      </c>
      <c r="AG133">
        <v>3</v>
      </c>
      <c r="AH133">
        <v>16</v>
      </c>
      <c r="AI133">
        <v>17</v>
      </c>
      <c r="AJ133">
        <v>10</v>
      </c>
      <c r="AK133">
        <v>2</v>
      </c>
      <c r="AL133">
        <v>1</v>
      </c>
      <c r="AM133">
        <v>33.6</v>
      </c>
      <c r="AN133">
        <v>33.6</v>
      </c>
      <c r="AO133">
        <v>33.6</v>
      </c>
      <c r="AP133">
        <v>72.683000000000007</v>
      </c>
      <c r="AQ133">
        <v>637</v>
      </c>
      <c r="AR133" t="s">
        <v>1170</v>
      </c>
      <c r="AS133">
        <v>0</v>
      </c>
      <c r="AT133">
        <v>323.31</v>
      </c>
      <c r="AU133">
        <v>4.5999999999999996</v>
      </c>
      <c r="AV133">
        <v>29.8</v>
      </c>
      <c r="AW133">
        <v>29.2</v>
      </c>
      <c r="AX133">
        <v>21.7</v>
      </c>
      <c r="AY133">
        <v>2.2000000000000002</v>
      </c>
      <c r="AZ133">
        <v>2</v>
      </c>
      <c r="BA133">
        <v>2752700000</v>
      </c>
      <c r="BB133">
        <v>2708600</v>
      </c>
      <c r="BC133">
        <v>1292600000</v>
      </c>
      <c r="BD133">
        <v>1142300000</v>
      </c>
      <c r="BE133">
        <v>305590000</v>
      </c>
      <c r="BF133">
        <v>5533700</v>
      </c>
      <c r="BG133">
        <v>3891300</v>
      </c>
      <c r="BH133">
        <v>3</v>
      </c>
      <c r="BI133">
        <v>20</v>
      </c>
      <c r="BJ133">
        <v>18</v>
      </c>
      <c r="BK133">
        <v>9</v>
      </c>
      <c r="BL133">
        <v>2</v>
      </c>
      <c r="BM133">
        <v>1</v>
      </c>
      <c r="BN133">
        <v>53</v>
      </c>
      <c r="BR133">
        <v>45</v>
      </c>
      <c r="BS133" t="s">
        <v>1171</v>
      </c>
      <c r="BT133" t="s">
        <v>1172</v>
      </c>
      <c r="BU133" t="s">
        <v>1173</v>
      </c>
      <c r="BV133" t="s">
        <v>1174</v>
      </c>
      <c r="BW133" t="s">
        <v>1175</v>
      </c>
      <c r="BX133" t="s">
        <v>1176</v>
      </c>
      <c r="BY133" t="s">
        <v>1177</v>
      </c>
      <c r="BZ133" t="s">
        <v>1178</v>
      </c>
    </row>
    <row r="134" spans="1:78" x14ac:dyDescent="0.3">
      <c r="A134" t="s">
        <v>1179</v>
      </c>
      <c r="B134" t="s">
        <v>1180</v>
      </c>
      <c r="C134" s="7">
        <f t="shared" si="7"/>
        <v>7.5262227504130641E-2</v>
      </c>
      <c r="D134" s="7">
        <f t="shared" si="8"/>
        <v>0</v>
      </c>
      <c r="E134" s="7">
        <f t="shared" si="9"/>
        <v>0</v>
      </c>
      <c r="F134" s="7">
        <f t="shared" si="6"/>
        <v>178947666.66666666</v>
      </c>
      <c r="G134" s="7">
        <v>16793000</v>
      </c>
      <c r="H134" s="7">
        <v>268380000</v>
      </c>
      <c r="I134" s="7">
        <v>251670000</v>
      </c>
      <c r="J134" s="7">
        <v>13468000</v>
      </c>
      <c r="K134" s="7">
        <v>0</v>
      </c>
      <c r="L134" s="7">
        <v>0</v>
      </c>
      <c r="M134" t="s">
        <v>1181</v>
      </c>
      <c r="N134" t="s">
        <v>1181</v>
      </c>
      <c r="O134" t="s">
        <v>1181</v>
      </c>
      <c r="P134" t="s">
        <v>104</v>
      </c>
      <c r="Q134">
        <v>7</v>
      </c>
      <c r="R134">
        <v>26</v>
      </c>
      <c r="S134">
        <v>26</v>
      </c>
      <c r="T134">
        <v>26</v>
      </c>
      <c r="U134">
        <v>3</v>
      </c>
      <c r="V134">
        <v>24</v>
      </c>
      <c r="W134">
        <v>21</v>
      </c>
      <c r="X134">
        <v>4</v>
      </c>
      <c r="Y134">
        <v>2</v>
      </c>
      <c r="Z134">
        <v>1</v>
      </c>
      <c r="AA134">
        <v>3</v>
      </c>
      <c r="AB134">
        <v>24</v>
      </c>
      <c r="AC134">
        <v>21</v>
      </c>
      <c r="AD134">
        <v>4</v>
      </c>
      <c r="AE134">
        <v>2</v>
      </c>
      <c r="AF134">
        <v>1</v>
      </c>
      <c r="AG134">
        <v>3</v>
      </c>
      <c r="AH134">
        <v>24</v>
      </c>
      <c r="AI134">
        <v>21</v>
      </c>
      <c r="AJ134">
        <v>4</v>
      </c>
      <c r="AK134">
        <v>2</v>
      </c>
      <c r="AL134">
        <v>1</v>
      </c>
      <c r="AM134">
        <v>30.1</v>
      </c>
      <c r="AN134">
        <v>30.1</v>
      </c>
      <c r="AO134">
        <v>30.1</v>
      </c>
      <c r="AP134">
        <v>110.11</v>
      </c>
      <c r="AQ134">
        <v>1085</v>
      </c>
      <c r="AR134" t="s">
        <v>1182</v>
      </c>
      <c r="AS134">
        <v>0</v>
      </c>
      <c r="AT134">
        <v>323.31</v>
      </c>
      <c r="AU134">
        <v>3.4</v>
      </c>
      <c r="AV134">
        <v>29.2</v>
      </c>
      <c r="AW134">
        <v>27</v>
      </c>
      <c r="AX134">
        <v>4.0999999999999996</v>
      </c>
      <c r="AY134">
        <v>2.1</v>
      </c>
      <c r="AZ134">
        <v>1.3</v>
      </c>
      <c r="BA134">
        <v>1562600000</v>
      </c>
      <c r="BB134">
        <v>19233000</v>
      </c>
      <c r="BC134">
        <v>819150000</v>
      </c>
      <c r="BD134">
        <v>675680000</v>
      </c>
      <c r="BE134">
        <v>43291000</v>
      </c>
      <c r="BF134">
        <v>3135200</v>
      </c>
      <c r="BG134">
        <v>2078800</v>
      </c>
      <c r="BH134">
        <v>3</v>
      </c>
      <c r="BI134">
        <v>29</v>
      </c>
      <c r="BJ134">
        <v>25</v>
      </c>
      <c r="BK134">
        <v>4</v>
      </c>
      <c r="BL134">
        <v>2</v>
      </c>
      <c r="BM134">
        <v>1</v>
      </c>
      <c r="BN134">
        <v>64</v>
      </c>
      <c r="BR134">
        <v>40</v>
      </c>
      <c r="BS134" t="s">
        <v>1183</v>
      </c>
      <c r="BT134" t="s">
        <v>1184</v>
      </c>
      <c r="BU134" t="s">
        <v>1185</v>
      </c>
      <c r="BV134" t="s">
        <v>1186</v>
      </c>
      <c r="BW134" t="s">
        <v>1187</v>
      </c>
      <c r="BX134" t="s">
        <v>1188</v>
      </c>
      <c r="BY134" t="s">
        <v>1189</v>
      </c>
      <c r="BZ134" t="s">
        <v>1190</v>
      </c>
    </row>
    <row r="135" spans="1:78" x14ac:dyDescent="0.3">
      <c r="A135" t="s">
        <v>1191</v>
      </c>
      <c r="B135" t="s">
        <v>1192</v>
      </c>
      <c r="C135" s="7">
        <f t="shared" si="7"/>
        <v>0</v>
      </c>
      <c r="D135" s="7">
        <f t="shared" si="8"/>
        <v>0</v>
      </c>
      <c r="E135" s="7">
        <f t="shared" si="9"/>
        <v>0</v>
      </c>
      <c r="F135" s="7">
        <f t="shared" si="6"/>
        <v>122590000</v>
      </c>
      <c r="G135" s="7">
        <v>0</v>
      </c>
      <c r="H135" s="7">
        <v>181680000</v>
      </c>
      <c r="I135" s="7">
        <v>186090000</v>
      </c>
      <c r="J135" s="7">
        <v>0</v>
      </c>
      <c r="K135" s="7">
        <v>0</v>
      </c>
      <c r="L135" s="7">
        <v>0</v>
      </c>
      <c r="M135" t="s">
        <v>1193</v>
      </c>
      <c r="N135" t="s">
        <v>1193</v>
      </c>
      <c r="O135" t="s">
        <v>1194</v>
      </c>
      <c r="Q135">
        <v>8</v>
      </c>
      <c r="R135">
        <v>84</v>
      </c>
      <c r="S135">
        <v>84</v>
      </c>
      <c r="T135">
        <v>67</v>
      </c>
      <c r="U135">
        <v>0</v>
      </c>
      <c r="V135">
        <v>63</v>
      </c>
      <c r="W135">
        <v>63</v>
      </c>
      <c r="X135">
        <v>0</v>
      </c>
      <c r="Y135">
        <v>0</v>
      </c>
      <c r="Z135">
        <v>0</v>
      </c>
      <c r="AA135">
        <v>0</v>
      </c>
      <c r="AB135">
        <v>63</v>
      </c>
      <c r="AC135">
        <v>63</v>
      </c>
      <c r="AD135">
        <v>0</v>
      </c>
      <c r="AE135">
        <v>0</v>
      </c>
      <c r="AF135">
        <v>0</v>
      </c>
      <c r="AG135">
        <v>0</v>
      </c>
      <c r="AH135">
        <v>49</v>
      </c>
      <c r="AI135">
        <v>51</v>
      </c>
      <c r="AJ135">
        <v>0</v>
      </c>
      <c r="AK135">
        <v>0</v>
      </c>
      <c r="AL135">
        <v>0</v>
      </c>
      <c r="AM135">
        <v>22</v>
      </c>
      <c r="AN135">
        <v>22</v>
      </c>
      <c r="AO135">
        <v>17.5</v>
      </c>
      <c r="AP135">
        <v>531.78</v>
      </c>
      <c r="AQ135">
        <v>4684</v>
      </c>
      <c r="AR135" t="s">
        <v>1195</v>
      </c>
      <c r="AS135">
        <v>0</v>
      </c>
      <c r="AT135">
        <v>323.31</v>
      </c>
      <c r="AU135">
        <v>0</v>
      </c>
      <c r="AV135">
        <v>16.5</v>
      </c>
      <c r="AW135">
        <v>16.5</v>
      </c>
      <c r="AX135">
        <v>0</v>
      </c>
      <c r="AY135">
        <v>0</v>
      </c>
      <c r="AZ135">
        <v>0</v>
      </c>
      <c r="BA135">
        <v>1058700000</v>
      </c>
      <c r="BB135">
        <v>0</v>
      </c>
      <c r="BC135">
        <v>565450000</v>
      </c>
      <c r="BD135">
        <v>493220000</v>
      </c>
      <c r="BE135">
        <v>0</v>
      </c>
      <c r="BF135">
        <v>0</v>
      </c>
      <c r="BG135">
        <v>0</v>
      </c>
      <c r="BH135">
        <v>0</v>
      </c>
      <c r="BI135">
        <v>72</v>
      </c>
      <c r="BJ135">
        <v>68</v>
      </c>
      <c r="BK135">
        <v>0</v>
      </c>
      <c r="BL135">
        <v>0</v>
      </c>
      <c r="BM135">
        <v>0</v>
      </c>
      <c r="BN135">
        <v>140</v>
      </c>
      <c r="BR135">
        <v>326</v>
      </c>
      <c r="BS135" t="s">
        <v>1196</v>
      </c>
      <c r="BT135" t="s">
        <v>1197</v>
      </c>
      <c r="BU135" t="s">
        <v>1198</v>
      </c>
      <c r="BV135" t="s">
        <v>1199</v>
      </c>
      <c r="BW135" t="s">
        <v>1200</v>
      </c>
      <c r="BX135" t="s">
        <v>1201</v>
      </c>
      <c r="BY135" t="s">
        <v>1202</v>
      </c>
      <c r="BZ135" t="s">
        <v>1203</v>
      </c>
    </row>
    <row r="136" spans="1:78" x14ac:dyDescent="0.3">
      <c r="A136" t="s">
        <v>1204</v>
      </c>
      <c r="B136" t="s">
        <v>1205</v>
      </c>
      <c r="C136" s="7">
        <f t="shared" si="7"/>
        <v>0</v>
      </c>
      <c r="D136" s="7">
        <f t="shared" si="8"/>
        <v>0</v>
      </c>
      <c r="E136" s="7">
        <f t="shared" si="9"/>
        <v>0</v>
      </c>
      <c r="F136" s="7">
        <f t="shared" si="6"/>
        <v>118500000</v>
      </c>
      <c r="G136" s="7">
        <v>0</v>
      </c>
      <c r="H136" s="7">
        <v>170620000</v>
      </c>
      <c r="I136" s="7">
        <v>184880000</v>
      </c>
      <c r="J136" s="7">
        <v>0</v>
      </c>
      <c r="K136" s="7">
        <v>0</v>
      </c>
      <c r="L136" s="7">
        <v>0</v>
      </c>
      <c r="M136" t="s">
        <v>1206</v>
      </c>
      <c r="N136" t="s">
        <v>1206</v>
      </c>
      <c r="O136" t="s">
        <v>1207</v>
      </c>
      <c r="P136" t="s">
        <v>104</v>
      </c>
      <c r="Q136">
        <v>4</v>
      </c>
      <c r="R136">
        <v>57</v>
      </c>
      <c r="S136">
        <v>57</v>
      </c>
      <c r="T136">
        <v>1</v>
      </c>
      <c r="U136">
        <v>0</v>
      </c>
      <c r="V136">
        <v>47</v>
      </c>
      <c r="W136">
        <v>41</v>
      </c>
      <c r="X136">
        <v>0</v>
      </c>
      <c r="Y136">
        <v>0</v>
      </c>
      <c r="Z136">
        <v>0</v>
      </c>
      <c r="AA136">
        <v>0</v>
      </c>
      <c r="AB136">
        <v>47</v>
      </c>
      <c r="AC136">
        <v>41</v>
      </c>
      <c r="AD136">
        <v>0</v>
      </c>
      <c r="AE136">
        <v>0</v>
      </c>
      <c r="AF136">
        <v>0</v>
      </c>
      <c r="AG136">
        <v>0</v>
      </c>
      <c r="AH136">
        <v>1</v>
      </c>
      <c r="AI136">
        <v>1</v>
      </c>
      <c r="AJ136">
        <v>0</v>
      </c>
      <c r="AK136">
        <v>0</v>
      </c>
      <c r="AL136">
        <v>0</v>
      </c>
      <c r="AM136">
        <v>27.6</v>
      </c>
      <c r="AN136">
        <v>27.6</v>
      </c>
      <c r="AO136">
        <v>0.7</v>
      </c>
      <c r="AP136">
        <v>284.54000000000002</v>
      </c>
      <c r="AQ136">
        <v>2472</v>
      </c>
      <c r="AR136" t="s">
        <v>1208</v>
      </c>
      <c r="AS136">
        <v>0</v>
      </c>
      <c r="AT136">
        <v>323.31</v>
      </c>
      <c r="AU136">
        <v>0</v>
      </c>
      <c r="AV136">
        <v>24.3</v>
      </c>
      <c r="AW136">
        <v>20.5</v>
      </c>
      <c r="AX136">
        <v>0</v>
      </c>
      <c r="AY136">
        <v>0</v>
      </c>
      <c r="AZ136">
        <v>0</v>
      </c>
      <c r="BA136">
        <v>1015300000</v>
      </c>
      <c r="BB136">
        <v>0</v>
      </c>
      <c r="BC136">
        <v>496710000</v>
      </c>
      <c r="BD136">
        <v>518590000</v>
      </c>
      <c r="BE136">
        <v>0</v>
      </c>
      <c r="BF136">
        <v>0</v>
      </c>
      <c r="BG136">
        <v>0</v>
      </c>
      <c r="BH136">
        <v>0</v>
      </c>
      <c r="BI136">
        <v>47</v>
      </c>
      <c r="BJ136">
        <v>42</v>
      </c>
      <c r="BK136">
        <v>0</v>
      </c>
      <c r="BL136">
        <v>0</v>
      </c>
      <c r="BM136">
        <v>0</v>
      </c>
      <c r="BN136">
        <v>89</v>
      </c>
      <c r="BR136">
        <v>307</v>
      </c>
      <c r="BS136" t="s">
        <v>1209</v>
      </c>
      <c r="BT136" t="s">
        <v>1210</v>
      </c>
      <c r="BU136" t="s">
        <v>1211</v>
      </c>
      <c r="BV136" t="s">
        <v>1212</v>
      </c>
      <c r="BW136" t="s">
        <v>1213</v>
      </c>
      <c r="BX136" t="s">
        <v>1214</v>
      </c>
      <c r="BY136" t="s">
        <v>1215</v>
      </c>
      <c r="BZ136" t="s">
        <v>1216</v>
      </c>
    </row>
    <row r="137" spans="1:78" x14ac:dyDescent="0.3">
      <c r="A137" t="s">
        <v>1217</v>
      </c>
      <c r="B137" t="s">
        <v>1217</v>
      </c>
      <c r="C137" s="7">
        <f t="shared" si="7"/>
        <v>1.5704746681177657</v>
      </c>
      <c r="D137" s="7">
        <f t="shared" si="8"/>
        <v>0.83145710755138369</v>
      </c>
      <c r="E137" s="7">
        <f t="shared" si="9"/>
        <v>0</v>
      </c>
      <c r="F137" s="7">
        <f t="shared" si="6"/>
        <v>88209000</v>
      </c>
      <c r="G137" s="7">
        <v>61723000</v>
      </c>
      <c r="H137" s="7">
        <v>119750000</v>
      </c>
      <c r="I137" s="7">
        <v>83154000</v>
      </c>
      <c r="J137" s="7">
        <v>138530000</v>
      </c>
      <c r="K137" s="7">
        <v>73342000</v>
      </c>
      <c r="L137" s="7">
        <v>0</v>
      </c>
      <c r="M137" t="s">
        <v>1218</v>
      </c>
      <c r="N137" t="s">
        <v>1218</v>
      </c>
      <c r="O137" t="s">
        <v>1218</v>
      </c>
      <c r="P137" t="s">
        <v>104</v>
      </c>
      <c r="Q137">
        <v>2</v>
      </c>
      <c r="R137">
        <v>6</v>
      </c>
      <c r="S137">
        <v>6</v>
      </c>
      <c r="T137">
        <v>6</v>
      </c>
      <c r="U137">
        <v>3</v>
      </c>
      <c r="V137">
        <v>3</v>
      </c>
      <c r="W137">
        <v>3</v>
      </c>
      <c r="X137">
        <v>6</v>
      </c>
      <c r="Y137">
        <v>2</v>
      </c>
      <c r="Z137">
        <v>1</v>
      </c>
      <c r="AA137">
        <v>3</v>
      </c>
      <c r="AB137">
        <v>3</v>
      </c>
      <c r="AC137">
        <v>3</v>
      </c>
      <c r="AD137">
        <v>6</v>
      </c>
      <c r="AE137">
        <v>2</v>
      </c>
      <c r="AF137">
        <v>1</v>
      </c>
      <c r="AG137">
        <v>3</v>
      </c>
      <c r="AH137">
        <v>3</v>
      </c>
      <c r="AI137">
        <v>3</v>
      </c>
      <c r="AJ137">
        <v>6</v>
      </c>
      <c r="AK137">
        <v>2</v>
      </c>
      <c r="AL137">
        <v>1</v>
      </c>
      <c r="AM137">
        <v>21.3</v>
      </c>
      <c r="AN137">
        <v>21.3</v>
      </c>
      <c r="AO137">
        <v>21.3</v>
      </c>
      <c r="AP137">
        <v>36.723999999999997</v>
      </c>
      <c r="AQ137">
        <v>342</v>
      </c>
      <c r="AR137" t="s">
        <v>1219</v>
      </c>
      <c r="AS137">
        <v>0</v>
      </c>
      <c r="AT137">
        <v>177.11</v>
      </c>
      <c r="AU137">
        <v>14.9</v>
      </c>
      <c r="AV137">
        <v>12.3</v>
      </c>
      <c r="AW137">
        <v>12</v>
      </c>
      <c r="AX137">
        <v>21.3</v>
      </c>
      <c r="AY137">
        <v>11.4</v>
      </c>
      <c r="AZ137">
        <v>4.4000000000000004</v>
      </c>
      <c r="BA137">
        <v>1394000000</v>
      </c>
      <c r="BB137">
        <v>45733000</v>
      </c>
      <c r="BC137">
        <v>313140000</v>
      </c>
      <c r="BD137">
        <v>193080000</v>
      </c>
      <c r="BE137">
        <v>782330000</v>
      </c>
      <c r="BF137">
        <v>43057000</v>
      </c>
      <c r="BG137">
        <v>16697000</v>
      </c>
      <c r="BH137">
        <v>3</v>
      </c>
      <c r="BI137">
        <v>4</v>
      </c>
      <c r="BJ137">
        <v>5</v>
      </c>
      <c r="BK137">
        <v>10</v>
      </c>
      <c r="BL137">
        <v>2</v>
      </c>
      <c r="BM137">
        <v>1</v>
      </c>
      <c r="BN137">
        <v>25</v>
      </c>
      <c r="BR137">
        <v>448</v>
      </c>
      <c r="BS137" t="s">
        <v>1220</v>
      </c>
      <c r="BT137" t="s">
        <v>200</v>
      </c>
      <c r="BU137" t="s">
        <v>1221</v>
      </c>
      <c r="BV137" t="s">
        <v>1222</v>
      </c>
      <c r="BW137" t="s">
        <v>1223</v>
      </c>
      <c r="BX137" t="s">
        <v>1224</v>
      </c>
    </row>
    <row r="138" spans="1:78" x14ac:dyDescent="0.3">
      <c r="A138" t="s">
        <v>1225</v>
      </c>
      <c r="B138" t="s">
        <v>1225</v>
      </c>
      <c r="C138" s="7">
        <f t="shared" si="7"/>
        <v>0.77686918999547194</v>
      </c>
      <c r="D138" s="7">
        <f t="shared" si="8"/>
        <v>0</v>
      </c>
      <c r="E138" s="7">
        <f t="shared" si="9"/>
        <v>0</v>
      </c>
      <c r="F138" s="7">
        <f t="shared" ref="F138:F201" si="10">AVERAGE(G138:I138)</f>
        <v>87600333.333333328</v>
      </c>
      <c r="G138" s="7">
        <v>44071000</v>
      </c>
      <c r="H138" s="7">
        <v>124050000</v>
      </c>
      <c r="I138" s="7">
        <v>94680000</v>
      </c>
      <c r="J138" s="7">
        <v>68054000</v>
      </c>
      <c r="K138" s="7">
        <v>0</v>
      </c>
      <c r="L138" s="7">
        <v>0</v>
      </c>
      <c r="M138" t="s">
        <v>1226</v>
      </c>
      <c r="N138" t="s">
        <v>1227</v>
      </c>
      <c r="O138" t="s">
        <v>1227</v>
      </c>
      <c r="P138" t="s">
        <v>172</v>
      </c>
      <c r="Q138">
        <v>3</v>
      </c>
      <c r="R138">
        <v>19</v>
      </c>
      <c r="S138">
        <v>18</v>
      </c>
      <c r="T138">
        <v>18</v>
      </c>
      <c r="U138">
        <v>6</v>
      </c>
      <c r="V138">
        <v>13</v>
      </c>
      <c r="W138">
        <v>11</v>
      </c>
      <c r="X138">
        <v>9</v>
      </c>
      <c r="Y138">
        <v>0</v>
      </c>
      <c r="Z138">
        <v>0</v>
      </c>
      <c r="AA138">
        <v>6</v>
      </c>
      <c r="AB138">
        <v>13</v>
      </c>
      <c r="AC138">
        <v>11</v>
      </c>
      <c r="AD138">
        <v>8</v>
      </c>
      <c r="AE138">
        <v>0</v>
      </c>
      <c r="AF138">
        <v>0</v>
      </c>
      <c r="AG138">
        <v>6</v>
      </c>
      <c r="AH138">
        <v>13</v>
      </c>
      <c r="AI138">
        <v>11</v>
      </c>
      <c r="AJ138">
        <v>8</v>
      </c>
      <c r="AK138">
        <v>0</v>
      </c>
      <c r="AL138">
        <v>0</v>
      </c>
      <c r="AM138">
        <v>37.700000000000003</v>
      </c>
      <c r="AN138">
        <v>37.700000000000003</v>
      </c>
      <c r="AO138">
        <v>37.700000000000003</v>
      </c>
      <c r="AP138">
        <v>62.064</v>
      </c>
      <c r="AQ138">
        <v>623</v>
      </c>
      <c r="AR138" t="s">
        <v>1228</v>
      </c>
      <c r="AS138">
        <v>0</v>
      </c>
      <c r="AT138">
        <v>320.05</v>
      </c>
      <c r="AU138">
        <v>11.1</v>
      </c>
      <c r="AV138">
        <v>24.4</v>
      </c>
      <c r="AW138">
        <v>24.9</v>
      </c>
      <c r="AX138">
        <v>19.399999999999999</v>
      </c>
      <c r="AY138">
        <v>0</v>
      </c>
      <c r="AZ138">
        <v>0</v>
      </c>
      <c r="BA138">
        <v>928340000</v>
      </c>
      <c r="BB138">
        <v>35224000</v>
      </c>
      <c r="BC138">
        <v>361850000</v>
      </c>
      <c r="BD138">
        <v>337180000</v>
      </c>
      <c r="BE138">
        <v>194090000</v>
      </c>
      <c r="BF138">
        <v>0</v>
      </c>
      <c r="BG138">
        <v>0</v>
      </c>
      <c r="BH138">
        <v>6</v>
      </c>
      <c r="BI138">
        <v>15</v>
      </c>
      <c r="BJ138">
        <v>14</v>
      </c>
      <c r="BK138">
        <v>9</v>
      </c>
      <c r="BL138">
        <v>0</v>
      </c>
      <c r="BM138">
        <v>0</v>
      </c>
      <c r="BN138">
        <v>44</v>
      </c>
      <c r="BQ138" t="s">
        <v>573</v>
      </c>
      <c r="BR138">
        <v>15</v>
      </c>
      <c r="BS138" t="s">
        <v>1229</v>
      </c>
      <c r="BT138" t="s">
        <v>1230</v>
      </c>
      <c r="BU138" t="s">
        <v>1231</v>
      </c>
      <c r="BV138" t="s">
        <v>1232</v>
      </c>
      <c r="BW138" t="s">
        <v>1233</v>
      </c>
      <c r="BX138" t="s">
        <v>1234</v>
      </c>
      <c r="BY138" t="s">
        <v>1235</v>
      </c>
      <c r="BZ138" t="s">
        <v>1236</v>
      </c>
    </row>
    <row r="139" spans="1:78" x14ac:dyDescent="0.3">
      <c r="A139" t="s">
        <v>1237</v>
      </c>
      <c r="B139" t="s">
        <v>1238</v>
      </c>
      <c r="C139" s="7">
        <f t="shared" si="7"/>
        <v>0</v>
      </c>
      <c r="D139" s="7">
        <f t="shared" si="8"/>
        <v>0</v>
      </c>
      <c r="E139" s="7">
        <f t="shared" si="9"/>
        <v>0</v>
      </c>
      <c r="F139" s="7">
        <f t="shared" si="10"/>
        <v>74413333.333333328</v>
      </c>
      <c r="G139" s="7">
        <v>0</v>
      </c>
      <c r="H139" s="7">
        <v>104970000</v>
      </c>
      <c r="I139" s="7">
        <v>118270000</v>
      </c>
      <c r="J139" s="7">
        <v>0</v>
      </c>
      <c r="K139" s="7">
        <v>0</v>
      </c>
      <c r="L139" s="7">
        <v>0</v>
      </c>
      <c r="M139" t="s">
        <v>1239</v>
      </c>
      <c r="N139" t="s">
        <v>1239</v>
      </c>
      <c r="O139" t="s">
        <v>1240</v>
      </c>
      <c r="P139" t="s">
        <v>104</v>
      </c>
      <c r="Q139">
        <v>9</v>
      </c>
      <c r="R139">
        <v>53</v>
      </c>
      <c r="S139">
        <v>53</v>
      </c>
      <c r="T139">
        <v>48</v>
      </c>
      <c r="U139">
        <v>2</v>
      </c>
      <c r="V139">
        <v>42</v>
      </c>
      <c r="W139">
        <v>31</v>
      </c>
      <c r="X139">
        <v>0</v>
      </c>
      <c r="Y139">
        <v>0</v>
      </c>
      <c r="Z139">
        <v>0</v>
      </c>
      <c r="AA139">
        <v>2</v>
      </c>
      <c r="AB139">
        <v>42</v>
      </c>
      <c r="AC139">
        <v>31</v>
      </c>
      <c r="AD139">
        <v>0</v>
      </c>
      <c r="AE139">
        <v>0</v>
      </c>
      <c r="AF139">
        <v>0</v>
      </c>
      <c r="AG139">
        <v>2</v>
      </c>
      <c r="AH139">
        <v>37</v>
      </c>
      <c r="AI139">
        <v>29</v>
      </c>
      <c r="AJ139">
        <v>0</v>
      </c>
      <c r="AK139">
        <v>0</v>
      </c>
      <c r="AL139">
        <v>0</v>
      </c>
      <c r="AM139">
        <v>27.9</v>
      </c>
      <c r="AN139">
        <v>27.9</v>
      </c>
      <c r="AO139">
        <v>25.3</v>
      </c>
      <c r="AP139">
        <v>274.61</v>
      </c>
      <c r="AQ139">
        <v>2364</v>
      </c>
      <c r="AR139" t="s">
        <v>1241</v>
      </c>
      <c r="AS139">
        <v>0</v>
      </c>
      <c r="AT139">
        <v>323.31</v>
      </c>
      <c r="AU139">
        <v>1.2</v>
      </c>
      <c r="AV139">
        <v>21.8</v>
      </c>
      <c r="AW139">
        <v>16.600000000000001</v>
      </c>
      <c r="AX139">
        <v>0</v>
      </c>
      <c r="AY139">
        <v>0</v>
      </c>
      <c r="AZ139">
        <v>0</v>
      </c>
      <c r="BA139">
        <v>1272600000</v>
      </c>
      <c r="BB139">
        <v>627330000</v>
      </c>
      <c r="BC139">
        <v>382250000</v>
      </c>
      <c r="BD139">
        <v>263070000</v>
      </c>
      <c r="BE139">
        <v>0</v>
      </c>
      <c r="BF139">
        <v>0</v>
      </c>
      <c r="BG139">
        <v>0</v>
      </c>
      <c r="BH139">
        <v>2</v>
      </c>
      <c r="BI139">
        <v>45</v>
      </c>
      <c r="BJ139">
        <v>34</v>
      </c>
      <c r="BK139">
        <v>0</v>
      </c>
      <c r="BL139">
        <v>0</v>
      </c>
      <c r="BM139">
        <v>0</v>
      </c>
      <c r="BN139">
        <v>81</v>
      </c>
      <c r="BR139">
        <v>276</v>
      </c>
      <c r="BS139" t="s">
        <v>1242</v>
      </c>
      <c r="BT139" t="s">
        <v>1243</v>
      </c>
      <c r="BU139" t="s">
        <v>1244</v>
      </c>
      <c r="BV139" t="s">
        <v>1245</v>
      </c>
      <c r="BW139" t="s">
        <v>1246</v>
      </c>
      <c r="BX139" t="s">
        <v>1247</v>
      </c>
      <c r="BY139" t="s">
        <v>1248</v>
      </c>
      <c r="BZ139" t="s">
        <v>1249</v>
      </c>
    </row>
    <row r="140" spans="1:78" x14ac:dyDescent="0.3">
      <c r="A140" t="s">
        <v>1250</v>
      </c>
      <c r="B140" t="s">
        <v>1250</v>
      </c>
      <c r="C140" s="7">
        <f t="shared" si="7"/>
        <v>0.35306386651323363</v>
      </c>
      <c r="D140" s="7">
        <f t="shared" si="8"/>
        <v>0</v>
      </c>
      <c r="E140" s="7">
        <f t="shared" si="9"/>
        <v>0</v>
      </c>
      <c r="F140" s="7">
        <f t="shared" si="10"/>
        <v>69520000</v>
      </c>
      <c r="G140" s="7">
        <v>208560000</v>
      </c>
      <c r="H140" s="7">
        <v>0</v>
      </c>
      <c r="I140" s="7">
        <v>0</v>
      </c>
      <c r="J140" s="7">
        <v>24545000</v>
      </c>
      <c r="K140" s="7">
        <v>0</v>
      </c>
      <c r="L140" s="7">
        <v>0</v>
      </c>
      <c r="M140" t="s">
        <v>1251</v>
      </c>
      <c r="N140" t="s">
        <v>1251</v>
      </c>
      <c r="O140" t="s">
        <v>1251</v>
      </c>
      <c r="P140" t="s">
        <v>118</v>
      </c>
      <c r="Q140">
        <v>4</v>
      </c>
      <c r="R140">
        <v>6</v>
      </c>
      <c r="S140">
        <v>6</v>
      </c>
      <c r="T140">
        <v>6</v>
      </c>
      <c r="U140">
        <v>6</v>
      </c>
      <c r="V140">
        <v>0</v>
      </c>
      <c r="W140">
        <v>0</v>
      </c>
      <c r="X140">
        <v>6</v>
      </c>
      <c r="Y140">
        <v>0</v>
      </c>
      <c r="Z140">
        <v>0</v>
      </c>
      <c r="AA140">
        <v>6</v>
      </c>
      <c r="AB140">
        <v>0</v>
      </c>
      <c r="AC140">
        <v>0</v>
      </c>
      <c r="AD140">
        <v>6</v>
      </c>
      <c r="AE140">
        <v>0</v>
      </c>
      <c r="AF140">
        <v>0</v>
      </c>
      <c r="AG140">
        <v>6</v>
      </c>
      <c r="AH140">
        <v>0</v>
      </c>
      <c r="AI140">
        <v>0</v>
      </c>
      <c r="AJ140">
        <v>6</v>
      </c>
      <c r="AK140">
        <v>0</v>
      </c>
      <c r="AL140">
        <v>0</v>
      </c>
      <c r="AM140">
        <v>50</v>
      </c>
      <c r="AN140">
        <v>50</v>
      </c>
      <c r="AO140">
        <v>50</v>
      </c>
      <c r="AP140">
        <v>8.2178000000000004</v>
      </c>
      <c r="AQ140">
        <v>70</v>
      </c>
      <c r="AR140" t="s">
        <v>1252</v>
      </c>
      <c r="AS140">
        <v>0</v>
      </c>
      <c r="AT140">
        <v>45.365000000000002</v>
      </c>
      <c r="AU140">
        <v>50</v>
      </c>
      <c r="AV140">
        <v>0</v>
      </c>
      <c r="AW140">
        <v>0</v>
      </c>
      <c r="AX140">
        <v>50</v>
      </c>
      <c r="AY140">
        <v>0</v>
      </c>
      <c r="AZ140">
        <v>0</v>
      </c>
      <c r="BA140">
        <v>295760000</v>
      </c>
      <c r="BB140">
        <v>210440000</v>
      </c>
      <c r="BC140">
        <v>0</v>
      </c>
      <c r="BD140">
        <v>0</v>
      </c>
      <c r="BE140">
        <v>85316000</v>
      </c>
      <c r="BF140">
        <v>0</v>
      </c>
      <c r="BG140">
        <v>0</v>
      </c>
      <c r="BH140">
        <v>14</v>
      </c>
      <c r="BI140">
        <v>0</v>
      </c>
      <c r="BJ140">
        <v>0</v>
      </c>
      <c r="BK140">
        <v>8</v>
      </c>
      <c r="BL140">
        <v>0</v>
      </c>
      <c r="BM140">
        <v>0</v>
      </c>
      <c r="BN140">
        <v>22</v>
      </c>
      <c r="BR140">
        <v>258</v>
      </c>
      <c r="BS140" t="s">
        <v>1253</v>
      </c>
      <c r="BT140" t="s">
        <v>200</v>
      </c>
      <c r="BU140" t="s">
        <v>1254</v>
      </c>
      <c r="BV140" t="s">
        <v>1255</v>
      </c>
      <c r="BW140" t="s">
        <v>1256</v>
      </c>
      <c r="BX140" t="s">
        <v>1257</v>
      </c>
    </row>
    <row r="141" spans="1:78" x14ac:dyDescent="0.3">
      <c r="A141" t="s">
        <v>1258</v>
      </c>
      <c r="B141" t="s">
        <v>1258</v>
      </c>
      <c r="C141" s="7">
        <f t="shared" si="7"/>
        <v>0</v>
      </c>
      <c r="D141" s="7">
        <f t="shared" si="8"/>
        <v>0</v>
      </c>
      <c r="E141" s="7">
        <f t="shared" si="9"/>
        <v>0</v>
      </c>
      <c r="F141" s="7">
        <f t="shared" si="10"/>
        <v>48225333.333333336</v>
      </c>
      <c r="G141" s="7">
        <v>0</v>
      </c>
      <c r="H141" s="7">
        <v>76536000</v>
      </c>
      <c r="I141" s="7">
        <v>68140000</v>
      </c>
      <c r="J141" s="7">
        <v>0</v>
      </c>
      <c r="K141" s="7">
        <v>0</v>
      </c>
      <c r="L141" s="7">
        <v>0</v>
      </c>
      <c r="M141">
        <v>6</v>
      </c>
      <c r="N141">
        <v>6</v>
      </c>
      <c r="O141">
        <v>6</v>
      </c>
      <c r="Q141">
        <v>1</v>
      </c>
      <c r="R141">
        <v>6</v>
      </c>
      <c r="S141">
        <v>6</v>
      </c>
      <c r="T141">
        <v>6</v>
      </c>
      <c r="U141">
        <v>0</v>
      </c>
      <c r="V141">
        <v>6</v>
      </c>
      <c r="W141">
        <v>5</v>
      </c>
      <c r="X141">
        <v>1</v>
      </c>
      <c r="Y141">
        <v>0</v>
      </c>
      <c r="Z141">
        <v>0</v>
      </c>
      <c r="AA141">
        <v>0</v>
      </c>
      <c r="AB141">
        <v>6</v>
      </c>
      <c r="AC141">
        <v>5</v>
      </c>
      <c r="AD141">
        <v>1</v>
      </c>
      <c r="AE141">
        <v>0</v>
      </c>
      <c r="AF141">
        <v>0</v>
      </c>
      <c r="AG141">
        <v>0</v>
      </c>
      <c r="AH141">
        <v>6</v>
      </c>
      <c r="AI141">
        <v>5</v>
      </c>
      <c r="AJ141">
        <v>1</v>
      </c>
      <c r="AK141">
        <v>0</v>
      </c>
      <c r="AL141">
        <v>0</v>
      </c>
      <c r="AM141">
        <v>51.5</v>
      </c>
      <c r="AN141">
        <v>51.5</v>
      </c>
      <c r="AO141">
        <v>51.5</v>
      </c>
      <c r="AP141">
        <v>11.367000000000001</v>
      </c>
      <c r="AQ141">
        <v>103</v>
      </c>
      <c r="AR141">
        <v>103</v>
      </c>
      <c r="AS141">
        <v>0</v>
      </c>
      <c r="AT141">
        <v>44.493000000000002</v>
      </c>
      <c r="AU141">
        <v>0</v>
      </c>
      <c r="AV141">
        <v>51.5</v>
      </c>
      <c r="AW141">
        <v>50.5</v>
      </c>
      <c r="AX141">
        <v>7.8</v>
      </c>
      <c r="AY141">
        <v>0</v>
      </c>
      <c r="AZ141">
        <v>0</v>
      </c>
      <c r="BA141">
        <v>421940000</v>
      </c>
      <c r="BB141">
        <v>0</v>
      </c>
      <c r="BC141">
        <v>229090000</v>
      </c>
      <c r="BD141">
        <v>186300000</v>
      </c>
      <c r="BE141">
        <v>6550100</v>
      </c>
      <c r="BF141">
        <v>0</v>
      </c>
      <c r="BG141">
        <v>0</v>
      </c>
      <c r="BH141">
        <v>0</v>
      </c>
      <c r="BI141">
        <v>7</v>
      </c>
      <c r="BJ141">
        <v>6</v>
      </c>
      <c r="BK141">
        <v>1</v>
      </c>
      <c r="BL141">
        <v>0</v>
      </c>
      <c r="BM141">
        <v>0</v>
      </c>
      <c r="BN141">
        <v>14</v>
      </c>
      <c r="BR141">
        <v>248</v>
      </c>
      <c r="BS141" t="s">
        <v>1259</v>
      </c>
      <c r="BT141" t="s">
        <v>200</v>
      </c>
      <c r="BU141" t="s">
        <v>1260</v>
      </c>
      <c r="BV141" t="s">
        <v>1261</v>
      </c>
      <c r="BW141" t="s">
        <v>1262</v>
      </c>
      <c r="BX141" t="s">
        <v>1263</v>
      </c>
      <c r="BY141">
        <v>189</v>
      </c>
      <c r="BZ141">
        <v>85</v>
      </c>
    </row>
    <row r="142" spans="1:78" x14ac:dyDescent="0.3">
      <c r="A142" t="s">
        <v>1264</v>
      </c>
      <c r="B142" t="s">
        <v>1265</v>
      </c>
      <c r="C142" s="7">
        <f t="shared" si="7"/>
        <v>0.26282599785724048</v>
      </c>
      <c r="D142" s="7">
        <f t="shared" si="8"/>
        <v>0</v>
      </c>
      <c r="E142" s="7">
        <f t="shared" si="9"/>
        <v>0</v>
      </c>
      <c r="F142" s="7">
        <f t="shared" si="10"/>
        <v>46357666.666666664</v>
      </c>
      <c r="G142" s="7">
        <v>12960000</v>
      </c>
      <c r="H142" s="7">
        <v>29577000</v>
      </c>
      <c r="I142" s="7">
        <v>96536000</v>
      </c>
      <c r="J142" s="7">
        <v>12184000</v>
      </c>
      <c r="K142" s="7">
        <v>0</v>
      </c>
      <c r="L142" s="7">
        <v>0</v>
      </c>
      <c r="M142" t="s">
        <v>1266</v>
      </c>
      <c r="N142" t="s">
        <v>1266</v>
      </c>
      <c r="O142" t="s">
        <v>1267</v>
      </c>
      <c r="Q142">
        <v>3</v>
      </c>
      <c r="R142">
        <v>27</v>
      </c>
      <c r="S142">
        <v>27</v>
      </c>
      <c r="T142">
        <v>16</v>
      </c>
      <c r="U142">
        <v>2</v>
      </c>
      <c r="V142">
        <v>19</v>
      </c>
      <c r="W142">
        <v>17</v>
      </c>
      <c r="X142">
        <v>3</v>
      </c>
      <c r="Y142">
        <v>0</v>
      </c>
      <c r="Z142">
        <v>0</v>
      </c>
      <c r="AA142">
        <v>2</v>
      </c>
      <c r="AB142">
        <v>19</v>
      </c>
      <c r="AC142">
        <v>17</v>
      </c>
      <c r="AD142">
        <v>3</v>
      </c>
      <c r="AE142">
        <v>0</v>
      </c>
      <c r="AF142">
        <v>0</v>
      </c>
      <c r="AG142">
        <v>2</v>
      </c>
      <c r="AH142">
        <v>11</v>
      </c>
      <c r="AI142">
        <v>12</v>
      </c>
      <c r="AJ142">
        <v>2</v>
      </c>
      <c r="AK142">
        <v>0</v>
      </c>
      <c r="AL142">
        <v>0</v>
      </c>
      <c r="AM142">
        <v>14.1</v>
      </c>
      <c r="AN142">
        <v>14.1</v>
      </c>
      <c r="AO142">
        <v>9.1999999999999993</v>
      </c>
      <c r="AP142">
        <v>331.83</v>
      </c>
      <c r="AQ142">
        <v>3026</v>
      </c>
      <c r="AR142" t="s">
        <v>1268</v>
      </c>
      <c r="AS142">
        <v>0</v>
      </c>
      <c r="AT142">
        <v>248.77</v>
      </c>
      <c r="AU142">
        <v>0.9</v>
      </c>
      <c r="AV142">
        <v>10.5</v>
      </c>
      <c r="AW142">
        <v>8.6999999999999993</v>
      </c>
      <c r="AX142">
        <v>1.4</v>
      </c>
      <c r="AY142">
        <v>0</v>
      </c>
      <c r="AZ142">
        <v>0</v>
      </c>
      <c r="BA142">
        <v>431130000</v>
      </c>
      <c r="BB142">
        <v>5532100</v>
      </c>
      <c r="BC142">
        <v>218410000</v>
      </c>
      <c r="BD142">
        <v>184130000</v>
      </c>
      <c r="BE142">
        <v>23054000</v>
      </c>
      <c r="BF142">
        <v>0</v>
      </c>
      <c r="BG142">
        <v>0</v>
      </c>
      <c r="BH142">
        <v>2</v>
      </c>
      <c r="BI142">
        <v>21</v>
      </c>
      <c r="BJ142">
        <v>20</v>
      </c>
      <c r="BK142">
        <v>3</v>
      </c>
      <c r="BL142">
        <v>0</v>
      </c>
      <c r="BM142">
        <v>0</v>
      </c>
      <c r="BN142">
        <v>46</v>
      </c>
      <c r="BR142">
        <v>385</v>
      </c>
      <c r="BS142" t="s">
        <v>1269</v>
      </c>
      <c r="BT142" t="s">
        <v>1270</v>
      </c>
      <c r="BU142" t="s">
        <v>1271</v>
      </c>
      <c r="BV142" t="s">
        <v>1272</v>
      </c>
      <c r="BW142" t="s">
        <v>1273</v>
      </c>
      <c r="BX142" t="s">
        <v>1274</v>
      </c>
      <c r="BY142" t="s">
        <v>1275</v>
      </c>
      <c r="BZ142" t="s">
        <v>1276</v>
      </c>
    </row>
    <row r="143" spans="1:78" x14ac:dyDescent="0.3">
      <c r="A143" t="s">
        <v>1277</v>
      </c>
      <c r="B143" t="s">
        <v>1277</v>
      </c>
      <c r="C143" s="7">
        <f t="shared" si="7"/>
        <v>0</v>
      </c>
      <c r="D143" s="7">
        <f t="shared" si="8"/>
        <v>0</v>
      </c>
      <c r="E143" s="7">
        <f t="shared" si="9"/>
        <v>0</v>
      </c>
      <c r="F143" s="7">
        <f t="shared" si="10"/>
        <v>41860000</v>
      </c>
      <c r="G143" s="7">
        <v>125580000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>
        <v>1</v>
      </c>
      <c r="N143">
        <v>1</v>
      </c>
      <c r="O143">
        <v>1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0</v>
      </c>
      <c r="W143">
        <v>1</v>
      </c>
      <c r="X143">
        <v>1</v>
      </c>
      <c r="Y143">
        <v>0</v>
      </c>
      <c r="Z143">
        <v>0</v>
      </c>
      <c r="AA143">
        <v>1</v>
      </c>
      <c r="AB143">
        <v>0</v>
      </c>
      <c r="AC143">
        <v>1</v>
      </c>
      <c r="AD143">
        <v>1</v>
      </c>
      <c r="AE143">
        <v>0</v>
      </c>
      <c r="AF143">
        <v>0</v>
      </c>
      <c r="AG143">
        <v>1</v>
      </c>
      <c r="AH143">
        <v>0</v>
      </c>
      <c r="AI143">
        <v>1</v>
      </c>
      <c r="AJ143">
        <v>1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17.405999999999999</v>
      </c>
      <c r="AQ143">
        <v>151</v>
      </c>
      <c r="AR143">
        <v>151</v>
      </c>
      <c r="AS143">
        <v>2.1597999999999999E-3</v>
      </c>
      <c r="AT143">
        <v>6.6673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1064400000</v>
      </c>
      <c r="BB143">
        <v>150780000</v>
      </c>
      <c r="BC143">
        <v>0</v>
      </c>
      <c r="BD143">
        <v>17966000</v>
      </c>
      <c r="BE143">
        <v>895690000</v>
      </c>
      <c r="BF143">
        <v>0</v>
      </c>
      <c r="BG143">
        <v>0</v>
      </c>
      <c r="BH143">
        <v>4</v>
      </c>
      <c r="BI143">
        <v>0</v>
      </c>
      <c r="BJ143">
        <v>1</v>
      </c>
      <c r="BK143">
        <v>5</v>
      </c>
      <c r="BL143">
        <v>0</v>
      </c>
      <c r="BM143">
        <v>0</v>
      </c>
      <c r="BN143">
        <v>10</v>
      </c>
      <c r="BP143" t="s">
        <v>573</v>
      </c>
      <c r="BR143">
        <v>24</v>
      </c>
      <c r="BS143">
        <v>446</v>
      </c>
      <c r="BT143" t="b">
        <v>1</v>
      </c>
      <c r="BU143">
        <v>464</v>
      </c>
      <c r="BV143" t="s">
        <v>1278</v>
      </c>
      <c r="BW143" t="s">
        <v>1279</v>
      </c>
      <c r="BX143">
        <v>917</v>
      </c>
    </row>
    <row r="144" spans="1:78" x14ac:dyDescent="0.3">
      <c r="A144" t="s">
        <v>1280</v>
      </c>
      <c r="B144" t="s">
        <v>1280</v>
      </c>
      <c r="C144" s="7">
        <f t="shared" si="7"/>
        <v>0.13257256874214179</v>
      </c>
      <c r="D144" s="7">
        <f t="shared" si="8"/>
        <v>0</v>
      </c>
      <c r="E144" s="7">
        <f t="shared" si="9"/>
        <v>0</v>
      </c>
      <c r="F144" s="7">
        <f t="shared" si="10"/>
        <v>36586000</v>
      </c>
      <c r="G144" s="7">
        <v>0</v>
      </c>
      <c r="H144" s="7">
        <v>56341000</v>
      </c>
      <c r="I144" s="7">
        <v>53417000</v>
      </c>
      <c r="J144" s="7">
        <v>4850300</v>
      </c>
      <c r="K144" s="7">
        <v>0</v>
      </c>
      <c r="L144" s="7">
        <v>0</v>
      </c>
      <c r="M144">
        <v>10</v>
      </c>
      <c r="N144">
        <v>10</v>
      </c>
      <c r="O144">
        <v>8</v>
      </c>
      <c r="Q144">
        <v>1</v>
      </c>
      <c r="R144">
        <v>10</v>
      </c>
      <c r="S144">
        <v>10</v>
      </c>
      <c r="T144">
        <v>8</v>
      </c>
      <c r="U144">
        <v>0</v>
      </c>
      <c r="V144">
        <v>10</v>
      </c>
      <c r="W144">
        <v>6</v>
      </c>
      <c r="X144">
        <v>2</v>
      </c>
      <c r="Y144">
        <v>0</v>
      </c>
      <c r="Z144">
        <v>0</v>
      </c>
      <c r="AA144">
        <v>0</v>
      </c>
      <c r="AB144">
        <v>10</v>
      </c>
      <c r="AC144">
        <v>6</v>
      </c>
      <c r="AD144">
        <v>2</v>
      </c>
      <c r="AE144">
        <v>0</v>
      </c>
      <c r="AF144">
        <v>0</v>
      </c>
      <c r="AG144">
        <v>0</v>
      </c>
      <c r="AH144">
        <v>8</v>
      </c>
      <c r="AI144">
        <v>5</v>
      </c>
      <c r="AJ144">
        <v>2</v>
      </c>
      <c r="AK144">
        <v>0</v>
      </c>
      <c r="AL144">
        <v>0</v>
      </c>
      <c r="AM144">
        <v>25.2</v>
      </c>
      <c r="AN144">
        <v>25.2</v>
      </c>
      <c r="AO144">
        <v>22.2</v>
      </c>
      <c r="AP144">
        <v>54.19</v>
      </c>
      <c r="AQ144">
        <v>465</v>
      </c>
      <c r="AR144">
        <v>465</v>
      </c>
      <c r="AS144">
        <v>0</v>
      </c>
      <c r="AT144">
        <v>68.963999999999999</v>
      </c>
      <c r="AU144">
        <v>0</v>
      </c>
      <c r="AV144">
        <v>25.2</v>
      </c>
      <c r="AW144">
        <v>16.100000000000001</v>
      </c>
      <c r="AX144">
        <v>4.7</v>
      </c>
      <c r="AY144">
        <v>0</v>
      </c>
      <c r="AZ144">
        <v>0</v>
      </c>
      <c r="BA144">
        <v>338900000</v>
      </c>
      <c r="BB144">
        <v>0</v>
      </c>
      <c r="BC144">
        <v>196350000</v>
      </c>
      <c r="BD144">
        <v>126800000</v>
      </c>
      <c r="BE144">
        <v>15747000</v>
      </c>
      <c r="BF144">
        <v>0</v>
      </c>
      <c r="BG144">
        <v>0</v>
      </c>
      <c r="BH144">
        <v>0</v>
      </c>
      <c r="BI144">
        <v>11</v>
      </c>
      <c r="BJ144">
        <v>6</v>
      </c>
      <c r="BK144">
        <v>2</v>
      </c>
      <c r="BL144">
        <v>0</v>
      </c>
      <c r="BM144">
        <v>0</v>
      </c>
      <c r="BN144">
        <v>19</v>
      </c>
      <c r="BR144">
        <v>327</v>
      </c>
      <c r="BS144" t="s">
        <v>1281</v>
      </c>
      <c r="BT144" t="s">
        <v>132</v>
      </c>
      <c r="BU144" t="s">
        <v>1282</v>
      </c>
      <c r="BV144" t="s">
        <v>1283</v>
      </c>
      <c r="BW144" t="s">
        <v>1284</v>
      </c>
      <c r="BX144" t="s">
        <v>1285</v>
      </c>
      <c r="BY144">
        <v>238</v>
      </c>
      <c r="BZ144">
        <v>52</v>
      </c>
    </row>
    <row r="145" spans="1:78" x14ac:dyDescent="0.3">
      <c r="A145" t="s">
        <v>1286</v>
      </c>
      <c r="B145" t="s">
        <v>1286</v>
      </c>
      <c r="C145" s="7">
        <f t="shared" si="7"/>
        <v>0.29753646990628924</v>
      </c>
      <c r="D145" s="7">
        <f t="shared" si="8"/>
        <v>0</v>
      </c>
      <c r="E145" s="7">
        <f t="shared" si="9"/>
        <v>0</v>
      </c>
      <c r="F145" s="7">
        <f t="shared" si="10"/>
        <v>34503333.333333336</v>
      </c>
      <c r="G145" s="7">
        <v>0</v>
      </c>
      <c r="H145" s="7">
        <v>70563000</v>
      </c>
      <c r="I145" s="7">
        <v>32947000</v>
      </c>
      <c r="J145" s="7">
        <v>10266000</v>
      </c>
      <c r="K145" s="7">
        <v>0</v>
      </c>
      <c r="L145" s="7">
        <v>0</v>
      </c>
      <c r="M145" t="s">
        <v>1287</v>
      </c>
      <c r="N145" t="s">
        <v>1287</v>
      </c>
      <c r="O145" t="s">
        <v>1288</v>
      </c>
      <c r="P145" t="s">
        <v>118</v>
      </c>
      <c r="Q145">
        <v>4</v>
      </c>
      <c r="R145">
        <v>18</v>
      </c>
      <c r="S145">
        <v>18</v>
      </c>
      <c r="T145">
        <v>8</v>
      </c>
      <c r="U145">
        <v>1</v>
      </c>
      <c r="V145">
        <v>16</v>
      </c>
      <c r="W145">
        <v>12</v>
      </c>
      <c r="X145">
        <v>3</v>
      </c>
      <c r="Y145">
        <v>0</v>
      </c>
      <c r="Z145">
        <v>0</v>
      </c>
      <c r="AA145">
        <v>1</v>
      </c>
      <c r="AB145">
        <v>16</v>
      </c>
      <c r="AC145">
        <v>12</v>
      </c>
      <c r="AD145">
        <v>3</v>
      </c>
      <c r="AE145">
        <v>0</v>
      </c>
      <c r="AF145">
        <v>0</v>
      </c>
      <c r="AG145">
        <v>0</v>
      </c>
      <c r="AH145">
        <v>8</v>
      </c>
      <c r="AI145">
        <v>5</v>
      </c>
      <c r="AJ145">
        <v>1</v>
      </c>
      <c r="AK145">
        <v>0</v>
      </c>
      <c r="AL145">
        <v>0</v>
      </c>
      <c r="AM145">
        <v>34.200000000000003</v>
      </c>
      <c r="AN145">
        <v>34.200000000000003</v>
      </c>
      <c r="AO145">
        <v>13.9</v>
      </c>
      <c r="AP145">
        <v>70.051000000000002</v>
      </c>
      <c r="AQ145">
        <v>641</v>
      </c>
      <c r="AR145" t="s">
        <v>1289</v>
      </c>
      <c r="AS145">
        <v>0</v>
      </c>
      <c r="AT145">
        <v>152.99</v>
      </c>
      <c r="AU145">
        <v>2</v>
      </c>
      <c r="AV145">
        <v>30.1</v>
      </c>
      <c r="AW145">
        <v>22.3</v>
      </c>
      <c r="AX145">
        <v>6.2</v>
      </c>
      <c r="AY145">
        <v>0</v>
      </c>
      <c r="AZ145">
        <v>0</v>
      </c>
      <c r="BA145">
        <v>336400000</v>
      </c>
      <c r="BB145">
        <v>3167600</v>
      </c>
      <c r="BC145">
        <v>181920000</v>
      </c>
      <c r="BD145">
        <v>129170000</v>
      </c>
      <c r="BE145">
        <v>22146000</v>
      </c>
      <c r="BF145">
        <v>0</v>
      </c>
      <c r="BG145">
        <v>0</v>
      </c>
      <c r="BH145">
        <v>1</v>
      </c>
      <c r="BI145">
        <v>17</v>
      </c>
      <c r="BJ145">
        <v>9</v>
      </c>
      <c r="BK145">
        <v>3</v>
      </c>
      <c r="BL145">
        <v>0</v>
      </c>
      <c r="BM145">
        <v>0</v>
      </c>
      <c r="BN145">
        <v>30</v>
      </c>
      <c r="BR145">
        <v>114</v>
      </c>
      <c r="BS145" t="s">
        <v>1290</v>
      </c>
      <c r="BT145" t="s">
        <v>1291</v>
      </c>
      <c r="BU145" t="s">
        <v>1292</v>
      </c>
      <c r="BV145" t="s">
        <v>1293</v>
      </c>
      <c r="BW145" t="s">
        <v>1294</v>
      </c>
      <c r="BX145" t="s">
        <v>1295</v>
      </c>
      <c r="BY145" t="s">
        <v>1296</v>
      </c>
      <c r="BZ145" t="s">
        <v>1297</v>
      </c>
    </row>
    <row r="146" spans="1:78" x14ac:dyDescent="0.3">
      <c r="A146" t="s">
        <v>1298</v>
      </c>
      <c r="B146" t="s">
        <v>1298</v>
      </c>
      <c r="C146" s="7">
        <f t="shared" si="7"/>
        <v>0</v>
      </c>
      <c r="D146" s="7">
        <f t="shared" si="8"/>
        <v>0</v>
      </c>
      <c r="E146" s="7">
        <f t="shared" si="9"/>
        <v>0</v>
      </c>
      <c r="F146" s="7">
        <f t="shared" si="10"/>
        <v>32826333.333333332</v>
      </c>
      <c r="G146" s="7">
        <v>0</v>
      </c>
      <c r="H146" s="7">
        <v>36127000</v>
      </c>
      <c r="I146" s="7">
        <v>62352000</v>
      </c>
      <c r="J146" s="7">
        <v>0</v>
      </c>
      <c r="K146" s="7">
        <v>0</v>
      </c>
      <c r="L146" s="7">
        <v>0</v>
      </c>
      <c r="M146" t="s">
        <v>1299</v>
      </c>
      <c r="N146" t="s">
        <v>1299</v>
      </c>
      <c r="O146" t="s">
        <v>1299</v>
      </c>
      <c r="P146" t="s">
        <v>1300</v>
      </c>
      <c r="Q146">
        <v>17</v>
      </c>
      <c r="R146">
        <v>2</v>
      </c>
      <c r="S146">
        <v>2</v>
      </c>
      <c r="T146">
        <v>2</v>
      </c>
      <c r="U146">
        <v>1</v>
      </c>
      <c r="V146">
        <v>2</v>
      </c>
      <c r="W146">
        <v>2</v>
      </c>
      <c r="X146">
        <v>1</v>
      </c>
      <c r="Y146">
        <v>0</v>
      </c>
      <c r="Z146">
        <v>0</v>
      </c>
      <c r="AA146">
        <v>1</v>
      </c>
      <c r="AB146">
        <v>2</v>
      </c>
      <c r="AC146">
        <v>2</v>
      </c>
      <c r="AD146">
        <v>1</v>
      </c>
      <c r="AE146">
        <v>0</v>
      </c>
      <c r="AF146">
        <v>0</v>
      </c>
      <c r="AG146">
        <v>1</v>
      </c>
      <c r="AH146">
        <v>2</v>
      </c>
      <c r="AI146">
        <v>2</v>
      </c>
      <c r="AJ146">
        <v>1</v>
      </c>
      <c r="AK146">
        <v>0</v>
      </c>
      <c r="AL146">
        <v>0</v>
      </c>
      <c r="AM146">
        <v>21.9</v>
      </c>
      <c r="AN146">
        <v>21.9</v>
      </c>
      <c r="AO146">
        <v>21.9</v>
      </c>
      <c r="AP146">
        <v>13.936</v>
      </c>
      <c r="AQ146">
        <v>128</v>
      </c>
      <c r="AR146" t="s">
        <v>1301</v>
      </c>
      <c r="AS146">
        <v>0</v>
      </c>
      <c r="AT146">
        <v>61.439</v>
      </c>
      <c r="AU146">
        <v>7</v>
      </c>
      <c r="AV146">
        <v>21.9</v>
      </c>
      <c r="AW146">
        <v>21.9</v>
      </c>
      <c r="AX146">
        <v>7</v>
      </c>
      <c r="AY146">
        <v>0</v>
      </c>
      <c r="AZ146">
        <v>0</v>
      </c>
      <c r="BA146">
        <v>287020000</v>
      </c>
      <c r="BB146">
        <v>2204000</v>
      </c>
      <c r="BC146">
        <v>104800000</v>
      </c>
      <c r="BD146">
        <v>171900000</v>
      </c>
      <c r="BE146">
        <v>8110400</v>
      </c>
      <c r="BF146">
        <v>0</v>
      </c>
      <c r="BG146">
        <v>0</v>
      </c>
      <c r="BH146">
        <v>1</v>
      </c>
      <c r="BI146">
        <v>3</v>
      </c>
      <c r="BJ146">
        <v>3</v>
      </c>
      <c r="BK146">
        <v>1</v>
      </c>
      <c r="BL146">
        <v>0</v>
      </c>
      <c r="BM146">
        <v>0</v>
      </c>
      <c r="BN146">
        <v>8</v>
      </c>
      <c r="BR146">
        <v>89</v>
      </c>
      <c r="BS146" t="s">
        <v>1302</v>
      </c>
      <c r="BT146" t="s">
        <v>238</v>
      </c>
      <c r="BU146" t="s">
        <v>1303</v>
      </c>
      <c r="BV146" t="s">
        <v>1304</v>
      </c>
      <c r="BW146" t="s">
        <v>1305</v>
      </c>
      <c r="BX146" t="s">
        <v>1306</v>
      </c>
    </row>
    <row r="147" spans="1:78" x14ac:dyDescent="0.3">
      <c r="A147" t="s">
        <v>1307</v>
      </c>
      <c r="B147" t="s">
        <v>1308</v>
      </c>
      <c r="C147" s="7">
        <f t="shared" si="7"/>
        <v>0</v>
      </c>
      <c r="D147" s="7">
        <f t="shared" si="8"/>
        <v>0</v>
      </c>
      <c r="E147" s="7">
        <f t="shared" si="9"/>
        <v>0</v>
      </c>
      <c r="F147" s="7">
        <f t="shared" si="10"/>
        <v>26937666.666666668</v>
      </c>
      <c r="G147" s="7">
        <v>14187000</v>
      </c>
      <c r="H147" s="7">
        <v>15368000</v>
      </c>
      <c r="I147" s="7">
        <v>51258000</v>
      </c>
      <c r="J147" s="7">
        <v>0</v>
      </c>
      <c r="K147" s="7">
        <v>0</v>
      </c>
      <c r="L147" s="7">
        <v>0</v>
      </c>
      <c r="M147" t="s">
        <v>1309</v>
      </c>
      <c r="N147" t="s">
        <v>1309</v>
      </c>
      <c r="O147" t="s">
        <v>1309</v>
      </c>
      <c r="P147" t="s">
        <v>1310</v>
      </c>
      <c r="Q147">
        <v>26</v>
      </c>
      <c r="R147">
        <v>3</v>
      </c>
      <c r="S147">
        <v>3</v>
      </c>
      <c r="T147">
        <v>3</v>
      </c>
      <c r="U147">
        <v>2</v>
      </c>
      <c r="V147">
        <v>2</v>
      </c>
      <c r="W147">
        <v>2</v>
      </c>
      <c r="X147">
        <v>2</v>
      </c>
      <c r="Y147">
        <v>1</v>
      </c>
      <c r="Z147">
        <v>1</v>
      </c>
      <c r="AA147">
        <v>2</v>
      </c>
      <c r="AB147">
        <v>2</v>
      </c>
      <c r="AC147">
        <v>2</v>
      </c>
      <c r="AD147">
        <v>2</v>
      </c>
      <c r="AE147">
        <v>1</v>
      </c>
      <c r="AF147">
        <v>1</v>
      </c>
      <c r="AG147">
        <v>2</v>
      </c>
      <c r="AH147">
        <v>2</v>
      </c>
      <c r="AI147">
        <v>2</v>
      </c>
      <c r="AJ147">
        <v>2</v>
      </c>
      <c r="AK147">
        <v>1</v>
      </c>
      <c r="AL147">
        <v>1</v>
      </c>
      <c r="AM147">
        <v>36.6</v>
      </c>
      <c r="AN147">
        <v>36.6</v>
      </c>
      <c r="AO147">
        <v>36.6</v>
      </c>
      <c r="AP147">
        <v>10.468999999999999</v>
      </c>
      <c r="AQ147">
        <v>93</v>
      </c>
      <c r="AR147" t="s">
        <v>1311</v>
      </c>
      <c r="AS147">
        <v>0</v>
      </c>
      <c r="AT147">
        <v>99.491</v>
      </c>
      <c r="AU147">
        <v>26.9</v>
      </c>
      <c r="AV147">
        <v>26.9</v>
      </c>
      <c r="AW147">
        <v>26.9</v>
      </c>
      <c r="AX147">
        <v>19.399999999999999</v>
      </c>
      <c r="AY147">
        <v>17.2</v>
      </c>
      <c r="AZ147">
        <v>17.2</v>
      </c>
      <c r="BA147">
        <v>270320000</v>
      </c>
      <c r="BB147">
        <v>8259900</v>
      </c>
      <c r="BC147">
        <v>49063000</v>
      </c>
      <c r="BD147">
        <v>151470000</v>
      </c>
      <c r="BE147">
        <v>15692000</v>
      </c>
      <c r="BF147">
        <v>41099000</v>
      </c>
      <c r="BG147">
        <v>4740400</v>
      </c>
      <c r="BH147">
        <v>2</v>
      </c>
      <c r="BI147">
        <v>4</v>
      </c>
      <c r="BJ147">
        <v>3</v>
      </c>
      <c r="BK147">
        <v>2</v>
      </c>
      <c r="BL147">
        <v>1</v>
      </c>
      <c r="BM147">
        <v>1</v>
      </c>
      <c r="BN147">
        <v>13</v>
      </c>
      <c r="BR147">
        <v>112</v>
      </c>
      <c r="BS147" t="s">
        <v>1312</v>
      </c>
      <c r="BT147" t="s">
        <v>275</v>
      </c>
      <c r="BU147" t="s">
        <v>1313</v>
      </c>
      <c r="BV147" t="s">
        <v>1314</v>
      </c>
      <c r="BW147" t="s">
        <v>1315</v>
      </c>
      <c r="BX147" t="s">
        <v>1316</v>
      </c>
    </row>
    <row r="148" spans="1:78" x14ac:dyDescent="0.3">
      <c r="A148" t="s">
        <v>1317</v>
      </c>
      <c r="B148" t="s">
        <v>1318</v>
      </c>
      <c r="C148" s="7">
        <f t="shared" si="7"/>
        <v>0</v>
      </c>
      <c r="D148" s="7">
        <f t="shared" si="8"/>
        <v>0</v>
      </c>
      <c r="E148" s="7">
        <f t="shared" si="9"/>
        <v>0</v>
      </c>
      <c r="F148" s="7">
        <f t="shared" si="10"/>
        <v>26449666.666666668</v>
      </c>
      <c r="G148" s="7">
        <v>0</v>
      </c>
      <c r="H148" s="7">
        <v>24714000</v>
      </c>
      <c r="I148" s="7">
        <v>54635000</v>
      </c>
      <c r="J148" s="7">
        <v>0</v>
      </c>
      <c r="K148" s="7">
        <v>0</v>
      </c>
      <c r="L148" s="7">
        <v>0</v>
      </c>
      <c r="M148" t="s">
        <v>1319</v>
      </c>
      <c r="N148" t="s">
        <v>1319</v>
      </c>
      <c r="O148" t="s">
        <v>1320</v>
      </c>
      <c r="P148" t="s">
        <v>272</v>
      </c>
      <c r="Q148">
        <v>13</v>
      </c>
      <c r="R148">
        <v>11</v>
      </c>
      <c r="S148">
        <v>11</v>
      </c>
      <c r="T148">
        <v>4</v>
      </c>
      <c r="U148">
        <v>0</v>
      </c>
      <c r="V148">
        <v>5</v>
      </c>
      <c r="W148">
        <v>8</v>
      </c>
      <c r="X148">
        <v>0</v>
      </c>
      <c r="Y148">
        <v>0</v>
      </c>
      <c r="Z148">
        <v>1</v>
      </c>
      <c r="AA148">
        <v>0</v>
      </c>
      <c r="AB148">
        <v>5</v>
      </c>
      <c r="AC148">
        <v>8</v>
      </c>
      <c r="AD148">
        <v>0</v>
      </c>
      <c r="AE148">
        <v>0</v>
      </c>
      <c r="AF148">
        <v>1</v>
      </c>
      <c r="AG148">
        <v>0</v>
      </c>
      <c r="AH148">
        <v>2</v>
      </c>
      <c r="AI148">
        <v>3</v>
      </c>
      <c r="AJ148">
        <v>0</v>
      </c>
      <c r="AK148">
        <v>0</v>
      </c>
      <c r="AL148">
        <v>0</v>
      </c>
      <c r="AM148">
        <v>26.2</v>
      </c>
      <c r="AN148">
        <v>26.2</v>
      </c>
      <c r="AO148">
        <v>13.1</v>
      </c>
      <c r="AP148">
        <v>48.991</v>
      </c>
      <c r="AQ148">
        <v>428</v>
      </c>
      <c r="AR148" t="s">
        <v>1321</v>
      </c>
      <c r="AS148">
        <v>0</v>
      </c>
      <c r="AT148">
        <v>69.724999999999994</v>
      </c>
      <c r="AU148">
        <v>0</v>
      </c>
      <c r="AV148">
        <v>10.5</v>
      </c>
      <c r="AW148">
        <v>19.899999999999999</v>
      </c>
      <c r="AX148">
        <v>0</v>
      </c>
      <c r="AY148">
        <v>0</v>
      </c>
      <c r="AZ148">
        <v>2.2999999999999998</v>
      </c>
      <c r="BA148">
        <v>220780000</v>
      </c>
      <c r="BB148">
        <v>0</v>
      </c>
      <c r="BC148">
        <v>47960000</v>
      </c>
      <c r="BD148">
        <v>170680000</v>
      </c>
      <c r="BE148">
        <v>0</v>
      </c>
      <c r="BF148">
        <v>0</v>
      </c>
      <c r="BG148">
        <v>2138600</v>
      </c>
      <c r="BH148">
        <v>0</v>
      </c>
      <c r="BI148">
        <v>5</v>
      </c>
      <c r="BJ148">
        <v>7</v>
      </c>
      <c r="BK148">
        <v>0</v>
      </c>
      <c r="BL148">
        <v>0</v>
      </c>
      <c r="BM148">
        <v>1</v>
      </c>
      <c r="BN148">
        <v>13</v>
      </c>
      <c r="BR148">
        <v>308</v>
      </c>
      <c r="BS148" t="s">
        <v>1322</v>
      </c>
      <c r="BT148" t="s">
        <v>144</v>
      </c>
      <c r="BU148" t="s">
        <v>1323</v>
      </c>
      <c r="BV148" t="s">
        <v>1324</v>
      </c>
      <c r="BW148" t="s">
        <v>1325</v>
      </c>
      <c r="BX148" t="s">
        <v>1326</v>
      </c>
      <c r="BY148" t="s">
        <v>1327</v>
      </c>
      <c r="BZ148" t="s">
        <v>1328</v>
      </c>
    </row>
    <row r="149" spans="1:78" x14ac:dyDescent="0.3">
      <c r="A149" t="s">
        <v>1329</v>
      </c>
      <c r="B149" t="s">
        <v>1329</v>
      </c>
      <c r="C149" s="7">
        <f t="shared" si="7"/>
        <v>1.6910685646971999</v>
      </c>
      <c r="D149" s="7">
        <f t="shared" si="8"/>
        <v>0</v>
      </c>
      <c r="E149" s="7">
        <f t="shared" si="9"/>
        <v>0</v>
      </c>
      <c r="F149" s="7">
        <f t="shared" si="10"/>
        <v>23486333.333333332</v>
      </c>
      <c r="G149" s="7">
        <v>51901000</v>
      </c>
      <c r="H149" s="7">
        <v>18558000</v>
      </c>
      <c r="I149" s="7">
        <v>0</v>
      </c>
      <c r="J149" s="7">
        <v>39717000</v>
      </c>
      <c r="K149" s="7">
        <v>0</v>
      </c>
      <c r="L149" s="7">
        <v>0</v>
      </c>
      <c r="M149" t="s">
        <v>1330</v>
      </c>
      <c r="N149" t="s">
        <v>1330</v>
      </c>
      <c r="O149" t="s">
        <v>1330</v>
      </c>
      <c r="P149" t="s">
        <v>118</v>
      </c>
      <c r="Q149">
        <v>4</v>
      </c>
      <c r="R149">
        <v>10</v>
      </c>
      <c r="S149">
        <v>10</v>
      </c>
      <c r="T149">
        <v>10</v>
      </c>
      <c r="U149">
        <v>6</v>
      </c>
      <c r="V149">
        <v>5</v>
      </c>
      <c r="W149">
        <v>2</v>
      </c>
      <c r="X149">
        <v>7</v>
      </c>
      <c r="Y149">
        <v>1</v>
      </c>
      <c r="Z149">
        <v>1</v>
      </c>
      <c r="AA149">
        <v>6</v>
      </c>
      <c r="AB149">
        <v>5</v>
      </c>
      <c r="AC149">
        <v>2</v>
      </c>
      <c r="AD149">
        <v>7</v>
      </c>
      <c r="AE149">
        <v>1</v>
      </c>
      <c r="AF149">
        <v>1</v>
      </c>
      <c r="AG149">
        <v>6</v>
      </c>
      <c r="AH149">
        <v>5</v>
      </c>
      <c r="AI149">
        <v>2</v>
      </c>
      <c r="AJ149">
        <v>7</v>
      </c>
      <c r="AK149">
        <v>1</v>
      </c>
      <c r="AL149">
        <v>1</v>
      </c>
      <c r="AM149">
        <v>35.799999999999997</v>
      </c>
      <c r="AN149">
        <v>35.799999999999997</v>
      </c>
      <c r="AO149">
        <v>35.799999999999997</v>
      </c>
      <c r="AP149">
        <v>29.295000000000002</v>
      </c>
      <c r="AQ149">
        <v>260</v>
      </c>
      <c r="AR149" t="s">
        <v>1331</v>
      </c>
      <c r="AS149">
        <v>0</v>
      </c>
      <c r="AT149">
        <v>140.81</v>
      </c>
      <c r="AU149">
        <v>23.1</v>
      </c>
      <c r="AV149">
        <v>21.9</v>
      </c>
      <c r="AW149">
        <v>11.5</v>
      </c>
      <c r="AX149">
        <v>26.2</v>
      </c>
      <c r="AY149">
        <v>3.8</v>
      </c>
      <c r="AZ149">
        <v>3.8</v>
      </c>
      <c r="BA149">
        <v>275510000</v>
      </c>
      <c r="BB149">
        <v>53131000</v>
      </c>
      <c r="BC149">
        <v>38975000</v>
      </c>
      <c r="BD149">
        <v>6862800</v>
      </c>
      <c r="BE149">
        <v>172230000</v>
      </c>
      <c r="BF149">
        <v>2654500</v>
      </c>
      <c r="BG149">
        <v>1657800</v>
      </c>
      <c r="BH149">
        <v>5</v>
      </c>
      <c r="BI149">
        <v>5</v>
      </c>
      <c r="BJ149">
        <v>2</v>
      </c>
      <c r="BK149">
        <v>8</v>
      </c>
      <c r="BL149">
        <v>1</v>
      </c>
      <c r="BM149">
        <v>1</v>
      </c>
      <c r="BN149">
        <v>22</v>
      </c>
      <c r="BR149">
        <v>537</v>
      </c>
      <c r="BS149" t="s">
        <v>1332</v>
      </c>
      <c r="BT149" t="s">
        <v>132</v>
      </c>
      <c r="BU149" t="s">
        <v>1333</v>
      </c>
      <c r="BV149" t="s">
        <v>1334</v>
      </c>
      <c r="BW149" t="s">
        <v>1335</v>
      </c>
      <c r="BX149" t="s">
        <v>1336</v>
      </c>
      <c r="BY149" t="s">
        <v>583</v>
      </c>
      <c r="BZ149" t="s">
        <v>1337</v>
      </c>
    </row>
    <row r="150" spans="1:78" x14ac:dyDescent="0.3">
      <c r="A150" t="s">
        <v>1338</v>
      </c>
      <c r="B150" t="s">
        <v>1339</v>
      </c>
      <c r="C150" s="7">
        <f t="shared" si="7"/>
        <v>0</v>
      </c>
      <c r="D150" s="7">
        <f t="shared" si="8"/>
        <v>0</v>
      </c>
      <c r="E150" s="7">
        <f t="shared" si="9"/>
        <v>0</v>
      </c>
      <c r="F150" s="7">
        <f t="shared" si="10"/>
        <v>21287666.666666668</v>
      </c>
      <c r="G150" s="7">
        <v>0</v>
      </c>
      <c r="H150" s="7">
        <v>42564000</v>
      </c>
      <c r="I150" s="7">
        <v>21299000</v>
      </c>
      <c r="J150" s="7">
        <v>0</v>
      </c>
      <c r="K150" s="7">
        <v>0</v>
      </c>
      <c r="L150" s="7">
        <v>0</v>
      </c>
      <c r="M150" t="s">
        <v>1340</v>
      </c>
      <c r="N150" t="s">
        <v>1340</v>
      </c>
      <c r="O150" t="s">
        <v>1340</v>
      </c>
      <c r="P150" t="s">
        <v>188</v>
      </c>
      <c r="Q150">
        <v>9</v>
      </c>
      <c r="R150">
        <v>10</v>
      </c>
      <c r="S150">
        <v>10</v>
      </c>
      <c r="T150">
        <v>10</v>
      </c>
      <c r="U150">
        <v>1</v>
      </c>
      <c r="V150">
        <v>9</v>
      </c>
      <c r="W150">
        <v>3</v>
      </c>
      <c r="X150">
        <v>1</v>
      </c>
      <c r="Y150">
        <v>0</v>
      </c>
      <c r="Z150">
        <v>0</v>
      </c>
      <c r="AA150">
        <v>1</v>
      </c>
      <c r="AB150">
        <v>9</v>
      </c>
      <c r="AC150">
        <v>3</v>
      </c>
      <c r="AD150">
        <v>1</v>
      </c>
      <c r="AE150">
        <v>0</v>
      </c>
      <c r="AF150">
        <v>0</v>
      </c>
      <c r="AG150">
        <v>1</v>
      </c>
      <c r="AH150">
        <v>9</v>
      </c>
      <c r="AI150">
        <v>3</v>
      </c>
      <c r="AJ150">
        <v>1</v>
      </c>
      <c r="AK150">
        <v>0</v>
      </c>
      <c r="AL150">
        <v>0</v>
      </c>
      <c r="AM150">
        <v>23.4</v>
      </c>
      <c r="AN150">
        <v>23.4</v>
      </c>
      <c r="AO150">
        <v>23.4</v>
      </c>
      <c r="AP150">
        <v>44.682000000000002</v>
      </c>
      <c r="AQ150">
        <v>385</v>
      </c>
      <c r="AR150" t="s">
        <v>1341</v>
      </c>
      <c r="AS150">
        <v>0</v>
      </c>
      <c r="AT150">
        <v>67.992000000000004</v>
      </c>
      <c r="AU150">
        <v>1.8</v>
      </c>
      <c r="AV150">
        <v>21.6</v>
      </c>
      <c r="AW150">
        <v>9.4</v>
      </c>
      <c r="AX150">
        <v>1.8</v>
      </c>
      <c r="AY150">
        <v>0</v>
      </c>
      <c r="AZ150">
        <v>0</v>
      </c>
      <c r="BA150">
        <v>210550000</v>
      </c>
      <c r="BB150">
        <v>7250800</v>
      </c>
      <c r="BC150">
        <v>150730000</v>
      </c>
      <c r="BD150">
        <v>38488000</v>
      </c>
      <c r="BE150">
        <v>14074000</v>
      </c>
      <c r="BF150">
        <v>0</v>
      </c>
      <c r="BG150">
        <v>0</v>
      </c>
      <c r="BH150">
        <v>1</v>
      </c>
      <c r="BI150">
        <v>10</v>
      </c>
      <c r="BJ150">
        <v>4</v>
      </c>
      <c r="BK150">
        <v>1</v>
      </c>
      <c r="BL150">
        <v>0</v>
      </c>
      <c r="BM150">
        <v>0</v>
      </c>
      <c r="BN150">
        <v>16</v>
      </c>
      <c r="BR150">
        <v>541</v>
      </c>
      <c r="BS150" t="s">
        <v>1342</v>
      </c>
      <c r="BT150" t="s">
        <v>132</v>
      </c>
      <c r="BU150" t="s">
        <v>1343</v>
      </c>
      <c r="BV150" t="s">
        <v>1344</v>
      </c>
      <c r="BW150" t="s">
        <v>1345</v>
      </c>
      <c r="BX150" t="s">
        <v>1346</v>
      </c>
      <c r="BY150">
        <v>349</v>
      </c>
      <c r="BZ150">
        <v>336</v>
      </c>
    </row>
    <row r="151" spans="1:78" x14ac:dyDescent="0.3">
      <c r="A151" t="s">
        <v>1347</v>
      </c>
      <c r="B151" t="s">
        <v>1347</v>
      </c>
      <c r="C151" s="7">
        <f t="shared" si="7"/>
        <v>0.61601706498778108</v>
      </c>
      <c r="D151" s="7">
        <f t="shared" si="8"/>
        <v>0</v>
      </c>
      <c r="E151" s="7">
        <f t="shared" si="9"/>
        <v>0</v>
      </c>
      <c r="F151" s="7">
        <f t="shared" si="10"/>
        <v>19314400</v>
      </c>
      <c r="G151" s="7">
        <v>44134000</v>
      </c>
      <c r="H151" s="7">
        <v>8827400</v>
      </c>
      <c r="I151" s="7">
        <v>4981800</v>
      </c>
      <c r="J151" s="7">
        <v>11898000</v>
      </c>
      <c r="K151" s="7">
        <v>0</v>
      </c>
      <c r="L151" s="7">
        <v>0</v>
      </c>
      <c r="M151" t="s">
        <v>1348</v>
      </c>
      <c r="N151" t="s">
        <v>1348</v>
      </c>
      <c r="O151" t="s">
        <v>1348</v>
      </c>
      <c r="P151" t="s">
        <v>188</v>
      </c>
      <c r="Q151">
        <v>5</v>
      </c>
      <c r="R151">
        <v>4</v>
      </c>
      <c r="S151">
        <v>4</v>
      </c>
      <c r="T151">
        <v>4</v>
      </c>
      <c r="U151">
        <v>3</v>
      </c>
      <c r="V151">
        <v>2</v>
      </c>
      <c r="W151">
        <v>2</v>
      </c>
      <c r="X151">
        <v>2</v>
      </c>
      <c r="Y151">
        <v>0</v>
      </c>
      <c r="Z151">
        <v>0</v>
      </c>
      <c r="AA151">
        <v>3</v>
      </c>
      <c r="AB151">
        <v>2</v>
      </c>
      <c r="AC151">
        <v>2</v>
      </c>
      <c r="AD151">
        <v>2</v>
      </c>
      <c r="AE151">
        <v>0</v>
      </c>
      <c r="AF151">
        <v>0</v>
      </c>
      <c r="AG151">
        <v>3</v>
      </c>
      <c r="AH151">
        <v>2</v>
      </c>
      <c r="AI151">
        <v>2</v>
      </c>
      <c r="AJ151">
        <v>2</v>
      </c>
      <c r="AK151">
        <v>0</v>
      </c>
      <c r="AL151">
        <v>0</v>
      </c>
      <c r="AM151">
        <v>50</v>
      </c>
      <c r="AN151">
        <v>50</v>
      </c>
      <c r="AO151">
        <v>50</v>
      </c>
      <c r="AP151">
        <v>10.116</v>
      </c>
      <c r="AQ151">
        <v>86</v>
      </c>
      <c r="AR151" t="s">
        <v>1349</v>
      </c>
      <c r="AS151">
        <v>0</v>
      </c>
      <c r="AT151">
        <v>123.4</v>
      </c>
      <c r="AU151">
        <v>39.5</v>
      </c>
      <c r="AV151">
        <v>20.9</v>
      </c>
      <c r="AW151">
        <v>20.9</v>
      </c>
      <c r="AX151">
        <v>29.1</v>
      </c>
      <c r="AY151">
        <v>0</v>
      </c>
      <c r="AZ151">
        <v>0</v>
      </c>
      <c r="BA151">
        <v>124710000</v>
      </c>
      <c r="BB151">
        <v>48767000</v>
      </c>
      <c r="BC151">
        <v>7797900</v>
      </c>
      <c r="BD151">
        <v>3842700</v>
      </c>
      <c r="BE151">
        <v>64303000</v>
      </c>
      <c r="BF151">
        <v>0</v>
      </c>
      <c r="BG151">
        <v>0</v>
      </c>
      <c r="BH151">
        <v>4</v>
      </c>
      <c r="BI151">
        <v>2</v>
      </c>
      <c r="BJ151">
        <v>2</v>
      </c>
      <c r="BK151">
        <v>2</v>
      </c>
      <c r="BL151">
        <v>0</v>
      </c>
      <c r="BM151">
        <v>0</v>
      </c>
      <c r="BN151">
        <v>10</v>
      </c>
      <c r="BR151">
        <v>468</v>
      </c>
      <c r="BS151" t="s">
        <v>1350</v>
      </c>
      <c r="BT151" t="s">
        <v>229</v>
      </c>
      <c r="BU151" t="s">
        <v>1351</v>
      </c>
      <c r="BV151" t="s">
        <v>1352</v>
      </c>
      <c r="BW151" t="s">
        <v>1353</v>
      </c>
      <c r="BX151" t="s">
        <v>1354</v>
      </c>
      <c r="BY151">
        <v>304</v>
      </c>
      <c r="BZ151">
        <v>1</v>
      </c>
    </row>
    <row r="152" spans="1:78" x14ac:dyDescent="0.3">
      <c r="A152" t="s">
        <v>1355</v>
      </c>
      <c r="B152" t="s">
        <v>1355</v>
      </c>
      <c r="C152" s="7">
        <f t="shared" si="7"/>
        <v>0</v>
      </c>
      <c r="D152" s="7">
        <f t="shared" si="8"/>
        <v>0</v>
      </c>
      <c r="E152" s="7">
        <f t="shared" si="9"/>
        <v>0</v>
      </c>
      <c r="F152" s="7">
        <f t="shared" si="10"/>
        <v>18885666.666666668</v>
      </c>
      <c r="G152" s="7">
        <v>56657000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t="s">
        <v>1356</v>
      </c>
      <c r="N152" t="s">
        <v>1356</v>
      </c>
      <c r="O152" t="s">
        <v>1356</v>
      </c>
      <c r="P152" t="s">
        <v>118</v>
      </c>
      <c r="Q152">
        <v>4</v>
      </c>
      <c r="R152">
        <v>6</v>
      </c>
      <c r="S152">
        <v>6</v>
      </c>
      <c r="T152">
        <v>6</v>
      </c>
      <c r="U152">
        <v>6</v>
      </c>
      <c r="V152">
        <v>1</v>
      </c>
      <c r="W152">
        <v>0</v>
      </c>
      <c r="X152">
        <v>0</v>
      </c>
      <c r="Y152">
        <v>0</v>
      </c>
      <c r="Z152">
        <v>1</v>
      </c>
      <c r="AA152">
        <v>6</v>
      </c>
      <c r="AB152">
        <v>1</v>
      </c>
      <c r="AC152">
        <v>0</v>
      </c>
      <c r="AD152">
        <v>0</v>
      </c>
      <c r="AE152">
        <v>0</v>
      </c>
      <c r="AF152">
        <v>1</v>
      </c>
      <c r="AG152">
        <v>6</v>
      </c>
      <c r="AH152">
        <v>1</v>
      </c>
      <c r="AI152">
        <v>0</v>
      </c>
      <c r="AJ152">
        <v>0</v>
      </c>
      <c r="AK152">
        <v>0</v>
      </c>
      <c r="AL152">
        <v>1</v>
      </c>
      <c r="AM152">
        <v>24.7</v>
      </c>
      <c r="AN152">
        <v>24.7</v>
      </c>
      <c r="AO152">
        <v>24.7</v>
      </c>
      <c r="AP152">
        <v>28.414999999999999</v>
      </c>
      <c r="AQ152">
        <v>255</v>
      </c>
      <c r="AR152" t="s">
        <v>1357</v>
      </c>
      <c r="AS152">
        <v>0</v>
      </c>
      <c r="AT152">
        <v>53.314999999999998</v>
      </c>
      <c r="AU152">
        <v>24.7</v>
      </c>
      <c r="AV152">
        <v>3.1</v>
      </c>
      <c r="AW152">
        <v>0</v>
      </c>
      <c r="AX152">
        <v>0</v>
      </c>
      <c r="AY152">
        <v>0</v>
      </c>
      <c r="AZ152">
        <v>3.5</v>
      </c>
      <c r="BA152">
        <v>59246000</v>
      </c>
      <c r="BB152">
        <v>56657000</v>
      </c>
      <c r="BC152">
        <v>1611300</v>
      </c>
      <c r="BD152">
        <v>0</v>
      </c>
      <c r="BE152">
        <v>0</v>
      </c>
      <c r="BF152">
        <v>0</v>
      </c>
      <c r="BG152">
        <v>977840</v>
      </c>
      <c r="BH152">
        <v>8</v>
      </c>
      <c r="BI152">
        <v>1</v>
      </c>
      <c r="BJ152">
        <v>0</v>
      </c>
      <c r="BK152">
        <v>0</v>
      </c>
      <c r="BL152">
        <v>0</v>
      </c>
      <c r="BM152">
        <v>1</v>
      </c>
      <c r="BN152">
        <v>10</v>
      </c>
      <c r="BR152">
        <v>111</v>
      </c>
      <c r="BS152" t="s">
        <v>1358</v>
      </c>
      <c r="BT152" t="s">
        <v>200</v>
      </c>
      <c r="BU152" t="s">
        <v>1359</v>
      </c>
      <c r="BV152" t="s">
        <v>1360</v>
      </c>
      <c r="BW152" t="s">
        <v>1361</v>
      </c>
      <c r="BX152" t="s">
        <v>1362</v>
      </c>
    </row>
    <row r="153" spans="1:78" x14ac:dyDescent="0.3">
      <c r="A153" t="s">
        <v>1363</v>
      </c>
      <c r="B153" t="s">
        <v>1363</v>
      </c>
      <c r="C153" s="7">
        <f t="shared" si="7"/>
        <v>0</v>
      </c>
      <c r="D153" s="7">
        <f t="shared" si="8"/>
        <v>0</v>
      </c>
      <c r="E153" s="7">
        <f t="shared" si="9"/>
        <v>0</v>
      </c>
      <c r="F153" s="7">
        <f t="shared" si="10"/>
        <v>17120666.666666668</v>
      </c>
      <c r="G153" s="7">
        <v>16068000</v>
      </c>
      <c r="H153" s="7">
        <v>15541000</v>
      </c>
      <c r="I153" s="7">
        <v>19753000</v>
      </c>
      <c r="J153" s="7">
        <v>0</v>
      </c>
      <c r="K153" s="7">
        <v>0</v>
      </c>
      <c r="L153" s="7">
        <v>0</v>
      </c>
      <c r="M153" t="s">
        <v>1364</v>
      </c>
      <c r="N153" t="s">
        <v>1364</v>
      </c>
      <c r="O153" t="s">
        <v>1364</v>
      </c>
      <c r="P153" t="s">
        <v>272</v>
      </c>
      <c r="Q153">
        <v>6</v>
      </c>
      <c r="R153">
        <v>3</v>
      </c>
      <c r="S153">
        <v>3</v>
      </c>
      <c r="T153">
        <v>3</v>
      </c>
      <c r="U153">
        <v>2</v>
      </c>
      <c r="V153">
        <v>3</v>
      </c>
      <c r="W153">
        <v>3</v>
      </c>
      <c r="X153">
        <v>0</v>
      </c>
      <c r="Y153">
        <v>1</v>
      </c>
      <c r="Z153">
        <v>0</v>
      </c>
      <c r="AA153">
        <v>2</v>
      </c>
      <c r="AB153">
        <v>3</v>
      </c>
      <c r="AC153">
        <v>3</v>
      </c>
      <c r="AD153">
        <v>0</v>
      </c>
      <c r="AE153">
        <v>1</v>
      </c>
      <c r="AF153">
        <v>0</v>
      </c>
      <c r="AG153">
        <v>2</v>
      </c>
      <c r="AH153">
        <v>3</v>
      </c>
      <c r="AI153">
        <v>3</v>
      </c>
      <c r="AJ153">
        <v>0</v>
      </c>
      <c r="AK153">
        <v>1</v>
      </c>
      <c r="AL153">
        <v>0</v>
      </c>
      <c r="AM153">
        <v>13.6</v>
      </c>
      <c r="AN153">
        <v>13.6</v>
      </c>
      <c r="AO153">
        <v>13.6</v>
      </c>
      <c r="AP153">
        <v>17.545999999999999</v>
      </c>
      <c r="AQ153">
        <v>169</v>
      </c>
      <c r="AR153" t="s">
        <v>1365</v>
      </c>
      <c r="AS153">
        <v>0</v>
      </c>
      <c r="AT153">
        <v>17.728000000000002</v>
      </c>
      <c r="AU153">
        <v>8.9</v>
      </c>
      <c r="AV153">
        <v>13.6</v>
      </c>
      <c r="AW153">
        <v>13.6</v>
      </c>
      <c r="AX153">
        <v>0</v>
      </c>
      <c r="AY153">
        <v>4.7</v>
      </c>
      <c r="AZ153">
        <v>0</v>
      </c>
      <c r="BA153">
        <v>120280000</v>
      </c>
      <c r="BB153">
        <v>14460000</v>
      </c>
      <c r="BC153">
        <v>38829000</v>
      </c>
      <c r="BD153">
        <v>64805000</v>
      </c>
      <c r="BE153">
        <v>0</v>
      </c>
      <c r="BF153">
        <v>2183000</v>
      </c>
      <c r="BG153">
        <v>0</v>
      </c>
      <c r="BH153">
        <v>2</v>
      </c>
      <c r="BI153">
        <v>3</v>
      </c>
      <c r="BJ153">
        <v>3</v>
      </c>
      <c r="BK153">
        <v>0</v>
      </c>
      <c r="BL153">
        <v>1</v>
      </c>
      <c r="BM153">
        <v>0</v>
      </c>
      <c r="BN153">
        <v>9</v>
      </c>
      <c r="BR153">
        <v>124</v>
      </c>
      <c r="BS153" t="s">
        <v>1366</v>
      </c>
      <c r="BT153" t="s">
        <v>275</v>
      </c>
      <c r="BU153" t="s">
        <v>1367</v>
      </c>
      <c r="BV153" t="s">
        <v>1368</v>
      </c>
      <c r="BW153" t="s">
        <v>1369</v>
      </c>
      <c r="BX153" t="s">
        <v>1370</v>
      </c>
      <c r="BY153">
        <v>102</v>
      </c>
      <c r="BZ153">
        <v>9</v>
      </c>
    </row>
    <row r="154" spans="1:78" x14ac:dyDescent="0.3">
      <c r="A154" t="s">
        <v>1371</v>
      </c>
      <c r="B154" t="s">
        <v>1372</v>
      </c>
      <c r="C154" s="7">
        <f t="shared" si="7"/>
        <v>0.68289023585188746</v>
      </c>
      <c r="D154" s="7">
        <f t="shared" si="8"/>
        <v>0</v>
      </c>
      <c r="E154" s="7">
        <f t="shared" si="9"/>
        <v>0</v>
      </c>
      <c r="F154" s="7">
        <f t="shared" si="10"/>
        <v>16663000</v>
      </c>
      <c r="G154" s="7">
        <v>0</v>
      </c>
      <c r="H154" s="7">
        <v>28168000</v>
      </c>
      <c r="I154" s="7">
        <v>21821000</v>
      </c>
      <c r="J154" s="7">
        <v>11379000</v>
      </c>
      <c r="K154" s="7">
        <v>0</v>
      </c>
      <c r="L154" s="7">
        <v>0</v>
      </c>
      <c r="M154" t="s">
        <v>1373</v>
      </c>
      <c r="N154" t="s">
        <v>1374</v>
      </c>
      <c r="O154" t="s">
        <v>1375</v>
      </c>
      <c r="P154" t="s">
        <v>272</v>
      </c>
      <c r="Q154">
        <v>15</v>
      </c>
      <c r="R154">
        <v>14</v>
      </c>
      <c r="S154">
        <v>12</v>
      </c>
      <c r="T154">
        <v>10</v>
      </c>
      <c r="U154">
        <v>1</v>
      </c>
      <c r="V154">
        <v>11</v>
      </c>
      <c r="W154">
        <v>9</v>
      </c>
      <c r="X154">
        <v>4</v>
      </c>
      <c r="Y154">
        <v>1</v>
      </c>
      <c r="Z154">
        <v>0</v>
      </c>
      <c r="AA154">
        <v>0</v>
      </c>
      <c r="AB154">
        <v>9</v>
      </c>
      <c r="AC154">
        <v>8</v>
      </c>
      <c r="AD154">
        <v>3</v>
      </c>
      <c r="AE154">
        <v>1</v>
      </c>
      <c r="AF154">
        <v>0</v>
      </c>
      <c r="AG154">
        <v>0</v>
      </c>
      <c r="AH154">
        <v>8</v>
      </c>
      <c r="AI154">
        <v>6</v>
      </c>
      <c r="AJ154">
        <v>2</v>
      </c>
      <c r="AK154">
        <v>1</v>
      </c>
      <c r="AL154">
        <v>0</v>
      </c>
      <c r="AM154">
        <v>29.4</v>
      </c>
      <c r="AN154">
        <v>26</v>
      </c>
      <c r="AO154">
        <v>22.1</v>
      </c>
      <c r="AP154">
        <v>70.897000000000006</v>
      </c>
      <c r="AQ154">
        <v>646</v>
      </c>
      <c r="AR154" t="s">
        <v>1376</v>
      </c>
      <c r="AS154">
        <v>0</v>
      </c>
      <c r="AT154">
        <v>90.09</v>
      </c>
      <c r="AU154">
        <v>2</v>
      </c>
      <c r="AV154">
        <v>22.6</v>
      </c>
      <c r="AW154">
        <v>18.399999999999999</v>
      </c>
      <c r="AX154">
        <v>8.5</v>
      </c>
      <c r="AY154">
        <v>1.9</v>
      </c>
      <c r="AZ154">
        <v>0</v>
      </c>
      <c r="BA154">
        <v>180950000</v>
      </c>
      <c r="BB154">
        <v>0</v>
      </c>
      <c r="BC154">
        <v>81010000</v>
      </c>
      <c r="BD154">
        <v>78341000</v>
      </c>
      <c r="BE154">
        <v>20950000</v>
      </c>
      <c r="BF154">
        <v>651950</v>
      </c>
      <c r="BG154">
        <v>0</v>
      </c>
      <c r="BH154">
        <v>0</v>
      </c>
      <c r="BI154">
        <v>9</v>
      </c>
      <c r="BJ154">
        <v>8</v>
      </c>
      <c r="BK154">
        <v>3</v>
      </c>
      <c r="BL154">
        <v>1</v>
      </c>
      <c r="BM154">
        <v>0</v>
      </c>
      <c r="BN154">
        <v>21</v>
      </c>
      <c r="BR154">
        <v>118</v>
      </c>
      <c r="BS154" t="s">
        <v>1377</v>
      </c>
      <c r="BT154" t="s">
        <v>1378</v>
      </c>
      <c r="BU154" t="s">
        <v>1379</v>
      </c>
      <c r="BV154" t="s">
        <v>1380</v>
      </c>
      <c r="BW154" t="s">
        <v>1381</v>
      </c>
      <c r="BX154" t="s">
        <v>1382</v>
      </c>
      <c r="BY154" t="s">
        <v>1383</v>
      </c>
      <c r="BZ154" t="s">
        <v>1384</v>
      </c>
    </row>
    <row r="155" spans="1:78" x14ac:dyDescent="0.3">
      <c r="A155" t="s">
        <v>1385</v>
      </c>
      <c r="B155" t="s">
        <v>1385</v>
      </c>
      <c r="C155" s="7">
        <f t="shared" si="7"/>
        <v>0</v>
      </c>
      <c r="D155" s="7">
        <f t="shared" si="8"/>
        <v>0</v>
      </c>
      <c r="E155" s="7">
        <f t="shared" si="9"/>
        <v>0</v>
      </c>
      <c r="F155" s="7">
        <f t="shared" si="10"/>
        <v>16409333.333333334</v>
      </c>
      <c r="G155" s="7">
        <v>0</v>
      </c>
      <c r="H155" s="7">
        <v>21469000</v>
      </c>
      <c r="I155" s="7">
        <v>27759000</v>
      </c>
      <c r="J155" s="7">
        <v>0</v>
      </c>
      <c r="K155" s="7">
        <v>0</v>
      </c>
      <c r="L155" s="7">
        <v>0</v>
      </c>
      <c r="M155" t="s">
        <v>1386</v>
      </c>
      <c r="N155" t="s">
        <v>1386</v>
      </c>
      <c r="O155" t="s">
        <v>1386</v>
      </c>
      <c r="P155" t="s">
        <v>188</v>
      </c>
      <c r="Q155">
        <v>5</v>
      </c>
      <c r="R155">
        <v>8</v>
      </c>
      <c r="S155">
        <v>8</v>
      </c>
      <c r="T155">
        <v>8</v>
      </c>
      <c r="U155">
        <v>0</v>
      </c>
      <c r="V155">
        <v>5</v>
      </c>
      <c r="W155">
        <v>6</v>
      </c>
      <c r="X155">
        <v>0</v>
      </c>
      <c r="Y155">
        <v>0</v>
      </c>
      <c r="Z155">
        <v>0</v>
      </c>
      <c r="AA155">
        <v>0</v>
      </c>
      <c r="AB155">
        <v>5</v>
      </c>
      <c r="AC155">
        <v>6</v>
      </c>
      <c r="AD155">
        <v>0</v>
      </c>
      <c r="AE155">
        <v>0</v>
      </c>
      <c r="AF155">
        <v>0</v>
      </c>
      <c r="AG155">
        <v>0</v>
      </c>
      <c r="AH155">
        <v>5</v>
      </c>
      <c r="AI155">
        <v>6</v>
      </c>
      <c r="AJ155">
        <v>0</v>
      </c>
      <c r="AK155">
        <v>0</v>
      </c>
      <c r="AL155">
        <v>0</v>
      </c>
      <c r="AM155">
        <v>19.399999999999999</v>
      </c>
      <c r="AN155">
        <v>19.399999999999999</v>
      </c>
      <c r="AO155">
        <v>19.399999999999999</v>
      </c>
      <c r="AP155">
        <v>55.454999999999998</v>
      </c>
      <c r="AQ155">
        <v>499</v>
      </c>
      <c r="AR155" t="s">
        <v>1387</v>
      </c>
      <c r="AS155">
        <v>0</v>
      </c>
      <c r="AT155">
        <v>60.366</v>
      </c>
      <c r="AU155">
        <v>0</v>
      </c>
      <c r="AV155">
        <v>11</v>
      </c>
      <c r="AW155">
        <v>16.2</v>
      </c>
      <c r="AX155">
        <v>0</v>
      </c>
      <c r="AY155">
        <v>0</v>
      </c>
      <c r="AZ155">
        <v>0</v>
      </c>
      <c r="BA155">
        <v>142590000</v>
      </c>
      <c r="BB155">
        <v>0</v>
      </c>
      <c r="BC155">
        <v>63823000</v>
      </c>
      <c r="BD155">
        <v>78770000</v>
      </c>
      <c r="BE155">
        <v>0</v>
      </c>
      <c r="BF155">
        <v>0</v>
      </c>
      <c r="BG155">
        <v>0</v>
      </c>
      <c r="BH155">
        <v>0</v>
      </c>
      <c r="BI155">
        <v>7</v>
      </c>
      <c r="BJ155">
        <v>6</v>
      </c>
      <c r="BK155">
        <v>0</v>
      </c>
      <c r="BL155">
        <v>0</v>
      </c>
      <c r="BM155">
        <v>0</v>
      </c>
      <c r="BN155">
        <v>13</v>
      </c>
      <c r="BR155">
        <v>408</v>
      </c>
      <c r="BS155" t="s">
        <v>1388</v>
      </c>
      <c r="BT155" t="s">
        <v>155</v>
      </c>
      <c r="BU155" t="s">
        <v>1389</v>
      </c>
      <c r="BV155" t="s">
        <v>1390</v>
      </c>
      <c r="BW155" t="s">
        <v>1391</v>
      </c>
      <c r="BX155" t="s">
        <v>1392</v>
      </c>
      <c r="BY155" t="s">
        <v>1393</v>
      </c>
      <c r="BZ155" t="s">
        <v>1394</v>
      </c>
    </row>
    <row r="156" spans="1:78" x14ac:dyDescent="0.3">
      <c r="A156" t="s">
        <v>1395</v>
      </c>
      <c r="B156" t="s">
        <v>1395</v>
      </c>
      <c r="C156" s="7">
        <f t="shared" si="7"/>
        <v>0</v>
      </c>
      <c r="D156" s="7">
        <f t="shared" si="8"/>
        <v>0</v>
      </c>
      <c r="E156" s="7">
        <f t="shared" si="9"/>
        <v>0</v>
      </c>
      <c r="F156" s="7">
        <f t="shared" si="10"/>
        <v>15725000</v>
      </c>
      <c r="G156" s="7">
        <v>0</v>
      </c>
      <c r="H156" s="7">
        <v>23699000</v>
      </c>
      <c r="I156" s="7">
        <v>23476000</v>
      </c>
      <c r="J156" s="7">
        <v>0</v>
      </c>
      <c r="K156" s="7">
        <v>0</v>
      </c>
      <c r="L156" s="7">
        <v>0</v>
      </c>
      <c r="M156" t="s">
        <v>1396</v>
      </c>
      <c r="N156" t="s">
        <v>1396</v>
      </c>
      <c r="O156" t="s">
        <v>1396</v>
      </c>
      <c r="P156" t="s">
        <v>1397</v>
      </c>
      <c r="Q156">
        <v>11</v>
      </c>
      <c r="R156">
        <v>2</v>
      </c>
      <c r="S156">
        <v>2</v>
      </c>
      <c r="T156">
        <v>2</v>
      </c>
      <c r="U156">
        <v>0</v>
      </c>
      <c r="V156">
        <v>2</v>
      </c>
      <c r="W156">
        <v>2</v>
      </c>
      <c r="X156">
        <v>0</v>
      </c>
      <c r="Y156">
        <v>0</v>
      </c>
      <c r="Z156">
        <v>0</v>
      </c>
      <c r="AA156">
        <v>0</v>
      </c>
      <c r="AB156">
        <v>2</v>
      </c>
      <c r="AC156">
        <v>2</v>
      </c>
      <c r="AD156">
        <v>0</v>
      </c>
      <c r="AE156">
        <v>0</v>
      </c>
      <c r="AF156">
        <v>0</v>
      </c>
      <c r="AG156">
        <v>0</v>
      </c>
      <c r="AH156">
        <v>2</v>
      </c>
      <c r="AI156">
        <v>2</v>
      </c>
      <c r="AJ156">
        <v>0</v>
      </c>
      <c r="AK156">
        <v>0</v>
      </c>
      <c r="AL156">
        <v>0</v>
      </c>
      <c r="AM156">
        <v>17.399999999999999</v>
      </c>
      <c r="AN156">
        <v>17.399999999999999</v>
      </c>
      <c r="AO156">
        <v>17.399999999999999</v>
      </c>
      <c r="AP156">
        <v>10.334</v>
      </c>
      <c r="AQ156">
        <v>92</v>
      </c>
      <c r="AR156" t="s">
        <v>1398</v>
      </c>
      <c r="AS156">
        <v>0</v>
      </c>
      <c r="AT156">
        <v>12.611000000000001</v>
      </c>
      <c r="AU156">
        <v>0</v>
      </c>
      <c r="AV156">
        <v>17.399999999999999</v>
      </c>
      <c r="AW156">
        <v>17.399999999999999</v>
      </c>
      <c r="AX156">
        <v>0</v>
      </c>
      <c r="AY156">
        <v>0</v>
      </c>
      <c r="AZ156">
        <v>0</v>
      </c>
      <c r="BA156">
        <v>135300000</v>
      </c>
      <c r="BB156">
        <v>0</v>
      </c>
      <c r="BC156">
        <v>73427000</v>
      </c>
      <c r="BD156">
        <v>61869000</v>
      </c>
      <c r="BE156">
        <v>0</v>
      </c>
      <c r="BF156">
        <v>0</v>
      </c>
      <c r="BG156">
        <v>0</v>
      </c>
      <c r="BH156">
        <v>0</v>
      </c>
      <c r="BI156">
        <v>2</v>
      </c>
      <c r="BJ156">
        <v>2</v>
      </c>
      <c r="BK156">
        <v>0</v>
      </c>
      <c r="BL156">
        <v>0</v>
      </c>
      <c r="BM156">
        <v>0</v>
      </c>
      <c r="BN156">
        <v>4</v>
      </c>
      <c r="BR156">
        <v>264</v>
      </c>
      <c r="BS156" t="s">
        <v>1399</v>
      </c>
      <c r="BT156" t="s">
        <v>238</v>
      </c>
      <c r="BU156" t="s">
        <v>1400</v>
      </c>
      <c r="BV156" t="s">
        <v>1401</v>
      </c>
      <c r="BW156" t="s">
        <v>1402</v>
      </c>
      <c r="BX156" t="s">
        <v>1403</v>
      </c>
    </row>
    <row r="157" spans="1:78" x14ac:dyDescent="0.3">
      <c r="A157" t="s">
        <v>1404</v>
      </c>
      <c r="B157" t="s">
        <v>1405</v>
      </c>
      <c r="C157" s="7">
        <f t="shared" si="7"/>
        <v>0</v>
      </c>
      <c r="D157" s="7">
        <f t="shared" si="8"/>
        <v>0</v>
      </c>
      <c r="E157" s="7">
        <f t="shared" si="9"/>
        <v>0</v>
      </c>
      <c r="F157" s="7">
        <f t="shared" si="10"/>
        <v>15624333.333333334</v>
      </c>
      <c r="G157" s="7">
        <v>0</v>
      </c>
      <c r="H157" s="7">
        <v>34700000</v>
      </c>
      <c r="I157" s="7">
        <v>12173000</v>
      </c>
      <c r="J157" s="7">
        <v>0</v>
      </c>
      <c r="K157" s="7">
        <v>0</v>
      </c>
      <c r="L157" s="7">
        <v>0</v>
      </c>
      <c r="M157" t="s">
        <v>1406</v>
      </c>
      <c r="N157" t="s">
        <v>1406</v>
      </c>
      <c r="O157" t="s">
        <v>1407</v>
      </c>
      <c r="Q157">
        <v>4</v>
      </c>
      <c r="R157">
        <v>26</v>
      </c>
      <c r="S157">
        <v>26</v>
      </c>
      <c r="T157">
        <v>19</v>
      </c>
      <c r="U157">
        <v>0</v>
      </c>
      <c r="V157">
        <v>23</v>
      </c>
      <c r="W157">
        <v>9</v>
      </c>
      <c r="X157">
        <v>0</v>
      </c>
      <c r="Y157">
        <v>0</v>
      </c>
      <c r="Z157">
        <v>0</v>
      </c>
      <c r="AA157">
        <v>0</v>
      </c>
      <c r="AB157">
        <v>23</v>
      </c>
      <c r="AC157">
        <v>9</v>
      </c>
      <c r="AD157">
        <v>0</v>
      </c>
      <c r="AE157">
        <v>0</v>
      </c>
      <c r="AF157">
        <v>0</v>
      </c>
      <c r="AG157">
        <v>0</v>
      </c>
      <c r="AH157">
        <v>17</v>
      </c>
      <c r="AI157">
        <v>5</v>
      </c>
      <c r="AJ157">
        <v>0</v>
      </c>
      <c r="AK157">
        <v>0</v>
      </c>
      <c r="AL157">
        <v>0</v>
      </c>
      <c r="AM157">
        <v>16.899999999999999</v>
      </c>
      <c r="AN157">
        <v>16.899999999999999</v>
      </c>
      <c r="AO157">
        <v>13</v>
      </c>
      <c r="AP157">
        <v>229</v>
      </c>
      <c r="AQ157">
        <v>1976</v>
      </c>
      <c r="AR157" t="s">
        <v>1408</v>
      </c>
      <c r="AS157">
        <v>0</v>
      </c>
      <c r="AT157">
        <v>250.13</v>
      </c>
      <c r="AU157">
        <v>0</v>
      </c>
      <c r="AV157">
        <v>14.7</v>
      </c>
      <c r="AW157">
        <v>6</v>
      </c>
      <c r="AX157">
        <v>0</v>
      </c>
      <c r="AY157">
        <v>0</v>
      </c>
      <c r="AZ157">
        <v>0</v>
      </c>
      <c r="BA157">
        <v>138860000</v>
      </c>
      <c r="BB157">
        <v>0</v>
      </c>
      <c r="BC157">
        <v>110420000</v>
      </c>
      <c r="BD157">
        <v>28434000</v>
      </c>
      <c r="BE157">
        <v>0</v>
      </c>
      <c r="BF157">
        <v>0</v>
      </c>
      <c r="BG157">
        <v>0</v>
      </c>
      <c r="BH157">
        <v>0</v>
      </c>
      <c r="BI157">
        <v>24</v>
      </c>
      <c r="BJ157">
        <v>9</v>
      </c>
      <c r="BK157">
        <v>0</v>
      </c>
      <c r="BL157">
        <v>0</v>
      </c>
      <c r="BM157">
        <v>0</v>
      </c>
      <c r="BN157">
        <v>33</v>
      </c>
      <c r="BR157">
        <v>168</v>
      </c>
      <c r="BS157" t="s">
        <v>1409</v>
      </c>
      <c r="BT157" t="s">
        <v>1184</v>
      </c>
      <c r="BU157" t="s">
        <v>1410</v>
      </c>
      <c r="BV157" t="s">
        <v>1411</v>
      </c>
      <c r="BW157" t="s">
        <v>1412</v>
      </c>
      <c r="BX157" t="s">
        <v>1413</v>
      </c>
      <c r="BY157" t="s">
        <v>1414</v>
      </c>
      <c r="BZ157" t="s">
        <v>1415</v>
      </c>
    </row>
    <row r="158" spans="1:78" x14ac:dyDescent="0.3">
      <c r="A158" t="s">
        <v>1416</v>
      </c>
      <c r="B158" t="s">
        <v>1417</v>
      </c>
      <c r="C158" s="7">
        <f t="shared" si="7"/>
        <v>0</v>
      </c>
      <c r="D158" s="7">
        <f t="shared" si="8"/>
        <v>0</v>
      </c>
      <c r="E158" s="7">
        <f t="shared" si="9"/>
        <v>0</v>
      </c>
      <c r="F158" s="7">
        <f t="shared" si="10"/>
        <v>15175000</v>
      </c>
      <c r="G158" s="7">
        <v>0</v>
      </c>
      <c r="H158" s="7">
        <v>19137000</v>
      </c>
      <c r="I158" s="7">
        <v>26388000</v>
      </c>
      <c r="J158" s="7">
        <v>0</v>
      </c>
      <c r="K158" s="7">
        <v>0</v>
      </c>
      <c r="L158" s="7">
        <v>0</v>
      </c>
      <c r="M158" t="s">
        <v>1418</v>
      </c>
      <c r="N158" t="s">
        <v>1418</v>
      </c>
      <c r="O158" t="s">
        <v>1418</v>
      </c>
      <c r="Q158">
        <v>3</v>
      </c>
      <c r="R158">
        <v>13</v>
      </c>
      <c r="S158">
        <v>13</v>
      </c>
      <c r="T158">
        <v>13</v>
      </c>
      <c r="U158">
        <v>0</v>
      </c>
      <c r="V158">
        <v>5</v>
      </c>
      <c r="W158">
        <v>10</v>
      </c>
      <c r="X158">
        <v>2</v>
      </c>
      <c r="Y158">
        <v>2</v>
      </c>
      <c r="Z158">
        <v>0</v>
      </c>
      <c r="AA158">
        <v>0</v>
      </c>
      <c r="AB158">
        <v>5</v>
      </c>
      <c r="AC158">
        <v>10</v>
      </c>
      <c r="AD158">
        <v>2</v>
      </c>
      <c r="AE158">
        <v>2</v>
      </c>
      <c r="AF158">
        <v>0</v>
      </c>
      <c r="AG158">
        <v>0</v>
      </c>
      <c r="AH158">
        <v>5</v>
      </c>
      <c r="AI158">
        <v>10</v>
      </c>
      <c r="AJ158">
        <v>2</v>
      </c>
      <c r="AK158">
        <v>2</v>
      </c>
      <c r="AL158">
        <v>0</v>
      </c>
      <c r="AM158">
        <v>16.899999999999999</v>
      </c>
      <c r="AN158">
        <v>16.899999999999999</v>
      </c>
      <c r="AO158">
        <v>16.899999999999999</v>
      </c>
      <c r="AP158">
        <v>109.43</v>
      </c>
      <c r="AQ158">
        <v>972</v>
      </c>
      <c r="AR158" t="s">
        <v>1419</v>
      </c>
      <c r="AS158">
        <v>0</v>
      </c>
      <c r="AT158">
        <v>93.611999999999995</v>
      </c>
      <c r="AU158">
        <v>0</v>
      </c>
      <c r="AV158">
        <v>5.6</v>
      </c>
      <c r="AW158">
        <v>12.9</v>
      </c>
      <c r="AX158">
        <v>2.7</v>
      </c>
      <c r="AY158">
        <v>2.6</v>
      </c>
      <c r="AZ158">
        <v>0</v>
      </c>
      <c r="BA158">
        <v>138860000</v>
      </c>
      <c r="BB158">
        <v>0</v>
      </c>
      <c r="BC158">
        <v>23986000</v>
      </c>
      <c r="BD158">
        <v>101040000</v>
      </c>
      <c r="BE158">
        <v>11353000</v>
      </c>
      <c r="BF158">
        <v>2478600</v>
      </c>
      <c r="BG158">
        <v>0</v>
      </c>
      <c r="BH158">
        <v>0</v>
      </c>
      <c r="BI158">
        <v>5</v>
      </c>
      <c r="BJ158">
        <v>10</v>
      </c>
      <c r="BK158">
        <v>2</v>
      </c>
      <c r="BL158">
        <v>2</v>
      </c>
      <c r="BM158">
        <v>0</v>
      </c>
      <c r="BN158">
        <v>19</v>
      </c>
      <c r="BR158">
        <v>323</v>
      </c>
      <c r="BS158" t="s">
        <v>1420</v>
      </c>
      <c r="BT158" t="s">
        <v>701</v>
      </c>
      <c r="BU158" t="s">
        <v>1421</v>
      </c>
      <c r="BV158" t="s">
        <v>1422</v>
      </c>
      <c r="BW158" t="s">
        <v>1423</v>
      </c>
      <c r="BX158" t="s">
        <v>1424</v>
      </c>
      <c r="BY158">
        <v>230</v>
      </c>
      <c r="BZ158">
        <v>957</v>
      </c>
    </row>
    <row r="159" spans="1:78" x14ac:dyDescent="0.3">
      <c r="A159" t="s">
        <v>1425</v>
      </c>
      <c r="B159" t="s">
        <v>1426</v>
      </c>
      <c r="C159" s="7">
        <f t="shared" si="7"/>
        <v>0.99479448828171013</v>
      </c>
      <c r="D159" s="7">
        <f t="shared" si="8"/>
        <v>0</v>
      </c>
      <c r="E159" s="7">
        <f t="shared" si="9"/>
        <v>0</v>
      </c>
      <c r="F159" s="7">
        <f t="shared" si="10"/>
        <v>14151666.666666666</v>
      </c>
      <c r="G159" s="7">
        <v>0</v>
      </c>
      <c r="H159" s="7">
        <v>19772000</v>
      </c>
      <c r="I159" s="7">
        <v>22683000</v>
      </c>
      <c r="J159" s="7">
        <v>14078000</v>
      </c>
      <c r="K159" s="7">
        <v>0</v>
      </c>
      <c r="L159" s="7">
        <v>0</v>
      </c>
      <c r="M159" t="s">
        <v>1427</v>
      </c>
      <c r="N159" t="s">
        <v>1428</v>
      </c>
      <c r="O159" t="s">
        <v>1429</v>
      </c>
      <c r="P159" t="s">
        <v>188</v>
      </c>
      <c r="Q159">
        <v>18</v>
      </c>
      <c r="R159">
        <v>14</v>
      </c>
      <c r="S159">
        <v>11</v>
      </c>
      <c r="T159">
        <v>6</v>
      </c>
      <c r="U159">
        <v>1</v>
      </c>
      <c r="V159">
        <v>8</v>
      </c>
      <c r="W159">
        <v>9</v>
      </c>
      <c r="X159">
        <v>7</v>
      </c>
      <c r="Y159">
        <v>0</v>
      </c>
      <c r="Z159">
        <v>0</v>
      </c>
      <c r="AA159">
        <v>1</v>
      </c>
      <c r="AB159">
        <v>6</v>
      </c>
      <c r="AC159">
        <v>7</v>
      </c>
      <c r="AD159">
        <v>5</v>
      </c>
      <c r="AE159">
        <v>0</v>
      </c>
      <c r="AF159">
        <v>0</v>
      </c>
      <c r="AG159">
        <v>0</v>
      </c>
      <c r="AH159">
        <v>3</v>
      </c>
      <c r="AI159">
        <v>3</v>
      </c>
      <c r="AJ159">
        <v>1</v>
      </c>
      <c r="AK159">
        <v>0</v>
      </c>
      <c r="AL159">
        <v>0</v>
      </c>
      <c r="AM159">
        <v>28.4</v>
      </c>
      <c r="AN159">
        <v>24.6</v>
      </c>
      <c r="AO159">
        <v>16.3</v>
      </c>
      <c r="AP159">
        <v>51.561</v>
      </c>
      <c r="AQ159">
        <v>472</v>
      </c>
      <c r="AR159" t="s">
        <v>1430</v>
      </c>
      <c r="AS159">
        <v>0</v>
      </c>
      <c r="AT159">
        <v>100.59</v>
      </c>
      <c r="AU159">
        <v>1.9</v>
      </c>
      <c r="AV159">
        <v>15.9</v>
      </c>
      <c r="AW159">
        <v>17.600000000000001</v>
      </c>
      <c r="AX159">
        <v>13.3</v>
      </c>
      <c r="AY159">
        <v>0</v>
      </c>
      <c r="AZ159">
        <v>0</v>
      </c>
      <c r="BA159">
        <v>177390000</v>
      </c>
      <c r="BB159">
        <v>4111000</v>
      </c>
      <c r="BC159">
        <v>26913000</v>
      </c>
      <c r="BD159">
        <v>82399000</v>
      </c>
      <c r="BE159">
        <v>63969000</v>
      </c>
      <c r="BF159">
        <v>0</v>
      </c>
      <c r="BG159">
        <v>0</v>
      </c>
      <c r="BH159">
        <v>1</v>
      </c>
      <c r="BI159">
        <v>6</v>
      </c>
      <c r="BJ159">
        <v>8</v>
      </c>
      <c r="BK159">
        <v>5</v>
      </c>
      <c r="BL159">
        <v>0</v>
      </c>
      <c r="BM159">
        <v>0</v>
      </c>
      <c r="BN159">
        <v>20</v>
      </c>
      <c r="BQ159" t="s">
        <v>573</v>
      </c>
      <c r="BR159">
        <v>2</v>
      </c>
      <c r="BS159" t="s">
        <v>1431</v>
      </c>
      <c r="BT159" t="s">
        <v>1432</v>
      </c>
      <c r="BU159" t="s">
        <v>1433</v>
      </c>
      <c r="BV159" t="s">
        <v>1434</v>
      </c>
      <c r="BW159" t="s">
        <v>1435</v>
      </c>
      <c r="BX159" t="s">
        <v>1436</v>
      </c>
      <c r="BY159">
        <v>1</v>
      </c>
      <c r="BZ159">
        <v>119</v>
      </c>
    </row>
    <row r="160" spans="1:78" x14ac:dyDescent="0.3">
      <c r="A160" t="s">
        <v>1437</v>
      </c>
      <c r="B160" t="s">
        <v>1437</v>
      </c>
      <c r="C160" s="7">
        <f t="shared" si="7"/>
        <v>0</v>
      </c>
      <c r="D160" s="7">
        <f t="shared" si="8"/>
        <v>0</v>
      </c>
      <c r="E160" s="7">
        <f t="shared" si="9"/>
        <v>0</v>
      </c>
      <c r="F160" s="7">
        <f t="shared" si="10"/>
        <v>13091000</v>
      </c>
      <c r="G160" s="7">
        <v>0</v>
      </c>
      <c r="H160" s="7">
        <v>15877000</v>
      </c>
      <c r="I160" s="7">
        <v>23396000</v>
      </c>
      <c r="J160" s="7">
        <v>0</v>
      </c>
      <c r="K160" s="7">
        <v>0</v>
      </c>
      <c r="L160" s="7">
        <v>0</v>
      </c>
      <c r="M160" t="s">
        <v>1438</v>
      </c>
      <c r="N160" t="s">
        <v>1439</v>
      </c>
      <c r="O160" t="s">
        <v>1440</v>
      </c>
      <c r="P160" t="s">
        <v>172</v>
      </c>
      <c r="Q160">
        <v>3</v>
      </c>
      <c r="R160">
        <v>11</v>
      </c>
      <c r="S160">
        <v>10</v>
      </c>
      <c r="T160">
        <v>9</v>
      </c>
      <c r="U160">
        <v>1</v>
      </c>
      <c r="V160">
        <v>7</v>
      </c>
      <c r="W160">
        <v>10</v>
      </c>
      <c r="X160">
        <v>0</v>
      </c>
      <c r="Y160">
        <v>1</v>
      </c>
      <c r="Z160">
        <v>1</v>
      </c>
      <c r="AA160">
        <v>0</v>
      </c>
      <c r="AB160">
        <v>6</v>
      </c>
      <c r="AC160">
        <v>9</v>
      </c>
      <c r="AD160">
        <v>0</v>
      </c>
      <c r="AE160">
        <v>0</v>
      </c>
      <c r="AF160">
        <v>0</v>
      </c>
      <c r="AG160">
        <v>0</v>
      </c>
      <c r="AH160">
        <v>6</v>
      </c>
      <c r="AI160">
        <v>8</v>
      </c>
      <c r="AJ160">
        <v>0</v>
      </c>
      <c r="AK160">
        <v>0</v>
      </c>
      <c r="AL160">
        <v>0</v>
      </c>
      <c r="AM160">
        <v>23.2</v>
      </c>
      <c r="AN160">
        <v>21.9</v>
      </c>
      <c r="AO160">
        <v>20.3</v>
      </c>
      <c r="AP160">
        <v>78.881</v>
      </c>
      <c r="AQ160">
        <v>698</v>
      </c>
      <c r="AR160" t="s">
        <v>1441</v>
      </c>
      <c r="AS160">
        <v>0</v>
      </c>
      <c r="AT160">
        <v>82.513000000000005</v>
      </c>
      <c r="AU160">
        <v>1.3</v>
      </c>
      <c r="AV160">
        <v>12.6</v>
      </c>
      <c r="AW160">
        <v>20.9</v>
      </c>
      <c r="AX160">
        <v>0</v>
      </c>
      <c r="AY160">
        <v>1.3</v>
      </c>
      <c r="AZ160">
        <v>1.3</v>
      </c>
      <c r="BA160">
        <v>110440000</v>
      </c>
      <c r="BB160">
        <v>0</v>
      </c>
      <c r="BC160">
        <v>42602000</v>
      </c>
      <c r="BD160">
        <v>67841000</v>
      </c>
      <c r="BE160">
        <v>0</v>
      </c>
      <c r="BF160">
        <v>0</v>
      </c>
      <c r="BG160">
        <v>0</v>
      </c>
      <c r="BH160">
        <v>0</v>
      </c>
      <c r="BI160">
        <v>6</v>
      </c>
      <c r="BJ160">
        <v>8</v>
      </c>
      <c r="BK160">
        <v>0</v>
      </c>
      <c r="BL160">
        <v>0</v>
      </c>
      <c r="BM160">
        <v>0</v>
      </c>
      <c r="BN160">
        <v>14</v>
      </c>
      <c r="BR160">
        <v>101</v>
      </c>
      <c r="BS160" t="s">
        <v>1442</v>
      </c>
      <c r="BT160" t="s">
        <v>1443</v>
      </c>
      <c r="BU160" t="s">
        <v>1444</v>
      </c>
      <c r="BV160" t="s">
        <v>1445</v>
      </c>
      <c r="BW160" t="s">
        <v>1446</v>
      </c>
      <c r="BX160" t="s">
        <v>1447</v>
      </c>
      <c r="BY160">
        <v>70</v>
      </c>
      <c r="BZ160">
        <v>392</v>
      </c>
    </row>
    <row r="161" spans="1:78" x14ac:dyDescent="0.3">
      <c r="A161" t="s">
        <v>1448</v>
      </c>
      <c r="B161" t="s">
        <v>1449</v>
      </c>
      <c r="C161" s="7">
        <f t="shared" si="7"/>
        <v>0</v>
      </c>
      <c r="D161" s="7">
        <f t="shared" si="8"/>
        <v>0</v>
      </c>
      <c r="E161" s="7">
        <f t="shared" si="9"/>
        <v>0</v>
      </c>
      <c r="F161" s="7">
        <f t="shared" si="10"/>
        <v>11277333.333333334</v>
      </c>
      <c r="G161" s="7">
        <v>0</v>
      </c>
      <c r="H161" s="7">
        <v>14152000</v>
      </c>
      <c r="I161" s="7">
        <v>19680000</v>
      </c>
      <c r="J161" s="7">
        <v>0</v>
      </c>
      <c r="K161" s="7">
        <v>0</v>
      </c>
      <c r="L161" s="7">
        <v>0</v>
      </c>
      <c r="M161" t="s">
        <v>1450</v>
      </c>
      <c r="N161" t="s">
        <v>1450</v>
      </c>
      <c r="O161" t="s">
        <v>1450</v>
      </c>
      <c r="P161" t="s">
        <v>172</v>
      </c>
      <c r="Q161">
        <v>7</v>
      </c>
      <c r="R161">
        <v>7</v>
      </c>
      <c r="S161">
        <v>7</v>
      </c>
      <c r="T161">
        <v>7</v>
      </c>
      <c r="U161">
        <v>0</v>
      </c>
      <c r="V161">
        <v>6</v>
      </c>
      <c r="W161">
        <v>5</v>
      </c>
      <c r="X161">
        <v>0</v>
      </c>
      <c r="Y161">
        <v>0</v>
      </c>
      <c r="Z161">
        <v>0</v>
      </c>
      <c r="AA161">
        <v>0</v>
      </c>
      <c r="AB161">
        <v>6</v>
      </c>
      <c r="AC161">
        <v>5</v>
      </c>
      <c r="AD161">
        <v>0</v>
      </c>
      <c r="AE161">
        <v>0</v>
      </c>
      <c r="AF161">
        <v>0</v>
      </c>
      <c r="AG161">
        <v>0</v>
      </c>
      <c r="AH161">
        <v>6</v>
      </c>
      <c r="AI161">
        <v>5</v>
      </c>
      <c r="AJ161">
        <v>0</v>
      </c>
      <c r="AK161">
        <v>0</v>
      </c>
      <c r="AL161">
        <v>0</v>
      </c>
      <c r="AM161">
        <v>17.7</v>
      </c>
      <c r="AN161">
        <v>17.7</v>
      </c>
      <c r="AO161">
        <v>17.7</v>
      </c>
      <c r="AP161">
        <v>52.642000000000003</v>
      </c>
      <c r="AQ161">
        <v>479</v>
      </c>
      <c r="AR161" t="s">
        <v>1451</v>
      </c>
      <c r="AS161">
        <v>0</v>
      </c>
      <c r="AT161">
        <v>51.893000000000001</v>
      </c>
      <c r="AU161">
        <v>0</v>
      </c>
      <c r="AV161">
        <v>15.7</v>
      </c>
      <c r="AW161">
        <v>13.6</v>
      </c>
      <c r="AX161">
        <v>0</v>
      </c>
      <c r="AY161">
        <v>0</v>
      </c>
      <c r="AZ161">
        <v>0</v>
      </c>
      <c r="BA161">
        <v>96482000</v>
      </c>
      <c r="BB161">
        <v>0</v>
      </c>
      <c r="BC161">
        <v>48033000</v>
      </c>
      <c r="BD161">
        <v>48449000</v>
      </c>
      <c r="BE161">
        <v>0</v>
      </c>
      <c r="BF161">
        <v>0</v>
      </c>
      <c r="BG161">
        <v>0</v>
      </c>
      <c r="BH161">
        <v>0</v>
      </c>
      <c r="BI161">
        <v>6</v>
      </c>
      <c r="BJ161">
        <v>5</v>
      </c>
      <c r="BK161">
        <v>0</v>
      </c>
      <c r="BL161">
        <v>0</v>
      </c>
      <c r="BM161">
        <v>0</v>
      </c>
      <c r="BN161">
        <v>11</v>
      </c>
      <c r="BR161">
        <v>71</v>
      </c>
      <c r="BS161" t="s">
        <v>1452</v>
      </c>
      <c r="BT161" t="s">
        <v>110</v>
      </c>
      <c r="BU161" t="s">
        <v>1453</v>
      </c>
      <c r="BV161" t="s">
        <v>1454</v>
      </c>
      <c r="BW161" t="s">
        <v>1455</v>
      </c>
      <c r="BX161" t="s">
        <v>1456</v>
      </c>
      <c r="BY161" t="s">
        <v>1457</v>
      </c>
      <c r="BZ161" t="s">
        <v>1458</v>
      </c>
    </row>
    <row r="162" spans="1:78" x14ac:dyDescent="0.3">
      <c r="A162" t="s">
        <v>1459</v>
      </c>
      <c r="B162" t="s">
        <v>1460</v>
      </c>
      <c r="C162" s="7">
        <f t="shared" si="7"/>
        <v>0</v>
      </c>
      <c r="D162" s="7">
        <f t="shared" si="8"/>
        <v>0</v>
      </c>
      <c r="E162" s="7">
        <f t="shared" si="9"/>
        <v>0</v>
      </c>
      <c r="F162" s="7">
        <f t="shared" si="10"/>
        <v>11220000</v>
      </c>
      <c r="G162" s="7">
        <v>0</v>
      </c>
      <c r="H162" s="7">
        <v>15136000</v>
      </c>
      <c r="I162" s="7">
        <v>18524000</v>
      </c>
      <c r="J162" s="7">
        <v>0</v>
      </c>
      <c r="K162" s="7">
        <v>0</v>
      </c>
      <c r="L162" s="7">
        <v>0</v>
      </c>
      <c r="M162" t="s">
        <v>1461</v>
      </c>
      <c r="N162" t="s">
        <v>1461</v>
      </c>
      <c r="O162" t="s">
        <v>1461</v>
      </c>
      <c r="P162" t="s">
        <v>104</v>
      </c>
      <c r="Q162">
        <v>6</v>
      </c>
      <c r="R162">
        <v>18</v>
      </c>
      <c r="S162">
        <v>18</v>
      </c>
      <c r="T162">
        <v>18</v>
      </c>
      <c r="U162">
        <v>0</v>
      </c>
      <c r="V162">
        <v>14</v>
      </c>
      <c r="W162">
        <v>15</v>
      </c>
      <c r="X162">
        <v>0</v>
      </c>
      <c r="Y162">
        <v>0</v>
      </c>
      <c r="Z162">
        <v>0</v>
      </c>
      <c r="AA162">
        <v>0</v>
      </c>
      <c r="AB162">
        <v>14</v>
      </c>
      <c r="AC162">
        <v>15</v>
      </c>
      <c r="AD162">
        <v>0</v>
      </c>
      <c r="AE162">
        <v>0</v>
      </c>
      <c r="AF162">
        <v>0</v>
      </c>
      <c r="AG162">
        <v>0</v>
      </c>
      <c r="AH162">
        <v>14</v>
      </c>
      <c r="AI162">
        <v>15</v>
      </c>
      <c r="AJ162">
        <v>0</v>
      </c>
      <c r="AK162">
        <v>0</v>
      </c>
      <c r="AL162">
        <v>0</v>
      </c>
      <c r="AM162">
        <v>10.6</v>
      </c>
      <c r="AN162">
        <v>10.6</v>
      </c>
      <c r="AO162">
        <v>10.6</v>
      </c>
      <c r="AP162">
        <v>236.83</v>
      </c>
      <c r="AQ162">
        <v>2102</v>
      </c>
      <c r="AR162" t="s">
        <v>1462</v>
      </c>
      <c r="AS162">
        <v>0</v>
      </c>
      <c r="AT162">
        <v>117.66</v>
      </c>
      <c r="AU162">
        <v>0</v>
      </c>
      <c r="AV162">
        <v>8.4</v>
      </c>
      <c r="AW162">
        <v>8.8000000000000007</v>
      </c>
      <c r="AX162">
        <v>0</v>
      </c>
      <c r="AY162">
        <v>0</v>
      </c>
      <c r="AZ162">
        <v>0</v>
      </c>
      <c r="BA162">
        <v>95214000</v>
      </c>
      <c r="BB162">
        <v>0</v>
      </c>
      <c r="BC162">
        <v>41213000</v>
      </c>
      <c r="BD162">
        <v>54001000</v>
      </c>
      <c r="BE162">
        <v>0</v>
      </c>
      <c r="BF162">
        <v>0</v>
      </c>
      <c r="BG162">
        <v>0</v>
      </c>
      <c r="BH162">
        <v>0</v>
      </c>
      <c r="BI162">
        <v>15</v>
      </c>
      <c r="BJ162">
        <v>15</v>
      </c>
      <c r="BK162">
        <v>0</v>
      </c>
      <c r="BL162">
        <v>0</v>
      </c>
      <c r="BM162">
        <v>0</v>
      </c>
      <c r="BN162">
        <v>30</v>
      </c>
      <c r="BR162">
        <v>545</v>
      </c>
      <c r="BS162" t="s">
        <v>1463</v>
      </c>
      <c r="BT162" t="s">
        <v>1291</v>
      </c>
      <c r="BU162" t="s">
        <v>1464</v>
      </c>
      <c r="BV162" t="s">
        <v>1465</v>
      </c>
      <c r="BW162" t="s">
        <v>1466</v>
      </c>
      <c r="BX162" t="s">
        <v>1467</v>
      </c>
    </row>
    <row r="163" spans="1:78" x14ac:dyDescent="0.3">
      <c r="A163" t="s">
        <v>1468</v>
      </c>
      <c r="B163" t="s">
        <v>1469</v>
      </c>
      <c r="C163" s="7">
        <f t="shared" si="7"/>
        <v>0</v>
      </c>
      <c r="D163" s="7">
        <f t="shared" si="8"/>
        <v>0</v>
      </c>
      <c r="E163" s="7">
        <f t="shared" si="9"/>
        <v>0</v>
      </c>
      <c r="F163" s="7">
        <f t="shared" si="10"/>
        <v>10716666.666666666</v>
      </c>
      <c r="G163" s="7">
        <v>0</v>
      </c>
      <c r="H163" s="7">
        <v>17315000</v>
      </c>
      <c r="I163" s="7">
        <v>14835000</v>
      </c>
      <c r="J163" s="7">
        <v>0</v>
      </c>
      <c r="K163" s="7">
        <v>0</v>
      </c>
      <c r="L163" s="7">
        <v>0</v>
      </c>
      <c r="M163" t="s">
        <v>524</v>
      </c>
      <c r="N163" t="s">
        <v>524</v>
      </c>
      <c r="O163" t="s">
        <v>524</v>
      </c>
      <c r="P163" t="s">
        <v>104</v>
      </c>
      <c r="Q163">
        <v>3</v>
      </c>
      <c r="R163">
        <v>5</v>
      </c>
      <c r="S163">
        <v>5</v>
      </c>
      <c r="T163">
        <v>5</v>
      </c>
      <c r="U163">
        <v>0</v>
      </c>
      <c r="V163">
        <v>5</v>
      </c>
      <c r="W163">
        <v>3</v>
      </c>
      <c r="X163">
        <v>0</v>
      </c>
      <c r="Y163">
        <v>0</v>
      </c>
      <c r="Z163">
        <v>0</v>
      </c>
      <c r="AA163">
        <v>0</v>
      </c>
      <c r="AB163">
        <v>5</v>
      </c>
      <c r="AC163">
        <v>3</v>
      </c>
      <c r="AD163">
        <v>0</v>
      </c>
      <c r="AE163">
        <v>0</v>
      </c>
      <c r="AF163">
        <v>0</v>
      </c>
      <c r="AG163">
        <v>0</v>
      </c>
      <c r="AH163">
        <v>5</v>
      </c>
      <c r="AI163">
        <v>3</v>
      </c>
      <c r="AJ163">
        <v>0</v>
      </c>
      <c r="AK163">
        <v>0</v>
      </c>
      <c r="AL163">
        <v>0</v>
      </c>
      <c r="AM163">
        <v>54.4</v>
      </c>
      <c r="AN163">
        <v>54.4</v>
      </c>
      <c r="AO163">
        <v>54.4</v>
      </c>
      <c r="AP163">
        <v>11.967000000000001</v>
      </c>
      <c r="AQ163">
        <v>103</v>
      </c>
      <c r="AR163" t="s">
        <v>1470</v>
      </c>
      <c r="AS163">
        <v>0</v>
      </c>
      <c r="AT163">
        <v>32.460999999999999</v>
      </c>
      <c r="AU163">
        <v>0</v>
      </c>
      <c r="AV163">
        <v>54.4</v>
      </c>
      <c r="AW163">
        <v>35.9</v>
      </c>
      <c r="AX163">
        <v>0</v>
      </c>
      <c r="AY163">
        <v>0</v>
      </c>
      <c r="AZ163">
        <v>0</v>
      </c>
      <c r="BA163">
        <v>94397000</v>
      </c>
      <c r="BB163">
        <v>0</v>
      </c>
      <c r="BC163">
        <v>68595000</v>
      </c>
      <c r="BD163">
        <v>25801000</v>
      </c>
      <c r="BE163">
        <v>0</v>
      </c>
      <c r="BF163">
        <v>0</v>
      </c>
      <c r="BG163">
        <v>0</v>
      </c>
      <c r="BH163">
        <v>0</v>
      </c>
      <c r="BI163">
        <v>7</v>
      </c>
      <c r="BJ163">
        <v>3</v>
      </c>
      <c r="BK163">
        <v>0</v>
      </c>
      <c r="BL163">
        <v>0</v>
      </c>
      <c r="BM163">
        <v>0</v>
      </c>
      <c r="BN163">
        <v>10</v>
      </c>
      <c r="BR163">
        <v>440</v>
      </c>
      <c r="BS163" t="s">
        <v>1471</v>
      </c>
      <c r="BT163" t="s">
        <v>322</v>
      </c>
      <c r="BU163" t="s">
        <v>1472</v>
      </c>
      <c r="BV163" t="s">
        <v>1473</v>
      </c>
      <c r="BW163" t="s">
        <v>1474</v>
      </c>
      <c r="BX163" t="s">
        <v>1475</v>
      </c>
    </row>
    <row r="164" spans="1:78" x14ac:dyDescent="0.3">
      <c r="A164" t="s">
        <v>1476</v>
      </c>
      <c r="B164" t="s">
        <v>1477</v>
      </c>
      <c r="C164" s="7">
        <f t="shared" si="7"/>
        <v>0</v>
      </c>
      <c r="D164" s="7">
        <f t="shared" si="8"/>
        <v>0</v>
      </c>
      <c r="E164" s="7">
        <f t="shared" si="9"/>
        <v>0</v>
      </c>
      <c r="F164" s="7">
        <f t="shared" si="10"/>
        <v>10462666.666666666</v>
      </c>
      <c r="G164" s="7">
        <v>31388000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t="s">
        <v>1478</v>
      </c>
      <c r="N164" t="s">
        <v>1478</v>
      </c>
      <c r="O164" t="s">
        <v>1479</v>
      </c>
      <c r="P164" t="s">
        <v>104</v>
      </c>
      <c r="Q164">
        <v>15</v>
      </c>
      <c r="R164">
        <v>7</v>
      </c>
      <c r="S164">
        <v>7</v>
      </c>
      <c r="T164">
        <v>6</v>
      </c>
      <c r="U164">
        <v>7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7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6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33.299999999999997</v>
      </c>
      <c r="AN164">
        <v>33.299999999999997</v>
      </c>
      <c r="AO164">
        <v>29.4</v>
      </c>
      <c r="AP164">
        <v>29.173999999999999</v>
      </c>
      <c r="AQ164">
        <v>255</v>
      </c>
      <c r="AR164" t="s">
        <v>1480</v>
      </c>
      <c r="AS164">
        <v>0</v>
      </c>
      <c r="AT164">
        <v>67.144999999999996</v>
      </c>
      <c r="AU164">
        <v>33.299999999999997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33606000</v>
      </c>
      <c r="BB164">
        <v>33606000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9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9</v>
      </c>
      <c r="BR164">
        <v>238</v>
      </c>
      <c r="BS164" t="s">
        <v>1481</v>
      </c>
      <c r="BT164" t="s">
        <v>110</v>
      </c>
      <c r="BU164" t="s">
        <v>1482</v>
      </c>
      <c r="BV164" t="s">
        <v>1483</v>
      </c>
      <c r="BW164" t="s">
        <v>1484</v>
      </c>
      <c r="BX164" t="s">
        <v>1485</v>
      </c>
      <c r="BY164" t="s">
        <v>1486</v>
      </c>
      <c r="BZ164" t="s">
        <v>1487</v>
      </c>
    </row>
    <row r="165" spans="1:78" x14ac:dyDescent="0.3">
      <c r="A165" t="s">
        <v>1488</v>
      </c>
      <c r="B165" t="s">
        <v>1489</v>
      </c>
      <c r="C165" s="7">
        <f t="shared" si="7"/>
        <v>0</v>
      </c>
      <c r="D165" s="7">
        <f t="shared" si="8"/>
        <v>0</v>
      </c>
      <c r="E165" s="7">
        <f t="shared" si="9"/>
        <v>0</v>
      </c>
      <c r="F165" s="7">
        <f t="shared" si="10"/>
        <v>10409666.666666666</v>
      </c>
      <c r="G165" s="7">
        <v>0</v>
      </c>
      <c r="H165" s="7">
        <v>15172000</v>
      </c>
      <c r="I165" s="7">
        <v>16057000</v>
      </c>
      <c r="J165" s="7">
        <v>0</v>
      </c>
      <c r="K165" s="7">
        <v>0</v>
      </c>
      <c r="L165" s="7">
        <v>0</v>
      </c>
      <c r="M165" t="s">
        <v>1490</v>
      </c>
      <c r="N165" t="s">
        <v>1490</v>
      </c>
      <c r="O165" t="s">
        <v>1490</v>
      </c>
      <c r="P165" t="s">
        <v>104</v>
      </c>
      <c r="Q165">
        <v>4</v>
      </c>
      <c r="R165">
        <v>7</v>
      </c>
      <c r="S165">
        <v>7</v>
      </c>
      <c r="T165">
        <v>7</v>
      </c>
      <c r="U165">
        <v>0</v>
      </c>
      <c r="V165">
        <v>5</v>
      </c>
      <c r="W165">
        <v>6</v>
      </c>
      <c r="X165">
        <v>0</v>
      </c>
      <c r="Y165">
        <v>0</v>
      </c>
      <c r="Z165">
        <v>0</v>
      </c>
      <c r="AA165">
        <v>0</v>
      </c>
      <c r="AB165">
        <v>5</v>
      </c>
      <c r="AC165">
        <v>6</v>
      </c>
      <c r="AD165">
        <v>0</v>
      </c>
      <c r="AE165">
        <v>0</v>
      </c>
      <c r="AF165">
        <v>0</v>
      </c>
      <c r="AG165">
        <v>0</v>
      </c>
      <c r="AH165">
        <v>5</v>
      </c>
      <c r="AI165">
        <v>6</v>
      </c>
      <c r="AJ165">
        <v>0</v>
      </c>
      <c r="AK165">
        <v>0</v>
      </c>
      <c r="AL165">
        <v>0</v>
      </c>
      <c r="AM165">
        <v>14.4</v>
      </c>
      <c r="AN165">
        <v>14.4</v>
      </c>
      <c r="AO165">
        <v>14.4</v>
      </c>
      <c r="AP165">
        <v>77.052999999999997</v>
      </c>
      <c r="AQ165">
        <v>681</v>
      </c>
      <c r="AR165" t="s">
        <v>1491</v>
      </c>
      <c r="AS165">
        <v>0</v>
      </c>
      <c r="AT165">
        <v>47.387999999999998</v>
      </c>
      <c r="AU165">
        <v>0</v>
      </c>
      <c r="AV165">
        <v>10.1</v>
      </c>
      <c r="AW165">
        <v>11.7</v>
      </c>
      <c r="AX165">
        <v>0</v>
      </c>
      <c r="AY165">
        <v>0</v>
      </c>
      <c r="AZ165">
        <v>0</v>
      </c>
      <c r="BA165">
        <v>87632000</v>
      </c>
      <c r="BB165">
        <v>0</v>
      </c>
      <c r="BC165">
        <v>27507000</v>
      </c>
      <c r="BD165">
        <v>60125000</v>
      </c>
      <c r="BE165">
        <v>0</v>
      </c>
      <c r="BF165">
        <v>0</v>
      </c>
      <c r="BG165">
        <v>0</v>
      </c>
      <c r="BH165">
        <v>0</v>
      </c>
      <c r="BI165">
        <v>6</v>
      </c>
      <c r="BJ165">
        <v>6</v>
      </c>
      <c r="BK165">
        <v>0</v>
      </c>
      <c r="BL165">
        <v>0</v>
      </c>
      <c r="BM165">
        <v>0</v>
      </c>
      <c r="BN165">
        <v>12</v>
      </c>
      <c r="BR165">
        <v>364</v>
      </c>
      <c r="BS165" t="s">
        <v>1492</v>
      </c>
      <c r="BT165" t="s">
        <v>110</v>
      </c>
      <c r="BU165" t="s">
        <v>1493</v>
      </c>
      <c r="BV165" t="s">
        <v>1494</v>
      </c>
      <c r="BW165" t="s">
        <v>1495</v>
      </c>
      <c r="BX165" t="s">
        <v>1496</v>
      </c>
      <c r="BY165" t="s">
        <v>1497</v>
      </c>
      <c r="BZ165" t="s">
        <v>1498</v>
      </c>
    </row>
    <row r="166" spans="1:78" x14ac:dyDescent="0.3">
      <c r="A166" t="s">
        <v>1499</v>
      </c>
      <c r="B166" t="s">
        <v>1500</v>
      </c>
      <c r="C166" s="7">
        <f t="shared" si="7"/>
        <v>0</v>
      </c>
      <c r="D166" s="7">
        <f t="shared" si="8"/>
        <v>0</v>
      </c>
      <c r="E166" s="7">
        <f t="shared" si="9"/>
        <v>0</v>
      </c>
      <c r="F166" s="7">
        <f t="shared" si="10"/>
        <v>10075400</v>
      </c>
      <c r="G166" s="7">
        <v>0</v>
      </c>
      <c r="H166" s="7">
        <v>28454000</v>
      </c>
      <c r="I166" s="7">
        <v>1772200</v>
      </c>
      <c r="J166" s="7">
        <v>0</v>
      </c>
      <c r="K166" s="7">
        <v>0</v>
      </c>
      <c r="L166" s="7">
        <v>0</v>
      </c>
      <c r="M166" t="s">
        <v>1501</v>
      </c>
      <c r="N166" t="s">
        <v>1501</v>
      </c>
      <c r="O166" t="s">
        <v>1501</v>
      </c>
      <c r="P166" t="s">
        <v>118</v>
      </c>
      <c r="Q166">
        <v>10</v>
      </c>
      <c r="R166">
        <v>25</v>
      </c>
      <c r="S166">
        <v>25</v>
      </c>
      <c r="T166">
        <v>25</v>
      </c>
      <c r="U166">
        <v>0</v>
      </c>
      <c r="V166">
        <v>24</v>
      </c>
      <c r="W166">
        <v>4</v>
      </c>
      <c r="X166">
        <v>0</v>
      </c>
      <c r="Y166">
        <v>0</v>
      </c>
      <c r="Z166">
        <v>0</v>
      </c>
      <c r="AA166">
        <v>0</v>
      </c>
      <c r="AB166">
        <v>24</v>
      </c>
      <c r="AC166">
        <v>4</v>
      </c>
      <c r="AD166">
        <v>0</v>
      </c>
      <c r="AE166">
        <v>0</v>
      </c>
      <c r="AF166">
        <v>0</v>
      </c>
      <c r="AG166">
        <v>0</v>
      </c>
      <c r="AH166">
        <v>24</v>
      </c>
      <c r="AI166">
        <v>4</v>
      </c>
      <c r="AJ166">
        <v>0</v>
      </c>
      <c r="AK166">
        <v>0</v>
      </c>
      <c r="AL166">
        <v>0</v>
      </c>
      <c r="AM166">
        <v>15.8</v>
      </c>
      <c r="AN166">
        <v>15.8</v>
      </c>
      <c r="AO166">
        <v>15.8</v>
      </c>
      <c r="AP166">
        <v>276.55</v>
      </c>
      <c r="AQ166">
        <v>2607</v>
      </c>
      <c r="AR166" t="s">
        <v>1502</v>
      </c>
      <c r="AS166">
        <v>0</v>
      </c>
      <c r="AT166">
        <v>154.22</v>
      </c>
      <c r="AU166">
        <v>0</v>
      </c>
      <c r="AV166">
        <v>15.2</v>
      </c>
      <c r="AW166">
        <v>1.9</v>
      </c>
      <c r="AX166">
        <v>0</v>
      </c>
      <c r="AY166">
        <v>0</v>
      </c>
      <c r="AZ166">
        <v>0</v>
      </c>
      <c r="BA166">
        <v>91039000</v>
      </c>
      <c r="BB166">
        <v>0</v>
      </c>
      <c r="BC166">
        <v>83878000</v>
      </c>
      <c r="BD166">
        <v>7161400</v>
      </c>
      <c r="BE166">
        <v>0</v>
      </c>
      <c r="BF166">
        <v>0</v>
      </c>
      <c r="BG166">
        <v>0</v>
      </c>
      <c r="BH166">
        <v>0</v>
      </c>
      <c r="BI166">
        <v>23</v>
      </c>
      <c r="BJ166">
        <v>3</v>
      </c>
      <c r="BK166">
        <v>0</v>
      </c>
      <c r="BL166">
        <v>0</v>
      </c>
      <c r="BM166">
        <v>0</v>
      </c>
      <c r="BN166">
        <v>26</v>
      </c>
      <c r="BR166">
        <v>139</v>
      </c>
      <c r="BS166" t="s">
        <v>1503</v>
      </c>
      <c r="BT166" t="s">
        <v>1120</v>
      </c>
      <c r="BU166" t="s">
        <v>1504</v>
      </c>
      <c r="BV166" t="s">
        <v>1505</v>
      </c>
      <c r="BW166" t="s">
        <v>1506</v>
      </c>
      <c r="BX166" t="s">
        <v>1507</v>
      </c>
      <c r="BY166">
        <v>109</v>
      </c>
      <c r="BZ166">
        <v>1802</v>
      </c>
    </row>
    <row r="167" spans="1:78" x14ac:dyDescent="0.3">
      <c r="A167" t="s">
        <v>1508</v>
      </c>
      <c r="B167" t="s">
        <v>1509</v>
      </c>
      <c r="C167" s="7">
        <f t="shared" si="7"/>
        <v>0</v>
      </c>
      <c r="D167" s="7">
        <f t="shared" si="8"/>
        <v>0</v>
      </c>
      <c r="E167" s="7">
        <f t="shared" si="9"/>
        <v>0</v>
      </c>
      <c r="F167" s="7">
        <f t="shared" si="10"/>
        <v>9980666.666666666</v>
      </c>
      <c r="G167" s="7">
        <v>29942000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t="s">
        <v>1510</v>
      </c>
      <c r="N167" t="s">
        <v>1510</v>
      </c>
      <c r="O167" t="s">
        <v>1510</v>
      </c>
      <c r="Q167">
        <v>5</v>
      </c>
      <c r="R167">
        <v>6</v>
      </c>
      <c r="S167">
        <v>6</v>
      </c>
      <c r="T167">
        <v>6</v>
      </c>
      <c r="U167">
        <v>5</v>
      </c>
      <c r="V167">
        <v>0</v>
      </c>
      <c r="W167">
        <v>0</v>
      </c>
      <c r="X167">
        <v>1</v>
      </c>
      <c r="Y167">
        <v>1</v>
      </c>
      <c r="Z167">
        <v>1</v>
      </c>
      <c r="AA167">
        <v>5</v>
      </c>
      <c r="AB167">
        <v>0</v>
      </c>
      <c r="AC167">
        <v>0</v>
      </c>
      <c r="AD167">
        <v>1</v>
      </c>
      <c r="AE167">
        <v>1</v>
      </c>
      <c r="AF167">
        <v>1</v>
      </c>
      <c r="AG167">
        <v>5</v>
      </c>
      <c r="AH167">
        <v>0</v>
      </c>
      <c r="AI167">
        <v>0</v>
      </c>
      <c r="AJ167">
        <v>1</v>
      </c>
      <c r="AK167">
        <v>1</v>
      </c>
      <c r="AL167">
        <v>1</v>
      </c>
      <c r="AM167">
        <v>26.2</v>
      </c>
      <c r="AN167">
        <v>26.2</v>
      </c>
      <c r="AO167">
        <v>26.2</v>
      </c>
      <c r="AP167">
        <v>29.597000000000001</v>
      </c>
      <c r="AQ167">
        <v>263</v>
      </c>
      <c r="AR167" t="s">
        <v>1511</v>
      </c>
      <c r="AS167">
        <v>0</v>
      </c>
      <c r="AT167">
        <v>49.481000000000002</v>
      </c>
      <c r="AU167">
        <v>19.8</v>
      </c>
      <c r="AV167">
        <v>0</v>
      </c>
      <c r="AW167">
        <v>0</v>
      </c>
      <c r="AX167">
        <v>3.4</v>
      </c>
      <c r="AY167">
        <v>4.9000000000000004</v>
      </c>
      <c r="AZ167">
        <v>6.5</v>
      </c>
      <c r="BA167">
        <v>38313000</v>
      </c>
      <c r="BB167">
        <v>29942000</v>
      </c>
      <c r="BC167">
        <v>0</v>
      </c>
      <c r="BD167">
        <v>0</v>
      </c>
      <c r="BE167">
        <v>4046100</v>
      </c>
      <c r="BF167">
        <v>1603100</v>
      </c>
      <c r="BG167">
        <v>2722400</v>
      </c>
      <c r="BH167">
        <v>5</v>
      </c>
      <c r="BI167">
        <v>0</v>
      </c>
      <c r="BJ167">
        <v>0</v>
      </c>
      <c r="BK167">
        <v>1</v>
      </c>
      <c r="BL167">
        <v>1</v>
      </c>
      <c r="BM167">
        <v>1</v>
      </c>
      <c r="BN167">
        <v>8</v>
      </c>
      <c r="BR167">
        <v>245</v>
      </c>
      <c r="BS167" t="s">
        <v>1512</v>
      </c>
      <c r="BT167" t="s">
        <v>200</v>
      </c>
      <c r="BU167" t="s">
        <v>1513</v>
      </c>
      <c r="BV167" t="s">
        <v>1514</v>
      </c>
      <c r="BW167" t="s">
        <v>1515</v>
      </c>
      <c r="BX167" t="s">
        <v>1516</v>
      </c>
      <c r="BY167">
        <v>187</v>
      </c>
      <c r="BZ167">
        <v>87</v>
      </c>
    </row>
    <row r="168" spans="1:78" x14ac:dyDescent="0.3">
      <c r="A168" t="s">
        <v>1517</v>
      </c>
      <c r="B168" t="s">
        <v>1518</v>
      </c>
      <c r="C168" s="7">
        <f t="shared" si="7"/>
        <v>0</v>
      </c>
      <c r="D168" s="7">
        <f t="shared" si="8"/>
        <v>0</v>
      </c>
      <c r="E168" s="7">
        <f t="shared" si="9"/>
        <v>0</v>
      </c>
      <c r="F168" s="7">
        <f t="shared" si="10"/>
        <v>9812000</v>
      </c>
      <c r="G168" s="7">
        <v>29436000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t="s">
        <v>1519</v>
      </c>
      <c r="N168" t="s">
        <v>1519</v>
      </c>
      <c r="O168" t="s">
        <v>1519</v>
      </c>
      <c r="P168" t="s">
        <v>118</v>
      </c>
      <c r="Q168">
        <v>35</v>
      </c>
      <c r="R168">
        <v>8</v>
      </c>
      <c r="S168">
        <v>8</v>
      </c>
      <c r="T168">
        <v>8</v>
      </c>
      <c r="U168">
        <v>6</v>
      </c>
      <c r="V168">
        <v>1</v>
      </c>
      <c r="W168">
        <v>0</v>
      </c>
      <c r="X168">
        <v>1</v>
      </c>
      <c r="Y168">
        <v>1</v>
      </c>
      <c r="Z168">
        <v>0</v>
      </c>
      <c r="AA168">
        <v>6</v>
      </c>
      <c r="AB168">
        <v>1</v>
      </c>
      <c r="AC168">
        <v>0</v>
      </c>
      <c r="AD168">
        <v>1</v>
      </c>
      <c r="AE168">
        <v>1</v>
      </c>
      <c r="AF168">
        <v>0</v>
      </c>
      <c r="AG168">
        <v>6</v>
      </c>
      <c r="AH168">
        <v>1</v>
      </c>
      <c r="AI168">
        <v>0</v>
      </c>
      <c r="AJ168">
        <v>1</v>
      </c>
      <c r="AK168">
        <v>1</v>
      </c>
      <c r="AL168">
        <v>0</v>
      </c>
      <c r="AM168">
        <v>26.9</v>
      </c>
      <c r="AN168">
        <v>26.9</v>
      </c>
      <c r="AO168">
        <v>26.9</v>
      </c>
      <c r="AP168">
        <v>34.081000000000003</v>
      </c>
      <c r="AQ168">
        <v>297</v>
      </c>
      <c r="AR168" t="s">
        <v>1520</v>
      </c>
      <c r="AS168">
        <v>0</v>
      </c>
      <c r="AT168">
        <v>48.508000000000003</v>
      </c>
      <c r="AU168">
        <v>18.2</v>
      </c>
      <c r="AV168">
        <v>3.4</v>
      </c>
      <c r="AW168">
        <v>0</v>
      </c>
      <c r="AX168">
        <v>2.7</v>
      </c>
      <c r="AY168">
        <v>5.4</v>
      </c>
      <c r="AZ168">
        <v>0</v>
      </c>
      <c r="BA168">
        <v>32874000</v>
      </c>
      <c r="BB168">
        <v>29436000</v>
      </c>
      <c r="BC168">
        <v>909220</v>
      </c>
      <c r="BD168">
        <v>0</v>
      </c>
      <c r="BE168">
        <v>0</v>
      </c>
      <c r="BF168">
        <v>2529400</v>
      </c>
      <c r="BG168">
        <v>0</v>
      </c>
      <c r="BH168">
        <v>5</v>
      </c>
      <c r="BI168">
        <v>1</v>
      </c>
      <c r="BJ168">
        <v>0</v>
      </c>
      <c r="BK168">
        <v>1</v>
      </c>
      <c r="BL168">
        <v>0</v>
      </c>
      <c r="BM168">
        <v>0</v>
      </c>
      <c r="BN168">
        <v>7</v>
      </c>
      <c r="BR168">
        <v>95</v>
      </c>
      <c r="BS168" t="s">
        <v>1521</v>
      </c>
      <c r="BT168" t="s">
        <v>155</v>
      </c>
      <c r="BU168" t="s">
        <v>1522</v>
      </c>
      <c r="BV168" t="s">
        <v>1523</v>
      </c>
      <c r="BW168" t="s">
        <v>1524</v>
      </c>
      <c r="BX168" t="s">
        <v>1525</v>
      </c>
      <c r="BY168">
        <v>66</v>
      </c>
      <c r="BZ168">
        <v>267</v>
      </c>
    </row>
    <row r="169" spans="1:78" x14ac:dyDescent="0.3">
      <c r="A169" t="s">
        <v>1526</v>
      </c>
      <c r="B169" t="s">
        <v>1527</v>
      </c>
      <c r="C169" s="7">
        <f t="shared" si="7"/>
        <v>0.33137976075897152</v>
      </c>
      <c r="D169" s="7">
        <f t="shared" si="8"/>
        <v>0</v>
      </c>
      <c r="E169" s="7">
        <f t="shared" si="9"/>
        <v>0</v>
      </c>
      <c r="F169" s="7">
        <f t="shared" si="10"/>
        <v>9697333.333333334</v>
      </c>
      <c r="G169" s="7">
        <v>0</v>
      </c>
      <c r="H169" s="7">
        <v>17005000</v>
      </c>
      <c r="I169" s="7">
        <v>12087000</v>
      </c>
      <c r="J169" s="7">
        <v>3213500</v>
      </c>
      <c r="K169" s="7">
        <v>0</v>
      </c>
      <c r="L169" s="7">
        <v>0</v>
      </c>
      <c r="M169" t="s">
        <v>1528</v>
      </c>
      <c r="N169" t="s">
        <v>1528</v>
      </c>
      <c r="O169" t="s">
        <v>1528</v>
      </c>
      <c r="P169" t="s">
        <v>118</v>
      </c>
      <c r="Q169">
        <v>18</v>
      </c>
      <c r="R169">
        <v>13</v>
      </c>
      <c r="S169">
        <v>13</v>
      </c>
      <c r="T169">
        <v>13</v>
      </c>
      <c r="U169">
        <v>0</v>
      </c>
      <c r="V169">
        <v>10</v>
      </c>
      <c r="W169">
        <v>9</v>
      </c>
      <c r="X169">
        <v>2</v>
      </c>
      <c r="Y169">
        <v>1</v>
      </c>
      <c r="Z169">
        <v>1</v>
      </c>
      <c r="AA169">
        <v>0</v>
      </c>
      <c r="AB169">
        <v>10</v>
      </c>
      <c r="AC169">
        <v>9</v>
      </c>
      <c r="AD169">
        <v>2</v>
      </c>
      <c r="AE169">
        <v>1</v>
      </c>
      <c r="AF169">
        <v>1</v>
      </c>
      <c r="AG169">
        <v>0</v>
      </c>
      <c r="AH169">
        <v>10</v>
      </c>
      <c r="AI169">
        <v>9</v>
      </c>
      <c r="AJ169">
        <v>2</v>
      </c>
      <c r="AK169">
        <v>1</v>
      </c>
      <c r="AL169">
        <v>1</v>
      </c>
      <c r="AM169">
        <v>19.7</v>
      </c>
      <c r="AN169">
        <v>19.7</v>
      </c>
      <c r="AO169">
        <v>19.7</v>
      </c>
      <c r="AP169">
        <v>94.622</v>
      </c>
      <c r="AQ169">
        <v>847</v>
      </c>
      <c r="AR169" t="s">
        <v>1529</v>
      </c>
      <c r="AS169">
        <v>0</v>
      </c>
      <c r="AT169">
        <v>152.16</v>
      </c>
      <c r="AU169">
        <v>0</v>
      </c>
      <c r="AV169">
        <v>16.399999999999999</v>
      </c>
      <c r="AW169">
        <v>14</v>
      </c>
      <c r="AX169">
        <v>3</v>
      </c>
      <c r="AY169">
        <v>1.7</v>
      </c>
      <c r="AZ169">
        <v>1.7</v>
      </c>
      <c r="BA169">
        <v>113560000</v>
      </c>
      <c r="BB169">
        <v>0</v>
      </c>
      <c r="BC169">
        <v>39482000</v>
      </c>
      <c r="BD169">
        <v>47977000</v>
      </c>
      <c r="BE169">
        <v>5492400</v>
      </c>
      <c r="BF169">
        <v>5711300</v>
      </c>
      <c r="BG169">
        <v>14895000</v>
      </c>
      <c r="BH169">
        <v>0</v>
      </c>
      <c r="BI169">
        <v>12</v>
      </c>
      <c r="BJ169">
        <v>10</v>
      </c>
      <c r="BK169">
        <v>2</v>
      </c>
      <c r="BL169">
        <v>1</v>
      </c>
      <c r="BM169">
        <v>2</v>
      </c>
      <c r="BN169">
        <v>27</v>
      </c>
      <c r="BR169">
        <v>181</v>
      </c>
      <c r="BS169" t="s">
        <v>1530</v>
      </c>
      <c r="BT169" t="s">
        <v>701</v>
      </c>
      <c r="BU169" t="s">
        <v>1531</v>
      </c>
      <c r="BV169" t="s">
        <v>1532</v>
      </c>
      <c r="BW169" t="s">
        <v>1533</v>
      </c>
      <c r="BX169" t="s">
        <v>1534</v>
      </c>
      <c r="BY169" t="s">
        <v>1535</v>
      </c>
      <c r="BZ169" t="s">
        <v>1536</v>
      </c>
    </row>
    <row r="170" spans="1:78" x14ac:dyDescent="0.3">
      <c r="A170" t="s">
        <v>1537</v>
      </c>
      <c r="B170" t="s">
        <v>1538</v>
      </c>
      <c r="C170" s="7">
        <f t="shared" si="7"/>
        <v>0</v>
      </c>
      <c r="D170" s="7">
        <f t="shared" si="8"/>
        <v>0</v>
      </c>
      <c r="E170" s="7">
        <f t="shared" si="9"/>
        <v>0</v>
      </c>
      <c r="F170" s="7">
        <f t="shared" si="10"/>
        <v>9689666.666666666</v>
      </c>
      <c r="G170" s="7">
        <v>0</v>
      </c>
      <c r="H170" s="7">
        <v>14333000</v>
      </c>
      <c r="I170" s="7">
        <v>14736000</v>
      </c>
      <c r="J170" s="7">
        <v>0</v>
      </c>
      <c r="K170" s="7">
        <v>0</v>
      </c>
      <c r="L170" s="7">
        <v>0</v>
      </c>
      <c r="M170" t="s">
        <v>1539</v>
      </c>
      <c r="N170" t="s">
        <v>1539</v>
      </c>
      <c r="O170" t="s">
        <v>1539</v>
      </c>
      <c r="Q170">
        <v>4</v>
      </c>
      <c r="R170">
        <v>20</v>
      </c>
      <c r="S170">
        <v>20</v>
      </c>
      <c r="T170">
        <v>20</v>
      </c>
      <c r="U170">
        <v>0</v>
      </c>
      <c r="V170">
        <v>14</v>
      </c>
      <c r="W170">
        <v>12</v>
      </c>
      <c r="X170">
        <v>1</v>
      </c>
      <c r="Y170">
        <v>0</v>
      </c>
      <c r="Z170">
        <v>0</v>
      </c>
      <c r="AA170">
        <v>0</v>
      </c>
      <c r="AB170">
        <v>14</v>
      </c>
      <c r="AC170">
        <v>12</v>
      </c>
      <c r="AD170">
        <v>1</v>
      </c>
      <c r="AE170">
        <v>0</v>
      </c>
      <c r="AF170">
        <v>0</v>
      </c>
      <c r="AG170">
        <v>0</v>
      </c>
      <c r="AH170">
        <v>14</v>
      </c>
      <c r="AI170">
        <v>12</v>
      </c>
      <c r="AJ170">
        <v>1</v>
      </c>
      <c r="AK170">
        <v>0</v>
      </c>
      <c r="AL170">
        <v>0</v>
      </c>
      <c r="AM170">
        <v>10.5</v>
      </c>
      <c r="AN170">
        <v>10.5</v>
      </c>
      <c r="AO170">
        <v>10.5</v>
      </c>
      <c r="AP170">
        <v>273.60000000000002</v>
      </c>
      <c r="AQ170">
        <v>2335</v>
      </c>
      <c r="AR170" t="s">
        <v>1540</v>
      </c>
      <c r="AS170">
        <v>0</v>
      </c>
      <c r="AT170">
        <v>165.2</v>
      </c>
      <c r="AU170">
        <v>0</v>
      </c>
      <c r="AV170">
        <v>7</v>
      </c>
      <c r="AW170">
        <v>7.2</v>
      </c>
      <c r="AX170">
        <v>0.3</v>
      </c>
      <c r="AY170">
        <v>0</v>
      </c>
      <c r="AZ170">
        <v>0</v>
      </c>
      <c r="BA170">
        <v>88575000</v>
      </c>
      <c r="BB170">
        <v>0</v>
      </c>
      <c r="BC170">
        <v>41375000</v>
      </c>
      <c r="BD170">
        <v>41538000</v>
      </c>
      <c r="BE170">
        <v>5662100</v>
      </c>
      <c r="BF170">
        <v>0</v>
      </c>
      <c r="BG170">
        <v>0</v>
      </c>
      <c r="BH170">
        <v>0</v>
      </c>
      <c r="BI170">
        <v>14</v>
      </c>
      <c r="BJ170">
        <v>12</v>
      </c>
      <c r="BK170">
        <v>1</v>
      </c>
      <c r="BL170">
        <v>0</v>
      </c>
      <c r="BM170">
        <v>0</v>
      </c>
      <c r="BN170">
        <v>27</v>
      </c>
      <c r="BR170">
        <v>363</v>
      </c>
      <c r="BS170" t="s">
        <v>1541</v>
      </c>
      <c r="BT170" t="s">
        <v>97</v>
      </c>
      <c r="BU170" t="s">
        <v>1542</v>
      </c>
      <c r="BV170" t="s">
        <v>1543</v>
      </c>
      <c r="BW170" t="s">
        <v>1544</v>
      </c>
      <c r="BX170" t="s">
        <v>1545</v>
      </c>
      <c r="BY170" t="s">
        <v>1546</v>
      </c>
      <c r="BZ170" t="s">
        <v>1547</v>
      </c>
    </row>
    <row r="171" spans="1:78" x14ac:dyDescent="0.3">
      <c r="A171" t="s">
        <v>1548</v>
      </c>
      <c r="B171" t="s">
        <v>1549</v>
      </c>
      <c r="C171" s="7">
        <f t="shared" si="7"/>
        <v>0</v>
      </c>
      <c r="D171" s="7">
        <f t="shared" si="8"/>
        <v>0</v>
      </c>
      <c r="E171" s="7">
        <f t="shared" si="9"/>
        <v>0</v>
      </c>
      <c r="F171" s="7">
        <f t="shared" si="10"/>
        <v>9133466.666666666</v>
      </c>
      <c r="G171" s="7">
        <v>0</v>
      </c>
      <c r="H171" s="7">
        <v>21270000</v>
      </c>
      <c r="I171" s="7">
        <v>6130400</v>
      </c>
      <c r="J171" s="7">
        <v>0</v>
      </c>
      <c r="K171" s="7">
        <v>0</v>
      </c>
      <c r="L171" s="7">
        <v>0</v>
      </c>
      <c r="M171" t="s">
        <v>1550</v>
      </c>
      <c r="N171" t="s">
        <v>1550</v>
      </c>
      <c r="O171" t="s">
        <v>1550</v>
      </c>
      <c r="P171" t="s">
        <v>172</v>
      </c>
      <c r="Q171">
        <v>4</v>
      </c>
      <c r="R171">
        <v>10</v>
      </c>
      <c r="S171">
        <v>10</v>
      </c>
      <c r="T171">
        <v>10</v>
      </c>
      <c r="U171">
        <v>0</v>
      </c>
      <c r="V171">
        <v>9</v>
      </c>
      <c r="W171">
        <v>3</v>
      </c>
      <c r="X171">
        <v>1</v>
      </c>
      <c r="Y171">
        <v>0</v>
      </c>
      <c r="Z171">
        <v>0</v>
      </c>
      <c r="AA171">
        <v>0</v>
      </c>
      <c r="AB171">
        <v>9</v>
      </c>
      <c r="AC171">
        <v>3</v>
      </c>
      <c r="AD171">
        <v>1</v>
      </c>
      <c r="AE171">
        <v>0</v>
      </c>
      <c r="AF171">
        <v>0</v>
      </c>
      <c r="AG171">
        <v>0</v>
      </c>
      <c r="AH171">
        <v>9</v>
      </c>
      <c r="AI171">
        <v>3</v>
      </c>
      <c r="AJ171">
        <v>1</v>
      </c>
      <c r="AK171">
        <v>0</v>
      </c>
      <c r="AL171">
        <v>0</v>
      </c>
      <c r="AM171">
        <v>12.3</v>
      </c>
      <c r="AN171">
        <v>12.3</v>
      </c>
      <c r="AO171">
        <v>12.3</v>
      </c>
      <c r="AP171">
        <v>118.08</v>
      </c>
      <c r="AQ171">
        <v>1084</v>
      </c>
      <c r="AR171" t="s">
        <v>1551</v>
      </c>
      <c r="AS171">
        <v>0</v>
      </c>
      <c r="AT171">
        <v>74.739000000000004</v>
      </c>
      <c r="AU171">
        <v>0</v>
      </c>
      <c r="AV171">
        <v>11.6</v>
      </c>
      <c r="AW171">
        <v>4.9000000000000004</v>
      </c>
      <c r="AX171">
        <v>0.6</v>
      </c>
      <c r="AY171">
        <v>0</v>
      </c>
      <c r="AZ171">
        <v>0</v>
      </c>
      <c r="BA171">
        <v>84112000</v>
      </c>
      <c r="BB171">
        <v>0</v>
      </c>
      <c r="BC171">
        <v>72254000</v>
      </c>
      <c r="BD171">
        <v>9826700</v>
      </c>
      <c r="BE171">
        <v>2031500</v>
      </c>
      <c r="BF171">
        <v>0</v>
      </c>
      <c r="BG171">
        <v>0</v>
      </c>
      <c r="BH171">
        <v>0</v>
      </c>
      <c r="BI171">
        <v>10</v>
      </c>
      <c r="BJ171">
        <v>3</v>
      </c>
      <c r="BK171">
        <v>1</v>
      </c>
      <c r="BL171">
        <v>0</v>
      </c>
      <c r="BM171">
        <v>0</v>
      </c>
      <c r="BN171">
        <v>14</v>
      </c>
      <c r="BR171">
        <v>348</v>
      </c>
      <c r="BS171" t="s">
        <v>1552</v>
      </c>
      <c r="BT171" t="s">
        <v>132</v>
      </c>
      <c r="BU171" t="s">
        <v>1553</v>
      </c>
      <c r="BV171" t="s">
        <v>1554</v>
      </c>
      <c r="BW171" t="s">
        <v>1555</v>
      </c>
      <c r="BX171" t="s">
        <v>1556</v>
      </c>
      <c r="BY171" t="s">
        <v>1557</v>
      </c>
      <c r="BZ171" t="s">
        <v>1558</v>
      </c>
    </row>
    <row r="172" spans="1:78" x14ac:dyDescent="0.3">
      <c r="A172" t="s">
        <v>1559</v>
      </c>
      <c r="B172" t="s">
        <v>1560</v>
      </c>
      <c r="C172" s="7">
        <f t="shared" si="7"/>
        <v>0</v>
      </c>
      <c r="D172" s="7">
        <f t="shared" si="8"/>
        <v>0</v>
      </c>
      <c r="E172" s="7">
        <f t="shared" si="9"/>
        <v>0</v>
      </c>
      <c r="F172" s="7">
        <f t="shared" si="10"/>
        <v>9045000</v>
      </c>
      <c r="G172" s="7">
        <v>27135000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t="s">
        <v>1561</v>
      </c>
      <c r="N172" t="s">
        <v>1561</v>
      </c>
      <c r="O172" t="s">
        <v>1561</v>
      </c>
      <c r="P172" t="s">
        <v>172</v>
      </c>
      <c r="Q172">
        <v>4</v>
      </c>
      <c r="R172">
        <v>4</v>
      </c>
      <c r="S172">
        <v>4</v>
      </c>
      <c r="T172">
        <v>4</v>
      </c>
      <c r="U172">
        <v>3</v>
      </c>
      <c r="V172">
        <v>0</v>
      </c>
      <c r="W172">
        <v>0</v>
      </c>
      <c r="X172">
        <v>0</v>
      </c>
      <c r="Y172">
        <v>1</v>
      </c>
      <c r="Z172">
        <v>2</v>
      </c>
      <c r="AA172">
        <v>3</v>
      </c>
      <c r="AB172">
        <v>0</v>
      </c>
      <c r="AC172">
        <v>0</v>
      </c>
      <c r="AD172">
        <v>0</v>
      </c>
      <c r="AE172">
        <v>1</v>
      </c>
      <c r="AF172">
        <v>2</v>
      </c>
      <c r="AG172">
        <v>3</v>
      </c>
      <c r="AH172">
        <v>0</v>
      </c>
      <c r="AI172">
        <v>0</v>
      </c>
      <c r="AJ172">
        <v>0</v>
      </c>
      <c r="AK172">
        <v>1</v>
      </c>
      <c r="AL172">
        <v>2</v>
      </c>
      <c r="AM172">
        <v>23.3</v>
      </c>
      <c r="AN172">
        <v>23.3</v>
      </c>
      <c r="AO172">
        <v>23.3</v>
      </c>
      <c r="AP172">
        <v>23.661000000000001</v>
      </c>
      <c r="AQ172">
        <v>223</v>
      </c>
      <c r="AR172" t="s">
        <v>1562</v>
      </c>
      <c r="AS172">
        <v>0</v>
      </c>
      <c r="AT172">
        <v>31.600999999999999</v>
      </c>
      <c r="AU172">
        <v>16.100000000000001</v>
      </c>
      <c r="AV172">
        <v>0</v>
      </c>
      <c r="AW172">
        <v>0</v>
      </c>
      <c r="AX172">
        <v>0</v>
      </c>
      <c r="AY172">
        <v>5.8</v>
      </c>
      <c r="AZ172">
        <v>13</v>
      </c>
      <c r="BA172">
        <v>33034000</v>
      </c>
      <c r="BB172">
        <v>29758000</v>
      </c>
      <c r="BC172">
        <v>0</v>
      </c>
      <c r="BD172">
        <v>0</v>
      </c>
      <c r="BE172">
        <v>0</v>
      </c>
      <c r="BF172">
        <v>1081000</v>
      </c>
      <c r="BG172">
        <v>2195200</v>
      </c>
      <c r="BH172">
        <v>4</v>
      </c>
      <c r="BI172">
        <v>0</v>
      </c>
      <c r="BJ172">
        <v>0</v>
      </c>
      <c r="BK172">
        <v>0</v>
      </c>
      <c r="BL172">
        <v>1</v>
      </c>
      <c r="BM172">
        <v>2</v>
      </c>
      <c r="BN172">
        <v>7</v>
      </c>
      <c r="BR172">
        <v>526</v>
      </c>
      <c r="BS172" t="s">
        <v>1563</v>
      </c>
      <c r="BT172" t="s">
        <v>229</v>
      </c>
      <c r="BU172" t="s">
        <v>1564</v>
      </c>
      <c r="BV172" t="s">
        <v>1565</v>
      </c>
      <c r="BW172" t="s">
        <v>1566</v>
      </c>
      <c r="BX172" t="s">
        <v>1567</v>
      </c>
      <c r="BY172" t="s">
        <v>1568</v>
      </c>
      <c r="BZ172" t="s">
        <v>1569</v>
      </c>
    </row>
    <row r="173" spans="1:78" x14ac:dyDescent="0.3">
      <c r="A173" t="s">
        <v>1570</v>
      </c>
      <c r="B173" t="s">
        <v>1571</v>
      </c>
      <c r="C173" s="7">
        <f t="shared" si="7"/>
        <v>0</v>
      </c>
      <c r="D173" s="7">
        <f t="shared" si="8"/>
        <v>0</v>
      </c>
      <c r="E173" s="7">
        <f t="shared" si="9"/>
        <v>0</v>
      </c>
      <c r="F173" s="7">
        <f t="shared" si="10"/>
        <v>8800333.333333334</v>
      </c>
      <c r="G173" s="7">
        <v>0</v>
      </c>
      <c r="H173" s="7">
        <v>15106000</v>
      </c>
      <c r="I173" s="7">
        <v>11295000</v>
      </c>
      <c r="J173" s="7">
        <v>0</v>
      </c>
      <c r="K173" s="7">
        <v>0</v>
      </c>
      <c r="L173" s="7">
        <v>0</v>
      </c>
      <c r="M173" t="s">
        <v>1572</v>
      </c>
      <c r="N173" t="s">
        <v>1572</v>
      </c>
      <c r="O173" t="s">
        <v>1572</v>
      </c>
      <c r="P173" t="s">
        <v>141</v>
      </c>
      <c r="Q173">
        <v>17</v>
      </c>
      <c r="R173">
        <v>14</v>
      </c>
      <c r="S173">
        <v>14</v>
      </c>
      <c r="T173">
        <v>14</v>
      </c>
      <c r="U173">
        <v>0</v>
      </c>
      <c r="V173">
        <v>10</v>
      </c>
      <c r="W173">
        <v>7</v>
      </c>
      <c r="X173">
        <v>0</v>
      </c>
      <c r="Y173">
        <v>0</v>
      </c>
      <c r="Z173">
        <v>0</v>
      </c>
      <c r="AA173">
        <v>0</v>
      </c>
      <c r="AB173">
        <v>10</v>
      </c>
      <c r="AC173">
        <v>7</v>
      </c>
      <c r="AD173">
        <v>0</v>
      </c>
      <c r="AE173">
        <v>0</v>
      </c>
      <c r="AF173">
        <v>0</v>
      </c>
      <c r="AG173">
        <v>0</v>
      </c>
      <c r="AH173">
        <v>10</v>
      </c>
      <c r="AI173">
        <v>7</v>
      </c>
      <c r="AJ173">
        <v>0</v>
      </c>
      <c r="AK173">
        <v>0</v>
      </c>
      <c r="AL173">
        <v>0</v>
      </c>
      <c r="AM173">
        <v>13.1</v>
      </c>
      <c r="AN173">
        <v>13.1</v>
      </c>
      <c r="AO173">
        <v>13.1</v>
      </c>
      <c r="AP173">
        <v>186.18</v>
      </c>
      <c r="AQ173">
        <v>1631</v>
      </c>
      <c r="AR173" t="s">
        <v>1573</v>
      </c>
      <c r="AS173">
        <v>0</v>
      </c>
      <c r="AT173">
        <v>97.37</v>
      </c>
      <c r="AU173">
        <v>0</v>
      </c>
      <c r="AV173">
        <v>8.5</v>
      </c>
      <c r="AW173">
        <v>7.9</v>
      </c>
      <c r="AX173">
        <v>0</v>
      </c>
      <c r="AY173">
        <v>0</v>
      </c>
      <c r="AZ173">
        <v>0</v>
      </c>
      <c r="BA173">
        <v>76857000</v>
      </c>
      <c r="BB173">
        <v>0</v>
      </c>
      <c r="BC173">
        <v>50738000</v>
      </c>
      <c r="BD173">
        <v>26119000</v>
      </c>
      <c r="BE173">
        <v>0</v>
      </c>
      <c r="BF173">
        <v>0</v>
      </c>
      <c r="BG173">
        <v>0</v>
      </c>
      <c r="BH173">
        <v>0</v>
      </c>
      <c r="BI173">
        <v>10</v>
      </c>
      <c r="BJ173">
        <v>6</v>
      </c>
      <c r="BK173">
        <v>0</v>
      </c>
      <c r="BL173">
        <v>0</v>
      </c>
      <c r="BM173">
        <v>0</v>
      </c>
      <c r="BN173">
        <v>16</v>
      </c>
      <c r="BR173">
        <v>406</v>
      </c>
      <c r="BS173" t="s">
        <v>1574</v>
      </c>
      <c r="BT173" t="s">
        <v>736</v>
      </c>
      <c r="BU173" t="s">
        <v>1575</v>
      </c>
      <c r="BV173" t="s">
        <v>1576</v>
      </c>
      <c r="BW173" t="s">
        <v>1577</v>
      </c>
      <c r="BX173" t="s">
        <v>1578</v>
      </c>
      <c r="BY173">
        <v>285</v>
      </c>
      <c r="BZ173">
        <v>1067</v>
      </c>
    </row>
    <row r="174" spans="1:78" x14ac:dyDescent="0.3">
      <c r="A174" t="s">
        <v>1579</v>
      </c>
      <c r="B174" t="s">
        <v>1579</v>
      </c>
      <c r="C174" s="7">
        <f t="shared" si="7"/>
        <v>0</v>
      </c>
      <c r="D174" s="7">
        <f t="shared" si="8"/>
        <v>0</v>
      </c>
      <c r="E174" s="7">
        <f t="shared" si="9"/>
        <v>0</v>
      </c>
      <c r="F174" s="7">
        <f t="shared" si="10"/>
        <v>8697666.666666666</v>
      </c>
      <c r="G174" s="7">
        <v>0</v>
      </c>
      <c r="H174" s="7">
        <v>12026000</v>
      </c>
      <c r="I174" s="7">
        <v>14067000</v>
      </c>
      <c r="J174" s="7">
        <v>0</v>
      </c>
      <c r="K174" s="7">
        <v>0</v>
      </c>
      <c r="L174" s="7">
        <v>0</v>
      </c>
      <c r="M174">
        <v>5</v>
      </c>
      <c r="N174">
        <v>5</v>
      </c>
      <c r="O174">
        <v>3</v>
      </c>
      <c r="Q174">
        <v>1</v>
      </c>
      <c r="R174">
        <v>5</v>
      </c>
      <c r="S174">
        <v>5</v>
      </c>
      <c r="T174">
        <v>3</v>
      </c>
      <c r="U174">
        <v>0</v>
      </c>
      <c r="V174">
        <v>3</v>
      </c>
      <c r="W174">
        <v>5</v>
      </c>
      <c r="X174">
        <v>0</v>
      </c>
      <c r="Y174">
        <v>0</v>
      </c>
      <c r="Z174">
        <v>0</v>
      </c>
      <c r="AA174">
        <v>0</v>
      </c>
      <c r="AB174">
        <v>3</v>
      </c>
      <c r="AC174">
        <v>5</v>
      </c>
      <c r="AD174">
        <v>0</v>
      </c>
      <c r="AE174">
        <v>0</v>
      </c>
      <c r="AF174">
        <v>0</v>
      </c>
      <c r="AG174">
        <v>0</v>
      </c>
      <c r="AH174">
        <v>2</v>
      </c>
      <c r="AI174">
        <v>3</v>
      </c>
      <c r="AJ174">
        <v>0</v>
      </c>
      <c r="AK174">
        <v>0</v>
      </c>
      <c r="AL174">
        <v>0</v>
      </c>
      <c r="AM174">
        <v>14.1</v>
      </c>
      <c r="AN174">
        <v>14.1</v>
      </c>
      <c r="AO174">
        <v>9</v>
      </c>
      <c r="AP174">
        <v>55.363999999999997</v>
      </c>
      <c r="AQ174">
        <v>488</v>
      </c>
      <c r="AR174">
        <v>488</v>
      </c>
      <c r="AS174">
        <v>0</v>
      </c>
      <c r="AT174">
        <v>33.051000000000002</v>
      </c>
      <c r="AU174">
        <v>0</v>
      </c>
      <c r="AV174">
        <v>9.6</v>
      </c>
      <c r="AW174">
        <v>14.1</v>
      </c>
      <c r="AX174">
        <v>0</v>
      </c>
      <c r="AY174">
        <v>0</v>
      </c>
      <c r="AZ174">
        <v>0</v>
      </c>
      <c r="BA174">
        <v>73533000</v>
      </c>
      <c r="BB174">
        <v>0</v>
      </c>
      <c r="BC174">
        <v>29604000</v>
      </c>
      <c r="BD174">
        <v>43929000</v>
      </c>
      <c r="BE174">
        <v>0</v>
      </c>
      <c r="BF174">
        <v>0</v>
      </c>
      <c r="BG174">
        <v>0</v>
      </c>
      <c r="BH174">
        <v>0</v>
      </c>
      <c r="BI174">
        <v>4</v>
      </c>
      <c r="BJ174">
        <v>6</v>
      </c>
      <c r="BK174">
        <v>0</v>
      </c>
      <c r="BL174">
        <v>0</v>
      </c>
      <c r="BM174">
        <v>0</v>
      </c>
      <c r="BN174">
        <v>10</v>
      </c>
      <c r="BR174">
        <v>412</v>
      </c>
      <c r="BS174" t="s">
        <v>1580</v>
      </c>
      <c r="BT174" t="s">
        <v>322</v>
      </c>
      <c r="BU174" t="s">
        <v>1581</v>
      </c>
      <c r="BV174" t="s">
        <v>1582</v>
      </c>
      <c r="BW174" t="s">
        <v>1583</v>
      </c>
      <c r="BX174" t="s">
        <v>1584</v>
      </c>
      <c r="BY174" t="s">
        <v>1585</v>
      </c>
      <c r="BZ174" t="s">
        <v>1586</v>
      </c>
    </row>
    <row r="175" spans="1:78" x14ac:dyDescent="0.3">
      <c r="A175" t="s">
        <v>1587</v>
      </c>
      <c r="B175" t="s">
        <v>1588</v>
      </c>
      <c r="C175" s="7">
        <f t="shared" si="7"/>
        <v>0</v>
      </c>
      <c r="D175" s="7">
        <f t="shared" si="8"/>
        <v>0</v>
      </c>
      <c r="E175" s="7">
        <f t="shared" si="9"/>
        <v>0</v>
      </c>
      <c r="F175" s="7">
        <f t="shared" si="10"/>
        <v>8684666.666666666</v>
      </c>
      <c r="G175" s="7">
        <v>0</v>
      </c>
      <c r="H175" s="7">
        <v>12375000</v>
      </c>
      <c r="I175" s="7">
        <v>13679000</v>
      </c>
      <c r="J175" s="7">
        <v>0</v>
      </c>
      <c r="K175" s="7">
        <v>0</v>
      </c>
      <c r="L175" s="7">
        <v>0</v>
      </c>
      <c r="M175" t="s">
        <v>1589</v>
      </c>
      <c r="N175" t="s">
        <v>1589</v>
      </c>
      <c r="O175" t="s">
        <v>1590</v>
      </c>
      <c r="P175" t="s">
        <v>118</v>
      </c>
      <c r="Q175">
        <v>7</v>
      </c>
      <c r="R175">
        <v>8</v>
      </c>
      <c r="S175">
        <v>8</v>
      </c>
      <c r="T175">
        <v>7</v>
      </c>
      <c r="U175">
        <v>0</v>
      </c>
      <c r="V175">
        <v>7</v>
      </c>
      <c r="W175">
        <v>5</v>
      </c>
      <c r="X175">
        <v>1</v>
      </c>
      <c r="Y175">
        <v>0</v>
      </c>
      <c r="Z175">
        <v>0</v>
      </c>
      <c r="AA175">
        <v>0</v>
      </c>
      <c r="AB175">
        <v>7</v>
      </c>
      <c r="AC175">
        <v>5</v>
      </c>
      <c r="AD175">
        <v>1</v>
      </c>
      <c r="AE175">
        <v>0</v>
      </c>
      <c r="AF175">
        <v>0</v>
      </c>
      <c r="AG175">
        <v>0</v>
      </c>
      <c r="AH175">
        <v>6</v>
      </c>
      <c r="AI175">
        <v>4</v>
      </c>
      <c r="AJ175">
        <v>1</v>
      </c>
      <c r="AK175">
        <v>0</v>
      </c>
      <c r="AL175">
        <v>0</v>
      </c>
      <c r="AM175">
        <v>15.4</v>
      </c>
      <c r="AN175">
        <v>15.4</v>
      </c>
      <c r="AO175">
        <v>13.5</v>
      </c>
      <c r="AP175">
        <v>58.774999999999999</v>
      </c>
      <c r="AQ175">
        <v>513</v>
      </c>
      <c r="AR175" t="s">
        <v>1591</v>
      </c>
      <c r="AS175">
        <v>0</v>
      </c>
      <c r="AT175">
        <v>73.584000000000003</v>
      </c>
      <c r="AU175">
        <v>0</v>
      </c>
      <c r="AV175">
        <v>15.2</v>
      </c>
      <c r="AW175">
        <v>8.8000000000000007</v>
      </c>
      <c r="AX175">
        <v>2.5</v>
      </c>
      <c r="AY175">
        <v>0</v>
      </c>
      <c r="AZ175">
        <v>0</v>
      </c>
      <c r="BA175">
        <v>77512000</v>
      </c>
      <c r="BB175">
        <v>0</v>
      </c>
      <c r="BC175">
        <v>47799000</v>
      </c>
      <c r="BD175">
        <v>27782000</v>
      </c>
      <c r="BE175">
        <v>1932100</v>
      </c>
      <c r="BF175">
        <v>0</v>
      </c>
      <c r="BG175">
        <v>0</v>
      </c>
      <c r="BH175">
        <v>0</v>
      </c>
      <c r="BI175">
        <v>7</v>
      </c>
      <c r="BJ175">
        <v>5</v>
      </c>
      <c r="BK175">
        <v>1</v>
      </c>
      <c r="BL175">
        <v>0</v>
      </c>
      <c r="BM175">
        <v>0</v>
      </c>
      <c r="BN175">
        <v>13</v>
      </c>
      <c r="BR175">
        <v>345</v>
      </c>
      <c r="BS175" t="s">
        <v>1592</v>
      </c>
      <c r="BT175" t="s">
        <v>155</v>
      </c>
      <c r="BU175" t="s">
        <v>1593</v>
      </c>
      <c r="BV175" t="s">
        <v>1594</v>
      </c>
      <c r="BW175" t="s">
        <v>1595</v>
      </c>
      <c r="BX175" t="s">
        <v>1596</v>
      </c>
      <c r="BY175" t="s">
        <v>1597</v>
      </c>
      <c r="BZ175" t="s">
        <v>1598</v>
      </c>
    </row>
    <row r="176" spans="1:78" x14ac:dyDescent="0.3">
      <c r="A176" t="s">
        <v>1599</v>
      </c>
      <c r="B176" t="s">
        <v>1600</v>
      </c>
      <c r="C176" s="7">
        <f t="shared" si="7"/>
        <v>0</v>
      </c>
      <c r="D176" s="7">
        <f t="shared" si="8"/>
        <v>0</v>
      </c>
      <c r="E176" s="7">
        <f t="shared" si="9"/>
        <v>0</v>
      </c>
      <c r="F176" s="7">
        <f t="shared" si="10"/>
        <v>8623666.666666666</v>
      </c>
      <c r="G176" s="7">
        <v>0</v>
      </c>
      <c r="H176" s="7">
        <v>9735000</v>
      </c>
      <c r="I176" s="7">
        <v>16136000</v>
      </c>
      <c r="J176" s="7">
        <v>0</v>
      </c>
      <c r="K176" s="7">
        <v>0</v>
      </c>
      <c r="L176" s="7">
        <v>0</v>
      </c>
      <c r="M176" t="s">
        <v>1601</v>
      </c>
      <c r="N176" t="s">
        <v>1601</v>
      </c>
      <c r="O176" t="s">
        <v>1601</v>
      </c>
      <c r="Q176">
        <v>8</v>
      </c>
      <c r="R176">
        <v>7</v>
      </c>
      <c r="S176">
        <v>7</v>
      </c>
      <c r="T176">
        <v>7</v>
      </c>
      <c r="U176">
        <v>0</v>
      </c>
      <c r="V176">
        <v>5</v>
      </c>
      <c r="W176">
        <v>5</v>
      </c>
      <c r="X176">
        <v>0</v>
      </c>
      <c r="Y176">
        <v>0</v>
      </c>
      <c r="Z176">
        <v>0</v>
      </c>
      <c r="AA176">
        <v>0</v>
      </c>
      <c r="AB176">
        <v>5</v>
      </c>
      <c r="AC176">
        <v>5</v>
      </c>
      <c r="AD176">
        <v>0</v>
      </c>
      <c r="AE176">
        <v>0</v>
      </c>
      <c r="AF176">
        <v>0</v>
      </c>
      <c r="AG176">
        <v>0</v>
      </c>
      <c r="AH176">
        <v>5</v>
      </c>
      <c r="AI176">
        <v>5</v>
      </c>
      <c r="AJ176">
        <v>0</v>
      </c>
      <c r="AK176">
        <v>0</v>
      </c>
      <c r="AL176">
        <v>0</v>
      </c>
      <c r="AM176">
        <v>14.6</v>
      </c>
      <c r="AN176">
        <v>14.6</v>
      </c>
      <c r="AO176">
        <v>14.6</v>
      </c>
      <c r="AP176">
        <v>80.31</v>
      </c>
      <c r="AQ176">
        <v>717</v>
      </c>
      <c r="AR176" t="s">
        <v>1602</v>
      </c>
      <c r="AS176">
        <v>0</v>
      </c>
      <c r="AT176">
        <v>66.498999999999995</v>
      </c>
      <c r="AU176">
        <v>0</v>
      </c>
      <c r="AV176">
        <v>11.6</v>
      </c>
      <c r="AW176">
        <v>10.7</v>
      </c>
      <c r="AX176">
        <v>0</v>
      </c>
      <c r="AY176">
        <v>0</v>
      </c>
      <c r="AZ176">
        <v>0</v>
      </c>
      <c r="BA176">
        <v>73611000</v>
      </c>
      <c r="BB176">
        <v>0</v>
      </c>
      <c r="BC176">
        <v>35314000</v>
      </c>
      <c r="BD176">
        <v>38296000</v>
      </c>
      <c r="BE176">
        <v>0</v>
      </c>
      <c r="BF176">
        <v>0</v>
      </c>
      <c r="BG176">
        <v>0</v>
      </c>
      <c r="BH176">
        <v>0</v>
      </c>
      <c r="BI176">
        <v>5</v>
      </c>
      <c r="BJ176">
        <v>6</v>
      </c>
      <c r="BK176">
        <v>0</v>
      </c>
      <c r="BL176">
        <v>0</v>
      </c>
      <c r="BM176">
        <v>0</v>
      </c>
      <c r="BN176">
        <v>11</v>
      </c>
      <c r="BR176">
        <v>497</v>
      </c>
      <c r="BS176" t="s">
        <v>1603</v>
      </c>
      <c r="BT176" t="s">
        <v>110</v>
      </c>
      <c r="BU176" t="s">
        <v>1604</v>
      </c>
      <c r="BV176" t="s">
        <v>1605</v>
      </c>
      <c r="BW176" t="s">
        <v>1606</v>
      </c>
      <c r="BX176" t="s">
        <v>1607</v>
      </c>
      <c r="BY176">
        <v>317</v>
      </c>
      <c r="BZ176">
        <v>499</v>
      </c>
    </row>
    <row r="177" spans="1:78" x14ac:dyDescent="0.3">
      <c r="A177" t="s">
        <v>1608</v>
      </c>
      <c r="B177" t="s">
        <v>1609</v>
      </c>
      <c r="C177" s="7">
        <f t="shared" si="7"/>
        <v>9.17365122280939</v>
      </c>
      <c r="D177" s="7">
        <f t="shared" si="8"/>
        <v>0</v>
      </c>
      <c r="E177" s="7">
        <f t="shared" si="9"/>
        <v>0</v>
      </c>
      <c r="F177" s="7">
        <f t="shared" si="10"/>
        <v>8137000</v>
      </c>
      <c r="G177" s="7">
        <v>13805000</v>
      </c>
      <c r="H177" s="7">
        <v>0</v>
      </c>
      <c r="I177" s="7">
        <v>10606000</v>
      </c>
      <c r="J177" s="7">
        <v>74646000</v>
      </c>
      <c r="K177" s="7">
        <v>0</v>
      </c>
      <c r="L177" s="7">
        <v>0</v>
      </c>
      <c r="M177" t="s">
        <v>1610</v>
      </c>
      <c r="N177" t="s">
        <v>1610</v>
      </c>
      <c r="O177" t="s">
        <v>1610</v>
      </c>
      <c r="P177" t="s">
        <v>104</v>
      </c>
      <c r="Q177">
        <v>7</v>
      </c>
      <c r="R177">
        <v>14</v>
      </c>
      <c r="S177">
        <v>14</v>
      </c>
      <c r="T177">
        <v>14</v>
      </c>
      <c r="U177">
        <v>3</v>
      </c>
      <c r="V177">
        <v>3</v>
      </c>
      <c r="W177">
        <v>4</v>
      </c>
      <c r="X177">
        <v>11</v>
      </c>
      <c r="Y177">
        <v>0</v>
      </c>
      <c r="Z177">
        <v>1</v>
      </c>
      <c r="AA177">
        <v>3</v>
      </c>
      <c r="AB177">
        <v>3</v>
      </c>
      <c r="AC177">
        <v>4</v>
      </c>
      <c r="AD177">
        <v>11</v>
      </c>
      <c r="AE177">
        <v>0</v>
      </c>
      <c r="AF177">
        <v>1</v>
      </c>
      <c r="AG177">
        <v>3</v>
      </c>
      <c r="AH177">
        <v>3</v>
      </c>
      <c r="AI177">
        <v>4</v>
      </c>
      <c r="AJ177">
        <v>11</v>
      </c>
      <c r="AK177">
        <v>0</v>
      </c>
      <c r="AL177">
        <v>1</v>
      </c>
      <c r="AM177">
        <v>13.3</v>
      </c>
      <c r="AN177">
        <v>13.3</v>
      </c>
      <c r="AO177">
        <v>13.3</v>
      </c>
      <c r="AP177">
        <v>132.82</v>
      </c>
      <c r="AQ177">
        <v>1150</v>
      </c>
      <c r="AR177" t="s">
        <v>1611</v>
      </c>
      <c r="AS177">
        <v>0</v>
      </c>
      <c r="AT177">
        <v>92.576999999999998</v>
      </c>
      <c r="AU177">
        <v>2.5</v>
      </c>
      <c r="AV177">
        <v>3.4</v>
      </c>
      <c r="AW177">
        <v>4.3</v>
      </c>
      <c r="AX177">
        <v>9.8000000000000007</v>
      </c>
      <c r="AY177">
        <v>0</v>
      </c>
      <c r="AZ177">
        <v>1.2</v>
      </c>
      <c r="BA177">
        <v>329490000</v>
      </c>
      <c r="BB177">
        <v>15418000</v>
      </c>
      <c r="BC177">
        <v>10915000</v>
      </c>
      <c r="BD177">
        <v>31213000</v>
      </c>
      <c r="BE177">
        <v>271100000</v>
      </c>
      <c r="BF177">
        <v>0</v>
      </c>
      <c r="BG177">
        <v>840260</v>
      </c>
      <c r="BH177">
        <v>3</v>
      </c>
      <c r="BI177">
        <v>2</v>
      </c>
      <c r="BJ177">
        <v>4</v>
      </c>
      <c r="BK177">
        <v>13</v>
      </c>
      <c r="BL177">
        <v>0</v>
      </c>
      <c r="BM177">
        <v>1</v>
      </c>
      <c r="BN177">
        <v>23</v>
      </c>
      <c r="BR177">
        <v>387</v>
      </c>
      <c r="BS177" t="s">
        <v>1612</v>
      </c>
      <c r="BT177" t="s">
        <v>736</v>
      </c>
      <c r="BU177" t="s">
        <v>1613</v>
      </c>
      <c r="BV177" t="s">
        <v>1614</v>
      </c>
      <c r="BW177" t="s">
        <v>1615</v>
      </c>
      <c r="BX177" t="s">
        <v>1616</v>
      </c>
      <c r="BY177">
        <v>280</v>
      </c>
      <c r="BZ177">
        <v>196</v>
      </c>
    </row>
    <row r="178" spans="1:78" x14ac:dyDescent="0.3">
      <c r="A178" t="s">
        <v>1617</v>
      </c>
      <c r="B178" t="s">
        <v>1617</v>
      </c>
      <c r="C178" s="7">
        <f t="shared" si="7"/>
        <v>0</v>
      </c>
      <c r="D178" s="7">
        <f t="shared" si="8"/>
        <v>0</v>
      </c>
      <c r="E178" s="7">
        <f t="shared" si="9"/>
        <v>0</v>
      </c>
      <c r="F178" s="7">
        <f t="shared" si="10"/>
        <v>8076966.666666667</v>
      </c>
      <c r="G178" s="7">
        <v>0</v>
      </c>
      <c r="H178" s="7">
        <v>15776000</v>
      </c>
      <c r="I178" s="7">
        <v>8454900</v>
      </c>
      <c r="J178" s="7">
        <v>0</v>
      </c>
      <c r="K178" s="7">
        <v>0</v>
      </c>
      <c r="L178" s="7">
        <v>0</v>
      </c>
      <c r="M178">
        <v>2</v>
      </c>
      <c r="N178">
        <v>2</v>
      </c>
      <c r="O178">
        <v>2</v>
      </c>
      <c r="Q178">
        <v>1</v>
      </c>
      <c r="R178">
        <v>2</v>
      </c>
      <c r="S178">
        <v>2</v>
      </c>
      <c r="T178">
        <v>2</v>
      </c>
      <c r="U178">
        <v>0</v>
      </c>
      <c r="V178">
        <v>2</v>
      </c>
      <c r="W178">
        <v>2</v>
      </c>
      <c r="X178">
        <v>0</v>
      </c>
      <c r="Y178">
        <v>0</v>
      </c>
      <c r="Z178">
        <v>0</v>
      </c>
      <c r="AA178">
        <v>0</v>
      </c>
      <c r="AB178">
        <v>2</v>
      </c>
      <c r="AC178">
        <v>2</v>
      </c>
      <c r="AD178">
        <v>0</v>
      </c>
      <c r="AE178">
        <v>0</v>
      </c>
      <c r="AF178">
        <v>0</v>
      </c>
      <c r="AG178">
        <v>0</v>
      </c>
      <c r="AH178">
        <v>2</v>
      </c>
      <c r="AI178">
        <v>2</v>
      </c>
      <c r="AJ178">
        <v>0</v>
      </c>
      <c r="AK178">
        <v>0</v>
      </c>
      <c r="AL178">
        <v>0</v>
      </c>
      <c r="AM178">
        <v>12.7</v>
      </c>
      <c r="AN178">
        <v>12.7</v>
      </c>
      <c r="AO178">
        <v>12.7</v>
      </c>
      <c r="AP178">
        <v>11.284000000000001</v>
      </c>
      <c r="AQ178">
        <v>110</v>
      </c>
      <c r="AR178">
        <v>110</v>
      </c>
      <c r="AS178">
        <v>0</v>
      </c>
      <c r="AT178">
        <v>14.234999999999999</v>
      </c>
      <c r="AU178">
        <v>0</v>
      </c>
      <c r="AV178">
        <v>12.7</v>
      </c>
      <c r="AW178">
        <v>12.7</v>
      </c>
      <c r="AX178">
        <v>0</v>
      </c>
      <c r="AY178">
        <v>0</v>
      </c>
      <c r="AZ178">
        <v>0</v>
      </c>
      <c r="BA178">
        <v>71126000</v>
      </c>
      <c r="BB178">
        <v>0</v>
      </c>
      <c r="BC178">
        <v>51537000</v>
      </c>
      <c r="BD178">
        <v>19589000</v>
      </c>
      <c r="BE178">
        <v>0</v>
      </c>
      <c r="BF178">
        <v>0</v>
      </c>
      <c r="BG178">
        <v>0</v>
      </c>
      <c r="BH178">
        <v>0</v>
      </c>
      <c r="BI178">
        <v>2</v>
      </c>
      <c r="BJ178">
        <v>2</v>
      </c>
      <c r="BK178">
        <v>0</v>
      </c>
      <c r="BL178">
        <v>0</v>
      </c>
      <c r="BM178">
        <v>0</v>
      </c>
      <c r="BN178">
        <v>4</v>
      </c>
      <c r="BR178">
        <v>268</v>
      </c>
      <c r="BS178" t="s">
        <v>1618</v>
      </c>
      <c r="BT178" t="s">
        <v>238</v>
      </c>
      <c r="BU178" t="s">
        <v>1619</v>
      </c>
      <c r="BV178" t="s">
        <v>1620</v>
      </c>
      <c r="BW178" t="s">
        <v>1621</v>
      </c>
      <c r="BX178" t="s">
        <v>1622</v>
      </c>
    </row>
    <row r="179" spans="1:78" x14ac:dyDescent="0.3">
      <c r="A179" t="s">
        <v>1623</v>
      </c>
      <c r="B179" t="s">
        <v>1623</v>
      </c>
      <c r="C179" s="7">
        <f t="shared" si="7"/>
        <v>0</v>
      </c>
      <c r="D179" s="7">
        <f t="shared" si="8"/>
        <v>0</v>
      </c>
      <c r="E179" s="7">
        <f t="shared" si="9"/>
        <v>0</v>
      </c>
      <c r="F179" s="7">
        <f t="shared" si="10"/>
        <v>8035766.666666667</v>
      </c>
      <c r="G179" s="7">
        <v>0</v>
      </c>
      <c r="H179" s="7">
        <v>16067000</v>
      </c>
      <c r="I179" s="7">
        <v>8040300</v>
      </c>
      <c r="J179" s="7">
        <v>0</v>
      </c>
      <c r="K179" s="7">
        <v>0</v>
      </c>
      <c r="L179" s="7">
        <v>0</v>
      </c>
      <c r="M179">
        <v>12</v>
      </c>
      <c r="N179">
        <v>12</v>
      </c>
      <c r="O179">
        <v>12</v>
      </c>
      <c r="Q179">
        <v>1</v>
      </c>
      <c r="R179">
        <v>12</v>
      </c>
      <c r="S179">
        <v>12</v>
      </c>
      <c r="T179">
        <v>12</v>
      </c>
      <c r="U179">
        <v>0</v>
      </c>
      <c r="V179">
        <v>11</v>
      </c>
      <c r="W179">
        <v>5</v>
      </c>
      <c r="X179">
        <v>0</v>
      </c>
      <c r="Y179">
        <v>0</v>
      </c>
      <c r="Z179">
        <v>0</v>
      </c>
      <c r="AA179">
        <v>0</v>
      </c>
      <c r="AB179">
        <v>11</v>
      </c>
      <c r="AC179">
        <v>5</v>
      </c>
      <c r="AD179">
        <v>0</v>
      </c>
      <c r="AE179">
        <v>0</v>
      </c>
      <c r="AF179">
        <v>0</v>
      </c>
      <c r="AG179">
        <v>0</v>
      </c>
      <c r="AH179">
        <v>11</v>
      </c>
      <c r="AI179">
        <v>5</v>
      </c>
      <c r="AJ179">
        <v>0</v>
      </c>
      <c r="AK179">
        <v>0</v>
      </c>
      <c r="AL179">
        <v>0</v>
      </c>
      <c r="AM179">
        <v>13.2</v>
      </c>
      <c r="AN179">
        <v>13.2</v>
      </c>
      <c r="AO179">
        <v>13.2</v>
      </c>
      <c r="AP179">
        <v>133.28</v>
      </c>
      <c r="AQ179">
        <v>1154</v>
      </c>
      <c r="AR179">
        <v>1154</v>
      </c>
      <c r="AS179">
        <v>0</v>
      </c>
      <c r="AT179">
        <v>79.355999999999995</v>
      </c>
      <c r="AU179">
        <v>0</v>
      </c>
      <c r="AV179">
        <v>12</v>
      </c>
      <c r="AW179">
        <v>5.5</v>
      </c>
      <c r="AX179">
        <v>0</v>
      </c>
      <c r="AY179">
        <v>0</v>
      </c>
      <c r="AZ179">
        <v>0</v>
      </c>
      <c r="BA179">
        <v>70985000</v>
      </c>
      <c r="BB179">
        <v>0</v>
      </c>
      <c r="BC179">
        <v>53157000</v>
      </c>
      <c r="BD179">
        <v>17828000</v>
      </c>
      <c r="BE179">
        <v>0</v>
      </c>
      <c r="BF179">
        <v>0</v>
      </c>
      <c r="BG179">
        <v>0</v>
      </c>
      <c r="BH179">
        <v>0</v>
      </c>
      <c r="BI179">
        <v>11</v>
      </c>
      <c r="BJ179">
        <v>5</v>
      </c>
      <c r="BK179">
        <v>0</v>
      </c>
      <c r="BL179">
        <v>0</v>
      </c>
      <c r="BM179">
        <v>0</v>
      </c>
      <c r="BN179">
        <v>16</v>
      </c>
      <c r="BR179">
        <v>144</v>
      </c>
      <c r="BS179" t="s">
        <v>1624</v>
      </c>
      <c r="BT179" t="s">
        <v>121</v>
      </c>
      <c r="BU179" t="s">
        <v>1625</v>
      </c>
      <c r="BV179" t="s">
        <v>1626</v>
      </c>
      <c r="BW179" t="s">
        <v>1627</v>
      </c>
      <c r="BX179" t="s">
        <v>1628</v>
      </c>
      <c r="BY179" t="s">
        <v>1629</v>
      </c>
      <c r="BZ179" t="s">
        <v>1630</v>
      </c>
    </row>
    <row r="180" spans="1:78" x14ac:dyDescent="0.3">
      <c r="A180" t="s">
        <v>1631</v>
      </c>
      <c r="B180" t="s">
        <v>1631</v>
      </c>
      <c r="C180" s="7">
        <f t="shared" si="7"/>
        <v>2.9852198079838304</v>
      </c>
      <c r="D180" s="7">
        <f t="shared" si="8"/>
        <v>0</v>
      </c>
      <c r="E180" s="7">
        <f t="shared" si="9"/>
        <v>0</v>
      </c>
      <c r="F180" s="7">
        <f t="shared" si="10"/>
        <v>7916000</v>
      </c>
      <c r="G180" s="7">
        <v>23748000</v>
      </c>
      <c r="H180" s="7">
        <v>0</v>
      </c>
      <c r="I180" s="7">
        <v>0</v>
      </c>
      <c r="J180" s="7">
        <v>23631000</v>
      </c>
      <c r="K180" s="7">
        <v>0</v>
      </c>
      <c r="L180" s="7">
        <v>0</v>
      </c>
      <c r="M180" t="s">
        <v>1632</v>
      </c>
      <c r="N180" t="s">
        <v>1632</v>
      </c>
      <c r="O180" t="s">
        <v>1632</v>
      </c>
      <c r="P180" t="s">
        <v>172</v>
      </c>
      <c r="Q180">
        <v>3</v>
      </c>
      <c r="R180">
        <v>4</v>
      </c>
      <c r="S180">
        <v>4</v>
      </c>
      <c r="T180">
        <v>4</v>
      </c>
      <c r="U180">
        <v>4</v>
      </c>
      <c r="V180">
        <v>0</v>
      </c>
      <c r="W180">
        <v>0</v>
      </c>
      <c r="X180">
        <v>2</v>
      </c>
      <c r="Y180">
        <v>0</v>
      </c>
      <c r="Z180">
        <v>0</v>
      </c>
      <c r="AA180">
        <v>4</v>
      </c>
      <c r="AB180">
        <v>0</v>
      </c>
      <c r="AC180">
        <v>0</v>
      </c>
      <c r="AD180">
        <v>2</v>
      </c>
      <c r="AE180">
        <v>0</v>
      </c>
      <c r="AF180">
        <v>0</v>
      </c>
      <c r="AG180">
        <v>4</v>
      </c>
      <c r="AH180">
        <v>0</v>
      </c>
      <c r="AI180">
        <v>0</v>
      </c>
      <c r="AJ180">
        <v>2</v>
      </c>
      <c r="AK180">
        <v>0</v>
      </c>
      <c r="AL180">
        <v>0</v>
      </c>
      <c r="AM180">
        <v>38.9</v>
      </c>
      <c r="AN180">
        <v>38.9</v>
      </c>
      <c r="AO180">
        <v>38.9</v>
      </c>
      <c r="AP180">
        <v>14.131</v>
      </c>
      <c r="AQ180">
        <v>131</v>
      </c>
      <c r="AR180" t="s">
        <v>1633</v>
      </c>
      <c r="AS180">
        <v>0</v>
      </c>
      <c r="AT180">
        <v>33.133000000000003</v>
      </c>
      <c r="AU180">
        <v>38.9</v>
      </c>
      <c r="AV180">
        <v>0</v>
      </c>
      <c r="AW180">
        <v>0</v>
      </c>
      <c r="AX180">
        <v>16.8</v>
      </c>
      <c r="AY180">
        <v>0</v>
      </c>
      <c r="AZ180">
        <v>0</v>
      </c>
      <c r="BA180">
        <v>85628000</v>
      </c>
      <c r="BB180">
        <v>33545000</v>
      </c>
      <c r="BC180">
        <v>0</v>
      </c>
      <c r="BD180">
        <v>0</v>
      </c>
      <c r="BE180">
        <v>52083000</v>
      </c>
      <c r="BF180">
        <v>0</v>
      </c>
      <c r="BG180">
        <v>0</v>
      </c>
      <c r="BH180">
        <v>5</v>
      </c>
      <c r="BI180">
        <v>0</v>
      </c>
      <c r="BJ180">
        <v>0</v>
      </c>
      <c r="BK180">
        <v>2</v>
      </c>
      <c r="BL180">
        <v>0</v>
      </c>
      <c r="BM180">
        <v>0</v>
      </c>
      <c r="BN180">
        <v>7</v>
      </c>
      <c r="BR180">
        <v>28</v>
      </c>
      <c r="BS180" t="s">
        <v>1634</v>
      </c>
      <c r="BT180" t="s">
        <v>229</v>
      </c>
      <c r="BU180" t="s">
        <v>1635</v>
      </c>
      <c r="BV180" t="s">
        <v>1636</v>
      </c>
      <c r="BW180" t="s">
        <v>1637</v>
      </c>
      <c r="BX180" t="s">
        <v>1638</v>
      </c>
    </row>
    <row r="181" spans="1:78" x14ac:dyDescent="0.3">
      <c r="A181" t="s">
        <v>1639</v>
      </c>
      <c r="B181" t="s">
        <v>1640</v>
      </c>
      <c r="C181" s="7">
        <f t="shared" si="7"/>
        <v>0</v>
      </c>
      <c r="D181" s="7">
        <f t="shared" si="8"/>
        <v>0</v>
      </c>
      <c r="E181" s="7">
        <f t="shared" si="9"/>
        <v>0</v>
      </c>
      <c r="F181" s="7">
        <f t="shared" si="10"/>
        <v>7494833.333333333</v>
      </c>
      <c r="G181" s="7">
        <v>0</v>
      </c>
      <c r="H181" s="7">
        <v>15632000</v>
      </c>
      <c r="I181" s="7">
        <v>6852500</v>
      </c>
      <c r="J181" s="7">
        <v>0</v>
      </c>
      <c r="K181" s="7">
        <v>0</v>
      </c>
      <c r="L181" s="7">
        <v>0</v>
      </c>
      <c r="M181" t="s">
        <v>1641</v>
      </c>
      <c r="N181" t="s">
        <v>1641</v>
      </c>
      <c r="O181" t="s">
        <v>1641</v>
      </c>
      <c r="P181" t="s">
        <v>141</v>
      </c>
      <c r="Q181">
        <v>9</v>
      </c>
      <c r="R181">
        <v>4</v>
      </c>
      <c r="S181">
        <v>4</v>
      </c>
      <c r="T181">
        <v>4</v>
      </c>
      <c r="U181">
        <v>0</v>
      </c>
      <c r="V181">
        <v>4</v>
      </c>
      <c r="W181">
        <v>3</v>
      </c>
      <c r="X181">
        <v>0</v>
      </c>
      <c r="Y181">
        <v>1</v>
      </c>
      <c r="Z181">
        <v>1</v>
      </c>
      <c r="AA181">
        <v>0</v>
      </c>
      <c r="AB181">
        <v>4</v>
      </c>
      <c r="AC181">
        <v>3</v>
      </c>
      <c r="AD181">
        <v>0</v>
      </c>
      <c r="AE181">
        <v>1</v>
      </c>
      <c r="AF181">
        <v>1</v>
      </c>
      <c r="AG181">
        <v>0</v>
      </c>
      <c r="AH181">
        <v>4</v>
      </c>
      <c r="AI181">
        <v>3</v>
      </c>
      <c r="AJ181">
        <v>0</v>
      </c>
      <c r="AK181">
        <v>1</v>
      </c>
      <c r="AL181">
        <v>1</v>
      </c>
      <c r="AM181">
        <v>13.8</v>
      </c>
      <c r="AN181">
        <v>13.8</v>
      </c>
      <c r="AO181">
        <v>13.8</v>
      </c>
      <c r="AP181">
        <v>29.483000000000001</v>
      </c>
      <c r="AQ181">
        <v>261</v>
      </c>
      <c r="AR181" t="s">
        <v>1642</v>
      </c>
      <c r="AS181">
        <v>0</v>
      </c>
      <c r="AT181">
        <v>24.402000000000001</v>
      </c>
      <c r="AU181">
        <v>0</v>
      </c>
      <c r="AV181">
        <v>13.8</v>
      </c>
      <c r="AW181">
        <v>10.3</v>
      </c>
      <c r="AX181">
        <v>0</v>
      </c>
      <c r="AY181">
        <v>3.8</v>
      </c>
      <c r="AZ181">
        <v>3.8</v>
      </c>
      <c r="BA181">
        <v>77717000</v>
      </c>
      <c r="BB181">
        <v>0</v>
      </c>
      <c r="BC181">
        <v>54654000</v>
      </c>
      <c r="BD181">
        <v>12154000</v>
      </c>
      <c r="BE181">
        <v>0</v>
      </c>
      <c r="BF181">
        <v>4309300</v>
      </c>
      <c r="BG181">
        <v>6600800</v>
      </c>
      <c r="BH181">
        <v>0</v>
      </c>
      <c r="BI181">
        <v>4</v>
      </c>
      <c r="BJ181">
        <v>2</v>
      </c>
      <c r="BK181">
        <v>0</v>
      </c>
      <c r="BL181">
        <v>1</v>
      </c>
      <c r="BM181">
        <v>1</v>
      </c>
      <c r="BN181">
        <v>8</v>
      </c>
      <c r="BR181">
        <v>151</v>
      </c>
      <c r="BS181" t="s">
        <v>1643</v>
      </c>
      <c r="BT181" t="s">
        <v>229</v>
      </c>
      <c r="BU181" t="s">
        <v>1644</v>
      </c>
      <c r="BV181" t="s">
        <v>1645</v>
      </c>
      <c r="BW181" t="s">
        <v>1646</v>
      </c>
      <c r="BX181" t="s">
        <v>1647</v>
      </c>
    </row>
    <row r="182" spans="1:78" x14ac:dyDescent="0.3">
      <c r="A182" t="s">
        <v>1648</v>
      </c>
      <c r="B182" t="s">
        <v>1648</v>
      </c>
      <c r="C182" s="7">
        <f t="shared" si="7"/>
        <v>0</v>
      </c>
      <c r="D182" s="7">
        <f t="shared" si="8"/>
        <v>0</v>
      </c>
      <c r="E182" s="7">
        <f t="shared" si="9"/>
        <v>0</v>
      </c>
      <c r="F182" s="7">
        <f t="shared" si="10"/>
        <v>7292666.666666667</v>
      </c>
      <c r="G182" s="7">
        <v>21878000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t="s">
        <v>1649</v>
      </c>
      <c r="N182" t="s">
        <v>1649</v>
      </c>
      <c r="O182" t="s">
        <v>1649</v>
      </c>
      <c r="P182" t="s">
        <v>836</v>
      </c>
      <c r="Q182">
        <v>7</v>
      </c>
      <c r="R182">
        <v>2</v>
      </c>
      <c r="S182">
        <v>2</v>
      </c>
      <c r="T182">
        <v>2</v>
      </c>
      <c r="U182">
        <v>2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2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2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17.600000000000001</v>
      </c>
      <c r="AN182">
        <v>17.600000000000001</v>
      </c>
      <c r="AO182">
        <v>17.600000000000001</v>
      </c>
      <c r="AP182">
        <v>11.57</v>
      </c>
      <c r="AQ182">
        <v>102</v>
      </c>
      <c r="AR182" t="s">
        <v>1650</v>
      </c>
      <c r="AS182">
        <v>0</v>
      </c>
      <c r="AT182">
        <v>11.691000000000001</v>
      </c>
      <c r="AU182">
        <v>17.600000000000001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21878000</v>
      </c>
      <c r="BB182">
        <v>21878000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2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2</v>
      </c>
      <c r="BR182">
        <v>340</v>
      </c>
      <c r="BS182" t="s">
        <v>1651</v>
      </c>
      <c r="BT182" t="s">
        <v>238</v>
      </c>
      <c r="BU182" t="s">
        <v>1652</v>
      </c>
      <c r="BV182" t="s">
        <v>1653</v>
      </c>
      <c r="BW182" t="s">
        <v>1654</v>
      </c>
      <c r="BX182" t="s">
        <v>1654</v>
      </c>
    </row>
    <row r="183" spans="1:78" x14ac:dyDescent="0.3">
      <c r="A183" t="s">
        <v>1655</v>
      </c>
      <c r="B183" t="s">
        <v>1656</v>
      </c>
      <c r="C183" s="7">
        <f t="shared" si="7"/>
        <v>1.2272694790500465</v>
      </c>
      <c r="D183" s="7">
        <f t="shared" si="8"/>
        <v>0</v>
      </c>
      <c r="E183" s="7">
        <f t="shared" si="9"/>
        <v>0</v>
      </c>
      <c r="F183" s="7">
        <f t="shared" si="10"/>
        <v>6996833.333333333</v>
      </c>
      <c r="G183" s="7">
        <v>0</v>
      </c>
      <c r="H183" s="7">
        <v>8461500</v>
      </c>
      <c r="I183" s="7">
        <v>12529000</v>
      </c>
      <c r="J183" s="7">
        <v>8587000</v>
      </c>
      <c r="K183" s="7">
        <v>0</v>
      </c>
      <c r="L183" s="7">
        <v>0</v>
      </c>
      <c r="M183" t="s">
        <v>1657</v>
      </c>
      <c r="N183" t="s">
        <v>1658</v>
      </c>
      <c r="O183" t="s">
        <v>1659</v>
      </c>
      <c r="P183" t="s">
        <v>188</v>
      </c>
      <c r="Q183">
        <v>7</v>
      </c>
      <c r="R183">
        <v>17</v>
      </c>
      <c r="S183">
        <v>10</v>
      </c>
      <c r="T183">
        <v>2</v>
      </c>
      <c r="U183">
        <v>2</v>
      </c>
      <c r="V183">
        <v>9</v>
      </c>
      <c r="W183">
        <v>8</v>
      </c>
      <c r="X183">
        <v>10</v>
      </c>
      <c r="Y183">
        <v>1</v>
      </c>
      <c r="Z183">
        <v>1</v>
      </c>
      <c r="AA183">
        <v>0</v>
      </c>
      <c r="AB183">
        <v>3</v>
      </c>
      <c r="AC183">
        <v>5</v>
      </c>
      <c r="AD183">
        <v>7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2</v>
      </c>
      <c r="AK183">
        <v>0</v>
      </c>
      <c r="AL183">
        <v>0</v>
      </c>
      <c r="AM183">
        <v>28.7</v>
      </c>
      <c r="AN183">
        <v>20.399999999999999</v>
      </c>
      <c r="AO183">
        <v>4.8</v>
      </c>
      <c r="AP183">
        <v>60.043999999999997</v>
      </c>
      <c r="AQ183">
        <v>564</v>
      </c>
      <c r="AR183" t="s">
        <v>1660</v>
      </c>
      <c r="AS183">
        <v>0</v>
      </c>
      <c r="AT183">
        <v>90.012</v>
      </c>
      <c r="AU183">
        <v>3.4</v>
      </c>
      <c r="AV183">
        <v>14.5</v>
      </c>
      <c r="AW183">
        <v>16</v>
      </c>
      <c r="AX183">
        <v>19.899999999999999</v>
      </c>
      <c r="AY183">
        <v>2.1</v>
      </c>
      <c r="AZ183">
        <v>2.1</v>
      </c>
      <c r="BA183">
        <v>95250000</v>
      </c>
      <c r="BB183">
        <v>0</v>
      </c>
      <c r="BC183">
        <v>21486000</v>
      </c>
      <c r="BD183">
        <v>27355000</v>
      </c>
      <c r="BE183">
        <v>46408000</v>
      </c>
      <c r="BF183">
        <v>0</v>
      </c>
      <c r="BG183">
        <v>0</v>
      </c>
      <c r="BH183">
        <v>0</v>
      </c>
      <c r="BI183">
        <v>4</v>
      </c>
      <c r="BJ183">
        <v>5</v>
      </c>
      <c r="BK183">
        <v>6</v>
      </c>
      <c r="BL183">
        <v>0</v>
      </c>
      <c r="BM183">
        <v>0</v>
      </c>
      <c r="BN183">
        <v>15</v>
      </c>
      <c r="BQ183" t="s">
        <v>573</v>
      </c>
      <c r="BR183">
        <v>3</v>
      </c>
      <c r="BS183" t="s">
        <v>1661</v>
      </c>
      <c r="BT183" t="s">
        <v>1662</v>
      </c>
      <c r="BU183" t="s">
        <v>1663</v>
      </c>
      <c r="BV183" t="s">
        <v>1664</v>
      </c>
      <c r="BW183" t="s">
        <v>1665</v>
      </c>
      <c r="BX183" t="s">
        <v>1666</v>
      </c>
    </row>
    <row r="184" spans="1:78" x14ac:dyDescent="0.3">
      <c r="A184" t="s">
        <v>1667</v>
      </c>
      <c r="B184" t="s">
        <v>1668</v>
      </c>
      <c r="C184" s="7">
        <f t="shared" si="7"/>
        <v>0</v>
      </c>
      <c r="D184" s="7">
        <f t="shared" si="8"/>
        <v>0</v>
      </c>
      <c r="E184" s="7">
        <f t="shared" si="9"/>
        <v>0</v>
      </c>
      <c r="F184" s="7">
        <f t="shared" si="10"/>
        <v>6861666.666666667</v>
      </c>
      <c r="G184" s="7">
        <v>20585000</v>
      </c>
      <c r="H184" s="7">
        <v>0</v>
      </c>
      <c r="I184" s="7">
        <v>0</v>
      </c>
      <c r="J184" s="7">
        <v>0</v>
      </c>
      <c r="K184" s="7">
        <v>0</v>
      </c>
      <c r="L184" s="7">
        <v>0</v>
      </c>
      <c r="M184" t="s">
        <v>1669</v>
      </c>
      <c r="N184" t="s">
        <v>1669</v>
      </c>
      <c r="O184" t="s">
        <v>1669</v>
      </c>
      <c r="Q184">
        <v>2</v>
      </c>
      <c r="R184">
        <v>5</v>
      </c>
      <c r="S184">
        <v>5</v>
      </c>
      <c r="T184">
        <v>5</v>
      </c>
      <c r="U184">
        <v>5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5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5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15.7</v>
      </c>
      <c r="AN184">
        <v>15.7</v>
      </c>
      <c r="AO184">
        <v>15.7</v>
      </c>
      <c r="AP184">
        <v>33.631</v>
      </c>
      <c r="AQ184">
        <v>299</v>
      </c>
      <c r="AR184" t="s">
        <v>1670</v>
      </c>
      <c r="AS184">
        <v>0</v>
      </c>
      <c r="AT184">
        <v>30.907</v>
      </c>
      <c r="AU184">
        <v>15.7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20585000</v>
      </c>
      <c r="BB184">
        <v>20585000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5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5</v>
      </c>
      <c r="BR184">
        <v>411</v>
      </c>
      <c r="BS184" t="s">
        <v>1671</v>
      </c>
      <c r="BT184" t="s">
        <v>322</v>
      </c>
      <c r="BU184" t="s">
        <v>1672</v>
      </c>
      <c r="BV184" t="s">
        <v>1673</v>
      </c>
      <c r="BW184" t="s">
        <v>1674</v>
      </c>
      <c r="BX184" t="s">
        <v>1674</v>
      </c>
    </row>
    <row r="185" spans="1:78" x14ac:dyDescent="0.3">
      <c r="A185" t="s">
        <v>1675</v>
      </c>
      <c r="B185" t="s">
        <v>1675</v>
      </c>
      <c r="C185" s="7">
        <f t="shared" si="7"/>
        <v>0</v>
      </c>
      <c r="D185" s="7">
        <f t="shared" si="8"/>
        <v>0</v>
      </c>
      <c r="E185" s="7">
        <f t="shared" si="9"/>
        <v>0</v>
      </c>
      <c r="F185" s="7">
        <f t="shared" si="10"/>
        <v>6440333.333333333</v>
      </c>
      <c r="G185" s="7">
        <v>19321000</v>
      </c>
      <c r="H185" s="7">
        <v>0</v>
      </c>
      <c r="I185" s="7">
        <v>0</v>
      </c>
      <c r="J185" s="7">
        <v>0</v>
      </c>
      <c r="K185" s="7">
        <v>0</v>
      </c>
      <c r="L185" s="7">
        <v>0</v>
      </c>
      <c r="M185">
        <v>2</v>
      </c>
      <c r="N185">
        <v>2</v>
      </c>
      <c r="O185">
        <v>2</v>
      </c>
      <c r="Q185">
        <v>1</v>
      </c>
      <c r="R185">
        <v>2</v>
      </c>
      <c r="S185">
        <v>2</v>
      </c>
      <c r="T185">
        <v>2</v>
      </c>
      <c r="U185">
        <v>2</v>
      </c>
      <c r="V185">
        <v>0</v>
      </c>
      <c r="W185">
        <v>0</v>
      </c>
      <c r="X185">
        <v>0</v>
      </c>
      <c r="Y185">
        <v>1</v>
      </c>
      <c r="Z185">
        <v>0</v>
      </c>
      <c r="AA185">
        <v>2</v>
      </c>
      <c r="AB185">
        <v>0</v>
      </c>
      <c r="AC185">
        <v>0</v>
      </c>
      <c r="AD185">
        <v>0</v>
      </c>
      <c r="AE185">
        <v>1</v>
      </c>
      <c r="AF185">
        <v>0</v>
      </c>
      <c r="AG185">
        <v>2</v>
      </c>
      <c r="AH185">
        <v>0</v>
      </c>
      <c r="AI185">
        <v>0</v>
      </c>
      <c r="AJ185">
        <v>0</v>
      </c>
      <c r="AK185">
        <v>1</v>
      </c>
      <c r="AL185">
        <v>0</v>
      </c>
      <c r="AM185">
        <v>6.7</v>
      </c>
      <c r="AN185">
        <v>6.7</v>
      </c>
      <c r="AO185">
        <v>6.7</v>
      </c>
      <c r="AP185">
        <v>30.381</v>
      </c>
      <c r="AQ185">
        <v>284</v>
      </c>
      <c r="AR185">
        <v>284</v>
      </c>
      <c r="AS185">
        <v>0</v>
      </c>
      <c r="AT185">
        <v>12.709</v>
      </c>
      <c r="AU185">
        <v>6.7</v>
      </c>
      <c r="AV185">
        <v>0</v>
      </c>
      <c r="AW185">
        <v>0</v>
      </c>
      <c r="AX185">
        <v>0</v>
      </c>
      <c r="AY185">
        <v>3.9</v>
      </c>
      <c r="AZ185">
        <v>0</v>
      </c>
      <c r="BA185">
        <v>19877000</v>
      </c>
      <c r="BB185">
        <v>19321000</v>
      </c>
      <c r="BC185">
        <v>0</v>
      </c>
      <c r="BD185">
        <v>0</v>
      </c>
      <c r="BE185">
        <v>0</v>
      </c>
      <c r="BF185">
        <v>555890</v>
      </c>
      <c r="BG185">
        <v>0</v>
      </c>
      <c r="BH185">
        <v>2</v>
      </c>
      <c r="BI185">
        <v>0</v>
      </c>
      <c r="BJ185">
        <v>0</v>
      </c>
      <c r="BK185">
        <v>0</v>
      </c>
      <c r="BL185">
        <v>1</v>
      </c>
      <c r="BM185">
        <v>0</v>
      </c>
      <c r="BN185">
        <v>3</v>
      </c>
      <c r="BR185">
        <v>494</v>
      </c>
      <c r="BS185" t="s">
        <v>1676</v>
      </c>
      <c r="BT185" t="s">
        <v>238</v>
      </c>
      <c r="BU185" t="s">
        <v>1677</v>
      </c>
      <c r="BV185" t="s">
        <v>1678</v>
      </c>
      <c r="BW185" t="s">
        <v>1679</v>
      </c>
      <c r="BX185" t="s">
        <v>1680</v>
      </c>
    </row>
    <row r="186" spans="1:78" x14ac:dyDescent="0.3">
      <c r="A186" t="s">
        <v>1681</v>
      </c>
      <c r="B186" t="s">
        <v>1681</v>
      </c>
      <c r="C186" s="7">
        <f t="shared" si="7"/>
        <v>0</v>
      </c>
      <c r="D186" s="7">
        <f t="shared" si="8"/>
        <v>0</v>
      </c>
      <c r="E186" s="7">
        <f t="shared" si="9"/>
        <v>0</v>
      </c>
      <c r="F186" s="7">
        <f t="shared" si="10"/>
        <v>6293333.333333333</v>
      </c>
      <c r="G186" s="7">
        <v>0</v>
      </c>
      <c r="H186" s="7">
        <v>18880000</v>
      </c>
      <c r="I186" s="7">
        <v>0</v>
      </c>
      <c r="J186" s="7">
        <v>0</v>
      </c>
      <c r="K186" s="7">
        <v>0</v>
      </c>
      <c r="L186" s="7">
        <v>0</v>
      </c>
      <c r="M186" t="s">
        <v>1682</v>
      </c>
      <c r="N186" t="s">
        <v>1682</v>
      </c>
      <c r="O186" t="s">
        <v>1682</v>
      </c>
      <c r="P186" t="s">
        <v>104</v>
      </c>
      <c r="Q186">
        <v>2</v>
      </c>
      <c r="R186">
        <v>3</v>
      </c>
      <c r="S186">
        <v>3</v>
      </c>
      <c r="T186">
        <v>3</v>
      </c>
      <c r="U186">
        <v>0</v>
      </c>
      <c r="V186">
        <v>2</v>
      </c>
      <c r="W186">
        <v>1</v>
      </c>
      <c r="X186">
        <v>0</v>
      </c>
      <c r="Y186">
        <v>0</v>
      </c>
      <c r="Z186">
        <v>0</v>
      </c>
      <c r="AA186">
        <v>0</v>
      </c>
      <c r="AB186">
        <v>2</v>
      </c>
      <c r="AC186">
        <v>1</v>
      </c>
      <c r="AD186">
        <v>0</v>
      </c>
      <c r="AE186">
        <v>0</v>
      </c>
      <c r="AF186">
        <v>0</v>
      </c>
      <c r="AG186">
        <v>0</v>
      </c>
      <c r="AH186">
        <v>2</v>
      </c>
      <c r="AI186">
        <v>1</v>
      </c>
      <c r="AJ186">
        <v>0</v>
      </c>
      <c r="AK186">
        <v>0</v>
      </c>
      <c r="AL186">
        <v>0</v>
      </c>
      <c r="AM186">
        <v>7.2</v>
      </c>
      <c r="AN186">
        <v>7.2</v>
      </c>
      <c r="AO186">
        <v>7.2</v>
      </c>
      <c r="AP186">
        <v>55.673999999999999</v>
      </c>
      <c r="AQ186">
        <v>500</v>
      </c>
      <c r="AR186" t="s">
        <v>1683</v>
      </c>
      <c r="AS186">
        <v>0</v>
      </c>
      <c r="AT186">
        <v>17.739000000000001</v>
      </c>
      <c r="AU186">
        <v>0</v>
      </c>
      <c r="AV186">
        <v>5</v>
      </c>
      <c r="AW186">
        <v>2.2000000000000002</v>
      </c>
      <c r="AX186">
        <v>0</v>
      </c>
      <c r="AY186">
        <v>0</v>
      </c>
      <c r="AZ186">
        <v>0</v>
      </c>
      <c r="BA186">
        <v>58984000</v>
      </c>
      <c r="BB186">
        <v>0</v>
      </c>
      <c r="BC186">
        <v>57463000</v>
      </c>
      <c r="BD186">
        <v>1520900</v>
      </c>
      <c r="BE186">
        <v>0</v>
      </c>
      <c r="BF186">
        <v>0</v>
      </c>
      <c r="BG186">
        <v>0</v>
      </c>
      <c r="BH186">
        <v>0</v>
      </c>
      <c r="BI186">
        <v>2</v>
      </c>
      <c r="BJ186">
        <v>1</v>
      </c>
      <c r="BK186">
        <v>0</v>
      </c>
      <c r="BL186">
        <v>0</v>
      </c>
      <c r="BM186">
        <v>0</v>
      </c>
      <c r="BN186">
        <v>3</v>
      </c>
      <c r="BR186">
        <v>196</v>
      </c>
      <c r="BS186" t="s">
        <v>1684</v>
      </c>
      <c r="BT186" t="s">
        <v>275</v>
      </c>
      <c r="BU186" t="s">
        <v>1685</v>
      </c>
      <c r="BV186" t="s">
        <v>1686</v>
      </c>
      <c r="BW186" t="s">
        <v>1687</v>
      </c>
      <c r="BX186" t="s">
        <v>1687</v>
      </c>
      <c r="BY186">
        <v>157</v>
      </c>
      <c r="BZ186">
        <v>384</v>
      </c>
    </row>
    <row r="187" spans="1:78" x14ac:dyDescent="0.3">
      <c r="A187" t="s">
        <v>1688</v>
      </c>
      <c r="B187" t="s">
        <v>1689</v>
      </c>
      <c r="C187" s="7">
        <f t="shared" si="7"/>
        <v>0</v>
      </c>
      <c r="D187" s="7">
        <f t="shared" si="8"/>
        <v>0</v>
      </c>
      <c r="E187" s="7">
        <f t="shared" si="9"/>
        <v>0</v>
      </c>
      <c r="F187" s="7">
        <f t="shared" si="10"/>
        <v>6188666.666666667</v>
      </c>
      <c r="G187" s="7">
        <v>18566000</v>
      </c>
      <c r="H187" s="7">
        <v>0</v>
      </c>
      <c r="I187" s="7">
        <v>0</v>
      </c>
      <c r="J187" s="7">
        <v>0</v>
      </c>
      <c r="K187" s="7">
        <v>0</v>
      </c>
      <c r="L187" s="7">
        <v>0</v>
      </c>
      <c r="M187" t="s">
        <v>1690</v>
      </c>
      <c r="N187" t="s">
        <v>1690</v>
      </c>
      <c r="O187" t="s">
        <v>1690</v>
      </c>
      <c r="P187" t="s">
        <v>172</v>
      </c>
      <c r="Q187">
        <v>5</v>
      </c>
      <c r="R187">
        <v>5</v>
      </c>
      <c r="S187">
        <v>5</v>
      </c>
      <c r="T187">
        <v>5</v>
      </c>
      <c r="U187">
        <v>4</v>
      </c>
      <c r="V187">
        <v>1</v>
      </c>
      <c r="W187">
        <v>1</v>
      </c>
      <c r="X187">
        <v>0</v>
      </c>
      <c r="Y187">
        <v>2</v>
      </c>
      <c r="Z187">
        <v>1</v>
      </c>
      <c r="AA187">
        <v>4</v>
      </c>
      <c r="AB187">
        <v>1</v>
      </c>
      <c r="AC187">
        <v>1</v>
      </c>
      <c r="AD187">
        <v>0</v>
      </c>
      <c r="AE187">
        <v>2</v>
      </c>
      <c r="AF187">
        <v>1</v>
      </c>
      <c r="AG187">
        <v>4</v>
      </c>
      <c r="AH187">
        <v>1</v>
      </c>
      <c r="AI187">
        <v>1</v>
      </c>
      <c r="AJ187">
        <v>0</v>
      </c>
      <c r="AK187">
        <v>2</v>
      </c>
      <c r="AL187">
        <v>1</v>
      </c>
      <c r="AM187">
        <v>18.100000000000001</v>
      </c>
      <c r="AN187">
        <v>18.100000000000001</v>
      </c>
      <c r="AO187">
        <v>18.100000000000001</v>
      </c>
      <c r="AP187">
        <v>32.851999999999997</v>
      </c>
      <c r="AQ187">
        <v>298</v>
      </c>
      <c r="AR187" t="s">
        <v>1691</v>
      </c>
      <c r="AS187">
        <v>0</v>
      </c>
      <c r="AT187">
        <v>31.85</v>
      </c>
      <c r="AU187">
        <v>14.4</v>
      </c>
      <c r="AV187">
        <v>3.4</v>
      </c>
      <c r="AW187">
        <v>3.4</v>
      </c>
      <c r="AX187">
        <v>0</v>
      </c>
      <c r="AY187">
        <v>8.1</v>
      </c>
      <c r="AZ187">
        <v>4.4000000000000004</v>
      </c>
      <c r="BA187">
        <v>33208000</v>
      </c>
      <c r="BB187">
        <v>18566000</v>
      </c>
      <c r="BC187">
        <v>5348800</v>
      </c>
      <c r="BD187">
        <v>4809700</v>
      </c>
      <c r="BE187">
        <v>0</v>
      </c>
      <c r="BF187">
        <v>3196200</v>
      </c>
      <c r="BG187">
        <v>1287400</v>
      </c>
      <c r="BH187">
        <v>4</v>
      </c>
      <c r="BI187">
        <v>1</v>
      </c>
      <c r="BJ187">
        <v>1</v>
      </c>
      <c r="BK187">
        <v>0</v>
      </c>
      <c r="BL187">
        <v>2</v>
      </c>
      <c r="BM187">
        <v>1</v>
      </c>
      <c r="BN187">
        <v>9</v>
      </c>
      <c r="BR187">
        <v>91</v>
      </c>
      <c r="BS187" t="s">
        <v>1692</v>
      </c>
      <c r="BT187" t="s">
        <v>322</v>
      </c>
      <c r="BU187" t="s">
        <v>1693</v>
      </c>
      <c r="BV187" t="s">
        <v>1694</v>
      </c>
      <c r="BW187" t="s">
        <v>1695</v>
      </c>
      <c r="BX187" t="s">
        <v>1696</v>
      </c>
    </row>
    <row r="188" spans="1:78" x14ac:dyDescent="0.3">
      <c r="A188" t="s">
        <v>1697</v>
      </c>
      <c r="B188" t="s">
        <v>1698</v>
      </c>
      <c r="C188" s="7">
        <f t="shared" si="7"/>
        <v>0</v>
      </c>
      <c r="D188" s="7">
        <f t="shared" si="8"/>
        <v>0</v>
      </c>
      <c r="E188" s="7">
        <f t="shared" si="9"/>
        <v>0</v>
      </c>
      <c r="F188" s="7">
        <f t="shared" si="10"/>
        <v>6005000</v>
      </c>
      <c r="G188" s="7">
        <v>0</v>
      </c>
      <c r="H188" s="7">
        <v>0</v>
      </c>
      <c r="I188" s="7">
        <v>18015000</v>
      </c>
      <c r="J188" s="7">
        <v>0</v>
      </c>
      <c r="K188" s="7">
        <v>0</v>
      </c>
      <c r="L188" s="7">
        <v>0</v>
      </c>
      <c r="M188" t="s">
        <v>1699</v>
      </c>
      <c r="N188" t="s">
        <v>103</v>
      </c>
      <c r="O188" t="s">
        <v>103</v>
      </c>
      <c r="Q188">
        <v>2</v>
      </c>
      <c r="R188">
        <v>28</v>
      </c>
      <c r="S188">
        <v>1</v>
      </c>
      <c r="T188">
        <v>1</v>
      </c>
      <c r="U188">
        <v>7</v>
      </c>
      <c r="V188">
        <v>18</v>
      </c>
      <c r="W188">
        <v>22</v>
      </c>
      <c r="X188">
        <v>10</v>
      </c>
      <c r="Y188">
        <v>4</v>
      </c>
      <c r="Z188">
        <v>6</v>
      </c>
      <c r="AA188">
        <v>0</v>
      </c>
      <c r="AB188">
        <v>0</v>
      </c>
      <c r="AC188">
        <v>1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1</v>
      </c>
      <c r="AJ188">
        <v>0</v>
      </c>
      <c r="AK188">
        <v>0</v>
      </c>
      <c r="AL188">
        <v>0</v>
      </c>
      <c r="AM188">
        <v>28.7</v>
      </c>
      <c r="AN188">
        <v>1.8</v>
      </c>
      <c r="AO188">
        <v>1.8</v>
      </c>
      <c r="AP188">
        <v>100.4</v>
      </c>
      <c r="AQ188">
        <v>871</v>
      </c>
      <c r="AR188" t="s">
        <v>1700</v>
      </c>
      <c r="AS188">
        <v>2.0366999999999998E-3</v>
      </c>
      <c r="AT188">
        <v>6.3735999999999997</v>
      </c>
      <c r="AU188">
        <v>9.9</v>
      </c>
      <c r="AV188">
        <v>17</v>
      </c>
      <c r="AW188">
        <v>24.5</v>
      </c>
      <c r="AX188">
        <v>12.7</v>
      </c>
      <c r="AY188">
        <v>4.7</v>
      </c>
      <c r="AZ188">
        <v>9.1999999999999993</v>
      </c>
      <c r="BA188">
        <v>49230000</v>
      </c>
      <c r="BB188">
        <v>0</v>
      </c>
      <c r="BC188">
        <v>0</v>
      </c>
      <c r="BD188">
        <v>49230000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1</v>
      </c>
      <c r="BK188">
        <v>0</v>
      </c>
      <c r="BL188">
        <v>0</v>
      </c>
      <c r="BM188">
        <v>0</v>
      </c>
      <c r="BN188">
        <v>1</v>
      </c>
      <c r="BR188">
        <v>539</v>
      </c>
      <c r="BS188" t="s">
        <v>1701</v>
      </c>
      <c r="BT188" t="s">
        <v>1702</v>
      </c>
      <c r="BU188" t="s">
        <v>1703</v>
      </c>
      <c r="BV188" t="s">
        <v>1704</v>
      </c>
      <c r="BW188" t="s">
        <v>1705</v>
      </c>
      <c r="BX188" t="s">
        <v>1706</v>
      </c>
      <c r="BY188" t="s">
        <v>1021</v>
      </c>
      <c r="BZ188" t="s">
        <v>1022</v>
      </c>
    </row>
    <row r="189" spans="1:78" x14ac:dyDescent="0.3">
      <c r="A189" t="s">
        <v>1707</v>
      </c>
      <c r="B189" t="s">
        <v>1707</v>
      </c>
      <c r="C189" s="7">
        <f t="shared" si="7"/>
        <v>0</v>
      </c>
      <c r="D189" s="7">
        <f t="shared" si="8"/>
        <v>0</v>
      </c>
      <c r="E189" s="7">
        <f t="shared" si="9"/>
        <v>0</v>
      </c>
      <c r="F189" s="7">
        <f t="shared" si="10"/>
        <v>5777000</v>
      </c>
      <c r="G189" s="7">
        <v>17331000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t="s">
        <v>1708</v>
      </c>
      <c r="N189" t="s">
        <v>1708</v>
      </c>
      <c r="O189" t="s">
        <v>1708</v>
      </c>
      <c r="P189" t="s">
        <v>104</v>
      </c>
      <c r="Q189">
        <v>2</v>
      </c>
      <c r="R189">
        <v>4</v>
      </c>
      <c r="S189">
        <v>4</v>
      </c>
      <c r="T189">
        <v>4</v>
      </c>
      <c r="U189">
        <v>4</v>
      </c>
      <c r="V189">
        <v>0</v>
      </c>
      <c r="W189">
        <v>1</v>
      </c>
      <c r="X189">
        <v>0</v>
      </c>
      <c r="Y189">
        <v>2</v>
      </c>
      <c r="Z189">
        <v>2</v>
      </c>
      <c r="AA189">
        <v>4</v>
      </c>
      <c r="AB189">
        <v>0</v>
      </c>
      <c r="AC189">
        <v>1</v>
      </c>
      <c r="AD189">
        <v>0</v>
      </c>
      <c r="AE189">
        <v>2</v>
      </c>
      <c r="AF189">
        <v>2</v>
      </c>
      <c r="AG189">
        <v>4</v>
      </c>
      <c r="AH189">
        <v>0</v>
      </c>
      <c r="AI189">
        <v>1</v>
      </c>
      <c r="AJ189">
        <v>0</v>
      </c>
      <c r="AK189">
        <v>2</v>
      </c>
      <c r="AL189">
        <v>2</v>
      </c>
      <c r="AM189">
        <v>23.3</v>
      </c>
      <c r="AN189">
        <v>23.3</v>
      </c>
      <c r="AO189">
        <v>23.3</v>
      </c>
      <c r="AP189">
        <v>26.888000000000002</v>
      </c>
      <c r="AQ189">
        <v>257</v>
      </c>
      <c r="AR189" t="s">
        <v>1709</v>
      </c>
      <c r="AS189">
        <v>0</v>
      </c>
      <c r="AT189">
        <v>28.427</v>
      </c>
      <c r="AU189">
        <v>23.3</v>
      </c>
      <c r="AV189">
        <v>0</v>
      </c>
      <c r="AW189">
        <v>4.3</v>
      </c>
      <c r="AX189">
        <v>0</v>
      </c>
      <c r="AY189">
        <v>11.3</v>
      </c>
      <c r="AZ189">
        <v>11.3</v>
      </c>
      <c r="BA189">
        <v>27394000</v>
      </c>
      <c r="BB189">
        <v>17331000</v>
      </c>
      <c r="BC189">
        <v>0</v>
      </c>
      <c r="BD189">
        <v>1686900</v>
      </c>
      <c r="BE189">
        <v>0</v>
      </c>
      <c r="BF189">
        <v>4293600</v>
      </c>
      <c r="BG189">
        <v>4083300</v>
      </c>
      <c r="BH189">
        <v>4</v>
      </c>
      <c r="BI189">
        <v>0</v>
      </c>
      <c r="BJ189">
        <v>1</v>
      </c>
      <c r="BK189">
        <v>0</v>
      </c>
      <c r="BL189">
        <v>2</v>
      </c>
      <c r="BM189">
        <v>2</v>
      </c>
      <c r="BN189">
        <v>9</v>
      </c>
      <c r="BR189">
        <v>379</v>
      </c>
      <c r="BS189" t="s">
        <v>1710</v>
      </c>
      <c r="BT189" t="s">
        <v>229</v>
      </c>
      <c r="BU189" t="s">
        <v>1711</v>
      </c>
      <c r="BV189" t="s">
        <v>1712</v>
      </c>
      <c r="BW189" t="s">
        <v>1713</v>
      </c>
      <c r="BX189" t="s">
        <v>1714</v>
      </c>
      <c r="BY189" t="s">
        <v>1715</v>
      </c>
      <c r="BZ189" t="s">
        <v>1716</v>
      </c>
    </row>
    <row r="190" spans="1:78" x14ac:dyDescent="0.3">
      <c r="A190" t="s">
        <v>1717</v>
      </c>
      <c r="B190" t="s">
        <v>1718</v>
      </c>
      <c r="C190" s="7">
        <f t="shared" si="7"/>
        <v>0</v>
      </c>
      <c r="D190" s="7">
        <f t="shared" si="8"/>
        <v>0</v>
      </c>
      <c r="E190" s="7">
        <f t="shared" si="9"/>
        <v>0</v>
      </c>
      <c r="F190" s="7">
        <f t="shared" si="10"/>
        <v>5734433.333333333</v>
      </c>
      <c r="G190" s="7">
        <v>0</v>
      </c>
      <c r="H190" s="7">
        <v>10470000</v>
      </c>
      <c r="I190" s="7">
        <v>6733300</v>
      </c>
      <c r="J190" s="7">
        <v>0</v>
      </c>
      <c r="K190" s="7">
        <v>0</v>
      </c>
      <c r="L190" s="7">
        <v>0</v>
      </c>
      <c r="M190" t="s">
        <v>1719</v>
      </c>
      <c r="N190" t="s">
        <v>1719</v>
      </c>
      <c r="O190" t="s">
        <v>1719</v>
      </c>
      <c r="P190" t="s">
        <v>615</v>
      </c>
      <c r="Q190">
        <v>14</v>
      </c>
      <c r="R190">
        <v>3</v>
      </c>
      <c r="S190">
        <v>3</v>
      </c>
      <c r="T190">
        <v>3</v>
      </c>
      <c r="U190">
        <v>0</v>
      </c>
      <c r="V190">
        <v>3</v>
      </c>
      <c r="W190">
        <v>2</v>
      </c>
      <c r="X190">
        <v>0</v>
      </c>
      <c r="Y190">
        <v>0</v>
      </c>
      <c r="Z190">
        <v>0</v>
      </c>
      <c r="AA190">
        <v>0</v>
      </c>
      <c r="AB190">
        <v>3</v>
      </c>
      <c r="AC190">
        <v>2</v>
      </c>
      <c r="AD190">
        <v>0</v>
      </c>
      <c r="AE190">
        <v>0</v>
      </c>
      <c r="AF190">
        <v>0</v>
      </c>
      <c r="AG190">
        <v>0</v>
      </c>
      <c r="AH190">
        <v>3</v>
      </c>
      <c r="AI190">
        <v>2</v>
      </c>
      <c r="AJ190">
        <v>0</v>
      </c>
      <c r="AK190">
        <v>0</v>
      </c>
      <c r="AL190">
        <v>0</v>
      </c>
      <c r="AM190">
        <v>29.2</v>
      </c>
      <c r="AN190">
        <v>29.2</v>
      </c>
      <c r="AO190">
        <v>29.2</v>
      </c>
      <c r="AP190">
        <v>14.436</v>
      </c>
      <c r="AQ190">
        <v>130</v>
      </c>
      <c r="AR190" t="s">
        <v>1720</v>
      </c>
      <c r="AS190">
        <v>0</v>
      </c>
      <c r="AT190">
        <v>23.113</v>
      </c>
      <c r="AU190">
        <v>0</v>
      </c>
      <c r="AV190">
        <v>29.2</v>
      </c>
      <c r="AW190">
        <v>22.3</v>
      </c>
      <c r="AX190">
        <v>0</v>
      </c>
      <c r="AY190">
        <v>0</v>
      </c>
      <c r="AZ190">
        <v>0</v>
      </c>
      <c r="BA190">
        <v>50229000</v>
      </c>
      <c r="BB190">
        <v>0</v>
      </c>
      <c r="BC190">
        <v>34317000</v>
      </c>
      <c r="BD190">
        <v>15912000</v>
      </c>
      <c r="BE190">
        <v>0</v>
      </c>
      <c r="BF190">
        <v>0</v>
      </c>
      <c r="BG190">
        <v>0</v>
      </c>
      <c r="BH190">
        <v>0</v>
      </c>
      <c r="BI190">
        <v>3</v>
      </c>
      <c r="BJ190">
        <v>2</v>
      </c>
      <c r="BK190">
        <v>0</v>
      </c>
      <c r="BL190">
        <v>0</v>
      </c>
      <c r="BM190">
        <v>0</v>
      </c>
      <c r="BN190">
        <v>5</v>
      </c>
      <c r="BR190">
        <v>222</v>
      </c>
      <c r="BS190" t="s">
        <v>1721</v>
      </c>
      <c r="BT190" t="s">
        <v>275</v>
      </c>
      <c r="BU190" t="s">
        <v>1722</v>
      </c>
      <c r="BV190" t="s">
        <v>1723</v>
      </c>
      <c r="BW190" t="s">
        <v>1724</v>
      </c>
      <c r="BX190" t="s">
        <v>1725</v>
      </c>
      <c r="BY190">
        <v>171</v>
      </c>
      <c r="BZ190">
        <v>61</v>
      </c>
    </row>
    <row r="191" spans="1:78" x14ac:dyDescent="0.3">
      <c r="A191" t="s">
        <v>1726</v>
      </c>
      <c r="B191" t="s">
        <v>1727</v>
      </c>
      <c r="C191" s="7">
        <f t="shared" si="7"/>
        <v>0</v>
      </c>
      <c r="D191" s="7">
        <f t="shared" si="8"/>
        <v>0</v>
      </c>
      <c r="E191" s="7">
        <f t="shared" si="9"/>
        <v>0</v>
      </c>
      <c r="F191" s="7">
        <f t="shared" si="10"/>
        <v>5470533.333333333</v>
      </c>
      <c r="G191" s="7">
        <v>0</v>
      </c>
      <c r="H191" s="7">
        <v>11218000</v>
      </c>
      <c r="I191" s="7">
        <v>5193600</v>
      </c>
      <c r="J191" s="7">
        <v>0</v>
      </c>
      <c r="K191" s="7">
        <v>0</v>
      </c>
      <c r="L191" s="7">
        <v>0</v>
      </c>
      <c r="M191" t="s">
        <v>1728</v>
      </c>
      <c r="N191" t="s">
        <v>1728</v>
      </c>
      <c r="O191" t="s">
        <v>1728</v>
      </c>
      <c r="P191" t="s">
        <v>172</v>
      </c>
      <c r="Q191">
        <v>4</v>
      </c>
      <c r="R191">
        <v>6</v>
      </c>
      <c r="S191">
        <v>6</v>
      </c>
      <c r="T191">
        <v>6</v>
      </c>
      <c r="U191">
        <v>0</v>
      </c>
      <c r="V191">
        <v>5</v>
      </c>
      <c r="W191">
        <v>5</v>
      </c>
      <c r="X191">
        <v>0</v>
      </c>
      <c r="Y191">
        <v>0</v>
      </c>
      <c r="Z191">
        <v>0</v>
      </c>
      <c r="AA191">
        <v>0</v>
      </c>
      <c r="AB191">
        <v>5</v>
      </c>
      <c r="AC191">
        <v>5</v>
      </c>
      <c r="AD191">
        <v>0</v>
      </c>
      <c r="AE191">
        <v>0</v>
      </c>
      <c r="AF191">
        <v>0</v>
      </c>
      <c r="AG191">
        <v>0</v>
      </c>
      <c r="AH191">
        <v>5</v>
      </c>
      <c r="AI191">
        <v>5</v>
      </c>
      <c r="AJ191">
        <v>0</v>
      </c>
      <c r="AK191">
        <v>0</v>
      </c>
      <c r="AL191">
        <v>0</v>
      </c>
      <c r="AM191">
        <v>17.100000000000001</v>
      </c>
      <c r="AN191">
        <v>17.100000000000001</v>
      </c>
      <c r="AO191">
        <v>17.100000000000001</v>
      </c>
      <c r="AP191">
        <v>44.643000000000001</v>
      </c>
      <c r="AQ191">
        <v>387</v>
      </c>
      <c r="AR191" t="s">
        <v>1729</v>
      </c>
      <c r="AS191">
        <v>0</v>
      </c>
      <c r="AT191">
        <v>39.548000000000002</v>
      </c>
      <c r="AU191">
        <v>0</v>
      </c>
      <c r="AV191">
        <v>14.2</v>
      </c>
      <c r="AW191">
        <v>14.5</v>
      </c>
      <c r="AX191">
        <v>0</v>
      </c>
      <c r="AY191">
        <v>0</v>
      </c>
      <c r="AZ191">
        <v>0</v>
      </c>
      <c r="BA191">
        <v>47061000</v>
      </c>
      <c r="BB191">
        <v>0</v>
      </c>
      <c r="BC191">
        <v>25490000</v>
      </c>
      <c r="BD191">
        <v>21571000</v>
      </c>
      <c r="BE191">
        <v>0</v>
      </c>
      <c r="BF191">
        <v>0</v>
      </c>
      <c r="BG191">
        <v>0</v>
      </c>
      <c r="BH191">
        <v>0</v>
      </c>
      <c r="BI191">
        <v>5</v>
      </c>
      <c r="BJ191">
        <v>5</v>
      </c>
      <c r="BK191">
        <v>0</v>
      </c>
      <c r="BL191">
        <v>0</v>
      </c>
      <c r="BM191">
        <v>0</v>
      </c>
      <c r="BN191">
        <v>10</v>
      </c>
      <c r="BR191">
        <v>138</v>
      </c>
      <c r="BS191" t="s">
        <v>1730</v>
      </c>
      <c r="BT191" t="s">
        <v>200</v>
      </c>
      <c r="BU191" t="s">
        <v>1731</v>
      </c>
      <c r="BV191" t="s">
        <v>1732</v>
      </c>
      <c r="BW191" t="s">
        <v>1733</v>
      </c>
      <c r="BX191" t="s">
        <v>1734</v>
      </c>
      <c r="BY191" t="s">
        <v>1735</v>
      </c>
      <c r="BZ191" t="s">
        <v>1736</v>
      </c>
    </row>
    <row r="192" spans="1:78" x14ac:dyDescent="0.3">
      <c r="A192" t="s">
        <v>1737</v>
      </c>
      <c r="B192" t="s">
        <v>1738</v>
      </c>
      <c r="C192" s="7">
        <f t="shared" si="7"/>
        <v>0</v>
      </c>
      <c r="D192" s="7">
        <f t="shared" si="8"/>
        <v>0</v>
      </c>
      <c r="E192" s="7">
        <f t="shared" si="9"/>
        <v>0</v>
      </c>
      <c r="F192" s="7">
        <f t="shared" si="10"/>
        <v>5403133.333333333</v>
      </c>
      <c r="G192" s="7">
        <v>0</v>
      </c>
      <c r="H192" s="7">
        <v>7561900</v>
      </c>
      <c r="I192" s="7">
        <v>8647500</v>
      </c>
      <c r="J192" s="7">
        <v>0</v>
      </c>
      <c r="K192" s="7">
        <v>0</v>
      </c>
      <c r="L192" s="7">
        <v>0</v>
      </c>
      <c r="M192" t="s">
        <v>1739</v>
      </c>
      <c r="N192" t="s">
        <v>1739</v>
      </c>
      <c r="O192" t="s">
        <v>1740</v>
      </c>
      <c r="P192" t="s">
        <v>615</v>
      </c>
      <c r="Q192">
        <v>18</v>
      </c>
      <c r="R192">
        <v>8</v>
      </c>
      <c r="S192">
        <v>8</v>
      </c>
      <c r="T192">
        <v>5</v>
      </c>
      <c r="U192">
        <v>2</v>
      </c>
      <c r="V192">
        <v>4</v>
      </c>
      <c r="W192">
        <v>5</v>
      </c>
      <c r="X192">
        <v>1</v>
      </c>
      <c r="Y192">
        <v>2</v>
      </c>
      <c r="Z192">
        <v>1</v>
      </c>
      <c r="AA192">
        <v>2</v>
      </c>
      <c r="AB192">
        <v>4</v>
      </c>
      <c r="AC192">
        <v>5</v>
      </c>
      <c r="AD192">
        <v>1</v>
      </c>
      <c r="AE192">
        <v>2</v>
      </c>
      <c r="AF192">
        <v>1</v>
      </c>
      <c r="AG192">
        <v>1</v>
      </c>
      <c r="AH192">
        <v>3</v>
      </c>
      <c r="AI192">
        <v>4</v>
      </c>
      <c r="AJ192">
        <v>0</v>
      </c>
      <c r="AK192">
        <v>1</v>
      </c>
      <c r="AL192">
        <v>1</v>
      </c>
      <c r="AM192">
        <v>26.5</v>
      </c>
      <c r="AN192">
        <v>26.5</v>
      </c>
      <c r="AO192">
        <v>15.6</v>
      </c>
      <c r="AP192">
        <v>49.895000000000003</v>
      </c>
      <c r="AQ192">
        <v>449</v>
      </c>
      <c r="AR192" t="s">
        <v>1741</v>
      </c>
      <c r="AS192">
        <v>0</v>
      </c>
      <c r="AT192">
        <v>65.760000000000005</v>
      </c>
      <c r="AU192">
        <v>5.0999999999999996</v>
      </c>
      <c r="AV192">
        <v>14.7</v>
      </c>
      <c r="AW192">
        <v>18.3</v>
      </c>
      <c r="AX192">
        <v>3.1</v>
      </c>
      <c r="AY192">
        <v>5.0999999999999996</v>
      </c>
      <c r="AZ192">
        <v>2</v>
      </c>
      <c r="BA192">
        <v>77084000</v>
      </c>
      <c r="BB192">
        <v>5964500</v>
      </c>
      <c r="BC192">
        <v>21542000</v>
      </c>
      <c r="BD192">
        <v>24511000</v>
      </c>
      <c r="BE192">
        <v>8452200</v>
      </c>
      <c r="BF192">
        <v>14799000</v>
      </c>
      <c r="BG192">
        <v>1816400</v>
      </c>
      <c r="BH192">
        <v>3</v>
      </c>
      <c r="BI192">
        <v>5</v>
      </c>
      <c r="BJ192">
        <v>6</v>
      </c>
      <c r="BK192">
        <v>1</v>
      </c>
      <c r="BL192">
        <v>2</v>
      </c>
      <c r="BM192">
        <v>1</v>
      </c>
      <c r="BN192">
        <v>18</v>
      </c>
      <c r="BR192">
        <v>263</v>
      </c>
      <c r="BS192" t="s">
        <v>1742</v>
      </c>
      <c r="BT192" t="s">
        <v>155</v>
      </c>
      <c r="BU192" t="s">
        <v>1743</v>
      </c>
      <c r="BV192" t="s">
        <v>1744</v>
      </c>
      <c r="BW192" t="s">
        <v>1745</v>
      </c>
      <c r="BX192" t="s">
        <v>1746</v>
      </c>
    </row>
    <row r="193" spans="1:78" x14ac:dyDescent="0.3">
      <c r="A193" t="s">
        <v>1747</v>
      </c>
      <c r="B193" t="s">
        <v>1748</v>
      </c>
      <c r="C193" s="7">
        <f t="shared" si="7"/>
        <v>0.97127320527288286</v>
      </c>
      <c r="D193" s="7">
        <f t="shared" si="8"/>
        <v>0</v>
      </c>
      <c r="E193" s="7">
        <f t="shared" si="9"/>
        <v>0</v>
      </c>
      <c r="F193" s="7">
        <f t="shared" si="10"/>
        <v>5375933.333333333</v>
      </c>
      <c r="G193" s="7">
        <v>0</v>
      </c>
      <c r="H193" s="7">
        <v>6506600</v>
      </c>
      <c r="I193" s="7">
        <v>9621200</v>
      </c>
      <c r="J193" s="7">
        <v>5221500</v>
      </c>
      <c r="K193" s="7">
        <v>0</v>
      </c>
      <c r="L193" s="7">
        <v>0</v>
      </c>
      <c r="M193" t="s">
        <v>1749</v>
      </c>
      <c r="N193" t="s">
        <v>1750</v>
      </c>
      <c r="O193" t="s">
        <v>1751</v>
      </c>
      <c r="P193" t="s">
        <v>172</v>
      </c>
      <c r="Q193">
        <v>7</v>
      </c>
      <c r="R193">
        <v>17</v>
      </c>
      <c r="S193">
        <v>7</v>
      </c>
      <c r="T193">
        <v>3</v>
      </c>
      <c r="U193">
        <v>2</v>
      </c>
      <c r="V193">
        <v>10</v>
      </c>
      <c r="W193">
        <v>9</v>
      </c>
      <c r="X193">
        <v>9</v>
      </c>
      <c r="Y193">
        <v>1</v>
      </c>
      <c r="Z193">
        <v>1</v>
      </c>
      <c r="AA193">
        <v>0</v>
      </c>
      <c r="AB193">
        <v>3</v>
      </c>
      <c r="AC193">
        <v>5</v>
      </c>
      <c r="AD193">
        <v>3</v>
      </c>
      <c r="AE193">
        <v>0</v>
      </c>
      <c r="AF193">
        <v>0</v>
      </c>
      <c r="AG193">
        <v>0</v>
      </c>
      <c r="AH193">
        <v>1</v>
      </c>
      <c r="AI193">
        <v>1</v>
      </c>
      <c r="AJ193">
        <v>2</v>
      </c>
      <c r="AK193">
        <v>0</v>
      </c>
      <c r="AL193">
        <v>0</v>
      </c>
      <c r="AM193">
        <v>26.3</v>
      </c>
      <c r="AN193">
        <v>12.7</v>
      </c>
      <c r="AO193">
        <v>5.0999999999999996</v>
      </c>
      <c r="AP193">
        <v>62.378</v>
      </c>
      <c r="AQ193">
        <v>590</v>
      </c>
      <c r="AR193" t="s">
        <v>1752</v>
      </c>
      <c r="AS193">
        <v>0</v>
      </c>
      <c r="AT193">
        <v>47.256</v>
      </c>
      <c r="AU193">
        <v>3.2</v>
      </c>
      <c r="AV193">
        <v>16.3</v>
      </c>
      <c r="AW193">
        <v>17.5</v>
      </c>
      <c r="AX193">
        <v>16.600000000000001</v>
      </c>
      <c r="AY193">
        <v>2</v>
      </c>
      <c r="AZ193">
        <v>2</v>
      </c>
      <c r="BA193">
        <v>66041000</v>
      </c>
      <c r="BB193">
        <v>0</v>
      </c>
      <c r="BC193">
        <v>7608700</v>
      </c>
      <c r="BD193">
        <v>31124000</v>
      </c>
      <c r="BE193">
        <v>27308000</v>
      </c>
      <c r="BF193">
        <v>0</v>
      </c>
      <c r="BG193">
        <v>0</v>
      </c>
      <c r="BH193">
        <v>0</v>
      </c>
      <c r="BI193">
        <v>3</v>
      </c>
      <c r="BJ193">
        <v>5</v>
      </c>
      <c r="BK193">
        <v>3</v>
      </c>
      <c r="BL193">
        <v>0</v>
      </c>
      <c r="BM193">
        <v>0</v>
      </c>
      <c r="BN193">
        <v>11</v>
      </c>
      <c r="BQ193" t="s">
        <v>573</v>
      </c>
      <c r="BR193">
        <v>14</v>
      </c>
      <c r="BS193" t="s">
        <v>1753</v>
      </c>
      <c r="BT193" t="s">
        <v>1754</v>
      </c>
      <c r="BU193" t="s">
        <v>1755</v>
      </c>
      <c r="BV193" t="s">
        <v>1756</v>
      </c>
      <c r="BW193" t="s">
        <v>1757</v>
      </c>
      <c r="BX193" t="s">
        <v>1758</v>
      </c>
      <c r="BY193" t="s">
        <v>1759</v>
      </c>
      <c r="BZ193" t="s">
        <v>1760</v>
      </c>
    </row>
    <row r="194" spans="1:78" x14ac:dyDescent="0.3">
      <c r="A194" t="s">
        <v>1761</v>
      </c>
      <c r="B194" t="s">
        <v>1762</v>
      </c>
      <c r="C194" s="7">
        <f t="shared" ref="C194:C257" si="11">J194/F194</f>
        <v>0</v>
      </c>
      <c r="D194" s="7">
        <f t="shared" ref="D194:D257" si="12">K194/F194</f>
        <v>0</v>
      </c>
      <c r="E194" s="7">
        <f t="shared" ref="E194:E257" si="13">L194/F194</f>
        <v>0</v>
      </c>
      <c r="F194" s="7">
        <f t="shared" si="10"/>
        <v>5348800</v>
      </c>
      <c r="G194" s="7">
        <v>0</v>
      </c>
      <c r="H194" s="7">
        <v>8910200</v>
      </c>
      <c r="I194" s="7">
        <v>7136200</v>
      </c>
      <c r="J194" s="7">
        <v>0</v>
      </c>
      <c r="K194" s="7">
        <v>0</v>
      </c>
      <c r="L194" s="7">
        <v>0</v>
      </c>
      <c r="M194" t="s">
        <v>1763</v>
      </c>
      <c r="N194" t="s">
        <v>1763</v>
      </c>
      <c r="O194" t="s">
        <v>1763</v>
      </c>
      <c r="P194" t="s">
        <v>104</v>
      </c>
      <c r="Q194">
        <v>5</v>
      </c>
      <c r="R194">
        <v>6</v>
      </c>
      <c r="S194">
        <v>6</v>
      </c>
      <c r="T194">
        <v>6</v>
      </c>
      <c r="U194">
        <v>0</v>
      </c>
      <c r="V194">
        <v>4</v>
      </c>
      <c r="W194">
        <v>6</v>
      </c>
      <c r="X194">
        <v>0</v>
      </c>
      <c r="Y194">
        <v>0</v>
      </c>
      <c r="Z194">
        <v>0</v>
      </c>
      <c r="AA194">
        <v>0</v>
      </c>
      <c r="AB194">
        <v>4</v>
      </c>
      <c r="AC194">
        <v>6</v>
      </c>
      <c r="AD194">
        <v>0</v>
      </c>
      <c r="AE194">
        <v>0</v>
      </c>
      <c r="AF194">
        <v>0</v>
      </c>
      <c r="AG194">
        <v>0</v>
      </c>
      <c r="AH194">
        <v>4</v>
      </c>
      <c r="AI194">
        <v>6</v>
      </c>
      <c r="AJ194">
        <v>0</v>
      </c>
      <c r="AK194">
        <v>0</v>
      </c>
      <c r="AL194">
        <v>0</v>
      </c>
      <c r="AM194">
        <v>16.2</v>
      </c>
      <c r="AN194">
        <v>16.2</v>
      </c>
      <c r="AO194">
        <v>16.2</v>
      </c>
      <c r="AP194">
        <v>50.226999999999997</v>
      </c>
      <c r="AQ194">
        <v>456</v>
      </c>
      <c r="AR194" t="s">
        <v>1764</v>
      </c>
      <c r="AS194">
        <v>0</v>
      </c>
      <c r="AT194">
        <v>37.162999999999997</v>
      </c>
      <c r="AU194">
        <v>0</v>
      </c>
      <c r="AV194">
        <v>10.3</v>
      </c>
      <c r="AW194">
        <v>16.2</v>
      </c>
      <c r="AX194">
        <v>0</v>
      </c>
      <c r="AY194">
        <v>0</v>
      </c>
      <c r="AZ194">
        <v>0</v>
      </c>
      <c r="BA194">
        <v>45512000</v>
      </c>
      <c r="BB194">
        <v>0</v>
      </c>
      <c r="BC194">
        <v>20676000</v>
      </c>
      <c r="BD194">
        <v>24836000</v>
      </c>
      <c r="BE194">
        <v>0</v>
      </c>
      <c r="BF194">
        <v>0</v>
      </c>
      <c r="BG194">
        <v>0</v>
      </c>
      <c r="BH194">
        <v>0</v>
      </c>
      <c r="BI194">
        <v>5</v>
      </c>
      <c r="BJ194">
        <v>6</v>
      </c>
      <c r="BK194">
        <v>0</v>
      </c>
      <c r="BL194">
        <v>0</v>
      </c>
      <c r="BM194">
        <v>0</v>
      </c>
      <c r="BN194">
        <v>11</v>
      </c>
      <c r="BR194">
        <v>512</v>
      </c>
      <c r="BS194" t="s">
        <v>1765</v>
      </c>
      <c r="BT194" t="s">
        <v>200</v>
      </c>
      <c r="BU194" t="s">
        <v>1766</v>
      </c>
      <c r="BV194" t="s">
        <v>1767</v>
      </c>
      <c r="BW194" t="s">
        <v>1768</v>
      </c>
      <c r="BX194" t="s">
        <v>1769</v>
      </c>
    </row>
    <row r="195" spans="1:78" x14ac:dyDescent="0.3">
      <c r="A195" t="s">
        <v>1770</v>
      </c>
      <c r="B195" t="s">
        <v>1771</v>
      </c>
      <c r="C195" s="7">
        <f t="shared" si="11"/>
        <v>0</v>
      </c>
      <c r="D195" s="7">
        <f t="shared" si="12"/>
        <v>0</v>
      </c>
      <c r="E195" s="7">
        <f t="shared" si="13"/>
        <v>0</v>
      </c>
      <c r="F195" s="7">
        <f t="shared" si="10"/>
        <v>5337133.333333333</v>
      </c>
      <c r="G195" s="7">
        <v>0</v>
      </c>
      <c r="H195" s="7">
        <v>6468800</v>
      </c>
      <c r="I195" s="7">
        <v>9542600</v>
      </c>
      <c r="J195" s="7">
        <v>0</v>
      </c>
      <c r="K195" s="7">
        <v>0</v>
      </c>
      <c r="L195" s="7">
        <v>0</v>
      </c>
      <c r="M195" t="s">
        <v>1772</v>
      </c>
      <c r="N195" t="s">
        <v>1772</v>
      </c>
      <c r="O195" t="s">
        <v>1772</v>
      </c>
      <c r="Q195">
        <v>3</v>
      </c>
      <c r="R195">
        <v>8</v>
      </c>
      <c r="S195">
        <v>8</v>
      </c>
      <c r="T195">
        <v>8</v>
      </c>
      <c r="U195">
        <v>0</v>
      </c>
      <c r="V195">
        <v>6</v>
      </c>
      <c r="W195">
        <v>7</v>
      </c>
      <c r="X195">
        <v>0</v>
      </c>
      <c r="Y195">
        <v>0</v>
      </c>
      <c r="Z195">
        <v>0</v>
      </c>
      <c r="AA195">
        <v>0</v>
      </c>
      <c r="AB195">
        <v>6</v>
      </c>
      <c r="AC195">
        <v>7</v>
      </c>
      <c r="AD195">
        <v>0</v>
      </c>
      <c r="AE195">
        <v>0</v>
      </c>
      <c r="AF195">
        <v>0</v>
      </c>
      <c r="AG195">
        <v>0</v>
      </c>
      <c r="AH195">
        <v>6</v>
      </c>
      <c r="AI195">
        <v>7</v>
      </c>
      <c r="AJ195">
        <v>0</v>
      </c>
      <c r="AK195">
        <v>0</v>
      </c>
      <c r="AL195">
        <v>0</v>
      </c>
      <c r="AM195">
        <v>7.9</v>
      </c>
      <c r="AN195">
        <v>7.9</v>
      </c>
      <c r="AO195">
        <v>7.9</v>
      </c>
      <c r="AP195">
        <v>135.58000000000001</v>
      </c>
      <c r="AQ195">
        <v>1217</v>
      </c>
      <c r="AR195" t="s">
        <v>1773</v>
      </c>
      <c r="AS195">
        <v>0</v>
      </c>
      <c r="AT195">
        <v>53.552</v>
      </c>
      <c r="AU195">
        <v>0</v>
      </c>
      <c r="AV195">
        <v>6.6</v>
      </c>
      <c r="AW195">
        <v>6.9</v>
      </c>
      <c r="AX195">
        <v>0</v>
      </c>
      <c r="AY195">
        <v>0</v>
      </c>
      <c r="AZ195">
        <v>0</v>
      </c>
      <c r="BA195">
        <v>45396000</v>
      </c>
      <c r="BB195">
        <v>0</v>
      </c>
      <c r="BC195">
        <v>20489000</v>
      </c>
      <c r="BD195">
        <v>24907000</v>
      </c>
      <c r="BE195">
        <v>0</v>
      </c>
      <c r="BF195">
        <v>0</v>
      </c>
      <c r="BG195">
        <v>0</v>
      </c>
      <c r="BH195">
        <v>0</v>
      </c>
      <c r="BI195">
        <v>7</v>
      </c>
      <c r="BJ195">
        <v>8</v>
      </c>
      <c r="BK195">
        <v>0</v>
      </c>
      <c r="BL195">
        <v>0</v>
      </c>
      <c r="BM195">
        <v>0</v>
      </c>
      <c r="BN195">
        <v>15</v>
      </c>
      <c r="BR195">
        <v>332</v>
      </c>
      <c r="BS195" t="s">
        <v>1774</v>
      </c>
      <c r="BT195" t="s">
        <v>155</v>
      </c>
      <c r="BU195" t="s">
        <v>1775</v>
      </c>
      <c r="BV195" t="s">
        <v>1776</v>
      </c>
      <c r="BW195" t="s">
        <v>1777</v>
      </c>
      <c r="BX195" t="s">
        <v>1778</v>
      </c>
      <c r="BY195">
        <v>244</v>
      </c>
      <c r="BZ195">
        <v>131</v>
      </c>
    </row>
    <row r="196" spans="1:78" x14ac:dyDescent="0.3">
      <c r="A196" t="s">
        <v>1779</v>
      </c>
      <c r="B196" t="s">
        <v>1780</v>
      </c>
      <c r="C196" s="7">
        <f t="shared" si="11"/>
        <v>0</v>
      </c>
      <c r="D196" s="7">
        <f t="shared" si="12"/>
        <v>0</v>
      </c>
      <c r="E196" s="7">
        <f t="shared" si="13"/>
        <v>0</v>
      </c>
      <c r="F196" s="7">
        <f t="shared" si="10"/>
        <v>5324966.666666667</v>
      </c>
      <c r="G196" s="7">
        <v>0</v>
      </c>
      <c r="H196" s="7">
        <v>6626200</v>
      </c>
      <c r="I196" s="7">
        <v>9348700</v>
      </c>
      <c r="J196" s="7">
        <v>0</v>
      </c>
      <c r="K196" s="7">
        <v>0</v>
      </c>
      <c r="L196" s="7">
        <v>0</v>
      </c>
      <c r="M196" t="s">
        <v>1781</v>
      </c>
      <c r="N196" t="s">
        <v>1781</v>
      </c>
      <c r="O196" t="s">
        <v>1781</v>
      </c>
      <c r="P196" t="s">
        <v>172</v>
      </c>
      <c r="Q196">
        <v>5</v>
      </c>
      <c r="R196">
        <v>4</v>
      </c>
      <c r="S196">
        <v>4</v>
      </c>
      <c r="T196">
        <v>4</v>
      </c>
      <c r="U196">
        <v>0</v>
      </c>
      <c r="V196">
        <v>3</v>
      </c>
      <c r="W196">
        <v>4</v>
      </c>
      <c r="X196">
        <v>0</v>
      </c>
      <c r="Y196">
        <v>0</v>
      </c>
      <c r="Z196">
        <v>0</v>
      </c>
      <c r="AA196">
        <v>0</v>
      </c>
      <c r="AB196">
        <v>3</v>
      </c>
      <c r="AC196">
        <v>4</v>
      </c>
      <c r="AD196">
        <v>0</v>
      </c>
      <c r="AE196">
        <v>0</v>
      </c>
      <c r="AF196">
        <v>0</v>
      </c>
      <c r="AG196">
        <v>0</v>
      </c>
      <c r="AH196">
        <v>3</v>
      </c>
      <c r="AI196">
        <v>4</v>
      </c>
      <c r="AJ196">
        <v>0</v>
      </c>
      <c r="AK196">
        <v>0</v>
      </c>
      <c r="AL196">
        <v>0</v>
      </c>
      <c r="AM196">
        <v>22.6</v>
      </c>
      <c r="AN196">
        <v>22.6</v>
      </c>
      <c r="AO196">
        <v>22.6</v>
      </c>
      <c r="AP196">
        <v>17.163</v>
      </c>
      <c r="AQ196">
        <v>146</v>
      </c>
      <c r="AR196" t="s">
        <v>1782</v>
      </c>
      <c r="AS196">
        <v>0</v>
      </c>
      <c r="AT196">
        <v>27.283000000000001</v>
      </c>
      <c r="AU196">
        <v>0</v>
      </c>
      <c r="AV196">
        <v>17.100000000000001</v>
      </c>
      <c r="AW196">
        <v>22.6</v>
      </c>
      <c r="AX196">
        <v>0</v>
      </c>
      <c r="AY196">
        <v>0</v>
      </c>
      <c r="AZ196">
        <v>0</v>
      </c>
      <c r="BA196">
        <v>44727000</v>
      </c>
      <c r="BB196">
        <v>0</v>
      </c>
      <c r="BC196">
        <v>15654000</v>
      </c>
      <c r="BD196">
        <v>29073000</v>
      </c>
      <c r="BE196">
        <v>0</v>
      </c>
      <c r="BF196">
        <v>0</v>
      </c>
      <c r="BG196">
        <v>0</v>
      </c>
      <c r="BH196">
        <v>0</v>
      </c>
      <c r="BI196">
        <v>3</v>
      </c>
      <c r="BJ196">
        <v>4</v>
      </c>
      <c r="BK196">
        <v>0</v>
      </c>
      <c r="BL196">
        <v>0</v>
      </c>
      <c r="BM196">
        <v>0</v>
      </c>
      <c r="BN196">
        <v>7</v>
      </c>
      <c r="BR196">
        <v>228</v>
      </c>
      <c r="BS196" t="s">
        <v>1783</v>
      </c>
      <c r="BT196" t="s">
        <v>229</v>
      </c>
      <c r="BU196" t="s">
        <v>1784</v>
      </c>
      <c r="BV196" t="s">
        <v>1785</v>
      </c>
      <c r="BW196" t="s">
        <v>1786</v>
      </c>
      <c r="BX196" t="s">
        <v>1787</v>
      </c>
      <c r="BY196" t="s">
        <v>1788</v>
      </c>
      <c r="BZ196" t="s">
        <v>1789</v>
      </c>
    </row>
    <row r="197" spans="1:78" x14ac:dyDescent="0.3">
      <c r="A197" t="s">
        <v>1790</v>
      </c>
      <c r="B197" t="s">
        <v>1790</v>
      </c>
      <c r="C197" s="7">
        <f t="shared" si="11"/>
        <v>4.3025670064175161</v>
      </c>
      <c r="D197" s="7">
        <f t="shared" si="12"/>
        <v>0</v>
      </c>
      <c r="E197" s="7">
        <f t="shared" si="13"/>
        <v>0</v>
      </c>
      <c r="F197" s="7">
        <f t="shared" si="10"/>
        <v>5298000</v>
      </c>
      <c r="G197" s="7">
        <v>15894000</v>
      </c>
      <c r="H197" s="7">
        <v>0</v>
      </c>
      <c r="I197" s="7">
        <v>0</v>
      </c>
      <c r="J197" s="7">
        <v>22795000</v>
      </c>
      <c r="K197" s="7">
        <v>0</v>
      </c>
      <c r="L197" s="7">
        <v>0</v>
      </c>
      <c r="M197" t="s">
        <v>103</v>
      </c>
      <c r="N197" t="s">
        <v>103</v>
      </c>
      <c r="O197" t="s">
        <v>103</v>
      </c>
      <c r="P197" t="s">
        <v>104</v>
      </c>
      <c r="Q197">
        <v>2</v>
      </c>
      <c r="R197">
        <v>1</v>
      </c>
      <c r="S197">
        <v>1</v>
      </c>
      <c r="T197">
        <v>1</v>
      </c>
      <c r="U197">
        <v>1</v>
      </c>
      <c r="V197">
        <v>0</v>
      </c>
      <c r="W197">
        <v>0</v>
      </c>
      <c r="X197">
        <v>1</v>
      </c>
      <c r="Y197">
        <v>0</v>
      </c>
      <c r="Z197">
        <v>0</v>
      </c>
      <c r="AA197">
        <v>1</v>
      </c>
      <c r="AB197">
        <v>0</v>
      </c>
      <c r="AC197">
        <v>0</v>
      </c>
      <c r="AD197">
        <v>1</v>
      </c>
      <c r="AE197">
        <v>0</v>
      </c>
      <c r="AF197">
        <v>0</v>
      </c>
      <c r="AG197">
        <v>1</v>
      </c>
      <c r="AH197">
        <v>0</v>
      </c>
      <c r="AI197">
        <v>0</v>
      </c>
      <c r="AJ197">
        <v>1</v>
      </c>
      <c r="AK197">
        <v>0</v>
      </c>
      <c r="AL197">
        <v>0</v>
      </c>
      <c r="AM197">
        <v>12.4</v>
      </c>
      <c r="AN197">
        <v>12.4</v>
      </c>
      <c r="AO197">
        <v>12.4</v>
      </c>
      <c r="AP197">
        <v>10.35</v>
      </c>
      <c r="AQ197">
        <v>89</v>
      </c>
      <c r="AR197" t="s">
        <v>1791</v>
      </c>
      <c r="AS197">
        <v>0</v>
      </c>
      <c r="AT197">
        <v>7.4984000000000002</v>
      </c>
      <c r="AU197">
        <v>12.4</v>
      </c>
      <c r="AV197">
        <v>0</v>
      </c>
      <c r="AW197">
        <v>0</v>
      </c>
      <c r="AX197">
        <v>12.4</v>
      </c>
      <c r="AY197">
        <v>0</v>
      </c>
      <c r="AZ197">
        <v>0</v>
      </c>
      <c r="BA197">
        <v>99993000</v>
      </c>
      <c r="BB197">
        <v>16517000</v>
      </c>
      <c r="BC197">
        <v>0</v>
      </c>
      <c r="BD197">
        <v>0</v>
      </c>
      <c r="BE197">
        <v>83475000</v>
      </c>
      <c r="BF197">
        <v>0</v>
      </c>
      <c r="BG197">
        <v>0</v>
      </c>
      <c r="BH197">
        <v>2</v>
      </c>
      <c r="BI197">
        <v>0</v>
      </c>
      <c r="BJ197">
        <v>0</v>
      </c>
      <c r="BK197">
        <v>2</v>
      </c>
      <c r="BL197">
        <v>0</v>
      </c>
      <c r="BM197">
        <v>0</v>
      </c>
      <c r="BN197">
        <v>4</v>
      </c>
      <c r="BR197">
        <v>257</v>
      </c>
      <c r="BS197">
        <v>1626</v>
      </c>
      <c r="BT197" t="b">
        <v>1</v>
      </c>
      <c r="BU197">
        <v>1700</v>
      </c>
      <c r="BV197" t="s">
        <v>1792</v>
      </c>
      <c r="BW197" t="s">
        <v>1793</v>
      </c>
      <c r="BX197">
        <v>3907</v>
      </c>
    </row>
    <row r="198" spans="1:78" x14ac:dyDescent="0.3">
      <c r="A198" t="s">
        <v>1794</v>
      </c>
      <c r="B198" t="s">
        <v>1794</v>
      </c>
      <c r="C198" s="7">
        <f t="shared" si="11"/>
        <v>0</v>
      </c>
      <c r="D198" s="7">
        <f t="shared" si="12"/>
        <v>0</v>
      </c>
      <c r="E198" s="7">
        <f t="shared" si="13"/>
        <v>0</v>
      </c>
      <c r="F198" s="7">
        <f t="shared" si="10"/>
        <v>4904100</v>
      </c>
      <c r="G198" s="7">
        <v>0</v>
      </c>
      <c r="H198" s="7">
        <v>8036600</v>
      </c>
      <c r="I198" s="7">
        <v>6675700</v>
      </c>
      <c r="J198" s="7">
        <v>0</v>
      </c>
      <c r="K198" s="7">
        <v>0</v>
      </c>
      <c r="L198" s="7">
        <v>0</v>
      </c>
      <c r="M198">
        <v>6</v>
      </c>
      <c r="N198">
        <v>6</v>
      </c>
      <c r="O198">
        <v>5</v>
      </c>
      <c r="Q198">
        <v>1</v>
      </c>
      <c r="R198">
        <v>6</v>
      </c>
      <c r="S198">
        <v>6</v>
      </c>
      <c r="T198">
        <v>5</v>
      </c>
      <c r="U198">
        <v>1</v>
      </c>
      <c r="V198">
        <v>5</v>
      </c>
      <c r="W198">
        <v>4</v>
      </c>
      <c r="X198">
        <v>2</v>
      </c>
      <c r="Y198">
        <v>0</v>
      </c>
      <c r="Z198">
        <v>0</v>
      </c>
      <c r="AA198">
        <v>1</v>
      </c>
      <c r="AB198">
        <v>5</v>
      </c>
      <c r="AC198">
        <v>4</v>
      </c>
      <c r="AD198">
        <v>2</v>
      </c>
      <c r="AE198">
        <v>0</v>
      </c>
      <c r="AF198">
        <v>0</v>
      </c>
      <c r="AG198">
        <v>1</v>
      </c>
      <c r="AH198">
        <v>4</v>
      </c>
      <c r="AI198">
        <v>3</v>
      </c>
      <c r="AJ198">
        <v>2</v>
      </c>
      <c r="AK198">
        <v>0</v>
      </c>
      <c r="AL198">
        <v>0</v>
      </c>
      <c r="AM198">
        <v>10.199999999999999</v>
      </c>
      <c r="AN198">
        <v>10.199999999999999</v>
      </c>
      <c r="AO198">
        <v>9.1</v>
      </c>
      <c r="AP198">
        <v>76.149000000000001</v>
      </c>
      <c r="AQ198">
        <v>707</v>
      </c>
      <c r="AR198">
        <v>707</v>
      </c>
      <c r="AS198">
        <v>0</v>
      </c>
      <c r="AT198">
        <v>37.398000000000003</v>
      </c>
      <c r="AU198">
        <v>2.1</v>
      </c>
      <c r="AV198">
        <v>9.1999999999999993</v>
      </c>
      <c r="AW198">
        <v>6.5</v>
      </c>
      <c r="AX198">
        <v>3.1</v>
      </c>
      <c r="AY198">
        <v>0</v>
      </c>
      <c r="AZ198">
        <v>0</v>
      </c>
      <c r="BA198">
        <v>54697000</v>
      </c>
      <c r="BB198">
        <v>2543400</v>
      </c>
      <c r="BC198">
        <v>25712000</v>
      </c>
      <c r="BD198">
        <v>16814000</v>
      </c>
      <c r="BE198">
        <v>9626700</v>
      </c>
      <c r="BF198">
        <v>0</v>
      </c>
      <c r="BG198">
        <v>0</v>
      </c>
      <c r="BH198">
        <v>1</v>
      </c>
      <c r="BI198">
        <v>5</v>
      </c>
      <c r="BJ198">
        <v>4</v>
      </c>
      <c r="BK198">
        <v>2</v>
      </c>
      <c r="BL198">
        <v>0</v>
      </c>
      <c r="BM198">
        <v>0</v>
      </c>
      <c r="BN198">
        <v>12</v>
      </c>
      <c r="BR198">
        <v>142</v>
      </c>
      <c r="BS198" t="s">
        <v>1795</v>
      </c>
      <c r="BT198" t="s">
        <v>200</v>
      </c>
      <c r="BU198" t="s">
        <v>1796</v>
      </c>
      <c r="BV198" t="s">
        <v>1797</v>
      </c>
      <c r="BW198" t="s">
        <v>1798</v>
      </c>
      <c r="BX198" t="s">
        <v>1799</v>
      </c>
    </row>
    <row r="199" spans="1:78" x14ac:dyDescent="0.3">
      <c r="A199" t="s">
        <v>1800</v>
      </c>
      <c r="B199" t="s">
        <v>1801</v>
      </c>
      <c r="C199" s="7">
        <f t="shared" si="11"/>
        <v>0</v>
      </c>
      <c r="D199" s="7">
        <f t="shared" si="12"/>
        <v>0</v>
      </c>
      <c r="E199" s="7">
        <f t="shared" si="13"/>
        <v>0</v>
      </c>
      <c r="F199" s="7">
        <f t="shared" si="10"/>
        <v>4901033.333333333</v>
      </c>
      <c r="G199" s="7">
        <v>0</v>
      </c>
      <c r="H199" s="7">
        <v>5460200</v>
      </c>
      <c r="I199" s="7">
        <v>9242900</v>
      </c>
      <c r="J199" s="7">
        <v>0</v>
      </c>
      <c r="K199" s="7">
        <v>0</v>
      </c>
      <c r="L199" s="7">
        <v>0</v>
      </c>
      <c r="M199" t="s">
        <v>1802</v>
      </c>
      <c r="N199" t="s">
        <v>1802</v>
      </c>
      <c r="O199" t="s">
        <v>1803</v>
      </c>
      <c r="P199" t="s">
        <v>172</v>
      </c>
      <c r="Q199">
        <v>13</v>
      </c>
      <c r="R199">
        <v>9</v>
      </c>
      <c r="S199">
        <v>9</v>
      </c>
      <c r="T199">
        <v>8</v>
      </c>
      <c r="U199">
        <v>0</v>
      </c>
      <c r="V199">
        <v>5</v>
      </c>
      <c r="W199">
        <v>7</v>
      </c>
      <c r="X199">
        <v>0</v>
      </c>
      <c r="Y199">
        <v>0</v>
      </c>
      <c r="Z199">
        <v>0</v>
      </c>
      <c r="AA199">
        <v>0</v>
      </c>
      <c r="AB199">
        <v>5</v>
      </c>
      <c r="AC199">
        <v>7</v>
      </c>
      <c r="AD199">
        <v>0</v>
      </c>
      <c r="AE199">
        <v>0</v>
      </c>
      <c r="AF199">
        <v>0</v>
      </c>
      <c r="AG199">
        <v>0</v>
      </c>
      <c r="AH199">
        <v>4</v>
      </c>
      <c r="AI199">
        <v>7</v>
      </c>
      <c r="AJ199">
        <v>0</v>
      </c>
      <c r="AK199">
        <v>0</v>
      </c>
      <c r="AL199">
        <v>0</v>
      </c>
      <c r="AM199">
        <v>17.8</v>
      </c>
      <c r="AN199">
        <v>17.8</v>
      </c>
      <c r="AO199">
        <v>16.399999999999999</v>
      </c>
      <c r="AP199">
        <v>79.372</v>
      </c>
      <c r="AQ199">
        <v>703</v>
      </c>
      <c r="AR199" t="s">
        <v>1804</v>
      </c>
      <c r="AS199">
        <v>0</v>
      </c>
      <c r="AT199">
        <v>55.959000000000003</v>
      </c>
      <c r="AU199">
        <v>0</v>
      </c>
      <c r="AV199">
        <v>8.6999999999999993</v>
      </c>
      <c r="AW199">
        <v>14.8</v>
      </c>
      <c r="AX199">
        <v>0</v>
      </c>
      <c r="AY199">
        <v>0</v>
      </c>
      <c r="AZ199">
        <v>0</v>
      </c>
      <c r="BA199">
        <v>41573000</v>
      </c>
      <c r="BB199">
        <v>0</v>
      </c>
      <c r="BC199">
        <v>17849000</v>
      </c>
      <c r="BD199">
        <v>23723000</v>
      </c>
      <c r="BE199">
        <v>0</v>
      </c>
      <c r="BF199">
        <v>0</v>
      </c>
      <c r="BG199">
        <v>0</v>
      </c>
      <c r="BH199">
        <v>0</v>
      </c>
      <c r="BI199">
        <v>5</v>
      </c>
      <c r="BJ199">
        <v>7</v>
      </c>
      <c r="BK199">
        <v>0</v>
      </c>
      <c r="BL199">
        <v>0</v>
      </c>
      <c r="BM199">
        <v>0</v>
      </c>
      <c r="BN199">
        <v>12</v>
      </c>
      <c r="BR199">
        <v>300</v>
      </c>
      <c r="BS199" t="s">
        <v>1805</v>
      </c>
      <c r="BT199" t="s">
        <v>175</v>
      </c>
      <c r="BU199" t="s">
        <v>1806</v>
      </c>
      <c r="BV199" t="s">
        <v>1807</v>
      </c>
      <c r="BW199" t="s">
        <v>1808</v>
      </c>
      <c r="BX199" t="s">
        <v>1809</v>
      </c>
      <c r="BY199">
        <v>211</v>
      </c>
      <c r="BZ199">
        <v>448</v>
      </c>
    </row>
    <row r="200" spans="1:78" x14ac:dyDescent="0.3">
      <c r="A200" t="s">
        <v>1810</v>
      </c>
      <c r="B200" t="s">
        <v>1810</v>
      </c>
      <c r="C200" s="7">
        <f t="shared" si="11"/>
        <v>0</v>
      </c>
      <c r="D200" s="7">
        <f t="shared" si="12"/>
        <v>0</v>
      </c>
      <c r="E200" s="7">
        <f t="shared" si="13"/>
        <v>0</v>
      </c>
      <c r="F200" s="7">
        <f t="shared" si="10"/>
        <v>4620833.333333333</v>
      </c>
      <c r="G200" s="7">
        <v>0</v>
      </c>
      <c r="H200" s="7">
        <v>6958400</v>
      </c>
      <c r="I200" s="7">
        <v>6904100</v>
      </c>
      <c r="J200" s="7">
        <v>0</v>
      </c>
      <c r="K200" s="7">
        <v>0</v>
      </c>
      <c r="L200" s="7">
        <v>0</v>
      </c>
      <c r="M200">
        <v>12</v>
      </c>
      <c r="N200">
        <v>12</v>
      </c>
      <c r="O200">
        <v>6</v>
      </c>
      <c r="Q200">
        <v>1</v>
      </c>
      <c r="R200">
        <v>12</v>
      </c>
      <c r="S200">
        <v>12</v>
      </c>
      <c r="T200">
        <v>6</v>
      </c>
      <c r="U200">
        <v>0</v>
      </c>
      <c r="V200">
        <v>9</v>
      </c>
      <c r="W200">
        <v>7</v>
      </c>
      <c r="X200">
        <v>0</v>
      </c>
      <c r="Y200">
        <v>0</v>
      </c>
      <c r="Z200">
        <v>0</v>
      </c>
      <c r="AA200">
        <v>0</v>
      </c>
      <c r="AB200">
        <v>9</v>
      </c>
      <c r="AC200">
        <v>7</v>
      </c>
      <c r="AD200">
        <v>0</v>
      </c>
      <c r="AE200">
        <v>0</v>
      </c>
      <c r="AF200">
        <v>0</v>
      </c>
      <c r="AG200">
        <v>0</v>
      </c>
      <c r="AH200">
        <v>3</v>
      </c>
      <c r="AI200">
        <v>4</v>
      </c>
      <c r="AJ200">
        <v>0</v>
      </c>
      <c r="AK200">
        <v>0</v>
      </c>
      <c r="AL200">
        <v>0</v>
      </c>
      <c r="AM200">
        <v>4.3</v>
      </c>
      <c r="AN200">
        <v>4.3</v>
      </c>
      <c r="AO200">
        <v>2.2999999999999998</v>
      </c>
      <c r="AP200">
        <v>358.2</v>
      </c>
      <c r="AQ200">
        <v>3224</v>
      </c>
      <c r="AR200">
        <v>3224</v>
      </c>
      <c r="AS200">
        <v>0</v>
      </c>
      <c r="AT200">
        <v>73.734999999999999</v>
      </c>
      <c r="AU200">
        <v>0</v>
      </c>
      <c r="AV200">
        <v>3.1</v>
      </c>
      <c r="AW200">
        <v>2.5</v>
      </c>
      <c r="AX200">
        <v>0</v>
      </c>
      <c r="AY200">
        <v>0</v>
      </c>
      <c r="AZ200">
        <v>0</v>
      </c>
      <c r="BA200">
        <v>40293000</v>
      </c>
      <c r="BB200">
        <v>0</v>
      </c>
      <c r="BC200">
        <v>26114000</v>
      </c>
      <c r="BD200">
        <v>14179000</v>
      </c>
      <c r="BE200">
        <v>0</v>
      </c>
      <c r="BF200">
        <v>0</v>
      </c>
      <c r="BG200">
        <v>0</v>
      </c>
      <c r="BH200">
        <v>0</v>
      </c>
      <c r="BI200">
        <v>8</v>
      </c>
      <c r="BJ200">
        <v>8</v>
      </c>
      <c r="BK200">
        <v>0</v>
      </c>
      <c r="BL200">
        <v>0</v>
      </c>
      <c r="BM200">
        <v>0</v>
      </c>
      <c r="BN200">
        <v>16</v>
      </c>
      <c r="BR200">
        <v>199</v>
      </c>
      <c r="BS200" t="s">
        <v>1811</v>
      </c>
      <c r="BT200" t="s">
        <v>121</v>
      </c>
      <c r="BU200" t="s">
        <v>1812</v>
      </c>
      <c r="BV200" t="s">
        <v>1813</v>
      </c>
      <c r="BW200" t="s">
        <v>1814</v>
      </c>
      <c r="BX200" t="s">
        <v>1815</v>
      </c>
    </row>
    <row r="201" spans="1:78" x14ac:dyDescent="0.3">
      <c r="A201" t="s">
        <v>1816</v>
      </c>
      <c r="B201" t="s">
        <v>1817</v>
      </c>
      <c r="C201" s="7">
        <f t="shared" si="11"/>
        <v>0</v>
      </c>
      <c r="D201" s="7">
        <f t="shared" si="12"/>
        <v>0</v>
      </c>
      <c r="E201" s="7">
        <f t="shared" si="13"/>
        <v>0</v>
      </c>
      <c r="F201" s="7">
        <f t="shared" si="10"/>
        <v>4601000</v>
      </c>
      <c r="G201" s="7">
        <v>0</v>
      </c>
      <c r="H201" s="7">
        <v>8835400</v>
      </c>
      <c r="I201" s="7">
        <v>4967600</v>
      </c>
      <c r="J201" s="7">
        <v>0</v>
      </c>
      <c r="K201" s="7">
        <v>0</v>
      </c>
      <c r="L201" s="7">
        <v>0</v>
      </c>
      <c r="M201" t="s">
        <v>1818</v>
      </c>
      <c r="N201" t="s">
        <v>1819</v>
      </c>
      <c r="O201" t="s">
        <v>1820</v>
      </c>
      <c r="Q201">
        <v>2</v>
      </c>
      <c r="R201">
        <v>14</v>
      </c>
      <c r="S201">
        <v>10</v>
      </c>
      <c r="T201">
        <v>9</v>
      </c>
      <c r="U201">
        <v>0</v>
      </c>
      <c r="V201">
        <v>14</v>
      </c>
      <c r="W201">
        <v>6</v>
      </c>
      <c r="X201">
        <v>0</v>
      </c>
      <c r="Y201">
        <v>0</v>
      </c>
      <c r="Z201">
        <v>0</v>
      </c>
      <c r="AA201">
        <v>0</v>
      </c>
      <c r="AB201">
        <v>10</v>
      </c>
      <c r="AC201">
        <v>4</v>
      </c>
      <c r="AD201">
        <v>0</v>
      </c>
      <c r="AE201">
        <v>0</v>
      </c>
      <c r="AF201">
        <v>0</v>
      </c>
      <c r="AG201">
        <v>0</v>
      </c>
      <c r="AH201">
        <v>9</v>
      </c>
      <c r="AI201">
        <v>3</v>
      </c>
      <c r="AJ201">
        <v>0</v>
      </c>
      <c r="AK201">
        <v>0</v>
      </c>
      <c r="AL201">
        <v>0</v>
      </c>
      <c r="AM201">
        <v>9.9</v>
      </c>
      <c r="AN201">
        <v>7.4</v>
      </c>
      <c r="AO201">
        <v>6.6</v>
      </c>
      <c r="AP201">
        <v>226.53</v>
      </c>
      <c r="AQ201">
        <v>1960</v>
      </c>
      <c r="AR201" t="s">
        <v>1821</v>
      </c>
      <c r="AS201">
        <v>0</v>
      </c>
      <c r="AT201">
        <v>149.94999999999999</v>
      </c>
      <c r="AU201">
        <v>0</v>
      </c>
      <c r="AV201">
        <v>9.9</v>
      </c>
      <c r="AW201">
        <v>4.2</v>
      </c>
      <c r="AX201">
        <v>0</v>
      </c>
      <c r="AY201">
        <v>0</v>
      </c>
      <c r="AZ201">
        <v>0</v>
      </c>
      <c r="BA201">
        <v>40736000</v>
      </c>
      <c r="BB201">
        <v>0</v>
      </c>
      <c r="BC201">
        <v>31216000</v>
      </c>
      <c r="BD201">
        <v>9520100</v>
      </c>
      <c r="BE201">
        <v>0</v>
      </c>
      <c r="BF201">
        <v>0</v>
      </c>
      <c r="BG201">
        <v>0</v>
      </c>
      <c r="BH201">
        <v>0</v>
      </c>
      <c r="BI201">
        <v>10</v>
      </c>
      <c r="BJ201">
        <v>4</v>
      </c>
      <c r="BK201">
        <v>0</v>
      </c>
      <c r="BL201">
        <v>0</v>
      </c>
      <c r="BM201">
        <v>0</v>
      </c>
      <c r="BN201">
        <v>14</v>
      </c>
      <c r="BR201">
        <v>167</v>
      </c>
      <c r="BS201" t="s">
        <v>1822</v>
      </c>
      <c r="BT201" t="s">
        <v>1823</v>
      </c>
      <c r="BU201" t="s">
        <v>1824</v>
      </c>
      <c r="BV201" t="s">
        <v>1825</v>
      </c>
      <c r="BW201" t="s">
        <v>1826</v>
      </c>
      <c r="BX201" t="s">
        <v>1827</v>
      </c>
      <c r="BY201">
        <v>129</v>
      </c>
      <c r="BZ201">
        <v>627</v>
      </c>
    </row>
    <row r="202" spans="1:78" x14ac:dyDescent="0.3">
      <c r="A202" t="s">
        <v>1828</v>
      </c>
      <c r="B202" t="s">
        <v>1828</v>
      </c>
      <c r="C202" s="7">
        <f t="shared" si="11"/>
        <v>0</v>
      </c>
      <c r="D202" s="7">
        <f t="shared" si="12"/>
        <v>0</v>
      </c>
      <c r="E202" s="7">
        <f t="shared" si="13"/>
        <v>0</v>
      </c>
      <c r="F202" s="7">
        <f t="shared" ref="F202:F265" si="14">AVERAGE(G202:I202)</f>
        <v>4334200</v>
      </c>
      <c r="G202" s="7">
        <v>0</v>
      </c>
      <c r="H202" s="7">
        <v>5401500</v>
      </c>
      <c r="I202" s="7">
        <v>7601100</v>
      </c>
      <c r="J202" s="7">
        <v>0</v>
      </c>
      <c r="K202" s="7">
        <v>0</v>
      </c>
      <c r="L202" s="7">
        <v>0</v>
      </c>
      <c r="M202">
        <v>2</v>
      </c>
      <c r="N202">
        <v>2</v>
      </c>
      <c r="O202">
        <v>2</v>
      </c>
      <c r="Q202">
        <v>1</v>
      </c>
      <c r="R202">
        <v>2</v>
      </c>
      <c r="S202">
        <v>2</v>
      </c>
      <c r="T202">
        <v>2</v>
      </c>
      <c r="U202">
        <v>0</v>
      </c>
      <c r="V202">
        <v>2</v>
      </c>
      <c r="W202">
        <v>2</v>
      </c>
      <c r="X202">
        <v>0</v>
      </c>
      <c r="Y202">
        <v>0</v>
      </c>
      <c r="Z202">
        <v>0</v>
      </c>
      <c r="AA202">
        <v>0</v>
      </c>
      <c r="AB202">
        <v>2</v>
      </c>
      <c r="AC202">
        <v>2</v>
      </c>
      <c r="AD202">
        <v>0</v>
      </c>
      <c r="AE202">
        <v>0</v>
      </c>
      <c r="AF202">
        <v>0</v>
      </c>
      <c r="AG202">
        <v>0</v>
      </c>
      <c r="AH202">
        <v>2</v>
      </c>
      <c r="AI202">
        <v>2</v>
      </c>
      <c r="AJ202">
        <v>0</v>
      </c>
      <c r="AK202">
        <v>0</v>
      </c>
      <c r="AL202">
        <v>0</v>
      </c>
      <c r="AM202">
        <v>11.1</v>
      </c>
      <c r="AN202">
        <v>11.1</v>
      </c>
      <c r="AO202">
        <v>11.1</v>
      </c>
      <c r="AP202">
        <v>22.975000000000001</v>
      </c>
      <c r="AQ202">
        <v>199</v>
      </c>
      <c r="AR202">
        <v>199</v>
      </c>
      <c r="AS202">
        <v>0</v>
      </c>
      <c r="AT202">
        <v>14.68</v>
      </c>
      <c r="AU202">
        <v>0</v>
      </c>
      <c r="AV202">
        <v>11.1</v>
      </c>
      <c r="AW202">
        <v>11.1</v>
      </c>
      <c r="AX202">
        <v>0</v>
      </c>
      <c r="AY202">
        <v>0</v>
      </c>
      <c r="AZ202">
        <v>0</v>
      </c>
      <c r="BA202">
        <v>37204000</v>
      </c>
      <c r="BB202">
        <v>0</v>
      </c>
      <c r="BC202">
        <v>19502000</v>
      </c>
      <c r="BD202">
        <v>17702000</v>
      </c>
      <c r="BE202">
        <v>0</v>
      </c>
      <c r="BF202">
        <v>0</v>
      </c>
      <c r="BG202">
        <v>0</v>
      </c>
      <c r="BH202">
        <v>0</v>
      </c>
      <c r="BI202">
        <v>2</v>
      </c>
      <c r="BJ202">
        <v>2</v>
      </c>
      <c r="BK202">
        <v>0</v>
      </c>
      <c r="BL202">
        <v>0</v>
      </c>
      <c r="BM202">
        <v>0</v>
      </c>
      <c r="BN202">
        <v>4</v>
      </c>
      <c r="BQ202" t="s">
        <v>573</v>
      </c>
      <c r="BR202">
        <v>4</v>
      </c>
      <c r="BS202" t="s">
        <v>1829</v>
      </c>
      <c r="BT202" t="s">
        <v>238</v>
      </c>
      <c r="BU202" t="s">
        <v>1830</v>
      </c>
      <c r="BV202" t="s">
        <v>1831</v>
      </c>
      <c r="BW202" t="s">
        <v>1832</v>
      </c>
      <c r="BX202" t="s">
        <v>1833</v>
      </c>
    </row>
    <row r="203" spans="1:78" x14ac:dyDescent="0.3">
      <c r="A203" t="s">
        <v>1834</v>
      </c>
      <c r="B203" t="s">
        <v>1834</v>
      </c>
      <c r="C203" s="7">
        <f t="shared" si="11"/>
        <v>0</v>
      </c>
      <c r="D203" s="7">
        <f t="shared" si="12"/>
        <v>0</v>
      </c>
      <c r="E203" s="7">
        <f t="shared" si="13"/>
        <v>0</v>
      </c>
      <c r="F203" s="7">
        <f t="shared" si="14"/>
        <v>4234066.666666667</v>
      </c>
      <c r="G203" s="7">
        <v>0</v>
      </c>
      <c r="H203" s="7">
        <v>7289200</v>
      </c>
      <c r="I203" s="7">
        <v>5413000</v>
      </c>
      <c r="J203" s="7">
        <v>0</v>
      </c>
      <c r="K203" s="7">
        <v>0</v>
      </c>
      <c r="L203" s="7">
        <v>0</v>
      </c>
      <c r="M203">
        <v>9</v>
      </c>
      <c r="N203">
        <v>9</v>
      </c>
      <c r="O203">
        <v>9</v>
      </c>
      <c r="Q203">
        <v>1</v>
      </c>
      <c r="R203">
        <v>9</v>
      </c>
      <c r="S203">
        <v>9</v>
      </c>
      <c r="T203">
        <v>9</v>
      </c>
      <c r="U203">
        <v>0</v>
      </c>
      <c r="V203">
        <v>7</v>
      </c>
      <c r="W203">
        <v>5</v>
      </c>
      <c r="X203">
        <v>0</v>
      </c>
      <c r="Y203">
        <v>0</v>
      </c>
      <c r="Z203">
        <v>0</v>
      </c>
      <c r="AA203">
        <v>0</v>
      </c>
      <c r="AB203">
        <v>7</v>
      </c>
      <c r="AC203">
        <v>5</v>
      </c>
      <c r="AD203">
        <v>0</v>
      </c>
      <c r="AE203">
        <v>0</v>
      </c>
      <c r="AF203">
        <v>0</v>
      </c>
      <c r="AG203">
        <v>0</v>
      </c>
      <c r="AH203">
        <v>7</v>
      </c>
      <c r="AI203">
        <v>5</v>
      </c>
      <c r="AJ203">
        <v>0</v>
      </c>
      <c r="AK203">
        <v>0</v>
      </c>
      <c r="AL203">
        <v>0</v>
      </c>
      <c r="AM203">
        <v>5.0999999999999996</v>
      </c>
      <c r="AN203">
        <v>5.0999999999999996</v>
      </c>
      <c r="AO203">
        <v>5.0999999999999996</v>
      </c>
      <c r="AP203">
        <v>228.23</v>
      </c>
      <c r="AQ203">
        <v>2028</v>
      </c>
      <c r="AR203">
        <v>2028</v>
      </c>
      <c r="AS203">
        <v>0</v>
      </c>
      <c r="AT203">
        <v>53.79</v>
      </c>
      <c r="AU203">
        <v>0</v>
      </c>
      <c r="AV203">
        <v>3.6</v>
      </c>
      <c r="AW203">
        <v>3.2</v>
      </c>
      <c r="AX203">
        <v>0</v>
      </c>
      <c r="AY203">
        <v>0</v>
      </c>
      <c r="AZ203">
        <v>0</v>
      </c>
      <c r="BA203">
        <v>36441000</v>
      </c>
      <c r="BB203">
        <v>0</v>
      </c>
      <c r="BC203">
        <v>19871000</v>
      </c>
      <c r="BD203">
        <v>16571000</v>
      </c>
      <c r="BE203">
        <v>0</v>
      </c>
      <c r="BF203">
        <v>0</v>
      </c>
      <c r="BG203">
        <v>0</v>
      </c>
      <c r="BH203">
        <v>0</v>
      </c>
      <c r="BI203">
        <v>7</v>
      </c>
      <c r="BJ203">
        <v>5</v>
      </c>
      <c r="BK203">
        <v>0</v>
      </c>
      <c r="BL203">
        <v>0</v>
      </c>
      <c r="BM203">
        <v>0</v>
      </c>
      <c r="BN203">
        <v>12</v>
      </c>
      <c r="BR203">
        <v>490</v>
      </c>
      <c r="BS203" t="s">
        <v>1835</v>
      </c>
      <c r="BT203" t="s">
        <v>175</v>
      </c>
      <c r="BU203" t="s">
        <v>1836</v>
      </c>
      <c r="BV203" t="s">
        <v>1837</v>
      </c>
      <c r="BW203" t="s">
        <v>1838</v>
      </c>
      <c r="BX203" t="s">
        <v>1839</v>
      </c>
      <c r="BY203">
        <v>316</v>
      </c>
      <c r="BZ203">
        <v>986</v>
      </c>
    </row>
    <row r="204" spans="1:78" x14ac:dyDescent="0.3">
      <c r="A204" t="s">
        <v>1840</v>
      </c>
      <c r="B204" t="s">
        <v>1840</v>
      </c>
      <c r="C204" s="7">
        <f t="shared" si="11"/>
        <v>0</v>
      </c>
      <c r="D204" s="7">
        <f t="shared" si="12"/>
        <v>0</v>
      </c>
      <c r="E204" s="7">
        <f t="shared" si="13"/>
        <v>0</v>
      </c>
      <c r="F204" s="7">
        <f t="shared" si="14"/>
        <v>4103200</v>
      </c>
      <c r="G204" s="7">
        <v>0</v>
      </c>
      <c r="H204" s="7">
        <v>7280800</v>
      </c>
      <c r="I204" s="7">
        <v>5028800</v>
      </c>
      <c r="J204" s="7">
        <v>0</v>
      </c>
      <c r="K204" s="7">
        <v>0</v>
      </c>
      <c r="L204" s="7">
        <v>0</v>
      </c>
      <c r="M204" t="s">
        <v>1841</v>
      </c>
      <c r="N204" t="s">
        <v>1841</v>
      </c>
      <c r="O204" t="s">
        <v>1842</v>
      </c>
      <c r="P204" t="s">
        <v>172</v>
      </c>
      <c r="Q204">
        <v>3</v>
      </c>
      <c r="R204">
        <v>5</v>
      </c>
      <c r="S204">
        <v>5</v>
      </c>
      <c r="T204">
        <v>4</v>
      </c>
      <c r="U204">
        <v>1</v>
      </c>
      <c r="V204">
        <v>3</v>
      </c>
      <c r="W204">
        <v>3</v>
      </c>
      <c r="X204">
        <v>3</v>
      </c>
      <c r="Y204">
        <v>0</v>
      </c>
      <c r="Z204">
        <v>0</v>
      </c>
      <c r="AA204">
        <v>1</v>
      </c>
      <c r="AB204">
        <v>3</v>
      </c>
      <c r="AC204">
        <v>3</v>
      </c>
      <c r="AD204">
        <v>3</v>
      </c>
      <c r="AE204">
        <v>0</v>
      </c>
      <c r="AF204">
        <v>0</v>
      </c>
      <c r="AG204">
        <v>0</v>
      </c>
      <c r="AH204">
        <v>2</v>
      </c>
      <c r="AI204">
        <v>2</v>
      </c>
      <c r="AJ204">
        <v>2</v>
      </c>
      <c r="AK204">
        <v>0</v>
      </c>
      <c r="AL204">
        <v>0</v>
      </c>
      <c r="AM204">
        <v>28.1</v>
      </c>
      <c r="AN204">
        <v>28.1</v>
      </c>
      <c r="AO204">
        <v>21.6</v>
      </c>
      <c r="AP204">
        <v>18.975999999999999</v>
      </c>
      <c r="AQ204">
        <v>171</v>
      </c>
      <c r="AR204" t="s">
        <v>1843</v>
      </c>
      <c r="AS204">
        <v>0</v>
      </c>
      <c r="AT204">
        <v>32.973999999999997</v>
      </c>
      <c r="AU204">
        <v>6.4</v>
      </c>
      <c r="AV204">
        <v>17.5</v>
      </c>
      <c r="AW204">
        <v>17.5</v>
      </c>
      <c r="AX204">
        <v>17</v>
      </c>
      <c r="AY204">
        <v>0</v>
      </c>
      <c r="AZ204">
        <v>0</v>
      </c>
      <c r="BA204">
        <v>81030000</v>
      </c>
      <c r="BB204">
        <v>2084100</v>
      </c>
      <c r="BC204">
        <v>20483000</v>
      </c>
      <c r="BD204">
        <v>14977000</v>
      </c>
      <c r="BE204">
        <v>43487000</v>
      </c>
      <c r="BF204">
        <v>0</v>
      </c>
      <c r="BG204">
        <v>0</v>
      </c>
      <c r="BH204">
        <v>1</v>
      </c>
      <c r="BI204">
        <v>3</v>
      </c>
      <c r="BJ204">
        <v>3</v>
      </c>
      <c r="BK204">
        <v>3</v>
      </c>
      <c r="BL204">
        <v>0</v>
      </c>
      <c r="BM204">
        <v>0</v>
      </c>
      <c r="BN204">
        <v>10</v>
      </c>
      <c r="BR204">
        <v>282</v>
      </c>
      <c r="BS204" t="s">
        <v>1844</v>
      </c>
      <c r="BT204" t="s">
        <v>322</v>
      </c>
      <c r="BU204" t="s">
        <v>1845</v>
      </c>
      <c r="BV204" t="s">
        <v>1846</v>
      </c>
      <c r="BW204" t="s">
        <v>1847</v>
      </c>
      <c r="BX204" t="s">
        <v>1848</v>
      </c>
    </row>
    <row r="205" spans="1:78" x14ac:dyDescent="0.3">
      <c r="A205" t="s">
        <v>1849</v>
      </c>
      <c r="B205" t="s">
        <v>1850</v>
      </c>
      <c r="C205" s="7">
        <f t="shared" si="11"/>
        <v>1.0602662528585429</v>
      </c>
      <c r="D205" s="7">
        <f t="shared" si="12"/>
        <v>0</v>
      </c>
      <c r="E205" s="7">
        <f t="shared" si="13"/>
        <v>0</v>
      </c>
      <c r="F205" s="7">
        <f t="shared" si="14"/>
        <v>4081333.3333333335</v>
      </c>
      <c r="G205" s="7">
        <v>12244000</v>
      </c>
      <c r="H205" s="7">
        <v>0</v>
      </c>
      <c r="I205" s="7">
        <v>0</v>
      </c>
      <c r="J205" s="7">
        <v>4327300</v>
      </c>
      <c r="K205" s="7">
        <v>0</v>
      </c>
      <c r="L205" s="7">
        <v>0</v>
      </c>
      <c r="M205" t="s">
        <v>1851</v>
      </c>
      <c r="N205" t="s">
        <v>1851</v>
      </c>
      <c r="O205" t="s">
        <v>1851</v>
      </c>
      <c r="P205" t="s">
        <v>141</v>
      </c>
      <c r="Q205">
        <v>13</v>
      </c>
      <c r="R205">
        <v>4</v>
      </c>
      <c r="S205">
        <v>4</v>
      </c>
      <c r="T205">
        <v>4</v>
      </c>
      <c r="U205">
        <v>3</v>
      </c>
      <c r="V205">
        <v>1</v>
      </c>
      <c r="W205">
        <v>1</v>
      </c>
      <c r="X205">
        <v>2</v>
      </c>
      <c r="Y205">
        <v>0</v>
      </c>
      <c r="Z205">
        <v>0</v>
      </c>
      <c r="AA205">
        <v>3</v>
      </c>
      <c r="AB205">
        <v>1</v>
      </c>
      <c r="AC205">
        <v>1</v>
      </c>
      <c r="AD205">
        <v>2</v>
      </c>
      <c r="AE205">
        <v>0</v>
      </c>
      <c r="AF205">
        <v>0</v>
      </c>
      <c r="AG205">
        <v>3</v>
      </c>
      <c r="AH205">
        <v>1</v>
      </c>
      <c r="AI205">
        <v>1</v>
      </c>
      <c r="AJ205">
        <v>2</v>
      </c>
      <c r="AK205">
        <v>0</v>
      </c>
      <c r="AL205">
        <v>0</v>
      </c>
      <c r="AM205">
        <v>9.9</v>
      </c>
      <c r="AN205">
        <v>9.9</v>
      </c>
      <c r="AO205">
        <v>9.9</v>
      </c>
      <c r="AP205">
        <v>47.655000000000001</v>
      </c>
      <c r="AQ205">
        <v>425</v>
      </c>
      <c r="AR205" t="s">
        <v>1852</v>
      </c>
      <c r="AS205">
        <v>0</v>
      </c>
      <c r="AT205">
        <v>24.303000000000001</v>
      </c>
      <c r="AU205">
        <v>6.6</v>
      </c>
      <c r="AV205">
        <v>3.3</v>
      </c>
      <c r="AW205">
        <v>3.3</v>
      </c>
      <c r="AX205">
        <v>4.7</v>
      </c>
      <c r="AY205">
        <v>0</v>
      </c>
      <c r="AZ205">
        <v>0</v>
      </c>
      <c r="BA205">
        <v>48344000</v>
      </c>
      <c r="BB205">
        <v>12481000</v>
      </c>
      <c r="BC205">
        <v>7872000</v>
      </c>
      <c r="BD205">
        <v>12590000</v>
      </c>
      <c r="BE205">
        <v>15402000</v>
      </c>
      <c r="BF205">
        <v>0</v>
      </c>
      <c r="BG205">
        <v>0</v>
      </c>
      <c r="BH205">
        <v>2</v>
      </c>
      <c r="BI205">
        <v>1</v>
      </c>
      <c r="BJ205">
        <v>1</v>
      </c>
      <c r="BK205">
        <v>2</v>
      </c>
      <c r="BL205">
        <v>0</v>
      </c>
      <c r="BM205">
        <v>0</v>
      </c>
      <c r="BN205">
        <v>6</v>
      </c>
      <c r="BR205">
        <v>288</v>
      </c>
      <c r="BS205" t="s">
        <v>1853</v>
      </c>
      <c r="BT205" t="s">
        <v>229</v>
      </c>
      <c r="BU205" t="s">
        <v>1854</v>
      </c>
      <c r="BV205" t="s">
        <v>1855</v>
      </c>
      <c r="BW205" t="s">
        <v>1856</v>
      </c>
      <c r="BX205" t="s">
        <v>1857</v>
      </c>
    </row>
    <row r="206" spans="1:78" x14ac:dyDescent="0.3">
      <c r="A206" t="s">
        <v>1858</v>
      </c>
      <c r="B206" t="s">
        <v>1858</v>
      </c>
      <c r="C206" s="7">
        <f t="shared" si="11"/>
        <v>0</v>
      </c>
      <c r="D206" s="7">
        <f t="shared" si="12"/>
        <v>0</v>
      </c>
      <c r="E206" s="7">
        <f t="shared" si="13"/>
        <v>0</v>
      </c>
      <c r="F206" s="7">
        <f t="shared" si="14"/>
        <v>3932566.6666666665</v>
      </c>
      <c r="G206" s="7">
        <v>0</v>
      </c>
      <c r="H206" s="7">
        <v>5660400</v>
      </c>
      <c r="I206" s="7">
        <v>6137300</v>
      </c>
      <c r="J206" s="7">
        <v>0</v>
      </c>
      <c r="K206" s="7">
        <v>0</v>
      </c>
      <c r="L206" s="7">
        <v>0</v>
      </c>
      <c r="M206" t="s">
        <v>1859</v>
      </c>
      <c r="N206" t="s">
        <v>1860</v>
      </c>
      <c r="O206" t="s">
        <v>1860</v>
      </c>
      <c r="P206" t="s">
        <v>104</v>
      </c>
      <c r="Q206">
        <v>2</v>
      </c>
      <c r="R206">
        <v>8</v>
      </c>
      <c r="S206">
        <v>6</v>
      </c>
      <c r="T206">
        <v>6</v>
      </c>
      <c r="U206">
        <v>1</v>
      </c>
      <c r="V206">
        <v>5</v>
      </c>
      <c r="W206">
        <v>6</v>
      </c>
      <c r="X206">
        <v>0</v>
      </c>
      <c r="Y206">
        <v>1</v>
      </c>
      <c r="Z206">
        <v>1</v>
      </c>
      <c r="AA206">
        <v>0</v>
      </c>
      <c r="AB206">
        <v>4</v>
      </c>
      <c r="AC206">
        <v>4</v>
      </c>
      <c r="AD206">
        <v>0</v>
      </c>
      <c r="AE206">
        <v>0</v>
      </c>
      <c r="AF206">
        <v>0</v>
      </c>
      <c r="AG206">
        <v>0</v>
      </c>
      <c r="AH206">
        <v>4</v>
      </c>
      <c r="AI206">
        <v>4</v>
      </c>
      <c r="AJ206">
        <v>0</v>
      </c>
      <c r="AK206">
        <v>0</v>
      </c>
      <c r="AL206">
        <v>0</v>
      </c>
      <c r="AM206">
        <v>18.399999999999999</v>
      </c>
      <c r="AN206">
        <v>14.7</v>
      </c>
      <c r="AO206">
        <v>14.7</v>
      </c>
      <c r="AP206">
        <v>61.515999999999998</v>
      </c>
      <c r="AQ206">
        <v>543</v>
      </c>
      <c r="AR206" t="s">
        <v>1861</v>
      </c>
      <c r="AS206">
        <v>0</v>
      </c>
      <c r="AT206">
        <v>46.679000000000002</v>
      </c>
      <c r="AU206">
        <v>1.7</v>
      </c>
      <c r="AV206">
        <v>12</v>
      </c>
      <c r="AW206">
        <v>14.9</v>
      </c>
      <c r="AX206">
        <v>0</v>
      </c>
      <c r="AY206">
        <v>1.7</v>
      </c>
      <c r="AZ206">
        <v>1.7</v>
      </c>
      <c r="BA206">
        <v>33476000</v>
      </c>
      <c r="BB206">
        <v>0</v>
      </c>
      <c r="BC206">
        <v>15323000</v>
      </c>
      <c r="BD206">
        <v>18153000</v>
      </c>
      <c r="BE206">
        <v>0</v>
      </c>
      <c r="BF206">
        <v>0</v>
      </c>
      <c r="BG206">
        <v>0</v>
      </c>
      <c r="BH206">
        <v>0</v>
      </c>
      <c r="BI206">
        <v>3</v>
      </c>
      <c r="BJ206">
        <v>4</v>
      </c>
      <c r="BK206">
        <v>0</v>
      </c>
      <c r="BL206">
        <v>0</v>
      </c>
      <c r="BM206">
        <v>0</v>
      </c>
      <c r="BN206">
        <v>7</v>
      </c>
      <c r="BR206">
        <v>100</v>
      </c>
      <c r="BS206" t="s">
        <v>1862</v>
      </c>
      <c r="BT206" t="s">
        <v>1863</v>
      </c>
      <c r="BU206" t="s">
        <v>1864</v>
      </c>
      <c r="BV206" t="s">
        <v>1865</v>
      </c>
      <c r="BW206" t="s">
        <v>1866</v>
      </c>
      <c r="BX206" t="s">
        <v>1867</v>
      </c>
      <c r="BY206" t="s">
        <v>1868</v>
      </c>
      <c r="BZ206" t="s">
        <v>1869</v>
      </c>
    </row>
    <row r="207" spans="1:78" x14ac:dyDescent="0.3">
      <c r="A207" t="s">
        <v>1870</v>
      </c>
      <c r="B207" t="s">
        <v>1870</v>
      </c>
      <c r="C207" s="7">
        <f t="shared" si="11"/>
        <v>0</v>
      </c>
      <c r="D207" s="7">
        <f t="shared" si="12"/>
        <v>0</v>
      </c>
      <c r="E207" s="7">
        <f t="shared" si="13"/>
        <v>0</v>
      </c>
      <c r="F207" s="7">
        <f t="shared" si="14"/>
        <v>3790333.3333333335</v>
      </c>
      <c r="G207" s="7">
        <v>11371000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t="s">
        <v>507</v>
      </c>
      <c r="N207" t="s">
        <v>507</v>
      </c>
      <c r="O207" t="s">
        <v>507</v>
      </c>
      <c r="P207" t="s">
        <v>104</v>
      </c>
      <c r="Q207">
        <v>2</v>
      </c>
      <c r="R207">
        <v>2</v>
      </c>
      <c r="S207">
        <v>2</v>
      </c>
      <c r="T207">
        <v>2</v>
      </c>
      <c r="U207">
        <v>2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2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2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5.7</v>
      </c>
      <c r="AN207">
        <v>5.7</v>
      </c>
      <c r="AO207">
        <v>5.7</v>
      </c>
      <c r="AP207">
        <v>129.63</v>
      </c>
      <c r="AQ207">
        <v>1178</v>
      </c>
      <c r="AR207" t="s">
        <v>1871</v>
      </c>
      <c r="AS207">
        <v>0</v>
      </c>
      <c r="AT207">
        <v>33.985999999999997</v>
      </c>
      <c r="AU207">
        <v>5.7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17138000</v>
      </c>
      <c r="BB207">
        <v>17138000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6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6</v>
      </c>
      <c r="BR207">
        <v>119</v>
      </c>
      <c r="BS207" t="s">
        <v>1872</v>
      </c>
      <c r="BT207" t="s">
        <v>238</v>
      </c>
      <c r="BU207" t="s">
        <v>1873</v>
      </c>
      <c r="BV207" t="s">
        <v>1874</v>
      </c>
      <c r="BW207" t="s">
        <v>1875</v>
      </c>
      <c r="BX207" t="s">
        <v>1876</v>
      </c>
      <c r="BY207" t="s">
        <v>1877</v>
      </c>
      <c r="BZ207" t="s">
        <v>1878</v>
      </c>
    </row>
    <row r="208" spans="1:78" x14ac:dyDescent="0.3">
      <c r="A208" t="s">
        <v>1879</v>
      </c>
      <c r="B208" t="s">
        <v>1879</v>
      </c>
      <c r="C208" s="7">
        <f t="shared" si="11"/>
        <v>0</v>
      </c>
      <c r="D208" s="7">
        <f t="shared" si="12"/>
        <v>0</v>
      </c>
      <c r="E208" s="7">
        <f t="shared" si="13"/>
        <v>0</v>
      </c>
      <c r="F208" s="7">
        <f t="shared" si="14"/>
        <v>3748333.3333333335</v>
      </c>
      <c r="G208" s="7">
        <v>0</v>
      </c>
      <c r="H208" s="7">
        <v>11245000</v>
      </c>
      <c r="I208" s="7">
        <v>0</v>
      </c>
      <c r="J208" s="7">
        <v>0</v>
      </c>
      <c r="K208" s="7">
        <v>0</v>
      </c>
      <c r="L208" s="7">
        <v>0</v>
      </c>
      <c r="M208">
        <v>3</v>
      </c>
      <c r="N208">
        <v>3</v>
      </c>
      <c r="O208">
        <v>3</v>
      </c>
      <c r="Q208">
        <v>1</v>
      </c>
      <c r="R208">
        <v>3</v>
      </c>
      <c r="S208">
        <v>3</v>
      </c>
      <c r="T208">
        <v>3</v>
      </c>
      <c r="U208">
        <v>0</v>
      </c>
      <c r="V208">
        <v>2</v>
      </c>
      <c r="W208">
        <v>0</v>
      </c>
      <c r="X208">
        <v>1</v>
      </c>
      <c r="Y208">
        <v>0</v>
      </c>
      <c r="Z208">
        <v>0</v>
      </c>
      <c r="AA208">
        <v>0</v>
      </c>
      <c r="AB208">
        <v>2</v>
      </c>
      <c r="AC208">
        <v>0</v>
      </c>
      <c r="AD208">
        <v>1</v>
      </c>
      <c r="AE208">
        <v>0</v>
      </c>
      <c r="AF208">
        <v>0</v>
      </c>
      <c r="AG208">
        <v>0</v>
      </c>
      <c r="AH208">
        <v>2</v>
      </c>
      <c r="AI208">
        <v>0</v>
      </c>
      <c r="AJ208">
        <v>1</v>
      </c>
      <c r="AK208">
        <v>0</v>
      </c>
      <c r="AL208">
        <v>0</v>
      </c>
      <c r="AM208">
        <v>18</v>
      </c>
      <c r="AN208">
        <v>18</v>
      </c>
      <c r="AO208">
        <v>18</v>
      </c>
      <c r="AP208">
        <v>17.923999999999999</v>
      </c>
      <c r="AQ208">
        <v>161</v>
      </c>
      <c r="AR208">
        <v>161</v>
      </c>
      <c r="AS208">
        <v>0</v>
      </c>
      <c r="AT208">
        <v>18.8</v>
      </c>
      <c r="AU208">
        <v>0</v>
      </c>
      <c r="AV208">
        <v>11.2</v>
      </c>
      <c r="AW208">
        <v>0</v>
      </c>
      <c r="AX208">
        <v>6.8</v>
      </c>
      <c r="AY208">
        <v>0</v>
      </c>
      <c r="AZ208">
        <v>0</v>
      </c>
      <c r="BA208">
        <v>39996000</v>
      </c>
      <c r="BB208">
        <v>0</v>
      </c>
      <c r="BC208">
        <v>34227000</v>
      </c>
      <c r="BD208">
        <v>0</v>
      </c>
      <c r="BE208">
        <v>5768800</v>
      </c>
      <c r="BF208">
        <v>0</v>
      </c>
      <c r="BG208">
        <v>0</v>
      </c>
      <c r="BH208">
        <v>0</v>
      </c>
      <c r="BI208">
        <v>2</v>
      </c>
      <c r="BJ208">
        <v>0</v>
      </c>
      <c r="BK208">
        <v>1</v>
      </c>
      <c r="BL208">
        <v>0</v>
      </c>
      <c r="BM208">
        <v>0</v>
      </c>
      <c r="BN208">
        <v>3</v>
      </c>
      <c r="BR208">
        <v>338</v>
      </c>
      <c r="BS208" t="s">
        <v>1880</v>
      </c>
      <c r="BT208" t="s">
        <v>275</v>
      </c>
      <c r="BU208" t="s">
        <v>1881</v>
      </c>
      <c r="BV208" t="s">
        <v>1882</v>
      </c>
      <c r="BW208" t="s">
        <v>1883</v>
      </c>
      <c r="BX208" t="s">
        <v>1883</v>
      </c>
    </row>
    <row r="209" spans="1:78" x14ac:dyDescent="0.3">
      <c r="A209" t="s">
        <v>1884</v>
      </c>
      <c r="B209" t="s">
        <v>1885</v>
      </c>
      <c r="C209" s="7">
        <f t="shared" si="11"/>
        <v>0</v>
      </c>
      <c r="D209" s="7">
        <f t="shared" si="12"/>
        <v>0</v>
      </c>
      <c r="E209" s="7">
        <f t="shared" si="13"/>
        <v>0</v>
      </c>
      <c r="F209" s="7">
        <f t="shared" si="14"/>
        <v>3718633.3333333335</v>
      </c>
      <c r="G209" s="7">
        <v>0</v>
      </c>
      <c r="H209" s="7">
        <v>5706000</v>
      </c>
      <c r="I209" s="7">
        <v>5449900</v>
      </c>
      <c r="J209" s="7">
        <v>0</v>
      </c>
      <c r="K209" s="7">
        <v>0</v>
      </c>
      <c r="L209" s="7">
        <v>0</v>
      </c>
      <c r="M209" t="s">
        <v>1886</v>
      </c>
      <c r="N209" t="s">
        <v>1887</v>
      </c>
      <c r="O209" t="s">
        <v>1887</v>
      </c>
      <c r="P209" t="s">
        <v>188</v>
      </c>
      <c r="Q209">
        <v>6</v>
      </c>
      <c r="R209">
        <v>7</v>
      </c>
      <c r="S209">
        <v>6</v>
      </c>
      <c r="T209">
        <v>6</v>
      </c>
      <c r="U209">
        <v>0</v>
      </c>
      <c r="V209">
        <v>6</v>
      </c>
      <c r="W209">
        <v>3</v>
      </c>
      <c r="X209">
        <v>1</v>
      </c>
      <c r="Y209">
        <v>0</v>
      </c>
      <c r="Z209">
        <v>2</v>
      </c>
      <c r="AA209">
        <v>0</v>
      </c>
      <c r="AB209">
        <v>5</v>
      </c>
      <c r="AC209">
        <v>3</v>
      </c>
      <c r="AD209">
        <v>1</v>
      </c>
      <c r="AE209">
        <v>0</v>
      </c>
      <c r="AF209">
        <v>1</v>
      </c>
      <c r="AG209">
        <v>0</v>
      </c>
      <c r="AH209">
        <v>5</v>
      </c>
      <c r="AI209">
        <v>3</v>
      </c>
      <c r="AJ209">
        <v>1</v>
      </c>
      <c r="AK209">
        <v>0</v>
      </c>
      <c r="AL209">
        <v>1</v>
      </c>
      <c r="AM209">
        <v>12</v>
      </c>
      <c r="AN209">
        <v>10.3</v>
      </c>
      <c r="AO209">
        <v>10.3</v>
      </c>
      <c r="AP209">
        <v>70.838999999999999</v>
      </c>
      <c r="AQ209">
        <v>640</v>
      </c>
      <c r="AR209" t="s">
        <v>1888</v>
      </c>
      <c r="AS209">
        <v>0</v>
      </c>
      <c r="AT209">
        <v>39.436</v>
      </c>
      <c r="AU209">
        <v>0</v>
      </c>
      <c r="AV209">
        <v>10.199999999999999</v>
      </c>
      <c r="AW209">
        <v>5.3</v>
      </c>
      <c r="AX209">
        <v>1.9</v>
      </c>
      <c r="AY209">
        <v>0</v>
      </c>
      <c r="AZ209">
        <v>3.6</v>
      </c>
      <c r="BA209">
        <v>38608000</v>
      </c>
      <c r="BB209">
        <v>0</v>
      </c>
      <c r="BC209">
        <v>21050000</v>
      </c>
      <c r="BD209">
        <v>11380000</v>
      </c>
      <c r="BE209">
        <v>5215600</v>
      </c>
      <c r="BF209">
        <v>0</v>
      </c>
      <c r="BG209">
        <v>961850</v>
      </c>
      <c r="BH209">
        <v>0</v>
      </c>
      <c r="BI209">
        <v>5</v>
      </c>
      <c r="BJ209">
        <v>3</v>
      </c>
      <c r="BK209">
        <v>1</v>
      </c>
      <c r="BL209">
        <v>0</v>
      </c>
      <c r="BM209">
        <v>1</v>
      </c>
      <c r="BN209">
        <v>10</v>
      </c>
      <c r="BR209">
        <v>42</v>
      </c>
      <c r="BS209" t="s">
        <v>1889</v>
      </c>
      <c r="BT209" t="s">
        <v>1890</v>
      </c>
      <c r="BU209" t="s">
        <v>1891</v>
      </c>
      <c r="BV209" t="s">
        <v>1892</v>
      </c>
      <c r="BW209" t="s">
        <v>1893</v>
      </c>
      <c r="BX209" t="s">
        <v>1894</v>
      </c>
      <c r="BY209" t="s">
        <v>913</v>
      </c>
      <c r="BZ209" t="s">
        <v>1895</v>
      </c>
    </row>
    <row r="210" spans="1:78" x14ac:dyDescent="0.3">
      <c r="A210" t="s">
        <v>1896</v>
      </c>
      <c r="B210" t="s">
        <v>1896</v>
      </c>
      <c r="C210" s="7">
        <f t="shared" si="11"/>
        <v>0</v>
      </c>
      <c r="D210" s="7">
        <f t="shared" si="12"/>
        <v>0</v>
      </c>
      <c r="E210" s="7">
        <f t="shared" si="13"/>
        <v>0</v>
      </c>
      <c r="F210" s="7">
        <f t="shared" si="14"/>
        <v>3587333.3333333335</v>
      </c>
      <c r="G210" s="7">
        <v>0</v>
      </c>
      <c r="H210" s="7">
        <v>10762000</v>
      </c>
      <c r="I210" s="7">
        <v>0</v>
      </c>
      <c r="J210" s="7">
        <v>0</v>
      </c>
      <c r="K210" s="7">
        <v>0</v>
      </c>
      <c r="L210" s="7">
        <v>0</v>
      </c>
      <c r="M210" t="s">
        <v>1897</v>
      </c>
      <c r="N210" t="s">
        <v>1897</v>
      </c>
      <c r="O210" t="s">
        <v>1897</v>
      </c>
      <c r="P210" t="s">
        <v>863</v>
      </c>
      <c r="Q210">
        <v>16</v>
      </c>
      <c r="R210">
        <v>5</v>
      </c>
      <c r="S210">
        <v>5</v>
      </c>
      <c r="T210">
        <v>5</v>
      </c>
      <c r="U210">
        <v>0</v>
      </c>
      <c r="V210">
        <v>4</v>
      </c>
      <c r="W210">
        <v>2</v>
      </c>
      <c r="X210">
        <v>1</v>
      </c>
      <c r="Y210">
        <v>0</v>
      </c>
      <c r="Z210">
        <v>0</v>
      </c>
      <c r="AA210">
        <v>0</v>
      </c>
      <c r="AB210">
        <v>4</v>
      </c>
      <c r="AC210">
        <v>2</v>
      </c>
      <c r="AD210">
        <v>1</v>
      </c>
      <c r="AE210">
        <v>0</v>
      </c>
      <c r="AF210">
        <v>0</v>
      </c>
      <c r="AG210">
        <v>0</v>
      </c>
      <c r="AH210">
        <v>4</v>
      </c>
      <c r="AI210">
        <v>2</v>
      </c>
      <c r="AJ210">
        <v>1</v>
      </c>
      <c r="AK210">
        <v>0</v>
      </c>
      <c r="AL210">
        <v>0</v>
      </c>
      <c r="AM210">
        <v>41.3</v>
      </c>
      <c r="AN210">
        <v>41.3</v>
      </c>
      <c r="AO210">
        <v>41.3</v>
      </c>
      <c r="AP210">
        <v>13.952</v>
      </c>
      <c r="AQ210">
        <v>126</v>
      </c>
      <c r="AR210" t="s">
        <v>1898</v>
      </c>
      <c r="AS210">
        <v>0</v>
      </c>
      <c r="AT210">
        <v>32.808999999999997</v>
      </c>
      <c r="AU210">
        <v>0</v>
      </c>
      <c r="AV210">
        <v>34.1</v>
      </c>
      <c r="AW210">
        <v>19</v>
      </c>
      <c r="AX210">
        <v>7.1</v>
      </c>
      <c r="AY210">
        <v>0</v>
      </c>
      <c r="AZ210">
        <v>0</v>
      </c>
      <c r="BA210">
        <v>158630000</v>
      </c>
      <c r="BB210">
        <v>0</v>
      </c>
      <c r="BC210">
        <v>32756000</v>
      </c>
      <c r="BD210">
        <v>119430000</v>
      </c>
      <c r="BE210">
        <v>6450500</v>
      </c>
      <c r="BF210">
        <v>0</v>
      </c>
      <c r="BG210">
        <v>0</v>
      </c>
      <c r="BH210">
        <v>0</v>
      </c>
      <c r="BI210">
        <v>4</v>
      </c>
      <c r="BJ210">
        <v>2</v>
      </c>
      <c r="BK210">
        <v>1</v>
      </c>
      <c r="BL210">
        <v>0</v>
      </c>
      <c r="BM210">
        <v>0</v>
      </c>
      <c r="BN210">
        <v>7</v>
      </c>
      <c r="BR210">
        <v>57</v>
      </c>
      <c r="BS210" t="s">
        <v>1899</v>
      </c>
      <c r="BT210" t="s">
        <v>322</v>
      </c>
      <c r="BU210" t="s">
        <v>1900</v>
      </c>
      <c r="BV210" t="s">
        <v>1901</v>
      </c>
      <c r="BW210" t="s">
        <v>1902</v>
      </c>
      <c r="BX210" t="s">
        <v>1903</v>
      </c>
      <c r="BY210" t="s">
        <v>1904</v>
      </c>
      <c r="BZ210" t="s">
        <v>1905</v>
      </c>
    </row>
    <row r="211" spans="1:78" x14ac:dyDescent="0.3">
      <c r="A211" t="s">
        <v>1906</v>
      </c>
      <c r="B211" t="s">
        <v>1906</v>
      </c>
      <c r="C211" s="7">
        <f t="shared" si="11"/>
        <v>0</v>
      </c>
      <c r="D211" s="7">
        <f t="shared" si="12"/>
        <v>0</v>
      </c>
      <c r="E211" s="7">
        <f t="shared" si="13"/>
        <v>0</v>
      </c>
      <c r="F211" s="7">
        <f t="shared" si="14"/>
        <v>3548333.3333333335</v>
      </c>
      <c r="G211" s="7">
        <v>0</v>
      </c>
      <c r="H211" s="7">
        <v>4377300</v>
      </c>
      <c r="I211" s="7">
        <v>6267700</v>
      </c>
      <c r="J211" s="7">
        <v>0</v>
      </c>
      <c r="K211" s="7">
        <v>0</v>
      </c>
      <c r="L211" s="7">
        <v>0</v>
      </c>
      <c r="M211">
        <v>9</v>
      </c>
      <c r="N211">
        <v>8</v>
      </c>
      <c r="O211">
        <v>8</v>
      </c>
      <c r="Q211">
        <v>1</v>
      </c>
      <c r="R211">
        <v>9</v>
      </c>
      <c r="S211">
        <v>8</v>
      </c>
      <c r="T211">
        <v>8</v>
      </c>
      <c r="U211">
        <v>0</v>
      </c>
      <c r="V211">
        <v>3</v>
      </c>
      <c r="W211">
        <v>9</v>
      </c>
      <c r="X211">
        <v>1</v>
      </c>
      <c r="Y211">
        <v>0</v>
      </c>
      <c r="Z211">
        <v>0</v>
      </c>
      <c r="AA211">
        <v>0</v>
      </c>
      <c r="AB211">
        <v>3</v>
      </c>
      <c r="AC211">
        <v>8</v>
      </c>
      <c r="AD211">
        <v>0</v>
      </c>
      <c r="AE211">
        <v>0</v>
      </c>
      <c r="AF211">
        <v>0</v>
      </c>
      <c r="AG211">
        <v>0</v>
      </c>
      <c r="AH211">
        <v>3</v>
      </c>
      <c r="AI211">
        <v>8</v>
      </c>
      <c r="AJ211">
        <v>0</v>
      </c>
      <c r="AK211">
        <v>0</v>
      </c>
      <c r="AL211">
        <v>0</v>
      </c>
      <c r="AM211">
        <v>17.600000000000001</v>
      </c>
      <c r="AN211">
        <v>17.600000000000001</v>
      </c>
      <c r="AO211">
        <v>17.600000000000001</v>
      </c>
      <c r="AP211">
        <v>72.331999999999994</v>
      </c>
      <c r="AQ211">
        <v>654</v>
      </c>
      <c r="AR211">
        <v>654</v>
      </c>
      <c r="AS211">
        <v>0</v>
      </c>
      <c r="AT211">
        <v>48.89</v>
      </c>
      <c r="AU211">
        <v>0</v>
      </c>
      <c r="AV211">
        <v>7.3</v>
      </c>
      <c r="AW211">
        <v>17.600000000000001</v>
      </c>
      <c r="AX211">
        <v>2.4</v>
      </c>
      <c r="AY211">
        <v>0</v>
      </c>
      <c r="AZ211">
        <v>0</v>
      </c>
      <c r="BA211">
        <v>29578000</v>
      </c>
      <c r="BB211">
        <v>0</v>
      </c>
      <c r="BC211">
        <v>8512000</v>
      </c>
      <c r="BD211">
        <v>21066000</v>
      </c>
      <c r="BE211">
        <v>0</v>
      </c>
      <c r="BF211">
        <v>0</v>
      </c>
      <c r="BG211">
        <v>0</v>
      </c>
      <c r="BH211">
        <v>0</v>
      </c>
      <c r="BI211">
        <v>2</v>
      </c>
      <c r="BJ211">
        <v>8</v>
      </c>
      <c r="BK211">
        <v>0</v>
      </c>
      <c r="BL211">
        <v>0</v>
      </c>
      <c r="BM211">
        <v>0</v>
      </c>
      <c r="BN211">
        <v>10</v>
      </c>
      <c r="BR211">
        <v>117</v>
      </c>
      <c r="BS211" t="s">
        <v>1907</v>
      </c>
      <c r="BT211" t="s">
        <v>1908</v>
      </c>
      <c r="BU211" t="s">
        <v>1909</v>
      </c>
      <c r="BV211" t="s">
        <v>1910</v>
      </c>
      <c r="BW211" t="s">
        <v>1911</v>
      </c>
      <c r="BX211" t="s">
        <v>1912</v>
      </c>
      <c r="BY211">
        <v>93</v>
      </c>
      <c r="BZ211">
        <v>196</v>
      </c>
    </row>
    <row r="212" spans="1:78" x14ac:dyDescent="0.3">
      <c r="A212" t="s">
        <v>1913</v>
      </c>
      <c r="B212" t="s">
        <v>1914</v>
      </c>
      <c r="C212" s="7">
        <f t="shared" si="11"/>
        <v>1.650172744721689</v>
      </c>
      <c r="D212" s="7">
        <f t="shared" si="12"/>
        <v>2.8689443378119002</v>
      </c>
      <c r="E212" s="7">
        <f t="shared" si="13"/>
        <v>0</v>
      </c>
      <c r="F212" s="7">
        <f t="shared" si="14"/>
        <v>3473333.3333333335</v>
      </c>
      <c r="G212" s="7">
        <v>10420000</v>
      </c>
      <c r="H212" s="7">
        <v>0</v>
      </c>
      <c r="I212" s="7">
        <v>0</v>
      </c>
      <c r="J212" s="7">
        <v>5731600</v>
      </c>
      <c r="K212" s="7">
        <v>9964800</v>
      </c>
      <c r="L212" s="7">
        <v>0</v>
      </c>
      <c r="M212" t="s">
        <v>1915</v>
      </c>
      <c r="N212" t="s">
        <v>1915</v>
      </c>
      <c r="O212" t="s">
        <v>1915</v>
      </c>
      <c r="P212" t="s">
        <v>104</v>
      </c>
      <c r="Q212">
        <v>3</v>
      </c>
      <c r="R212">
        <v>10</v>
      </c>
      <c r="S212">
        <v>10</v>
      </c>
      <c r="T212">
        <v>10</v>
      </c>
      <c r="U212">
        <v>3</v>
      </c>
      <c r="V212">
        <v>3</v>
      </c>
      <c r="W212">
        <v>8</v>
      </c>
      <c r="X212">
        <v>3</v>
      </c>
      <c r="Y212">
        <v>2</v>
      </c>
      <c r="Z212">
        <v>1</v>
      </c>
      <c r="AA212">
        <v>3</v>
      </c>
      <c r="AB212">
        <v>3</v>
      </c>
      <c r="AC212">
        <v>8</v>
      </c>
      <c r="AD212">
        <v>3</v>
      </c>
      <c r="AE212">
        <v>2</v>
      </c>
      <c r="AF212">
        <v>1</v>
      </c>
      <c r="AG212">
        <v>3</v>
      </c>
      <c r="AH212">
        <v>3</v>
      </c>
      <c r="AI212">
        <v>8</v>
      </c>
      <c r="AJ212">
        <v>3</v>
      </c>
      <c r="AK212">
        <v>2</v>
      </c>
      <c r="AL212">
        <v>1</v>
      </c>
      <c r="AM212">
        <v>5.5</v>
      </c>
      <c r="AN212">
        <v>5.5</v>
      </c>
      <c r="AO212">
        <v>5.5</v>
      </c>
      <c r="AP212">
        <v>274.45999999999998</v>
      </c>
      <c r="AQ212">
        <v>2472</v>
      </c>
      <c r="AR212" t="s">
        <v>1916</v>
      </c>
      <c r="AS212">
        <v>0</v>
      </c>
      <c r="AT212">
        <v>114</v>
      </c>
      <c r="AU212">
        <v>1.5</v>
      </c>
      <c r="AV212">
        <v>1.7</v>
      </c>
      <c r="AW212">
        <v>4.7</v>
      </c>
      <c r="AX212">
        <v>1.5</v>
      </c>
      <c r="AY212">
        <v>1.3</v>
      </c>
      <c r="AZ212">
        <v>0.7</v>
      </c>
      <c r="BA212">
        <v>103480000</v>
      </c>
      <c r="BB212">
        <v>11278000</v>
      </c>
      <c r="BC212">
        <v>19407000</v>
      </c>
      <c r="BD212">
        <v>37850000</v>
      </c>
      <c r="BE212">
        <v>24832000</v>
      </c>
      <c r="BF212">
        <v>6421000</v>
      </c>
      <c r="BG212">
        <v>3695200</v>
      </c>
      <c r="BH212">
        <v>3</v>
      </c>
      <c r="BI212">
        <v>4</v>
      </c>
      <c r="BJ212">
        <v>8</v>
      </c>
      <c r="BK212">
        <v>3</v>
      </c>
      <c r="BL212">
        <v>2</v>
      </c>
      <c r="BM212">
        <v>1</v>
      </c>
      <c r="BN212">
        <v>21</v>
      </c>
      <c r="BR212">
        <v>357</v>
      </c>
      <c r="BS212" t="s">
        <v>1917</v>
      </c>
      <c r="BT212" t="s">
        <v>132</v>
      </c>
      <c r="BU212" t="s">
        <v>1918</v>
      </c>
      <c r="BV212" t="s">
        <v>1919</v>
      </c>
      <c r="BW212" t="s">
        <v>1920</v>
      </c>
      <c r="BX212" t="s">
        <v>1921</v>
      </c>
      <c r="BY212" t="s">
        <v>1922</v>
      </c>
      <c r="BZ212" t="s">
        <v>1923</v>
      </c>
    </row>
    <row r="213" spans="1:78" x14ac:dyDescent="0.3">
      <c r="A213" t="s">
        <v>1924</v>
      </c>
      <c r="B213" t="s">
        <v>1924</v>
      </c>
      <c r="C213" s="7">
        <f t="shared" si="11"/>
        <v>0</v>
      </c>
      <c r="D213" s="7">
        <f t="shared" si="12"/>
        <v>0</v>
      </c>
      <c r="E213" s="7">
        <f t="shared" si="13"/>
        <v>0</v>
      </c>
      <c r="F213" s="7">
        <f t="shared" si="14"/>
        <v>3341100</v>
      </c>
      <c r="G213" s="7">
        <v>3411400</v>
      </c>
      <c r="H213" s="7">
        <v>2909000</v>
      </c>
      <c r="I213" s="7">
        <v>3702900</v>
      </c>
      <c r="J213" s="7">
        <v>0</v>
      </c>
      <c r="K213" s="7">
        <v>0</v>
      </c>
      <c r="L213" s="7">
        <v>0</v>
      </c>
      <c r="M213">
        <v>3</v>
      </c>
      <c r="N213">
        <v>3</v>
      </c>
      <c r="O213">
        <v>3</v>
      </c>
      <c r="Q213">
        <v>1</v>
      </c>
      <c r="R213">
        <v>3</v>
      </c>
      <c r="S213">
        <v>3</v>
      </c>
      <c r="T213">
        <v>3</v>
      </c>
      <c r="U213">
        <v>2</v>
      </c>
      <c r="V213">
        <v>3</v>
      </c>
      <c r="W213">
        <v>2</v>
      </c>
      <c r="X213">
        <v>1</v>
      </c>
      <c r="Y213">
        <v>0</v>
      </c>
      <c r="Z213">
        <v>0</v>
      </c>
      <c r="AA213">
        <v>2</v>
      </c>
      <c r="AB213">
        <v>3</v>
      </c>
      <c r="AC213">
        <v>2</v>
      </c>
      <c r="AD213">
        <v>1</v>
      </c>
      <c r="AE213">
        <v>0</v>
      </c>
      <c r="AF213">
        <v>0</v>
      </c>
      <c r="AG213">
        <v>2</v>
      </c>
      <c r="AH213">
        <v>3</v>
      </c>
      <c r="AI213">
        <v>2</v>
      </c>
      <c r="AJ213">
        <v>1</v>
      </c>
      <c r="AK213">
        <v>0</v>
      </c>
      <c r="AL213">
        <v>0</v>
      </c>
      <c r="AM213">
        <v>7.5</v>
      </c>
      <c r="AN213">
        <v>7.5</v>
      </c>
      <c r="AO213">
        <v>7.5</v>
      </c>
      <c r="AP213">
        <v>57.223999999999997</v>
      </c>
      <c r="AQ213">
        <v>492</v>
      </c>
      <c r="AR213">
        <v>492</v>
      </c>
      <c r="AS213">
        <v>0</v>
      </c>
      <c r="AT213">
        <v>20.306999999999999</v>
      </c>
      <c r="AU213">
        <v>5.5</v>
      </c>
      <c r="AV213">
        <v>7.5</v>
      </c>
      <c r="AW213">
        <v>5.5</v>
      </c>
      <c r="AX213">
        <v>2.8</v>
      </c>
      <c r="AY213">
        <v>0</v>
      </c>
      <c r="AZ213">
        <v>0</v>
      </c>
      <c r="BA213">
        <v>27956000</v>
      </c>
      <c r="BB213">
        <v>3050700</v>
      </c>
      <c r="BC213">
        <v>10770000</v>
      </c>
      <c r="BD213">
        <v>9217200</v>
      </c>
      <c r="BE213">
        <v>4917400</v>
      </c>
      <c r="BF213">
        <v>0</v>
      </c>
      <c r="BG213">
        <v>0</v>
      </c>
      <c r="BH213">
        <v>2</v>
      </c>
      <c r="BI213">
        <v>3</v>
      </c>
      <c r="BJ213">
        <v>2</v>
      </c>
      <c r="BK213">
        <v>1</v>
      </c>
      <c r="BL213">
        <v>0</v>
      </c>
      <c r="BM213">
        <v>0</v>
      </c>
      <c r="BN213">
        <v>8</v>
      </c>
      <c r="BR213">
        <v>404</v>
      </c>
      <c r="BS213" t="s">
        <v>1925</v>
      </c>
      <c r="BT213" t="s">
        <v>275</v>
      </c>
      <c r="BU213" t="s">
        <v>1926</v>
      </c>
      <c r="BV213" t="s">
        <v>1927</v>
      </c>
      <c r="BW213" t="s">
        <v>1928</v>
      </c>
      <c r="BX213" t="s">
        <v>1929</v>
      </c>
      <c r="BY213">
        <v>284</v>
      </c>
      <c r="BZ213">
        <v>301</v>
      </c>
    </row>
    <row r="214" spans="1:78" x14ac:dyDescent="0.3">
      <c r="A214" t="s">
        <v>1930</v>
      </c>
      <c r="B214" t="s">
        <v>1930</v>
      </c>
      <c r="C214" s="7">
        <f t="shared" si="11"/>
        <v>0</v>
      </c>
      <c r="D214" s="7">
        <f t="shared" si="12"/>
        <v>0</v>
      </c>
      <c r="E214" s="7">
        <f t="shared" si="13"/>
        <v>0</v>
      </c>
      <c r="F214" s="7">
        <f t="shared" si="14"/>
        <v>3105833.3333333335</v>
      </c>
      <c r="G214" s="7">
        <v>0</v>
      </c>
      <c r="H214" s="7">
        <v>0</v>
      </c>
      <c r="I214" s="7">
        <v>9317500</v>
      </c>
      <c r="J214" s="7">
        <v>0</v>
      </c>
      <c r="K214" s="7">
        <v>0</v>
      </c>
      <c r="L214" s="7">
        <v>0</v>
      </c>
      <c r="M214" t="s">
        <v>507</v>
      </c>
      <c r="N214" t="s">
        <v>507</v>
      </c>
      <c r="O214" t="s">
        <v>507</v>
      </c>
      <c r="P214" t="s">
        <v>104</v>
      </c>
      <c r="Q214">
        <v>2</v>
      </c>
      <c r="R214">
        <v>2</v>
      </c>
      <c r="S214">
        <v>2</v>
      </c>
      <c r="T214">
        <v>2</v>
      </c>
      <c r="U214">
        <v>0</v>
      </c>
      <c r="V214">
        <v>0</v>
      </c>
      <c r="W214">
        <v>2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2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2</v>
      </c>
      <c r="AJ214">
        <v>0</v>
      </c>
      <c r="AK214">
        <v>0</v>
      </c>
      <c r="AL214">
        <v>0</v>
      </c>
      <c r="AM214">
        <v>25</v>
      </c>
      <c r="AN214">
        <v>25</v>
      </c>
      <c r="AO214">
        <v>25</v>
      </c>
      <c r="AP214">
        <v>10.803000000000001</v>
      </c>
      <c r="AQ214">
        <v>92</v>
      </c>
      <c r="AR214" t="s">
        <v>1931</v>
      </c>
      <c r="AS214">
        <v>0</v>
      </c>
      <c r="AT214">
        <v>33.42</v>
      </c>
      <c r="AU214">
        <v>0</v>
      </c>
      <c r="AV214">
        <v>0</v>
      </c>
      <c r="AW214">
        <v>25</v>
      </c>
      <c r="AX214">
        <v>0</v>
      </c>
      <c r="AY214">
        <v>0</v>
      </c>
      <c r="AZ214">
        <v>0</v>
      </c>
      <c r="BA214">
        <v>25009000</v>
      </c>
      <c r="BB214">
        <v>0</v>
      </c>
      <c r="BC214">
        <v>0</v>
      </c>
      <c r="BD214">
        <v>25009000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2</v>
      </c>
      <c r="BK214">
        <v>0</v>
      </c>
      <c r="BL214">
        <v>0</v>
      </c>
      <c r="BM214">
        <v>0</v>
      </c>
      <c r="BN214">
        <v>2</v>
      </c>
      <c r="BR214">
        <v>240</v>
      </c>
      <c r="BS214" t="s">
        <v>1932</v>
      </c>
      <c r="BT214" t="s">
        <v>238</v>
      </c>
      <c r="BU214" t="s">
        <v>1933</v>
      </c>
      <c r="BV214" t="s">
        <v>1934</v>
      </c>
      <c r="BW214" t="s">
        <v>1935</v>
      </c>
      <c r="BX214" t="s">
        <v>1935</v>
      </c>
      <c r="BY214">
        <v>186</v>
      </c>
      <c r="BZ214">
        <v>14</v>
      </c>
    </row>
    <row r="215" spans="1:78" x14ac:dyDescent="0.3">
      <c r="A215" t="s">
        <v>1936</v>
      </c>
      <c r="B215" t="s">
        <v>1937</v>
      </c>
      <c r="C215" s="7">
        <f t="shared" si="11"/>
        <v>0</v>
      </c>
      <c r="D215" s="7">
        <f t="shared" si="12"/>
        <v>0</v>
      </c>
      <c r="E215" s="7">
        <f t="shared" si="13"/>
        <v>0</v>
      </c>
      <c r="F215" s="7">
        <f t="shared" si="14"/>
        <v>3083733.3333333335</v>
      </c>
      <c r="G215" s="7">
        <v>0</v>
      </c>
      <c r="H215" s="7">
        <v>2387700</v>
      </c>
      <c r="I215" s="7">
        <v>6863500</v>
      </c>
      <c r="J215" s="7">
        <v>0</v>
      </c>
      <c r="K215" s="7">
        <v>0</v>
      </c>
      <c r="L215" s="7">
        <v>0</v>
      </c>
      <c r="M215" t="s">
        <v>1938</v>
      </c>
      <c r="N215" t="s">
        <v>1938</v>
      </c>
      <c r="O215" t="s">
        <v>1938</v>
      </c>
      <c r="P215" t="s">
        <v>118</v>
      </c>
      <c r="Q215">
        <v>8</v>
      </c>
      <c r="R215">
        <v>4</v>
      </c>
      <c r="S215">
        <v>4</v>
      </c>
      <c r="T215">
        <v>4</v>
      </c>
      <c r="U215">
        <v>0</v>
      </c>
      <c r="V215">
        <v>3</v>
      </c>
      <c r="W215">
        <v>2</v>
      </c>
      <c r="X215">
        <v>2</v>
      </c>
      <c r="Y215">
        <v>1</v>
      </c>
      <c r="Z215">
        <v>1</v>
      </c>
      <c r="AA215">
        <v>0</v>
      </c>
      <c r="AB215">
        <v>3</v>
      </c>
      <c r="AC215">
        <v>2</v>
      </c>
      <c r="AD215">
        <v>2</v>
      </c>
      <c r="AE215">
        <v>1</v>
      </c>
      <c r="AF215">
        <v>1</v>
      </c>
      <c r="AG215">
        <v>0</v>
      </c>
      <c r="AH215">
        <v>3</v>
      </c>
      <c r="AI215">
        <v>2</v>
      </c>
      <c r="AJ215">
        <v>2</v>
      </c>
      <c r="AK215">
        <v>1</v>
      </c>
      <c r="AL215">
        <v>1</v>
      </c>
      <c r="AM215">
        <v>11.8</v>
      </c>
      <c r="AN215">
        <v>11.8</v>
      </c>
      <c r="AO215">
        <v>11.8</v>
      </c>
      <c r="AP215">
        <v>56.51</v>
      </c>
      <c r="AQ215">
        <v>527</v>
      </c>
      <c r="AR215" t="s">
        <v>1939</v>
      </c>
      <c r="AS215">
        <v>0</v>
      </c>
      <c r="AT215">
        <v>54.207999999999998</v>
      </c>
      <c r="AU215">
        <v>0</v>
      </c>
      <c r="AV215">
        <v>9.6999999999999993</v>
      </c>
      <c r="AW215">
        <v>8.1999999999999993</v>
      </c>
      <c r="AX215">
        <v>3.6</v>
      </c>
      <c r="AY215">
        <v>4.4000000000000004</v>
      </c>
      <c r="AZ215">
        <v>4.4000000000000004</v>
      </c>
      <c r="BA215">
        <v>55787000</v>
      </c>
      <c r="BB215">
        <v>0</v>
      </c>
      <c r="BC215">
        <v>9352200</v>
      </c>
      <c r="BD215">
        <v>16583000</v>
      </c>
      <c r="BE215">
        <v>20056000</v>
      </c>
      <c r="BF215">
        <v>1113300</v>
      </c>
      <c r="BG215">
        <v>8682100</v>
      </c>
      <c r="BH215">
        <v>0</v>
      </c>
      <c r="BI215">
        <v>3</v>
      </c>
      <c r="BJ215">
        <v>2</v>
      </c>
      <c r="BK215">
        <v>2</v>
      </c>
      <c r="BL215">
        <v>1</v>
      </c>
      <c r="BM215">
        <v>2</v>
      </c>
      <c r="BN215">
        <v>10</v>
      </c>
      <c r="BR215">
        <v>154</v>
      </c>
      <c r="BS215" t="s">
        <v>1940</v>
      </c>
      <c r="BT215" t="s">
        <v>229</v>
      </c>
      <c r="BU215" t="s">
        <v>1941</v>
      </c>
      <c r="BV215" t="s">
        <v>1942</v>
      </c>
      <c r="BW215" t="s">
        <v>1943</v>
      </c>
      <c r="BX215" t="s">
        <v>1944</v>
      </c>
    </row>
    <row r="216" spans="1:78" x14ac:dyDescent="0.3">
      <c r="A216" t="s">
        <v>1945</v>
      </c>
      <c r="B216" t="s">
        <v>1946</v>
      </c>
      <c r="C216" s="7">
        <f t="shared" si="11"/>
        <v>0</v>
      </c>
      <c r="D216" s="7">
        <f t="shared" si="12"/>
        <v>0</v>
      </c>
      <c r="E216" s="7">
        <f t="shared" si="13"/>
        <v>0</v>
      </c>
      <c r="F216" s="7">
        <f t="shared" si="14"/>
        <v>3066800</v>
      </c>
      <c r="G216" s="7">
        <v>0</v>
      </c>
      <c r="H216" s="7">
        <v>2858000</v>
      </c>
      <c r="I216" s="7">
        <v>6342400</v>
      </c>
      <c r="J216" s="7">
        <v>0</v>
      </c>
      <c r="K216" s="7">
        <v>0</v>
      </c>
      <c r="L216" s="7">
        <v>0</v>
      </c>
      <c r="M216" t="s">
        <v>1947</v>
      </c>
      <c r="N216" t="s">
        <v>1947</v>
      </c>
      <c r="O216" t="s">
        <v>1947</v>
      </c>
      <c r="P216" t="s">
        <v>1948</v>
      </c>
      <c r="Q216">
        <v>10</v>
      </c>
      <c r="R216">
        <v>5</v>
      </c>
      <c r="S216">
        <v>5</v>
      </c>
      <c r="T216">
        <v>5</v>
      </c>
      <c r="U216">
        <v>0</v>
      </c>
      <c r="V216">
        <v>3</v>
      </c>
      <c r="W216">
        <v>5</v>
      </c>
      <c r="X216">
        <v>0</v>
      </c>
      <c r="Y216">
        <v>0</v>
      </c>
      <c r="Z216">
        <v>0</v>
      </c>
      <c r="AA216">
        <v>0</v>
      </c>
      <c r="AB216">
        <v>3</v>
      </c>
      <c r="AC216">
        <v>5</v>
      </c>
      <c r="AD216">
        <v>0</v>
      </c>
      <c r="AE216">
        <v>0</v>
      </c>
      <c r="AF216">
        <v>0</v>
      </c>
      <c r="AG216">
        <v>0</v>
      </c>
      <c r="AH216">
        <v>3</v>
      </c>
      <c r="AI216">
        <v>5</v>
      </c>
      <c r="AJ216">
        <v>0</v>
      </c>
      <c r="AK216">
        <v>0</v>
      </c>
      <c r="AL216">
        <v>0</v>
      </c>
      <c r="AM216">
        <v>5.8</v>
      </c>
      <c r="AN216">
        <v>5.8</v>
      </c>
      <c r="AO216">
        <v>5.8</v>
      </c>
      <c r="AP216">
        <v>138.86000000000001</v>
      </c>
      <c r="AQ216">
        <v>1273</v>
      </c>
      <c r="AR216" t="s">
        <v>1949</v>
      </c>
      <c r="AS216">
        <v>0</v>
      </c>
      <c r="AT216">
        <v>32.064</v>
      </c>
      <c r="AU216">
        <v>0</v>
      </c>
      <c r="AV216">
        <v>3.7</v>
      </c>
      <c r="AW216">
        <v>5.8</v>
      </c>
      <c r="AX216">
        <v>0</v>
      </c>
      <c r="AY216">
        <v>0</v>
      </c>
      <c r="AZ216">
        <v>0</v>
      </c>
      <c r="BA216">
        <v>25545000</v>
      </c>
      <c r="BB216">
        <v>0</v>
      </c>
      <c r="BC216">
        <v>7203300</v>
      </c>
      <c r="BD216">
        <v>18342000</v>
      </c>
      <c r="BE216">
        <v>0</v>
      </c>
      <c r="BF216">
        <v>0</v>
      </c>
      <c r="BG216">
        <v>0</v>
      </c>
      <c r="BH216">
        <v>0</v>
      </c>
      <c r="BI216">
        <v>3</v>
      </c>
      <c r="BJ216">
        <v>5</v>
      </c>
      <c r="BK216">
        <v>0</v>
      </c>
      <c r="BL216">
        <v>0</v>
      </c>
      <c r="BM216">
        <v>0</v>
      </c>
      <c r="BN216">
        <v>8</v>
      </c>
      <c r="BR216">
        <v>60</v>
      </c>
      <c r="BS216" t="s">
        <v>1950</v>
      </c>
      <c r="BT216" t="s">
        <v>322</v>
      </c>
      <c r="BU216" t="s">
        <v>1951</v>
      </c>
      <c r="BV216" t="s">
        <v>1952</v>
      </c>
      <c r="BW216" t="s">
        <v>1953</v>
      </c>
      <c r="BX216" t="s">
        <v>1954</v>
      </c>
    </row>
    <row r="217" spans="1:78" x14ac:dyDescent="0.3">
      <c r="A217" t="s">
        <v>1955</v>
      </c>
      <c r="B217" t="s">
        <v>1956</v>
      </c>
      <c r="C217" s="7">
        <f t="shared" si="11"/>
        <v>0</v>
      </c>
      <c r="D217" s="7">
        <f t="shared" si="12"/>
        <v>0</v>
      </c>
      <c r="E217" s="7">
        <f t="shared" si="13"/>
        <v>0</v>
      </c>
      <c r="F217" s="7">
        <f t="shared" si="14"/>
        <v>2964900</v>
      </c>
      <c r="G217" s="7">
        <v>0</v>
      </c>
      <c r="H217" s="7">
        <v>0</v>
      </c>
      <c r="I217" s="7">
        <v>8894700</v>
      </c>
      <c r="J217" s="7">
        <v>0</v>
      </c>
      <c r="K217" s="7">
        <v>0</v>
      </c>
      <c r="L217" s="7">
        <v>0</v>
      </c>
      <c r="M217" t="s">
        <v>1957</v>
      </c>
      <c r="N217" t="s">
        <v>1958</v>
      </c>
      <c r="O217" t="s">
        <v>1958</v>
      </c>
      <c r="P217" t="s">
        <v>104</v>
      </c>
      <c r="Q217">
        <v>8</v>
      </c>
      <c r="R217">
        <v>7</v>
      </c>
      <c r="S217">
        <v>5</v>
      </c>
      <c r="T217">
        <v>5</v>
      </c>
      <c r="U217">
        <v>0</v>
      </c>
      <c r="V217">
        <v>4</v>
      </c>
      <c r="W217">
        <v>5</v>
      </c>
      <c r="X217">
        <v>0</v>
      </c>
      <c r="Y217">
        <v>0</v>
      </c>
      <c r="Z217">
        <v>0</v>
      </c>
      <c r="AA217">
        <v>0</v>
      </c>
      <c r="AB217">
        <v>2</v>
      </c>
      <c r="AC217">
        <v>4</v>
      </c>
      <c r="AD217">
        <v>0</v>
      </c>
      <c r="AE217">
        <v>0</v>
      </c>
      <c r="AF217">
        <v>0</v>
      </c>
      <c r="AG217">
        <v>0</v>
      </c>
      <c r="AH217">
        <v>2</v>
      </c>
      <c r="AI217">
        <v>4</v>
      </c>
      <c r="AJ217">
        <v>0</v>
      </c>
      <c r="AK217">
        <v>0</v>
      </c>
      <c r="AL217">
        <v>0</v>
      </c>
      <c r="AM217">
        <v>18.3</v>
      </c>
      <c r="AN217">
        <v>15.3</v>
      </c>
      <c r="AO217">
        <v>15.3</v>
      </c>
      <c r="AP217">
        <v>54.002000000000002</v>
      </c>
      <c r="AQ217">
        <v>464</v>
      </c>
      <c r="AR217" t="s">
        <v>1959</v>
      </c>
      <c r="AS217">
        <v>0</v>
      </c>
      <c r="AT217">
        <v>31.23</v>
      </c>
      <c r="AU217">
        <v>0</v>
      </c>
      <c r="AV217">
        <v>7.8</v>
      </c>
      <c r="AW217">
        <v>14.7</v>
      </c>
      <c r="AX217">
        <v>0</v>
      </c>
      <c r="AY217">
        <v>0</v>
      </c>
      <c r="AZ217">
        <v>0</v>
      </c>
      <c r="BA217">
        <v>65635000</v>
      </c>
      <c r="BB217">
        <v>0</v>
      </c>
      <c r="BC217">
        <v>41761000</v>
      </c>
      <c r="BD217">
        <v>23874000</v>
      </c>
      <c r="BE217">
        <v>0</v>
      </c>
      <c r="BF217">
        <v>0</v>
      </c>
      <c r="BG217">
        <v>0</v>
      </c>
      <c r="BH217">
        <v>0</v>
      </c>
      <c r="BI217">
        <v>2</v>
      </c>
      <c r="BJ217">
        <v>5</v>
      </c>
      <c r="BK217">
        <v>0</v>
      </c>
      <c r="BL217">
        <v>0</v>
      </c>
      <c r="BM217">
        <v>0</v>
      </c>
      <c r="BN217">
        <v>7</v>
      </c>
      <c r="BR217">
        <v>516</v>
      </c>
      <c r="BS217" t="s">
        <v>1960</v>
      </c>
      <c r="BT217" t="s">
        <v>1961</v>
      </c>
      <c r="BU217" t="s">
        <v>1962</v>
      </c>
      <c r="BV217" t="s">
        <v>1963</v>
      </c>
      <c r="BW217" t="s">
        <v>1964</v>
      </c>
      <c r="BX217" t="s">
        <v>1965</v>
      </c>
      <c r="BY217">
        <v>321</v>
      </c>
      <c r="BZ217">
        <v>263</v>
      </c>
    </row>
    <row r="218" spans="1:78" x14ac:dyDescent="0.3">
      <c r="A218" t="s">
        <v>1966</v>
      </c>
      <c r="B218" t="s">
        <v>1967</v>
      </c>
      <c r="C218" s="7">
        <f t="shared" si="11"/>
        <v>0</v>
      </c>
      <c r="D218" s="7">
        <f t="shared" si="12"/>
        <v>0</v>
      </c>
      <c r="E218" s="7">
        <f t="shared" si="13"/>
        <v>0</v>
      </c>
      <c r="F218" s="7">
        <f t="shared" si="14"/>
        <v>2940600</v>
      </c>
      <c r="G218" s="7">
        <v>0</v>
      </c>
      <c r="H218" s="7">
        <v>3859700</v>
      </c>
      <c r="I218" s="7">
        <v>4962100</v>
      </c>
      <c r="J218" s="7">
        <v>0</v>
      </c>
      <c r="K218" s="7">
        <v>0</v>
      </c>
      <c r="L218" s="7">
        <v>0</v>
      </c>
      <c r="M218" t="s">
        <v>757</v>
      </c>
      <c r="N218" t="s">
        <v>757</v>
      </c>
      <c r="O218" t="s">
        <v>757</v>
      </c>
      <c r="P218" t="s">
        <v>104</v>
      </c>
      <c r="Q218">
        <v>4</v>
      </c>
      <c r="R218">
        <v>5</v>
      </c>
      <c r="S218">
        <v>5</v>
      </c>
      <c r="T218">
        <v>5</v>
      </c>
      <c r="U218">
        <v>0</v>
      </c>
      <c r="V218">
        <v>3</v>
      </c>
      <c r="W218">
        <v>4</v>
      </c>
      <c r="X218">
        <v>0</v>
      </c>
      <c r="Y218">
        <v>0</v>
      </c>
      <c r="Z218">
        <v>0</v>
      </c>
      <c r="AA218">
        <v>0</v>
      </c>
      <c r="AB218">
        <v>3</v>
      </c>
      <c r="AC218">
        <v>4</v>
      </c>
      <c r="AD218">
        <v>0</v>
      </c>
      <c r="AE218">
        <v>0</v>
      </c>
      <c r="AF218">
        <v>0</v>
      </c>
      <c r="AG218">
        <v>0</v>
      </c>
      <c r="AH218">
        <v>3</v>
      </c>
      <c r="AI218">
        <v>4</v>
      </c>
      <c r="AJ218">
        <v>0</v>
      </c>
      <c r="AK218">
        <v>0</v>
      </c>
      <c r="AL218">
        <v>0</v>
      </c>
      <c r="AM218">
        <v>11.2</v>
      </c>
      <c r="AN218">
        <v>11.2</v>
      </c>
      <c r="AO218">
        <v>11.2</v>
      </c>
      <c r="AP218">
        <v>51.155999999999999</v>
      </c>
      <c r="AQ218">
        <v>463</v>
      </c>
      <c r="AR218" t="s">
        <v>1968</v>
      </c>
      <c r="AS218">
        <v>0</v>
      </c>
      <c r="AT218">
        <v>30.748000000000001</v>
      </c>
      <c r="AU218">
        <v>0</v>
      </c>
      <c r="AV218">
        <v>6.9</v>
      </c>
      <c r="AW218">
        <v>8.9</v>
      </c>
      <c r="AX218">
        <v>0</v>
      </c>
      <c r="AY218">
        <v>0</v>
      </c>
      <c r="AZ218">
        <v>0</v>
      </c>
      <c r="BA218">
        <v>24742000</v>
      </c>
      <c r="BB218">
        <v>0</v>
      </c>
      <c r="BC218">
        <v>9000000</v>
      </c>
      <c r="BD218">
        <v>15742000</v>
      </c>
      <c r="BE218">
        <v>0</v>
      </c>
      <c r="BF218">
        <v>0</v>
      </c>
      <c r="BG218">
        <v>0</v>
      </c>
      <c r="BH218">
        <v>0</v>
      </c>
      <c r="BI218">
        <v>3</v>
      </c>
      <c r="BJ218">
        <v>4</v>
      </c>
      <c r="BK218">
        <v>0</v>
      </c>
      <c r="BL218">
        <v>0</v>
      </c>
      <c r="BM218">
        <v>0</v>
      </c>
      <c r="BN218">
        <v>7</v>
      </c>
      <c r="BR218">
        <v>510</v>
      </c>
      <c r="BS218" t="s">
        <v>1969</v>
      </c>
      <c r="BT218" t="s">
        <v>322</v>
      </c>
      <c r="BU218" t="s">
        <v>1970</v>
      </c>
      <c r="BV218" t="s">
        <v>1971</v>
      </c>
      <c r="BW218" t="s">
        <v>1972</v>
      </c>
      <c r="BX218" t="s">
        <v>1973</v>
      </c>
    </row>
    <row r="219" spans="1:78" x14ac:dyDescent="0.3">
      <c r="A219" t="s">
        <v>1974</v>
      </c>
      <c r="B219" t="s">
        <v>1975</v>
      </c>
      <c r="C219" s="7">
        <f t="shared" si="11"/>
        <v>0</v>
      </c>
      <c r="D219" s="7">
        <f t="shared" si="12"/>
        <v>0</v>
      </c>
      <c r="E219" s="7">
        <f t="shared" si="13"/>
        <v>0</v>
      </c>
      <c r="F219" s="7">
        <f t="shared" si="14"/>
        <v>2893166.6666666665</v>
      </c>
      <c r="G219" s="7">
        <v>0</v>
      </c>
      <c r="H219" s="7">
        <v>0</v>
      </c>
      <c r="I219" s="7">
        <v>8679500</v>
      </c>
      <c r="J219" s="7">
        <v>0</v>
      </c>
      <c r="K219" s="7">
        <v>0</v>
      </c>
      <c r="L219" s="7">
        <v>0</v>
      </c>
      <c r="M219" t="s">
        <v>1976</v>
      </c>
      <c r="N219" t="s">
        <v>1976</v>
      </c>
      <c r="O219" t="s">
        <v>1976</v>
      </c>
      <c r="P219" t="s">
        <v>1948</v>
      </c>
      <c r="Q219">
        <v>26</v>
      </c>
      <c r="R219">
        <v>6</v>
      </c>
      <c r="S219">
        <v>6</v>
      </c>
      <c r="T219">
        <v>6</v>
      </c>
      <c r="U219">
        <v>1</v>
      </c>
      <c r="V219">
        <v>2</v>
      </c>
      <c r="W219">
        <v>4</v>
      </c>
      <c r="X219">
        <v>1</v>
      </c>
      <c r="Y219">
        <v>1</v>
      </c>
      <c r="Z219">
        <v>1</v>
      </c>
      <c r="AA219">
        <v>1</v>
      </c>
      <c r="AB219">
        <v>2</v>
      </c>
      <c r="AC219">
        <v>4</v>
      </c>
      <c r="AD219">
        <v>1</v>
      </c>
      <c r="AE219">
        <v>1</v>
      </c>
      <c r="AF219">
        <v>1</v>
      </c>
      <c r="AG219">
        <v>1</v>
      </c>
      <c r="AH219">
        <v>2</v>
      </c>
      <c r="AI219">
        <v>4</v>
      </c>
      <c r="AJ219">
        <v>1</v>
      </c>
      <c r="AK219">
        <v>1</v>
      </c>
      <c r="AL219">
        <v>1</v>
      </c>
      <c r="AM219">
        <v>18.3</v>
      </c>
      <c r="AN219">
        <v>18.3</v>
      </c>
      <c r="AO219">
        <v>18.3</v>
      </c>
      <c r="AP219">
        <v>47.765999999999998</v>
      </c>
      <c r="AQ219">
        <v>426</v>
      </c>
      <c r="AR219" t="s">
        <v>1977</v>
      </c>
      <c r="AS219">
        <v>0</v>
      </c>
      <c r="AT219">
        <v>37.244999999999997</v>
      </c>
      <c r="AU219">
        <v>4.2</v>
      </c>
      <c r="AV219">
        <v>6.8</v>
      </c>
      <c r="AW219">
        <v>12.7</v>
      </c>
      <c r="AX219">
        <v>2.1</v>
      </c>
      <c r="AY219">
        <v>3.5</v>
      </c>
      <c r="AZ219">
        <v>3.5</v>
      </c>
      <c r="BA219">
        <v>44874000</v>
      </c>
      <c r="BB219">
        <v>2311000</v>
      </c>
      <c r="BC219">
        <v>13223000</v>
      </c>
      <c r="BD219">
        <v>23296000</v>
      </c>
      <c r="BE219">
        <v>2679500</v>
      </c>
      <c r="BF219">
        <v>1865500</v>
      </c>
      <c r="BG219">
        <v>1498200</v>
      </c>
      <c r="BH219">
        <v>0</v>
      </c>
      <c r="BI219">
        <v>2</v>
      </c>
      <c r="BJ219">
        <v>4</v>
      </c>
      <c r="BK219">
        <v>1</v>
      </c>
      <c r="BL219">
        <v>1</v>
      </c>
      <c r="BM219">
        <v>1</v>
      </c>
      <c r="BN219">
        <v>9</v>
      </c>
      <c r="BR219">
        <v>103</v>
      </c>
      <c r="BS219" t="s">
        <v>1978</v>
      </c>
      <c r="BT219" t="s">
        <v>200</v>
      </c>
      <c r="BU219" t="s">
        <v>1979</v>
      </c>
      <c r="BV219" t="s">
        <v>1980</v>
      </c>
      <c r="BW219" t="s">
        <v>1981</v>
      </c>
      <c r="BX219" t="s">
        <v>1982</v>
      </c>
      <c r="BY219" t="s">
        <v>1983</v>
      </c>
      <c r="BZ219" t="s">
        <v>1984</v>
      </c>
    </row>
    <row r="220" spans="1:78" x14ac:dyDescent="0.3">
      <c r="A220" t="s">
        <v>1985</v>
      </c>
      <c r="B220" t="s">
        <v>1986</v>
      </c>
      <c r="C220" s="7">
        <f t="shared" si="11"/>
        <v>0</v>
      </c>
      <c r="D220" s="7">
        <f t="shared" si="12"/>
        <v>0</v>
      </c>
      <c r="E220" s="7">
        <f t="shared" si="13"/>
        <v>0</v>
      </c>
      <c r="F220" s="7">
        <f t="shared" si="14"/>
        <v>2841000</v>
      </c>
      <c r="G220" s="7">
        <v>8523000</v>
      </c>
      <c r="H220" s="7">
        <v>0</v>
      </c>
      <c r="I220" s="7">
        <v>0</v>
      </c>
      <c r="J220" s="7">
        <v>0</v>
      </c>
      <c r="K220" s="7">
        <v>0</v>
      </c>
      <c r="L220" s="7">
        <v>0</v>
      </c>
      <c r="M220" t="s">
        <v>1987</v>
      </c>
      <c r="N220" t="s">
        <v>1987</v>
      </c>
      <c r="O220" t="s">
        <v>1987</v>
      </c>
      <c r="P220" t="s">
        <v>272</v>
      </c>
      <c r="Q220">
        <v>26</v>
      </c>
      <c r="R220">
        <v>5</v>
      </c>
      <c r="S220">
        <v>5</v>
      </c>
      <c r="T220">
        <v>5</v>
      </c>
      <c r="U220">
        <v>4</v>
      </c>
      <c r="V220">
        <v>2</v>
      </c>
      <c r="W220">
        <v>1</v>
      </c>
      <c r="X220">
        <v>0</v>
      </c>
      <c r="Y220">
        <v>0</v>
      </c>
      <c r="Z220">
        <v>0</v>
      </c>
      <c r="AA220">
        <v>4</v>
      </c>
      <c r="AB220">
        <v>2</v>
      </c>
      <c r="AC220">
        <v>1</v>
      </c>
      <c r="AD220">
        <v>0</v>
      </c>
      <c r="AE220">
        <v>0</v>
      </c>
      <c r="AF220">
        <v>0</v>
      </c>
      <c r="AG220">
        <v>4</v>
      </c>
      <c r="AH220">
        <v>2</v>
      </c>
      <c r="AI220">
        <v>1</v>
      </c>
      <c r="AJ220">
        <v>0</v>
      </c>
      <c r="AK220">
        <v>0</v>
      </c>
      <c r="AL220">
        <v>0</v>
      </c>
      <c r="AM220">
        <v>20.7</v>
      </c>
      <c r="AN220">
        <v>20.7</v>
      </c>
      <c r="AO220">
        <v>20.7</v>
      </c>
      <c r="AP220">
        <v>26.42</v>
      </c>
      <c r="AQ220">
        <v>227</v>
      </c>
      <c r="AR220" t="s">
        <v>1988</v>
      </c>
      <c r="AS220">
        <v>0</v>
      </c>
      <c r="AT220">
        <v>32.44</v>
      </c>
      <c r="AU220">
        <v>16.3</v>
      </c>
      <c r="AV220">
        <v>9.6999999999999993</v>
      </c>
      <c r="AW220">
        <v>4.4000000000000004</v>
      </c>
      <c r="AX220">
        <v>0</v>
      </c>
      <c r="AY220">
        <v>0</v>
      </c>
      <c r="AZ220">
        <v>0</v>
      </c>
      <c r="BA220">
        <v>17001000</v>
      </c>
      <c r="BB220">
        <v>8523000</v>
      </c>
      <c r="BC220">
        <v>2195300</v>
      </c>
      <c r="BD220">
        <v>6283300</v>
      </c>
      <c r="BE220">
        <v>0</v>
      </c>
      <c r="BF220">
        <v>0</v>
      </c>
      <c r="BG220">
        <v>0</v>
      </c>
      <c r="BH220">
        <v>3</v>
      </c>
      <c r="BI220">
        <v>2</v>
      </c>
      <c r="BJ220">
        <v>1</v>
      </c>
      <c r="BK220">
        <v>0</v>
      </c>
      <c r="BL220">
        <v>0</v>
      </c>
      <c r="BM220">
        <v>0</v>
      </c>
      <c r="BN220">
        <v>6</v>
      </c>
      <c r="BR220">
        <v>533</v>
      </c>
      <c r="BS220" t="s">
        <v>1989</v>
      </c>
      <c r="BT220" t="s">
        <v>322</v>
      </c>
      <c r="BU220" t="s">
        <v>1990</v>
      </c>
      <c r="BV220" t="s">
        <v>1991</v>
      </c>
      <c r="BW220" t="s">
        <v>1992</v>
      </c>
      <c r="BX220" t="s">
        <v>1993</v>
      </c>
    </row>
    <row r="221" spans="1:78" x14ac:dyDescent="0.3">
      <c r="A221" t="s">
        <v>1994</v>
      </c>
      <c r="B221" t="s">
        <v>1995</v>
      </c>
      <c r="C221" s="7">
        <f t="shared" si="11"/>
        <v>0</v>
      </c>
      <c r="D221" s="7">
        <f t="shared" si="12"/>
        <v>0</v>
      </c>
      <c r="E221" s="7">
        <f t="shared" si="13"/>
        <v>0</v>
      </c>
      <c r="F221" s="7">
        <f t="shared" si="14"/>
        <v>2814733.3333333335</v>
      </c>
      <c r="G221" s="7">
        <v>0</v>
      </c>
      <c r="H221" s="7">
        <v>3393800</v>
      </c>
      <c r="I221" s="7">
        <v>5050400</v>
      </c>
      <c r="J221" s="7">
        <v>0</v>
      </c>
      <c r="K221" s="7">
        <v>0</v>
      </c>
      <c r="L221" s="7">
        <v>0</v>
      </c>
      <c r="M221" t="s">
        <v>1996</v>
      </c>
      <c r="N221" t="s">
        <v>1996</v>
      </c>
      <c r="O221" t="s">
        <v>1996</v>
      </c>
      <c r="P221" t="s">
        <v>104</v>
      </c>
      <c r="Q221">
        <v>3</v>
      </c>
      <c r="R221">
        <v>3</v>
      </c>
      <c r="S221">
        <v>3</v>
      </c>
      <c r="T221">
        <v>3</v>
      </c>
      <c r="U221">
        <v>0</v>
      </c>
      <c r="V221">
        <v>2</v>
      </c>
      <c r="W221">
        <v>3</v>
      </c>
      <c r="X221">
        <v>1</v>
      </c>
      <c r="Y221">
        <v>0</v>
      </c>
      <c r="Z221">
        <v>0</v>
      </c>
      <c r="AA221">
        <v>0</v>
      </c>
      <c r="AB221">
        <v>2</v>
      </c>
      <c r="AC221">
        <v>3</v>
      </c>
      <c r="AD221">
        <v>1</v>
      </c>
      <c r="AE221">
        <v>0</v>
      </c>
      <c r="AF221">
        <v>0</v>
      </c>
      <c r="AG221">
        <v>0</v>
      </c>
      <c r="AH221">
        <v>2</v>
      </c>
      <c r="AI221">
        <v>3</v>
      </c>
      <c r="AJ221">
        <v>1</v>
      </c>
      <c r="AK221">
        <v>0</v>
      </c>
      <c r="AL221">
        <v>0</v>
      </c>
      <c r="AM221">
        <v>14.3</v>
      </c>
      <c r="AN221">
        <v>14.3</v>
      </c>
      <c r="AO221">
        <v>14.3</v>
      </c>
      <c r="AP221">
        <v>34.683999999999997</v>
      </c>
      <c r="AQ221">
        <v>314</v>
      </c>
      <c r="AR221" t="s">
        <v>1997</v>
      </c>
      <c r="AS221">
        <v>0</v>
      </c>
      <c r="AT221">
        <v>19.074999999999999</v>
      </c>
      <c r="AU221">
        <v>0</v>
      </c>
      <c r="AV221">
        <v>8.3000000000000007</v>
      </c>
      <c r="AW221">
        <v>14.3</v>
      </c>
      <c r="AX221">
        <v>6.1</v>
      </c>
      <c r="AY221">
        <v>0</v>
      </c>
      <c r="AZ221">
        <v>0</v>
      </c>
      <c r="BA221">
        <v>31510000</v>
      </c>
      <c r="BB221">
        <v>0</v>
      </c>
      <c r="BC221">
        <v>5601900</v>
      </c>
      <c r="BD221">
        <v>17725000</v>
      </c>
      <c r="BE221">
        <v>8182900</v>
      </c>
      <c r="BF221">
        <v>0</v>
      </c>
      <c r="BG221">
        <v>0</v>
      </c>
      <c r="BH221">
        <v>0</v>
      </c>
      <c r="BI221">
        <v>2</v>
      </c>
      <c r="BJ221">
        <v>4</v>
      </c>
      <c r="BK221">
        <v>1</v>
      </c>
      <c r="BL221">
        <v>0</v>
      </c>
      <c r="BM221">
        <v>0</v>
      </c>
      <c r="BN221">
        <v>7</v>
      </c>
      <c r="BR221">
        <v>53</v>
      </c>
      <c r="BS221" t="s">
        <v>1998</v>
      </c>
      <c r="BT221" t="s">
        <v>275</v>
      </c>
      <c r="BU221" t="s">
        <v>1999</v>
      </c>
      <c r="BV221" t="s">
        <v>2000</v>
      </c>
      <c r="BW221" t="s">
        <v>2001</v>
      </c>
      <c r="BX221" t="s">
        <v>2002</v>
      </c>
    </row>
    <row r="222" spans="1:78" x14ac:dyDescent="0.3">
      <c r="A222" t="s">
        <v>2003</v>
      </c>
      <c r="B222" t="s">
        <v>2003</v>
      </c>
      <c r="C222" s="7">
        <f t="shared" si="11"/>
        <v>0</v>
      </c>
      <c r="D222" s="7">
        <f t="shared" si="12"/>
        <v>0</v>
      </c>
      <c r="E222" s="7">
        <f t="shared" si="13"/>
        <v>0</v>
      </c>
      <c r="F222" s="7">
        <f t="shared" si="14"/>
        <v>2746200</v>
      </c>
      <c r="G222" s="7">
        <v>0</v>
      </c>
      <c r="H222" s="7">
        <v>3374600</v>
      </c>
      <c r="I222" s="7">
        <v>4864000</v>
      </c>
      <c r="J222" s="7">
        <v>0</v>
      </c>
      <c r="K222" s="7">
        <v>0</v>
      </c>
      <c r="L222" s="7">
        <v>0</v>
      </c>
      <c r="M222">
        <v>4</v>
      </c>
      <c r="N222">
        <v>4</v>
      </c>
      <c r="O222">
        <v>4</v>
      </c>
      <c r="Q222">
        <v>1</v>
      </c>
      <c r="R222">
        <v>4</v>
      </c>
      <c r="S222">
        <v>4</v>
      </c>
      <c r="T222">
        <v>4</v>
      </c>
      <c r="U222">
        <v>0</v>
      </c>
      <c r="V222">
        <v>4</v>
      </c>
      <c r="W222">
        <v>2</v>
      </c>
      <c r="X222">
        <v>0</v>
      </c>
      <c r="Y222">
        <v>0</v>
      </c>
      <c r="Z222">
        <v>0</v>
      </c>
      <c r="AA222">
        <v>0</v>
      </c>
      <c r="AB222">
        <v>4</v>
      </c>
      <c r="AC222">
        <v>2</v>
      </c>
      <c r="AD222">
        <v>0</v>
      </c>
      <c r="AE222">
        <v>0</v>
      </c>
      <c r="AF222">
        <v>0</v>
      </c>
      <c r="AG222">
        <v>0</v>
      </c>
      <c r="AH222">
        <v>4</v>
      </c>
      <c r="AI222">
        <v>2</v>
      </c>
      <c r="AJ222">
        <v>0</v>
      </c>
      <c r="AK222">
        <v>0</v>
      </c>
      <c r="AL222">
        <v>0</v>
      </c>
      <c r="AM222">
        <v>13.2</v>
      </c>
      <c r="AN222">
        <v>13.2</v>
      </c>
      <c r="AO222">
        <v>13.2</v>
      </c>
      <c r="AP222">
        <v>57.923999999999999</v>
      </c>
      <c r="AQ222">
        <v>539</v>
      </c>
      <c r="AR222">
        <v>539</v>
      </c>
      <c r="AS222">
        <v>0</v>
      </c>
      <c r="AT222">
        <v>36.476999999999997</v>
      </c>
      <c r="AU222">
        <v>0</v>
      </c>
      <c r="AV222">
        <v>13.2</v>
      </c>
      <c r="AW222">
        <v>7.8</v>
      </c>
      <c r="AX222">
        <v>0</v>
      </c>
      <c r="AY222">
        <v>0</v>
      </c>
      <c r="AZ222">
        <v>0</v>
      </c>
      <c r="BA222">
        <v>23694000</v>
      </c>
      <c r="BB222">
        <v>0</v>
      </c>
      <c r="BC222">
        <v>13385000</v>
      </c>
      <c r="BD222">
        <v>10309000</v>
      </c>
      <c r="BE222">
        <v>0</v>
      </c>
      <c r="BF222">
        <v>0</v>
      </c>
      <c r="BG222">
        <v>0</v>
      </c>
      <c r="BH222">
        <v>0</v>
      </c>
      <c r="BI222">
        <v>4</v>
      </c>
      <c r="BJ222">
        <v>2</v>
      </c>
      <c r="BK222">
        <v>0</v>
      </c>
      <c r="BL222">
        <v>0</v>
      </c>
      <c r="BM222">
        <v>0</v>
      </c>
      <c r="BN222">
        <v>6</v>
      </c>
      <c r="BR222">
        <v>203</v>
      </c>
      <c r="BS222" t="s">
        <v>2004</v>
      </c>
      <c r="BT222" t="s">
        <v>229</v>
      </c>
      <c r="BU222" t="s">
        <v>2005</v>
      </c>
      <c r="BV222" t="s">
        <v>2006</v>
      </c>
      <c r="BW222" t="s">
        <v>2007</v>
      </c>
      <c r="BX222" t="s">
        <v>2008</v>
      </c>
      <c r="BY222">
        <v>159</v>
      </c>
      <c r="BZ222">
        <v>458</v>
      </c>
    </row>
    <row r="223" spans="1:78" x14ac:dyDescent="0.3">
      <c r="A223" t="s">
        <v>2009</v>
      </c>
      <c r="B223" t="s">
        <v>2009</v>
      </c>
      <c r="C223" s="7">
        <f t="shared" si="11"/>
        <v>0</v>
      </c>
      <c r="D223" s="7">
        <f t="shared" si="12"/>
        <v>0</v>
      </c>
      <c r="E223" s="7">
        <f t="shared" si="13"/>
        <v>0</v>
      </c>
      <c r="F223" s="7">
        <f t="shared" si="14"/>
        <v>2722100</v>
      </c>
      <c r="G223" s="7">
        <v>0</v>
      </c>
      <c r="H223" s="7">
        <v>0</v>
      </c>
      <c r="I223" s="7">
        <v>8166300</v>
      </c>
      <c r="J223" s="7">
        <v>0</v>
      </c>
      <c r="K223" s="7">
        <v>0</v>
      </c>
      <c r="L223" s="7">
        <v>0</v>
      </c>
      <c r="M223">
        <v>1</v>
      </c>
      <c r="N223">
        <v>1</v>
      </c>
      <c r="O223">
        <v>1</v>
      </c>
      <c r="Q223">
        <v>1</v>
      </c>
      <c r="R223">
        <v>1</v>
      </c>
      <c r="S223">
        <v>1</v>
      </c>
      <c r="T223">
        <v>1</v>
      </c>
      <c r="U223">
        <v>0</v>
      </c>
      <c r="V223">
        <v>1</v>
      </c>
      <c r="W223">
        <v>1</v>
      </c>
      <c r="X223">
        <v>0</v>
      </c>
      <c r="Y223">
        <v>0</v>
      </c>
      <c r="Z223">
        <v>0</v>
      </c>
      <c r="AA223">
        <v>0</v>
      </c>
      <c r="AB223">
        <v>1</v>
      </c>
      <c r="AC223">
        <v>1</v>
      </c>
      <c r="AD223">
        <v>0</v>
      </c>
      <c r="AE223">
        <v>0</v>
      </c>
      <c r="AF223">
        <v>0</v>
      </c>
      <c r="AG223">
        <v>0</v>
      </c>
      <c r="AH223">
        <v>1</v>
      </c>
      <c r="AI223">
        <v>1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102.35</v>
      </c>
      <c r="AQ223">
        <v>898</v>
      </c>
      <c r="AR223">
        <v>898</v>
      </c>
      <c r="AS223">
        <v>5.8938999999999997E-3</v>
      </c>
      <c r="AT223">
        <v>6.2298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89008000</v>
      </c>
      <c r="BB223">
        <v>0</v>
      </c>
      <c r="BC223">
        <v>67089000</v>
      </c>
      <c r="BD223">
        <v>21919000</v>
      </c>
      <c r="BE223">
        <v>0</v>
      </c>
      <c r="BF223">
        <v>0</v>
      </c>
      <c r="BG223">
        <v>0</v>
      </c>
      <c r="BH223">
        <v>0</v>
      </c>
      <c r="BI223">
        <v>1</v>
      </c>
      <c r="BJ223">
        <v>1</v>
      </c>
      <c r="BK223">
        <v>0</v>
      </c>
      <c r="BL223">
        <v>0</v>
      </c>
      <c r="BM223">
        <v>0</v>
      </c>
      <c r="BN223">
        <v>2</v>
      </c>
      <c r="BP223" t="s">
        <v>573</v>
      </c>
      <c r="BR223">
        <v>27</v>
      </c>
      <c r="BS223">
        <v>1550</v>
      </c>
      <c r="BT223" t="b">
        <v>1</v>
      </c>
      <c r="BU223">
        <v>1601</v>
      </c>
      <c r="BV223" t="s">
        <v>2010</v>
      </c>
      <c r="BW223" t="s">
        <v>2011</v>
      </c>
      <c r="BX223">
        <v>3693</v>
      </c>
    </row>
    <row r="224" spans="1:78" x14ac:dyDescent="0.3">
      <c r="A224" t="s">
        <v>2012</v>
      </c>
      <c r="B224" t="s">
        <v>2012</v>
      </c>
      <c r="C224" s="7">
        <f t="shared" si="11"/>
        <v>0</v>
      </c>
      <c r="D224" s="7">
        <f t="shared" si="12"/>
        <v>0</v>
      </c>
      <c r="E224" s="7">
        <f t="shared" si="13"/>
        <v>0</v>
      </c>
      <c r="F224" s="7">
        <f t="shared" si="14"/>
        <v>2653000</v>
      </c>
      <c r="G224" s="7">
        <v>0</v>
      </c>
      <c r="H224" s="7">
        <v>0</v>
      </c>
      <c r="I224" s="7">
        <v>7959000</v>
      </c>
      <c r="J224" s="7">
        <v>0</v>
      </c>
      <c r="K224" s="7">
        <v>0</v>
      </c>
      <c r="L224" s="7">
        <v>0</v>
      </c>
      <c r="M224">
        <v>1</v>
      </c>
      <c r="N224">
        <v>1</v>
      </c>
      <c r="O224">
        <v>1</v>
      </c>
      <c r="Q224">
        <v>1</v>
      </c>
      <c r="R224">
        <v>1</v>
      </c>
      <c r="S224">
        <v>1</v>
      </c>
      <c r="T224">
        <v>1</v>
      </c>
      <c r="U224">
        <v>0</v>
      </c>
      <c r="V224">
        <v>1</v>
      </c>
      <c r="W224">
        <v>1</v>
      </c>
      <c r="X224">
        <v>0</v>
      </c>
      <c r="Y224">
        <v>0</v>
      </c>
      <c r="Z224">
        <v>0</v>
      </c>
      <c r="AA224">
        <v>0</v>
      </c>
      <c r="AB224">
        <v>1</v>
      </c>
      <c r="AC224">
        <v>1</v>
      </c>
      <c r="AD224">
        <v>0</v>
      </c>
      <c r="AE224">
        <v>0</v>
      </c>
      <c r="AF224">
        <v>0</v>
      </c>
      <c r="AG224">
        <v>0</v>
      </c>
      <c r="AH224">
        <v>1</v>
      </c>
      <c r="AI224">
        <v>1</v>
      </c>
      <c r="AJ224">
        <v>0</v>
      </c>
      <c r="AK224">
        <v>0</v>
      </c>
      <c r="AL224">
        <v>0</v>
      </c>
      <c r="AM224">
        <v>9.1</v>
      </c>
      <c r="AN224">
        <v>9.1</v>
      </c>
      <c r="AO224">
        <v>9.1</v>
      </c>
      <c r="AP224">
        <v>23.582999999999998</v>
      </c>
      <c r="AQ224">
        <v>209</v>
      </c>
      <c r="AR224">
        <v>209</v>
      </c>
      <c r="AS224">
        <v>0</v>
      </c>
      <c r="AT224">
        <v>19.196000000000002</v>
      </c>
      <c r="AU224">
        <v>0</v>
      </c>
      <c r="AV224">
        <v>9.1</v>
      </c>
      <c r="AW224">
        <v>9.1</v>
      </c>
      <c r="AX224">
        <v>0</v>
      </c>
      <c r="AY224">
        <v>0</v>
      </c>
      <c r="AZ224">
        <v>0</v>
      </c>
      <c r="BA224">
        <v>33123000</v>
      </c>
      <c r="BB224">
        <v>0</v>
      </c>
      <c r="BC224">
        <v>11760000</v>
      </c>
      <c r="BD224">
        <v>21362000</v>
      </c>
      <c r="BE224">
        <v>0</v>
      </c>
      <c r="BF224">
        <v>0</v>
      </c>
      <c r="BG224">
        <v>0</v>
      </c>
      <c r="BH224">
        <v>0</v>
      </c>
      <c r="BI224">
        <v>1</v>
      </c>
      <c r="BJ224">
        <v>1</v>
      </c>
      <c r="BK224">
        <v>0</v>
      </c>
      <c r="BL224">
        <v>0</v>
      </c>
      <c r="BM224">
        <v>0</v>
      </c>
      <c r="BN224">
        <v>2</v>
      </c>
      <c r="BQ224" t="s">
        <v>573</v>
      </c>
      <c r="BR224">
        <v>5</v>
      </c>
      <c r="BS224">
        <v>369</v>
      </c>
      <c r="BT224" t="b">
        <v>1</v>
      </c>
      <c r="BU224">
        <v>385</v>
      </c>
      <c r="BV224" t="s">
        <v>2013</v>
      </c>
      <c r="BW224" t="s">
        <v>2014</v>
      </c>
      <c r="BX224">
        <v>777</v>
      </c>
      <c r="BY224">
        <v>2</v>
      </c>
      <c r="BZ224">
        <v>185</v>
      </c>
    </row>
    <row r="225" spans="1:78" x14ac:dyDescent="0.3">
      <c r="A225" t="s">
        <v>2015</v>
      </c>
      <c r="B225" t="s">
        <v>2016</v>
      </c>
      <c r="C225" s="7">
        <f t="shared" si="11"/>
        <v>0</v>
      </c>
      <c r="D225" s="7">
        <f t="shared" si="12"/>
        <v>0</v>
      </c>
      <c r="E225" s="7">
        <f t="shared" si="13"/>
        <v>0</v>
      </c>
      <c r="F225" s="7">
        <f t="shared" si="14"/>
        <v>2578866.6666666665</v>
      </c>
      <c r="G225" s="7">
        <v>0</v>
      </c>
      <c r="H225" s="7">
        <v>2350000</v>
      </c>
      <c r="I225" s="7">
        <v>5386600</v>
      </c>
      <c r="J225" s="7">
        <v>0</v>
      </c>
      <c r="K225" s="7">
        <v>0</v>
      </c>
      <c r="L225" s="7">
        <v>0</v>
      </c>
      <c r="M225" t="s">
        <v>2017</v>
      </c>
      <c r="N225" t="s">
        <v>2017</v>
      </c>
      <c r="O225" t="s">
        <v>2017</v>
      </c>
      <c r="Q225">
        <v>4</v>
      </c>
      <c r="R225">
        <v>7</v>
      </c>
      <c r="S225">
        <v>7</v>
      </c>
      <c r="T225">
        <v>7</v>
      </c>
      <c r="U225">
        <v>0</v>
      </c>
      <c r="V225">
        <v>4</v>
      </c>
      <c r="W225">
        <v>5</v>
      </c>
      <c r="X225">
        <v>0</v>
      </c>
      <c r="Y225">
        <v>0</v>
      </c>
      <c r="Z225">
        <v>0</v>
      </c>
      <c r="AA225">
        <v>0</v>
      </c>
      <c r="AB225">
        <v>4</v>
      </c>
      <c r="AC225">
        <v>5</v>
      </c>
      <c r="AD225">
        <v>0</v>
      </c>
      <c r="AE225">
        <v>0</v>
      </c>
      <c r="AF225">
        <v>0</v>
      </c>
      <c r="AG225">
        <v>0</v>
      </c>
      <c r="AH225">
        <v>4</v>
      </c>
      <c r="AI225">
        <v>5</v>
      </c>
      <c r="AJ225">
        <v>0</v>
      </c>
      <c r="AK225">
        <v>0</v>
      </c>
      <c r="AL225">
        <v>0</v>
      </c>
      <c r="AM225">
        <v>6</v>
      </c>
      <c r="AN225">
        <v>6</v>
      </c>
      <c r="AO225">
        <v>6</v>
      </c>
      <c r="AP225">
        <v>145.83000000000001</v>
      </c>
      <c r="AQ225">
        <v>1304</v>
      </c>
      <c r="AR225" t="s">
        <v>2018</v>
      </c>
      <c r="AS225">
        <v>0</v>
      </c>
      <c r="AT225">
        <v>42.52</v>
      </c>
      <c r="AU225">
        <v>0</v>
      </c>
      <c r="AV225">
        <v>3.5</v>
      </c>
      <c r="AW225">
        <v>4.0999999999999996</v>
      </c>
      <c r="AX225">
        <v>0</v>
      </c>
      <c r="AY225">
        <v>0</v>
      </c>
      <c r="AZ225">
        <v>0</v>
      </c>
      <c r="BA225">
        <v>21445000</v>
      </c>
      <c r="BB225">
        <v>0</v>
      </c>
      <c r="BC225">
        <v>5754400</v>
      </c>
      <c r="BD225">
        <v>15691000</v>
      </c>
      <c r="BE225">
        <v>0</v>
      </c>
      <c r="BF225">
        <v>0</v>
      </c>
      <c r="BG225">
        <v>0</v>
      </c>
      <c r="BH225">
        <v>0</v>
      </c>
      <c r="BI225">
        <v>4</v>
      </c>
      <c r="BJ225">
        <v>5</v>
      </c>
      <c r="BK225">
        <v>0</v>
      </c>
      <c r="BL225">
        <v>0</v>
      </c>
      <c r="BM225">
        <v>0</v>
      </c>
      <c r="BN225">
        <v>9</v>
      </c>
      <c r="BR225">
        <v>66</v>
      </c>
      <c r="BS225" t="s">
        <v>2019</v>
      </c>
      <c r="BT225" t="s">
        <v>110</v>
      </c>
      <c r="BU225" t="s">
        <v>2020</v>
      </c>
      <c r="BV225" t="s">
        <v>2021</v>
      </c>
      <c r="BW225" t="s">
        <v>2022</v>
      </c>
      <c r="BX225" t="s">
        <v>2023</v>
      </c>
      <c r="BY225">
        <v>50</v>
      </c>
      <c r="BZ225">
        <v>1006</v>
      </c>
    </row>
    <row r="226" spans="1:78" x14ac:dyDescent="0.3">
      <c r="A226" t="s">
        <v>2024</v>
      </c>
      <c r="B226" t="s">
        <v>2024</v>
      </c>
      <c r="C226" s="7">
        <f t="shared" si="11"/>
        <v>0</v>
      </c>
      <c r="D226" s="7">
        <f t="shared" si="12"/>
        <v>0</v>
      </c>
      <c r="E226" s="7">
        <f t="shared" si="13"/>
        <v>0</v>
      </c>
      <c r="F226" s="7">
        <f t="shared" si="14"/>
        <v>2533333.3333333335</v>
      </c>
      <c r="G226" s="7">
        <v>0</v>
      </c>
      <c r="H226" s="7">
        <v>3211200</v>
      </c>
      <c r="I226" s="7">
        <v>4388800</v>
      </c>
      <c r="J226" s="7">
        <v>0</v>
      </c>
      <c r="K226" s="7">
        <v>0</v>
      </c>
      <c r="L226" s="7">
        <v>0</v>
      </c>
      <c r="M226" t="s">
        <v>363</v>
      </c>
      <c r="N226" t="s">
        <v>363</v>
      </c>
      <c r="O226" t="s">
        <v>363</v>
      </c>
      <c r="P226" t="s">
        <v>118</v>
      </c>
      <c r="Q226">
        <v>4</v>
      </c>
      <c r="R226">
        <v>2</v>
      </c>
      <c r="S226">
        <v>2</v>
      </c>
      <c r="T226">
        <v>2</v>
      </c>
      <c r="U226">
        <v>0</v>
      </c>
      <c r="V226">
        <v>2</v>
      </c>
      <c r="W226">
        <v>1</v>
      </c>
      <c r="X226">
        <v>0</v>
      </c>
      <c r="Y226">
        <v>0</v>
      </c>
      <c r="Z226">
        <v>0</v>
      </c>
      <c r="AA226">
        <v>0</v>
      </c>
      <c r="AB226">
        <v>2</v>
      </c>
      <c r="AC226">
        <v>1</v>
      </c>
      <c r="AD226">
        <v>0</v>
      </c>
      <c r="AE226">
        <v>0</v>
      </c>
      <c r="AF226">
        <v>0</v>
      </c>
      <c r="AG226">
        <v>0</v>
      </c>
      <c r="AH226">
        <v>2</v>
      </c>
      <c r="AI226">
        <v>1</v>
      </c>
      <c r="AJ226">
        <v>0</v>
      </c>
      <c r="AK226">
        <v>0</v>
      </c>
      <c r="AL226">
        <v>0</v>
      </c>
      <c r="AM226">
        <v>6.2</v>
      </c>
      <c r="AN226">
        <v>6.2</v>
      </c>
      <c r="AO226">
        <v>6.2</v>
      </c>
      <c r="AP226">
        <v>46.918999999999997</v>
      </c>
      <c r="AQ226">
        <v>419</v>
      </c>
      <c r="AR226" t="s">
        <v>2025</v>
      </c>
      <c r="AS226">
        <v>0</v>
      </c>
      <c r="AT226">
        <v>12.378</v>
      </c>
      <c r="AU226">
        <v>0</v>
      </c>
      <c r="AV226">
        <v>6.2</v>
      </c>
      <c r="AW226">
        <v>4.0999999999999996</v>
      </c>
      <c r="AX226">
        <v>0</v>
      </c>
      <c r="AY226">
        <v>0</v>
      </c>
      <c r="AZ226">
        <v>0</v>
      </c>
      <c r="BA226">
        <v>22072000</v>
      </c>
      <c r="BB226">
        <v>0</v>
      </c>
      <c r="BC226">
        <v>14158000</v>
      </c>
      <c r="BD226">
        <v>7913100</v>
      </c>
      <c r="BE226">
        <v>0</v>
      </c>
      <c r="BF226">
        <v>0</v>
      </c>
      <c r="BG226">
        <v>0</v>
      </c>
      <c r="BH226">
        <v>0</v>
      </c>
      <c r="BI226">
        <v>3</v>
      </c>
      <c r="BJ226">
        <v>2</v>
      </c>
      <c r="BK226">
        <v>0</v>
      </c>
      <c r="BL226">
        <v>0</v>
      </c>
      <c r="BM226">
        <v>0</v>
      </c>
      <c r="BN226">
        <v>5</v>
      </c>
      <c r="BR226">
        <v>461</v>
      </c>
      <c r="BS226" t="s">
        <v>2026</v>
      </c>
      <c r="BT226" t="s">
        <v>238</v>
      </c>
      <c r="BU226" t="s">
        <v>2027</v>
      </c>
      <c r="BV226" t="s">
        <v>2028</v>
      </c>
      <c r="BW226" t="s">
        <v>2029</v>
      </c>
      <c r="BX226" t="s">
        <v>2030</v>
      </c>
    </row>
    <row r="227" spans="1:78" x14ac:dyDescent="0.3">
      <c r="A227" t="s">
        <v>2031</v>
      </c>
      <c r="B227" t="s">
        <v>2032</v>
      </c>
      <c r="C227" s="7">
        <f t="shared" si="11"/>
        <v>0</v>
      </c>
      <c r="D227" s="7">
        <f t="shared" si="12"/>
        <v>0</v>
      </c>
      <c r="E227" s="7">
        <f t="shared" si="13"/>
        <v>0</v>
      </c>
      <c r="F227" s="7">
        <f t="shared" si="14"/>
        <v>2513633.3333333335</v>
      </c>
      <c r="G227" s="7">
        <v>7540900</v>
      </c>
      <c r="H227" s="7">
        <v>0</v>
      </c>
      <c r="I227" s="7">
        <v>0</v>
      </c>
      <c r="J227" s="7">
        <v>0</v>
      </c>
      <c r="K227" s="7">
        <v>0</v>
      </c>
      <c r="L227" s="7">
        <v>0</v>
      </c>
      <c r="M227" t="s">
        <v>2033</v>
      </c>
      <c r="N227" t="s">
        <v>2033</v>
      </c>
      <c r="O227" t="s">
        <v>2033</v>
      </c>
      <c r="Q227">
        <v>3</v>
      </c>
      <c r="R227">
        <v>3</v>
      </c>
      <c r="S227">
        <v>3</v>
      </c>
      <c r="T227">
        <v>3</v>
      </c>
      <c r="U227">
        <v>2</v>
      </c>
      <c r="V227">
        <v>0</v>
      </c>
      <c r="W227">
        <v>0</v>
      </c>
      <c r="X227">
        <v>0</v>
      </c>
      <c r="Y227">
        <v>0</v>
      </c>
      <c r="Z227">
        <v>2</v>
      </c>
      <c r="AA227">
        <v>2</v>
      </c>
      <c r="AB227">
        <v>0</v>
      </c>
      <c r="AC227">
        <v>0</v>
      </c>
      <c r="AD227">
        <v>0</v>
      </c>
      <c r="AE227">
        <v>0</v>
      </c>
      <c r="AF227">
        <v>2</v>
      </c>
      <c r="AG227">
        <v>2</v>
      </c>
      <c r="AH227">
        <v>0</v>
      </c>
      <c r="AI227">
        <v>0</v>
      </c>
      <c r="AJ227">
        <v>0</v>
      </c>
      <c r="AK227">
        <v>0</v>
      </c>
      <c r="AL227">
        <v>2</v>
      </c>
      <c r="AM227">
        <v>17.3</v>
      </c>
      <c r="AN227">
        <v>17.3</v>
      </c>
      <c r="AO227">
        <v>17.3</v>
      </c>
      <c r="AP227">
        <v>29.484000000000002</v>
      </c>
      <c r="AQ227">
        <v>255</v>
      </c>
      <c r="AR227" t="s">
        <v>2034</v>
      </c>
      <c r="AS227">
        <v>0</v>
      </c>
      <c r="AT227">
        <v>17.934000000000001</v>
      </c>
      <c r="AU227">
        <v>9.8000000000000007</v>
      </c>
      <c r="AV227">
        <v>0</v>
      </c>
      <c r="AW227">
        <v>0</v>
      </c>
      <c r="AX227">
        <v>0</v>
      </c>
      <c r="AY227">
        <v>0</v>
      </c>
      <c r="AZ227">
        <v>11.8</v>
      </c>
      <c r="BA227">
        <v>9775500</v>
      </c>
      <c r="BB227">
        <v>7540900</v>
      </c>
      <c r="BC227">
        <v>0</v>
      </c>
      <c r="BD227">
        <v>0</v>
      </c>
      <c r="BE227">
        <v>0</v>
      </c>
      <c r="BF227">
        <v>0</v>
      </c>
      <c r="BG227">
        <v>2234600</v>
      </c>
      <c r="BH227">
        <v>2</v>
      </c>
      <c r="BI227">
        <v>0</v>
      </c>
      <c r="BJ227">
        <v>0</v>
      </c>
      <c r="BK227">
        <v>0</v>
      </c>
      <c r="BL227">
        <v>0</v>
      </c>
      <c r="BM227">
        <v>2</v>
      </c>
      <c r="BN227">
        <v>4</v>
      </c>
      <c r="BR227">
        <v>422</v>
      </c>
      <c r="BS227" t="s">
        <v>2035</v>
      </c>
      <c r="BT227" t="s">
        <v>275</v>
      </c>
      <c r="BU227" t="s">
        <v>2036</v>
      </c>
      <c r="BV227" t="s">
        <v>2037</v>
      </c>
      <c r="BW227" t="s">
        <v>2038</v>
      </c>
      <c r="BX227" t="s">
        <v>2039</v>
      </c>
    </row>
    <row r="228" spans="1:78" x14ac:dyDescent="0.3">
      <c r="A228" t="s">
        <v>2040</v>
      </c>
      <c r="B228" t="s">
        <v>2041</v>
      </c>
      <c r="C228" s="7">
        <f t="shared" si="11"/>
        <v>0</v>
      </c>
      <c r="D228" s="7">
        <f t="shared" si="12"/>
        <v>0</v>
      </c>
      <c r="E228" s="7">
        <f t="shared" si="13"/>
        <v>0</v>
      </c>
      <c r="F228" s="7">
        <f t="shared" si="14"/>
        <v>2463700</v>
      </c>
      <c r="G228" s="7">
        <v>0</v>
      </c>
      <c r="H228" s="7">
        <v>2305400</v>
      </c>
      <c r="I228" s="7">
        <v>5085700</v>
      </c>
      <c r="J228" s="7">
        <v>0</v>
      </c>
      <c r="K228" s="7">
        <v>0</v>
      </c>
      <c r="L228" s="7">
        <v>0</v>
      </c>
      <c r="M228" t="s">
        <v>1690</v>
      </c>
      <c r="N228" t="s">
        <v>2042</v>
      </c>
      <c r="O228" t="s">
        <v>2042</v>
      </c>
      <c r="P228" t="s">
        <v>172</v>
      </c>
      <c r="Q228">
        <v>5</v>
      </c>
      <c r="R228">
        <v>5</v>
      </c>
      <c r="S228">
        <v>4</v>
      </c>
      <c r="T228">
        <v>4</v>
      </c>
      <c r="U228">
        <v>0</v>
      </c>
      <c r="V228">
        <v>4</v>
      </c>
      <c r="W228">
        <v>5</v>
      </c>
      <c r="X228">
        <v>0</v>
      </c>
      <c r="Y228">
        <v>0</v>
      </c>
      <c r="Z228">
        <v>0</v>
      </c>
      <c r="AA228">
        <v>0</v>
      </c>
      <c r="AB228">
        <v>3</v>
      </c>
      <c r="AC228">
        <v>4</v>
      </c>
      <c r="AD228">
        <v>0</v>
      </c>
      <c r="AE228">
        <v>0</v>
      </c>
      <c r="AF228">
        <v>0</v>
      </c>
      <c r="AG228">
        <v>0</v>
      </c>
      <c r="AH228">
        <v>3</v>
      </c>
      <c r="AI228">
        <v>4</v>
      </c>
      <c r="AJ228">
        <v>0</v>
      </c>
      <c r="AK228">
        <v>0</v>
      </c>
      <c r="AL228">
        <v>0</v>
      </c>
      <c r="AM228">
        <v>13.8</v>
      </c>
      <c r="AN228">
        <v>12.1</v>
      </c>
      <c r="AO228">
        <v>12.1</v>
      </c>
      <c r="AP228">
        <v>54.231000000000002</v>
      </c>
      <c r="AQ228">
        <v>471</v>
      </c>
      <c r="AR228" t="s">
        <v>2043</v>
      </c>
      <c r="AS228">
        <v>0</v>
      </c>
      <c r="AT228">
        <v>30.847000000000001</v>
      </c>
      <c r="AU228">
        <v>0</v>
      </c>
      <c r="AV228">
        <v>10.8</v>
      </c>
      <c r="AW228">
        <v>13.8</v>
      </c>
      <c r="AX228">
        <v>0</v>
      </c>
      <c r="AY228">
        <v>0</v>
      </c>
      <c r="AZ228">
        <v>0</v>
      </c>
      <c r="BA228">
        <v>21172000</v>
      </c>
      <c r="BB228">
        <v>0</v>
      </c>
      <c r="BC228">
        <v>11291000</v>
      </c>
      <c r="BD228">
        <v>9880900</v>
      </c>
      <c r="BE228">
        <v>0</v>
      </c>
      <c r="BF228">
        <v>0</v>
      </c>
      <c r="BG228">
        <v>0</v>
      </c>
      <c r="BH228">
        <v>0</v>
      </c>
      <c r="BI228">
        <v>3</v>
      </c>
      <c r="BJ228">
        <v>4</v>
      </c>
      <c r="BK228">
        <v>0</v>
      </c>
      <c r="BL228">
        <v>0</v>
      </c>
      <c r="BM228">
        <v>0</v>
      </c>
      <c r="BN228">
        <v>7</v>
      </c>
      <c r="BR228">
        <v>328</v>
      </c>
      <c r="BS228" t="s">
        <v>2044</v>
      </c>
      <c r="BT228" t="s">
        <v>661</v>
      </c>
      <c r="BU228" t="s">
        <v>2045</v>
      </c>
      <c r="BV228" t="s">
        <v>2046</v>
      </c>
      <c r="BW228" t="s">
        <v>2047</v>
      </c>
      <c r="BX228" t="s">
        <v>2048</v>
      </c>
      <c r="BY228" t="s">
        <v>2049</v>
      </c>
      <c r="BZ228" t="s">
        <v>2050</v>
      </c>
    </row>
    <row r="229" spans="1:78" x14ac:dyDescent="0.3">
      <c r="A229" t="s">
        <v>2051</v>
      </c>
      <c r="B229" t="s">
        <v>2051</v>
      </c>
      <c r="C229" s="7">
        <f t="shared" si="11"/>
        <v>0</v>
      </c>
      <c r="D229" s="7">
        <f t="shared" si="12"/>
        <v>0</v>
      </c>
      <c r="E229" s="7">
        <f t="shared" si="13"/>
        <v>0</v>
      </c>
      <c r="F229" s="7">
        <f t="shared" si="14"/>
        <v>2438900</v>
      </c>
      <c r="G229" s="7">
        <v>7316700</v>
      </c>
      <c r="H229" s="7">
        <v>0</v>
      </c>
      <c r="I229" s="7">
        <v>0</v>
      </c>
      <c r="J229" s="7">
        <v>0</v>
      </c>
      <c r="K229" s="7">
        <v>0</v>
      </c>
      <c r="L229" s="7">
        <v>0</v>
      </c>
      <c r="M229">
        <v>1</v>
      </c>
      <c r="N229">
        <v>1</v>
      </c>
      <c r="O229">
        <v>1</v>
      </c>
      <c r="Q229">
        <v>1</v>
      </c>
      <c r="R229">
        <v>1</v>
      </c>
      <c r="S229">
        <v>1</v>
      </c>
      <c r="T229">
        <v>1</v>
      </c>
      <c r="U229">
        <v>1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1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1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11.9</v>
      </c>
      <c r="AN229">
        <v>11.9</v>
      </c>
      <c r="AO229">
        <v>11.9</v>
      </c>
      <c r="AP229">
        <v>16.622</v>
      </c>
      <c r="AQ229">
        <v>160</v>
      </c>
      <c r="AR229">
        <v>160</v>
      </c>
      <c r="AS229">
        <v>0</v>
      </c>
      <c r="AT229">
        <v>8.0945999999999998</v>
      </c>
      <c r="AU229">
        <v>11.9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10814000</v>
      </c>
      <c r="BB229">
        <v>10814000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2</v>
      </c>
      <c r="BI229">
        <v>0</v>
      </c>
      <c r="BJ229">
        <v>0</v>
      </c>
      <c r="BK229">
        <v>0</v>
      </c>
      <c r="BL229">
        <v>0</v>
      </c>
      <c r="BM229">
        <v>0</v>
      </c>
      <c r="BN229">
        <v>2</v>
      </c>
      <c r="BQ229" t="s">
        <v>573</v>
      </c>
      <c r="BR229">
        <v>22</v>
      </c>
      <c r="BS229">
        <v>1613</v>
      </c>
      <c r="BT229" t="b">
        <v>1</v>
      </c>
      <c r="BU229">
        <v>1686</v>
      </c>
      <c r="BV229" t="s">
        <v>2052</v>
      </c>
      <c r="BW229" t="s">
        <v>2053</v>
      </c>
      <c r="BX229">
        <v>3881</v>
      </c>
    </row>
    <row r="230" spans="1:78" x14ac:dyDescent="0.3">
      <c r="A230" t="s">
        <v>2054</v>
      </c>
      <c r="B230" t="s">
        <v>2055</v>
      </c>
      <c r="C230" s="7">
        <f t="shared" si="11"/>
        <v>0</v>
      </c>
      <c r="D230" s="7">
        <f t="shared" si="12"/>
        <v>0</v>
      </c>
      <c r="E230" s="7">
        <f t="shared" si="13"/>
        <v>0</v>
      </c>
      <c r="F230" s="7">
        <f t="shared" si="14"/>
        <v>2429033.3333333335</v>
      </c>
      <c r="G230" s="7">
        <v>0</v>
      </c>
      <c r="H230" s="7">
        <v>7287100</v>
      </c>
      <c r="I230" s="7">
        <v>0</v>
      </c>
      <c r="J230" s="7">
        <v>0</v>
      </c>
      <c r="K230" s="7">
        <v>0</v>
      </c>
      <c r="L230" s="7">
        <v>0</v>
      </c>
      <c r="M230" t="s">
        <v>2056</v>
      </c>
      <c r="N230" t="s">
        <v>2057</v>
      </c>
      <c r="O230" t="s">
        <v>2058</v>
      </c>
      <c r="P230" t="s">
        <v>172</v>
      </c>
      <c r="Q230">
        <v>5</v>
      </c>
      <c r="R230">
        <v>12</v>
      </c>
      <c r="S230">
        <v>11</v>
      </c>
      <c r="T230">
        <v>10</v>
      </c>
      <c r="U230">
        <v>1</v>
      </c>
      <c r="V230">
        <v>9</v>
      </c>
      <c r="W230">
        <v>3</v>
      </c>
      <c r="X230">
        <v>2</v>
      </c>
      <c r="Y230">
        <v>0</v>
      </c>
      <c r="Z230">
        <v>0</v>
      </c>
      <c r="AA230">
        <v>1</v>
      </c>
      <c r="AB230">
        <v>8</v>
      </c>
      <c r="AC230">
        <v>2</v>
      </c>
      <c r="AD230">
        <v>2</v>
      </c>
      <c r="AE230">
        <v>0</v>
      </c>
      <c r="AF230">
        <v>0</v>
      </c>
      <c r="AG230">
        <v>1</v>
      </c>
      <c r="AH230">
        <v>7</v>
      </c>
      <c r="AI230">
        <v>2</v>
      </c>
      <c r="AJ230">
        <v>2</v>
      </c>
      <c r="AK230">
        <v>0</v>
      </c>
      <c r="AL230">
        <v>0</v>
      </c>
      <c r="AM230">
        <v>11.5</v>
      </c>
      <c r="AN230">
        <v>10.9</v>
      </c>
      <c r="AO230">
        <v>10.1</v>
      </c>
      <c r="AP230">
        <v>128.63999999999999</v>
      </c>
      <c r="AQ230">
        <v>1123</v>
      </c>
      <c r="AR230" t="s">
        <v>2059</v>
      </c>
      <c r="AS230">
        <v>0</v>
      </c>
      <c r="AT230">
        <v>65.182000000000002</v>
      </c>
      <c r="AU230">
        <v>0.7</v>
      </c>
      <c r="AV230">
        <v>8.5</v>
      </c>
      <c r="AW230">
        <v>3.7</v>
      </c>
      <c r="AX230">
        <v>1.4</v>
      </c>
      <c r="AY230">
        <v>0</v>
      </c>
      <c r="AZ230">
        <v>0</v>
      </c>
      <c r="BA230">
        <v>41182000</v>
      </c>
      <c r="BB230">
        <v>2926700</v>
      </c>
      <c r="BC230">
        <v>23391000</v>
      </c>
      <c r="BD230">
        <v>2805300</v>
      </c>
      <c r="BE230">
        <v>12060000</v>
      </c>
      <c r="BF230">
        <v>0</v>
      </c>
      <c r="BG230">
        <v>0</v>
      </c>
      <c r="BH230">
        <v>1</v>
      </c>
      <c r="BI230">
        <v>9</v>
      </c>
      <c r="BJ230">
        <v>2</v>
      </c>
      <c r="BK230">
        <v>2</v>
      </c>
      <c r="BL230">
        <v>0</v>
      </c>
      <c r="BM230">
        <v>0</v>
      </c>
      <c r="BN230">
        <v>14</v>
      </c>
      <c r="BR230">
        <v>265</v>
      </c>
      <c r="BS230" t="s">
        <v>2060</v>
      </c>
      <c r="BT230" t="s">
        <v>2061</v>
      </c>
      <c r="BU230" t="s">
        <v>2062</v>
      </c>
      <c r="BV230" t="s">
        <v>2063</v>
      </c>
      <c r="BW230" t="s">
        <v>2064</v>
      </c>
      <c r="BX230" t="s">
        <v>2065</v>
      </c>
      <c r="BY230">
        <v>192</v>
      </c>
      <c r="BZ230">
        <v>732</v>
      </c>
    </row>
    <row r="231" spans="1:78" x14ac:dyDescent="0.3">
      <c r="A231" t="s">
        <v>2066</v>
      </c>
      <c r="B231" t="s">
        <v>2067</v>
      </c>
      <c r="C231" s="7">
        <f t="shared" si="11"/>
        <v>0</v>
      </c>
      <c r="D231" s="7">
        <f t="shared" si="12"/>
        <v>0</v>
      </c>
      <c r="E231" s="7">
        <f t="shared" si="13"/>
        <v>0</v>
      </c>
      <c r="F231" s="7">
        <f t="shared" si="14"/>
        <v>2397766.6666666665</v>
      </c>
      <c r="G231" s="7">
        <v>7193300</v>
      </c>
      <c r="H231" s="7">
        <v>0</v>
      </c>
      <c r="I231" s="7">
        <v>0</v>
      </c>
      <c r="J231" s="7">
        <v>0</v>
      </c>
      <c r="K231" s="7">
        <v>0</v>
      </c>
      <c r="L231" s="7">
        <v>0</v>
      </c>
      <c r="M231" t="s">
        <v>2068</v>
      </c>
      <c r="N231" t="s">
        <v>2068</v>
      </c>
      <c r="O231" t="s">
        <v>2068</v>
      </c>
      <c r="Q231">
        <v>6</v>
      </c>
      <c r="R231">
        <v>5</v>
      </c>
      <c r="S231">
        <v>5</v>
      </c>
      <c r="T231">
        <v>5</v>
      </c>
      <c r="U231">
        <v>2</v>
      </c>
      <c r="V231">
        <v>2</v>
      </c>
      <c r="W231">
        <v>2</v>
      </c>
      <c r="X231">
        <v>0</v>
      </c>
      <c r="Y231">
        <v>0</v>
      </c>
      <c r="Z231">
        <v>0</v>
      </c>
      <c r="AA231">
        <v>2</v>
      </c>
      <c r="AB231">
        <v>2</v>
      </c>
      <c r="AC231">
        <v>2</v>
      </c>
      <c r="AD231">
        <v>0</v>
      </c>
      <c r="AE231">
        <v>0</v>
      </c>
      <c r="AF231">
        <v>0</v>
      </c>
      <c r="AG231">
        <v>2</v>
      </c>
      <c r="AH231">
        <v>2</v>
      </c>
      <c r="AI231">
        <v>2</v>
      </c>
      <c r="AJ231">
        <v>0</v>
      </c>
      <c r="AK231">
        <v>0</v>
      </c>
      <c r="AL231">
        <v>0</v>
      </c>
      <c r="AM231">
        <v>14</v>
      </c>
      <c r="AN231">
        <v>14</v>
      </c>
      <c r="AO231">
        <v>14</v>
      </c>
      <c r="AP231">
        <v>61.054000000000002</v>
      </c>
      <c r="AQ231">
        <v>573</v>
      </c>
      <c r="AR231" t="s">
        <v>2069</v>
      </c>
      <c r="AS231">
        <v>0</v>
      </c>
      <c r="AT231">
        <v>32.643000000000001</v>
      </c>
      <c r="AU231">
        <v>8.1999999999999993</v>
      </c>
      <c r="AV231">
        <v>4.2</v>
      </c>
      <c r="AW231">
        <v>3.7</v>
      </c>
      <c r="AX231">
        <v>0</v>
      </c>
      <c r="AY231">
        <v>0</v>
      </c>
      <c r="AZ231">
        <v>0</v>
      </c>
      <c r="BA231">
        <v>11568000</v>
      </c>
      <c r="BB231">
        <v>7193300</v>
      </c>
      <c r="BC231">
        <v>1876800</v>
      </c>
      <c r="BD231">
        <v>2498000</v>
      </c>
      <c r="BE231">
        <v>0</v>
      </c>
      <c r="BF231">
        <v>0</v>
      </c>
      <c r="BG231">
        <v>0</v>
      </c>
      <c r="BH231">
        <v>1</v>
      </c>
      <c r="BI231">
        <v>2</v>
      </c>
      <c r="BJ231">
        <v>2</v>
      </c>
      <c r="BK231">
        <v>0</v>
      </c>
      <c r="BL231">
        <v>0</v>
      </c>
      <c r="BM231">
        <v>0</v>
      </c>
      <c r="BN231">
        <v>5</v>
      </c>
      <c r="BR231">
        <v>116</v>
      </c>
      <c r="BS231" t="s">
        <v>2070</v>
      </c>
      <c r="BT231" t="s">
        <v>322</v>
      </c>
      <c r="BU231" t="s">
        <v>2071</v>
      </c>
      <c r="BV231" t="s">
        <v>2072</v>
      </c>
      <c r="BW231" t="s">
        <v>2073</v>
      </c>
      <c r="BX231" t="s">
        <v>2074</v>
      </c>
    </row>
    <row r="232" spans="1:78" x14ac:dyDescent="0.3">
      <c r="A232" t="s">
        <v>2075</v>
      </c>
      <c r="B232" t="s">
        <v>2075</v>
      </c>
      <c r="C232" s="7">
        <f t="shared" si="11"/>
        <v>0</v>
      </c>
      <c r="D232" s="7">
        <f t="shared" si="12"/>
        <v>0</v>
      </c>
      <c r="E232" s="7">
        <f t="shared" si="13"/>
        <v>0</v>
      </c>
      <c r="F232" s="7">
        <f t="shared" si="14"/>
        <v>2363933.3333333335</v>
      </c>
      <c r="G232" s="7">
        <v>0</v>
      </c>
      <c r="H232" s="7">
        <v>0</v>
      </c>
      <c r="I232" s="7">
        <v>7091800</v>
      </c>
      <c r="J232" s="7">
        <v>0</v>
      </c>
      <c r="K232" s="7">
        <v>0</v>
      </c>
      <c r="L232" s="7">
        <v>0</v>
      </c>
      <c r="M232" t="s">
        <v>103</v>
      </c>
      <c r="N232" t="s">
        <v>103</v>
      </c>
      <c r="O232" t="s">
        <v>103</v>
      </c>
      <c r="P232" t="s">
        <v>104</v>
      </c>
      <c r="Q232">
        <v>2</v>
      </c>
      <c r="R232">
        <v>1</v>
      </c>
      <c r="S232">
        <v>1</v>
      </c>
      <c r="T232">
        <v>1</v>
      </c>
      <c r="U232">
        <v>0</v>
      </c>
      <c r="V232">
        <v>1</v>
      </c>
      <c r="W232">
        <v>1</v>
      </c>
      <c r="X232">
        <v>0</v>
      </c>
      <c r="Y232">
        <v>0</v>
      </c>
      <c r="Z232">
        <v>0</v>
      </c>
      <c r="AA232">
        <v>0</v>
      </c>
      <c r="AB232">
        <v>1</v>
      </c>
      <c r="AC232">
        <v>1</v>
      </c>
      <c r="AD232">
        <v>0</v>
      </c>
      <c r="AE232">
        <v>0</v>
      </c>
      <c r="AF232">
        <v>0</v>
      </c>
      <c r="AG232">
        <v>0</v>
      </c>
      <c r="AH232">
        <v>1</v>
      </c>
      <c r="AI232">
        <v>1</v>
      </c>
      <c r="AJ232">
        <v>0</v>
      </c>
      <c r="AK232">
        <v>0</v>
      </c>
      <c r="AL232">
        <v>0</v>
      </c>
      <c r="AM232">
        <v>17.3</v>
      </c>
      <c r="AN232">
        <v>17.3</v>
      </c>
      <c r="AO232">
        <v>17.3</v>
      </c>
      <c r="AP232">
        <v>8.3925999999999998</v>
      </c>
      <c r="AQ232">
        <v>75</v>
      </c>
      <c r="AR232" t="s">
        <v>2076</v>
      </c>
      <c r="AS232">
        <v>0</v>
      </c>
      <c r="AT232">
        <v>8.1963000000000008</v>
      </c>
      <c r="AU232">
        <v>0</v>
      </c>
      <c r="AV232">
        <v>17.3</v>
      </c>
      <c r="AW232">
        <v>17.3</v>
      </c>
      <c r="AX232">
        <v>0</v>
      </c>
      <c r="AY232">
        <v>0</v>
      </c>
      <c r="AZ232">
        <v>0</v>
      </c>
      <c r="BA232">
        <v>25589000</v>
      </c>
      <c r="BB232">
        <v>0</v>
      </c>
      <c r="BC232">
        <v>6554000</v>
      </c>
      <c r="BD232">
        <v>19035000</v>
      </c>
      <c r="BE232">
        <v>0</v>
      </c>
      <c r="BF232">
        <v>0</v>
      </c>
      <c r="BG232">
        <v>0</v>
      </c>
      <c r="BH232">
        <v>0</v>
      </c>
      <c r="BI232">
        <v>1</v>
      </c>
      <c r="BJ232">
        <v>1</v>
      </c>
      <c r="BK232">
        <v>0</v>
      </c>
      <c r="BL232">
        <v>0</v>
      </c>
      <c r="BM232">
        <v>0</v>
      </c>
      <c r="BN232">
        <v>2</v>
      </c>
      <c r="BR232">
        <v>241</v>
      </c>
      <c r="BS232">
        <v>1687</v>
      </c>
      <c r="BT232" t="b">
        <v>1</v>
      </c>
      <c r="BU232">
        <v>1763</v>
      </c>
      <c r="BV232" t="s">
        <v>2077</v>
      </c>
      <c r="BW232" t="s">
        <v>2078</v>
      </c>
      <c r="BX232">
        <v>4042</v>
      </c>
    </row>
    <row r="233" spans="1:78" x14ac:dyDescent="0.3">
      <c r="A233" t="s">
        <v>2079</v>
      </c>
      <c r="B233" t="s">
        <v>2080</v>
      </c>
      <c r="C233" s="7">
        <f t="shared" si="11"/>
        <v>0</v>
      </c>
      <c r="D233" s="7">
        <f t="shared" si="12"/>
        <v>0</v>
      </c>
      <c r="E233" s="7">
        <f t="shared" si="13"/>
        <v>0</v>
      </c>
      <c r="F233" s="7">
        <f t="shared" si="14"/>
        <v>2340733.3333333335</v>
      </c>
      <c r="G233" s="7">
        <v>7022200</v>
      </c>
      <c r="H233" s="7">
        <v>0</v>
      </c>
      <c r="I233" s="7">
        <v>0</v>
      </c>
      <c r="J233" s="7">
        <v>0</v>
      </c>
      <c r="K233" s="7">
        <v>0</v>
      </c>
      <c r="L233" s="7">
        <v>0</v>
      </c>
      <c r="M233" t="s">
        <v>2081</v>
      </c>
      <c r="N233" t="s">
        <v>2081</v>
      </c>
      <c r="O233" t="s">
        <v>2081</v>
      </c>
      <c r="Q233">
        <v>2</v>
      </c>
      <c r="R233">
        <v>3</v>
      </c>
      <c r="S233">
        <v>3</v>
      </c>
      <c r="T233">
        <v>3</v>
      </c>
      <c r="U233">
        <v>3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3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3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13.2</v>
      </c>
      <c r="AN233">
        <v>13.2</v>
      </c>
      <c r="AO233">
        <v>13.2</v>
      </c>
      <c r="AP233">
        <v>28.97</v>
      </c>
      <c r="AQ233">
        <v>258</v>
      </c>
      <c r="AR233" t="s">
        <v>2082</v>
      </c>
      <c r="AS233">
        <v>0</v>
      </c>
      <c r="AT233">
        <v>18.053000000000001</v>
      </c>
      <c r="AU233">
        <v>13.2</v>
      </c>
      <c r="AV233">
        <v>0</v>
      </c>
      <c r="AW233">
        <v>0</v>
      </c>
      <c r="AX233">
        <v>0</v>
      </c>
      <c r="AY233">
        <v>0</v>
      </c>
      <c r="AZ233">
        <v>0</v>
      </c>
      <c r="BA233">
        <v>7022200</v>
      </c>
      <c r="BB233">
        <v>7022200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3</v>
      </c>
      <c r="BI233">
        <v>0</v>
      </c>
      <c r="BJ233">
        <v>0</v>
      </c>
      <c r="BK233">
        <v>0</v>
      </c>
      <c r="BL233">
        <v>0</v>
      </c>
      <c r="BM233">
        <v>0</v>
      </c>
      <c r="BN233">
        <v>3</v>
      </c>
      <c r="BR233">
        <v>81</v>
      </c>
      <c r="BS233" t="s">
        <v>2083</v>
      </c>
      <c r="BT233" t="s">
        <v>275</v>
      </c>
      <c r="BU233" t="s">
        <v>2084</v>
      </c>
      <c r="BV233" t="s">
        <v>2085</v>
      </c>
      <c r="BW233" t="s">
        <v>2086</v>
      </c>
      <c r="BX233" t="s">
        <v>2086</v>
      </c>
    </row>
    <row r="234" spans="1:78" x14ac:dyDescent="0.3">
      <c r="A234" t="s">
        <v>2087</v>
      </c>
      <c r="B234" t="s">
        <v>2087</v>
      </c>
      <c r="C234" s="7">
        <f t="shared" si="11"/>
        <v>0</v>
      </c>
      <c r="D234" s="7">
        <f t="shared" si="12"/>
        <v>0</v>
      </c>
      <c r="E234" s="7">
        <f t="shared" si="13"/>
        <v>0</v>
      </c>
      <c r="F234" s="7">
        <f t="shared" si="14"/>
        <v>2327266.6666666665</v>
      </c>
      <c r="G234" s="7">
        <v>0</v>
      </c>
      <c r="H234" s="7">
        <v>2979000</v>
      </c>
      <c r="I234" s="7">
        <v>4002800</v>
      </c>
      <c r="J234" s="7">
        <v>0</v>
      </c>
      <c r="K234" s="7">
        <v>0</v>
      </c>
      <c r="L234" s="7">
        <v>0</v>
      </c>
      <c r="M234" t="s">
        <v>2088</v>
      </c>
      <c r="N234" t="s">
        <v>2088</v>
      </c>
      <c r="O234" t="s">
        <v>2088</v>
      </c>
      <c r="P234" t="s">
        <v>172</v>
      </c>
      <c r="Q234">
        <v>3</v>
      </c>
      <c r="R234">
        <v>3</v>
      </c>
      <c r="S234">
        <v>3</v>
      </c>
      <c r="T234">
        <v>3</v>
      </c>
      <c r="U234">
        <v>0</v>
      </c>
      <c r="V234">
        <v>2</v>
      </c>
      <c r="W234">
        <v>3</v>
      </c>
      <c r="X234">
        <v>0</v>
      </c>
      <c r="Y234">
        <v>0</v>
      </c>
      <c r="Z234">
        <v>0</v>
      </c>
      <c r="AA234">
        <v>0</v>
      </c>
      <c r="AB234">
        <v>2</v>
      </c>
      <c r="AC234">
        <v>3</v>
      </c>
      <c r="AD234">
        <v>0</v>
      </c>
      <c r="AE234">
        <v>0</v>
      </c>
      <c r="AF234">
        <v>0</v>
      </c>
      <c r="AG234">
        <v>0</v>
      </c>
      <c r="AH234">
        <v>2</v>
      </c>
      <c r="AI234">
        <v>3</v>
      </c>
      <c r="AJ234">
        <v>0</v>
      </c>
      <c r="AK234">
        <v>0</v>
      </c>
      <c r="AL234">
        <v>0</v>
      </c>
      <c r="AM234">
        <v>9.1</v>
      </c>
      <c r="AN234">
        <v>9.1</v>
      </c>
      <c r="AO234">
        <v>9.1</v>
      </c>
      <c r="AP234">
        <v>44.811999999999998</v>
      </c>
      <c r="AQ234">
        <v>416</v>
      </c>
      <c r="AR234" t="s">
        <v>2089</v>
      </c>
      <c r="AS234">
        <v>0</v>
      </c>
      <c r="AT234">
        <v>19.472000000000001</v>
      </c>
      <c r="AU234">
        <v>0</v>
      </c>
      <c r="AV234">
        <v>6.2</v>
      </c>
      <c r="AW234">
        <v>9.1</v>
      </c>
      <c r="AX234">
        <v>0</v>
      </c>
      <c r="AY234">
        <v>0</v>
      </c>
      <c r="AZ234">
        <v>0</v>
      </c>
      <c r="BA234">
        <v>19681000</v>
      </c>
      <c r="BB234">
        <v>0</v>
      </c>
      <c r="BC234">
        <v>7966600</v>
      </c>
      <c r="BD234">
        <v>11714000</v>
      </c>
      <c r="BE234">
        <v>0</v>
      </c>
      <c r="BF234">
        <v>0</v>
      </c>
      <c r="BG234">
        <v>0</v>
      </c>
      <c r="BH234">
        <v>0</v>
      </c>
      <c r="BI234">
        <v>2</v>
      </c>
      <c r="BJ234">
        <v>3</v>
      </c>
      <c r="BK234">
        <v>0</v>
      </c>
      <c r="BL234">
        <v>0</v>
      </c>
      <c r="BM234">
        <v>0</v>
      </c>
      <c r="BN234">
        <v>5</v>
      </c>
      <c r="BR234">
        <v>267</v>
      </c>
      <c r="BS234" t="s">
        <v>2090</v>
      </c>
      <c r="BT234" t="s">
        <v>275</v>
      </c>
      <c r="BU234" t="s">
        <v>2091</v>
      </c>
      <c r="BV234" t="s">
        <v>2092</v>
      </c>
      <c r="BW234" t="s">
        <v>2093</v>
      </c>
      <c r="BX234" t="s">
        <v>2094</v>
      </c>
      <c r="BY234">
        <v>193</v>
      </c>
      <c r="BZ234">
        <v>244</v>
      </c>
    </row>
    <row r="235" spans="1:78" x14ac:dyDescent="0.3">
      <c r="A235" t="s">
        <v>2095</v>
      </c>
      <c r="B235" t="s">
        <v>2095</v>
      </c>
      <c r="C235" s="7">
        <f t="shared" si="11"/>
        <v>0</v>
      </c>
      <c r="D235" s="7">
        <f t="shared" si="12"/>
        <v>0</v>
      </c>
      <c r="E235" s="7">
        <f t="shared" si="13"/>
        <v>0</v>
      </c>
      <c r="F235" s="7">
        <f t="shared" si="14"/>
        <v>2320633.3333333335</v>
      </c>
      <c r="G235" s="7">
        <v>0</v>
      </c>
      <c r="H235" s="7">
        <v>3158200</v>
      </c>
      <c r="I235" s="7">
        <v>3803700</v>
      </c>
      <c r="J235" s="7">
        <v>0</v>
      </c>
      <c r="K235" s="7">
        <v>0</v>
      </c>
      <c r="L235" s="7">
        <v>0</v>
      </c>
      <c r="M235" t="s">
        <v>2096</v>
      </c>
      <c r="N235" t="s">
        <v>2096</v>
      </c>
      <c r="O235" t="s">
        <v>2096</v>
      </c>
      <c r="P235" t="s">
        <v>104</v>
      </c>
      <c r="Q235">
        <v>2</v>
      </c>
      <c r="R235">
        <v>3</v>
      </c>
      <c r="S235">
        <v>3</v>
      </c>
      <c r="T235">
        <v>3</v>
      </c>
      <c r="U235">
        <v>0</v>
      </c>
      <c r="V235">
        <v>2</v>
      </c>
      <c r="W235">
        <v>3</v>
      </c>
      <c r="X235">
        <v>0</v>
      </c>
      <c r="Y235">
        <v>1</v>
      </c>
      <c r="Z235">
        <v>1</v>
      </c>
      <c r="AA235">
        <v>0</v>
      </c>
      <c r="AB235">
        <v>2</v>
      </c>
      <c r="AC235">
        <v>3</v>
      </c>
      <c r="AD235">
        <v>0</v>
      </c>
      <c r="AE235">
        <v>1</v>
      </c>
      <c r="AF235">
        <v>1</v>
      </c>
      <c r="AG235">
        <v>0</v>
      </c>
      <c r="AH235">
        <v>2</v>
      </c>
      <c r="AI235">
        <v>3</v>
      </c>
      <c r="AJ235">
        <v>0</v>
      </c>
      <c r="AK235">
        <v>1</v>
      </c>
      <c r="AL235">
        <v>1</v>
      </c>
      <c r="AM235">
        <v>53</v>
      </c>
      <c r="AN235">
        <v>53</v>
      </c>
      <c r="AO235">
        <v>53</v>
      </c>
      <c r="AP235">
        <v>11.664999999999999</v>
      </c>
      <c r="AQ235">
        <v>115</v>
      </c>
      <c r="AR235" t="s">
        <v>2097</v>
      </c>
      <c r="AS235">
        <v>0</v>
      </c>
      <c r="AT235">
        <v>23.172000000000001</v>
      </c>
      <c r="AU235">
        <v>0</v>
      </c>
      <c r="AV235">
        <v>24.3</v>
      </c>
      <c r="AW235">
        <v>53</v>
      </c>
      <c r="AX235">
        <v>0</v>
      </c>
      <c r="AY235">
        <v>10.4</v>
      </c>
      <c r="AZ235">
        <v>10.4</v>
      </c>
      <c r="BA235">
        <v>23638000</v>
      </c>
      <c r="BB235">
        <v>0</v>
      </c>
      <c r="BC235">
        <v>8543800</v>
      </c>
      <c r="BD235">
        <v>11152000</v>
      </c>
      <c r="BE235">
        <v>0</v>
      </c>
      <c r="BF235">
        <v>1135900</v>
      </c>
      <c r="BG235">
        <v>2806800</v>
      </c>
      <c r="BH235">
        <v>0</v>
      </c>
      <c r="BI235">
        <v>2</v>
      </c>
      <c r="BJ235">
        <v>3</v>
      </c>
      <c r="BK235">
        <v>0</v>
      </c>
      <c r="BL235">
        <v>1</v>
      </c>
      <c r="BM235">
        <v>1</v>
      </c>
      <c r="BN235">
        <v>7</v>
      </c>
      <c r="BR235">
        <v>93</v>
      </c>
      <c r="BS235" t="s">
        <v>2098</v>
      </c>
      <c r="BT235" t="s">
        <v>275</v>
      </c>
      <c r="BU235" t="s">
        <v>2099</v>
      </c>
      <c r="BV235" t="s">
        <v>2100</v>
      </c>
      <c r="BW235" t="s">
        <v>2101</v>
      </c>
      <c r="BX235" t="s">
        <v>2102</v>
      </c>
    </row>
    <row r="236" spans="1:78" x14ac:dyDescent="0.3">
      <c r="A236" t="s">
        <v>2103</v>
      </c>
      <c r="B236" t="s">
        <v>2104</v>
      </c>
      <c r="C236" s="7">
        <f t="shared" si="11"/>
        <v>0</v>
      </c>
      <c r="D236" s="7">
        <f t="shared" si="12"/>
        <v>0</v>
      </c>
      <c r="E236" s="7">
        <f t="shared" si="13"/>
        <v>0</v>
      </c>
      <c r="F236" s="7">
        <f t="shared" si="14"/>
        <v>2228666.6666666665</v>
      </c>
      <c r="G236" s="7">
        <v>0</v>
      </c>
      <c r="H236" s="7">
        <v>0</v>
      </c>
      <c r="I236" s="7">
        <v>6686000</v>
      </c>
      <c r="J236" s="7">
        <v>0</v>
      </c>
      <c r="K236" s="7">
        <v>0</v>
      </c>
      <c r="L236" s="7">
        <v>0</v>
      </c>
      <c r="M236" t="s">
        <v>2105</v>
      </c>
      <c r="N236" t="s">
        <v>2106</v>
      </c>
      <c r="O236" t="s">
        <v>2106</v>
      </c>
      <c r="P236" t="s">
        <v>104</v>
      </c>
      <c r="Q236">
        <v>6</v>
      </c>
      <c r="R236">
        <v>6</v>
      </c>
      <c r="S236">
        <v>4</v>
      </c>
      <c r="T236">
        <v>4</v>
      </c>
      <c r="U236">
        <v>0</v>
      </c>
      <c r="V236">
        <v>3</v>
      </c>
      <c r="W236">
        <v>5</v>
      </c>
      <c r="X236">
        <v>0</v>
      </c>
      <c r="Y236">
        <v>1</v>
      </c>
      <c r="Z236">
        <v>0</v>
      </c>
      <c r="AA236">
        <v>0</v>
      </c>
      <c r="AB236">
        <v>1</v>
      </c>
      <c r="AC236">
        <v>4</v>
      </c>
      <c r="AD236">
        <v>0</v>
      </c>
      <c r="AE236">
        <v>1</v>
      </c>
      <c r="AF236">
        <v>0</v>
      </c>
      <c r="AG236">
        <v>0</v>
      </c>
      <c r="AH236">
        <v>1</v>
      </c>
      <c r="AI236">
        <v>4</v>
      </c>
      <c r="AJ236">
        <v>0</v>
      </c>
      <c r="AK236">
        <v>1</v>
      </c>
      <c r="AL236">
        <v>0</v>
      </c>
      <c r="AM236">
        <v>9</v>
      </c>
      <c r="AN236">
        <v>6.4</v>
      </c>
      <c r="AO236">
        <v>6.4</v>
      </c>
      <c r="AP236">
        <v>92.153000000000006</v>
      </c>
      <c r="AQ236">
        <v>815</v>
      </c>
      <c r="AR236" t="s">
        <v>2107</v>
      </c>
      <c r="AS236">
        <v>0</v>
      </c>
      <c r="AT236">
        <v>23.715</v>
      </c>
      <c r="AU236">
        <v>0</v>
      </c>
      <c r="AV236">
        <v>4.4000000000000004</v>
      </c>
      <c r="AW236">
        <v>7.9</v>
      </c>
      <c r="AX236">
        <v>0</v>
      </c>
      <c r="AY236">
        <v>1.5</v>
      </c>
      <c r="AZ236">
        <v>0</v>
      </c>
      <c r="BA236">
        <v>22582000</v>
      </c>
      <c r="BB236">
        <v>0</v>
      </c>
      <c r="BC236">
        <v>2177100</v>
      </c>
      <c r="BD236">
        <v>17945000</v>
      </c>
      <c r="BE236">
        <v>0</v>
      </c>
      <c r="BF236">
        <v>2459600</v>
      </c>
      <c r="BG236">
        <v>0</v>
      </c>
      <c r="BH236">
        <v>0</v>
      </c>
      <c r="BI236">
        <v>1</v>
      </c>
      <c r="BJ236">
        <v>3</v>
      </c>
      <c r="BK236">
        <v>0</v>
      </c>
      <c r="BL236">
        <v>1</v>
      </c>
      <c r="BM236">
        <v>0</v>
      </c>
      <c r="BN236">
        <v>5</v>
      </c>
      <c r="BR236">
        <v>211</v>
      </c>
      <c r="BS236" t="s">
        <v>2108</v>
      </c>
      <c r="BT236" t="s">
        <v>2109</v>
      </c>
      <c r="BU236" t="s">
        <v>2110</v>
      </c>
      <c r="BV236" t="s">
        <v>2111</v>
      </c>
      <c r="BW236" t="s">
        <v>2112</v>
      </c>
      <c r="BX236" t="s">
        <v>2113</v>
      </c>
      <c r="BY236" t="s">
        <v>2114</v>
      </c>
      <c r="BZ236" t="s">
        <v>2115</v>
      </c>
    </row>
    <row r="237" spans="1:78" x14ac:dyDescent="0.3">
      <c r="A237" t="s">
        <v>2116</v>
      </c>
      <c r="B237" t="s">
        <v>2117</v>
      </c>
      <c r="C237" s="7">
        <f t="shared" si="11"/>
        <v>0</v>
      </c>
      <c r="D237" s="7">
        <f t="shared" si="12"/>
        <v>0</v>
      </c>
      <c r="E237" s="7">
        <f t="shared" si="13"/>
        <v>0</v>
      </c>
      <c r="F237" s="7">
        <f t="shared" si="14"/>
        <v>2191633.3333333335</v>
      </c>
      <c r="G237" s="7">
        <v>0</v>
      </c>
      <c r="H237" s="7">
        <v>0</v>
      </c>
      <c r="I237" s="7">
        <v>6574900</v>
      </c>
      <c r="J237" s="7">
        <v>0</v>
      </c>
      <c r="K237" s="7">
        <v>0</v>
      </c>
      <c r="L237" s="7">
        <v>0</v>
      </c>
      <c r="M237" t="s">
        <v>2118</v>
      </c>
      <c r="N237" t="s">
        <v>2118</v>
      </c>
      <c r="O237" t="s">
        <v>2118</v>
      </c>
      <c r="Q237">
        <v>3</v>
      </c>
      <c r="R237">
        <v>5</v>
      </c>
      <c r="S237">
        <v>5</v>
      </c>
      <c r="T237">
        <v>5</v>
      </c>
      <c r="U237">
        <v>0</v>
      </c>
      <c r="V237">
        <v>2</v>
      </c>
      <c r="W237">
        <v>3</v>
      </c>
      <c r="X237">
        <v>0</v>
      </c>
      <c r="Y237">
        <v>1</v>
      </c>
      <c r="Z237">
        <v>0</v>
      </c>
      <c r="AA237">
        <v>0</v>
      </c>
      <c r="AB237">
        <v>2</v>
      </c>
      <c r="AC237">
        <v>3</v>
      </c>
      <c r="AD237">
        <v>0</v>
      </c>
      <c r="AE237">
        <v>1</v>
      </c>
      <c r="AF237">
        <v>0</v>
      </c>
      <c r="AG237">
        <v>0</v>
      </c>
      <c r="AH237">
        <v>2</v>
      </c>
      <c r="AI237">
        <v>3</v>
      </c>
      <c r="AJ237">
        <v>0</v>
      </c>
      <c r="AK237">
        <v>1</v>
      </c>
      <c r="AL237">
        <v>0</v>
      </c>
      <c r="AM237">
        <v>14.5</v>
      </c>
      <c r="AN237">
        <v>14.5</v>
      </c>
      <c r="AO237">
        <v>14.5</v>
      </c>
      <c r="AP237">
        <v>55.18</v>
      </c>
      <c r="AQ237">
        <v>504</v>
      </c>
      <c r="AR237" t="s">
        <v>2119</v>
      </c>
      <c r="AS237">
        <v>0</v>
      </c>
      <c r="AT237">
        <v>30.611000000000001</v>
      </c>
      <c r="AU237">
        <v>0</v>
      </c>
      <c r="AV237">
        <v>5</v>
      </c>
      <c r="AW237">
        <v>9.5</v>
      </c>
      <c r="AX237">
        <v>0</v>
      </c>
      <c r="AY237">
        <v>4.5999999999999996</v>
      </c>
      <c r="AZ237">
        <v>0</v>
      </c>
      <c r="BA237">
        <v>29667000</v>
      </c>
      <c r="BB237">
        <v>0</v>
      </c>
      <c r="BC237">
        <v>10898000</v>
      </c>
      <c r="BD237">
        <v>17647000</v>
      </c>
      <c r="BE237">
        <v>0</v>
      </c>
      <c r="BF237">
        <v>1122100</v>
      </c>
      <c r="BG237">
        <v>0</v>
      </c>
      <c r="BH237">
        <v>0</v>
      </c>
      <c r="BI237">
        <v>2</v>
      </c>
      <c r="BJ237">
        <v>3</v>
      </c>
      <c r="BK237">
        <v>0</v>
      </c>
      <c r="BL237">
        <v>1</v>
      </c>
      <c r="BM237">
        <v>0</v>
      </c>
      <c r="BN237">
        <v>6</v>
      </c>
      <c r="BR237">
        <v>505</v>
      </c>
      <c r="BS237" t="s">
        <v>2120</v>
      </c>
      <c r="BT237" t="s">
        <v>322</v>
      </c>
      <c r="BU237" t="s">
        <v>2121</v>
      </c>
      <c r="BV237" t="s">
        <v>2122</v>
      </c>
      <c r="BW237" t="s">
        <v>2123</v>
      </c>
      <c r="BX237" t="s">
        <v>2124</v>
      </c>
    </row>
    <row r="238" spans="1:78" x14ac:dyDescent="0.3">
      <c r="A238" t="s">
        <v>2125</v>
      </c>
      <c r="B238" t="s">
        <v>2126</v>
      </c>
      <c r="C238" s="7">
        <f t="shared" si="11"/>
        <v>0</v>
      </c>
      <c r="D238" s="7">
        <f t="shared" si="12"/>
        <v>0</v>
      </c>
      <c r="E238" s="7">
        <f t="shared" si="13"/>
        <v>0</v>
      </c>
      <c r="F238" s="7">
        <f t="shared" si="14"/>
        <v>2191466.6666666665</v>
      </c>
      <c r="G238" s="7">
        <v>0</v>
      </c>
      <c r="H238" s="7">
        <v>6574400</v>
      </c>
      <c r="I238" s="7">
        <v>0</v>
      </c>
      <c r="J238" s="7">
        <v>0</v>
      </c>
      <c r="K238" s="7">
        <v>0</v>
      </c>
      <c r="L238" s="7">
        <v>0</v>
      </c>
      <c r="M238" t="s">
        <v>2127</v>
      </c>
      <c r="N238" t="s">
        <v>2127</v>
      </c>
      <c r="O238" t="s">
        <v>2127</v>
      </c>
      <c r="P238" t="s">
        <v>104</v>
      </c>
      <c r="Q238">
        <v>11</v>
      </c>
      <c r="R238">
        <v>7</v>
      </c>
      <c r="S238">
        <v>7</v>
      </c>
      <c r="T238">
        <v>7</v>
      </c>
      <c r="U238">
        <v>0</v>
      </c>
      <c r="V238">
        <v>5</v>
      </c>
      <c r="W238">
        <v>4</v>
      </c>
      <c r="X238">
        <v>0</v>
      </c>
      <c r="Y238">
        <v>0</v>
      </c>
      <c r="Z238">
        <v>0</v>
      </c>
      <c r="AA238">
        <v>0</v>
      </c>
      <c r="AB238">
        <v>5</v>
      </c>
      <c r="AC238">
        <v>4</v>
      </c>
      <c r="AD238">
        <v>0</v>
      </c>
      <c r="AE238">
        <v>0</v>
      </c>
      <c r="AF238">
        <v>0</v>
      </c>
      <c r="AG238">
        <v>0</v>
      </c>
      <c r="AH238">
        <v>5</v>
      </c>
      <c r="AI238">
        <v>4</v>
      </c>
      <c r="AJ238">
        <v>0</v>
      </c>
      <c r="AK238">
        <v>0</v>
      </c>
      <c r="AL238">
        <v>0</v>
      </c>
      <c r="AM238">
        <v>5.0999999999999996</v>
      </c>
      <c r="AN238">
        <v>5.0999999999999996</v>
      </c>
      <c r="AO238">
        <v>5.0999999999999996</v>
      </c>
      <c r="AP238">
        <v>213.67</v>
      </c>
      <c r="AQ238">
        <v>1848</v>
      </c>
      <c r="AR238" t="s">
        <v>2128</v>
      </c>
      <c r="AS238">
        <v>0</v>
      </c>
      <c r="AT238">
        <v>51.366</v>
      </c>
      <c r="AU238">
        <v>0</v>
      </c>
      <c r="AV238">
        <v>3.8</v>
      </c>
      <c r="AW238">
        <v>3.3</v>
      </c>
      <c r="AX238">
        <v>0</v>
      </c>
      <c r="AY238">
        <v>0</v>
      </c>
      <c r="AZ238">
        <v>0</v>
      </c>
      <c r="BA238">
        <v>26865000</v>
      </c>
      <c r="BB238">
        <v>0</v>
      </c>
      <c r="BC238">
        <v>20010000</v>
      </c>
      <c r="BD238">
        <v>6854600</v>
      </c>
      <c r="BE238">
        <v>0</v>
      </c>
      <c r="BF238">
        <v>0</v>
      </c>
      <c r="BG238">
        <v>0</v>
      </c>
      <c r="BH238">
        <v>0</v>
      </c>
      <c r="BI238">
        <v>5</v>
      </c>
      <c r="BJ238">
        <v>4</v>
      </c>
      <c r="BK238">
        <v>0</v>
      </c>
      <c r="BL238">
        <v>0</v>
      </c>
      <c r="BM238">
        <v>0</v>
      </c>
      <c r="BN238">
        <v>9</v>
      </c>
      <c r="BR238">
        <v>504</v>
      </c>
      <c r="BS238" t="s">
        <v>2129</v>
      </c>
      <c r="BT238" t="s">
        <v>110</v>
      </c>
      <c r="BU238" t="s">
        <v>2130</v>
      </c>
      <c r="BV238" t="s">
        <v>2131</v>
      </c>
      <c r="BW238" t="s">
        <v>2132</v>
      </c>
      <c r="BX238" t="s">
        <v>2133</v>
      </c>
      <c r="BY238">
        <v>319</v>
      </c>
      <c r="BZ238">
        <v>203</v>
      </c>
    </row>
    <row r="239" spans="1:78" x14ac:dyDescent="0.3">
      <c r="A239" t="s">
        <v>2134</v>
      </c>
      <c r="B239" t="s">
        <v>2135</v>
      </c>
      <c r="C239" s="7">
        <f t="shared" si="11"/>
        <v>0</v>
      </c>
      <c r="D239" s="7">
        <f t="shared" si="12"/>
        <v>0</v>
      </c>
      <c r="E239" s="7">
        <f t="shared" si="13"/>
        <v>0</v>
      </c>
      <c r="F239" s="7">
        <f t="shared" si="14"/>
        <v>2158900</v>
      </c>
      <c r="G239" s="7">
        <v>0</v>
      </c>
      <c r="H239" s="7">
        <v>0</v>
      </c>
      <c r="I239" s="7">
        <v>6476700</v>
      </c>
      <c r="J239" s="7">
        <v>0</v>
      </c>
      <c r="K239" s="7">
        <v>0</v>
      </c>
      <c r="L239" s="7">
        <v>0</v>
      </c>
      <c r="M239" t="s">
        <v>2136</v>
      </c>
      <c r="N239" t="s">
        <v>2136</v>
      </c>
      <c r="O239" t="s">
        <v>2136</v>
      </c>
      <c r="Q239">
        <v>2</v>
      </c>
      <c r="R239">
        <v>14</v>
      </c>
      <c r="S239">
        <v>14</v>
      </c>
      <c r="T239">
        <v>14</v>
      </c>
      <c r="U239">
        <v>0</v>
      </c>
      <c r="V239">
        <v>7</v>
      </c>
      <c r="W239">
        <v>7</v>
      </c>
      <c r="X239">
        <v>0</v>
      </c>
      <c r="Y239">
        <v>2</v>
      </c>
      <c r="Z239">
        <v>1</v>
      </c>
      <c r="AA239">
        <v>0</v>
      </c>
      <c r="AB239">
        <v>7</v>
      </c>
      <c r="AC239">
        <v>7</v>
      </c>
      <c r="AD239">
        <v>0</v>
      </c>
      <c r="AE239">
        <v>2</v>
      </c>
      <c r="AF239">
        <v>1</v>
      </c>
      <c r="AG239">
        <v>0</v>
      </c>
      <c r="AH239">
        <v>7</v>
      </c>
      <c r="AI239">
        <v>7</v>
      </c>
      <c r="AJ239">
        <v>0</v>
      </c>
      <c r="AK239">
        <v>2</v>
      </c>
      <c r="AL239">
        <v>1</v>
      </c>
      <c r="AM239">
        <v>8.6</v>
      </c>
      <c r="AN239">
        <v>8.6</v>
      </c>
      <c r="AO239">
        <v>8.6</v>
      </c>
      <c r="AP239">
        <v>244.5</v>
      </c>
      <c r="AQ239">
        <v>2136</v>
      </c>
      <c r="AR239" t="s">
        <v>2137</v>
      </c>
      <c r="AS239">
        <v>0</v>
      </c>
      <c r="AT239">
        <v>92.614999999999995</v>
      </c>
      <c r="AU239">
        <v>0</v>
      </c>
      <c r="AV239">
        <v>4.3</v>
      </c>
      <c r="AW239">
        <v>4.5999999999999996</v>
      </c>
      <c r="AX239">
        <v>0</v>
      </c>
      <c r="AY239">
        <v>1.4</v>
      </c>
      <c r="AZ239">
        <v>0.7</v>
      </c>
      <c r="BA239">
        <v>41282000</v>
      </c>
      <c r="BB239">
        <v>0</v>
      </c>
      <c r="BC239">
        <v>19947000</v>
      </c>
      <c r="BD239">
        <v>17384000</v>
      </c>
      <c r="BE239">
        <v>0</v>
      </c>
      <c r="BF239">
        <v>3058800</v>
      </c>
      <c r="BG239">
        <v>892070</v>
      </c>
      <c r="BH239">
        <v>0</v>
      </c>
      <c r="BI239">
        <v>7</v>
      </c>
      <c r="BJ239">
        <v>7</v>
      </c>
      <c r="BK239">
        <v>0</v>
      </c>
      <c r="BL239">
        <v>2</v>
      </c>
      <c r="BM239">
        <v>1</v>
      </c>
      <c r="BN239">
        <v>17</v>
      </c>
      <c r="BR239">
        <v>70</v>
      </c>
      <c r="BS239" t="s">
        <v>2138</v>
      </c>
      <c r="BT239" t="s">
        <v>736</v>
      </c>
      <c r="BU239" t="s">
        <v>2139</v>
      </c>
      <c r="BV239" t="s">
        <v>2140</v>
      </c>
      <c r="BW239" t="s">
        <v>2141</v>
      </c>
      <c r="BX239" t="s">
        <v>2142</v>
      </c>
      <c r="BY239" t="s">
        <v>2143</v>
      </c>
      <c r="BZ239" t="s">
        <v>2144</v>
      </c>
    </row>
    <row r="240" spans="1:78" x14ac:dyDescent="0.3">
      <c r="A240" t="s">
        <v>2145</v>
      </c>
      <c r="B240" t="s">
        <v>2145</v>
      </c>
      <c r="C240" s="7">
        <f t="shared" si="11"/>
        <v>0</v>
      </c>
      <c r="D240" s="7">
        <f t="shared" si="12"/>
        <v>0</v>
      </c>
      <c r="E240" s="7">
        <f t="shared" si="13"/>
        <v>0</v>
      </c>
      <c r="F240" s="7">
        <f t="shared" si="14"/>
        <v>2151433.3333333335</v>
      </c>
      <c r="G240" s="7">
        <v>0</v>
      </c>
      <c r="H240" s="7">
        <v>2463600</v>
      </c>
      <c r="I240" s="7">
        <v>3990700</v>
      </c>
      <c r="J240" s="7">
        <v>0</v>
      </c>
      <c r="K240" s="7">
        <v>0</v>
      </c>
      <c r="L240" s="7">
        <v>0</v>
      </c>
      <c r="M240" t="s">
        <v>363</v>
      </c>
      <c r="N240" t="s">
        <v>363</v>
      </c>
      <c r="O240" t="s">
        <v>363</v>
      </c>
      <c r="P240" t="s">
        <v>118</v>
      </c>
      <c r="Q240">
        <v>4</v>
      </c>
      <c r="R240">
        <v>2</v>
      </c>
      <c r="S240">
        <v>2</v>
      </c>
      <c r="T240">
        <v>2</v>
      </c>
      <c r="U240">
        <v>0</v>
      </c>
      <c r="V240">
        <v>2</v>
      </c>
      <c r="W240">
        <v>2</v>
      </c>
      <c r="X240">
        <v>0</v>
      </c>
      <c r="Y240">
        <v>0</v>
      </c>
      <c r="Z240">
        <v>0</v>
      </c>
      <c r="AA240">
        <v>0</v>
      </c>
      <c r="AB240">
        <v>2</v>
      </c>
      <c r="AC240">
        <v>2</v>
      </c>
      <c r="AD240">
        <v>0</v>
      </c>
      <c r="AE240">
        <v>0</v>
      </c>
      <c r="AF240">
        <v>0</v>
      </c>
      <c r="AG240">
        <v>0</v>
      </c>
      <c r="AH240">
        <v>2</v>
      </c>
      <c r="AI240">
        <v>2</v>
      </c>
      <c r="AJ240">
        <v>0</v>
      </c>
      <c r="AK240">
        <v>0</v>
      </c>
      <c r="AL240">
        <v>0</v>
      </c>
      <c r="AM240">
        <v>9.5</v>
      </c>
      <c r="AN240">
        <v>9.5</v>
      </c>
      <c r="AO240">
        <v>9.5</v>
      </c>
      <c r="AP240">
        <v>36.585000000000001</v>
      </c>
      <c r="AQ240">
        <v>337</v>
      </c>
      <c r="AR240" t="s">
        <v>2146</v>
      </c>
      <c r="AS240">
        <v>0</v>
      </c>
      <c r="AT240">
        <v>13.534000000000001</v>
      </c>
      <c r="AU240">
        <v>0</v>
      </c>
      <c r="AV240">
        <v>9.5</v>
      </c>
      <c r="AW240">
        <v>9.5</v>
      </c>
      <c r="AX240">
        <v>0</v>
      </c>
      <c r="AY240">
        <v>0</v>
      </c>
      <c r="AZ240">
        <v>0</v>
      </c>
      <c r="BA240">
        <v>18197000</v>
      </c>
      <c r="BB240">
        <v>0</v>
      </c>
      <c r="BC240">
        <v>7388700</v>
      </c>
      <c r="BD240">
        <v>10808000</v>
      </c>
      <c r="BE240">
        <v>0</v>
      </c>
      <c r="BF240">
        <v>0</v>
      </c>
      <c r="BG240">
        <v>0</v>
      </c>
      <c r="BH240">
        <v>0</v>
      </c>
      <c r="BI240">
        <v>2</v>
      </c>
      <c r="BJ240">
        <v>2</v>
      </c>
      <c r="BK240">
        <v>0</v>
      </c>
      <c r="BL240">
        <v>0</v>
      </c>
      <c r="BM240">
        <v>0</v>
      </c>
      <c r="BN240">
        <v>4</v>
      </c>
      <c r="BR240">
        <v>316</v>
      </c>
      <c r="BS240" t="s">
        <v>2147</v>
      </c>
      <c r="BT240" t="s">
        <v>238</v>
      </c>
      <c r="BU240" t="s">
        <v>2148</v>
      </c>
      <c r="BV240" t="s">
        <v>2149</v>
      </c>
      <c r="BW240" t="s">
        <v>2150</v>
      </c>
      <c r="BX240" t="s">
        <v>2151</v>
      </c>
    </row>
    <row r="241" spans="1:78" x14ac:dyDescent="0.3">
      <c r="A241" t="s">
        <v>2152</v>
      </c>
      <c r="B241" t="s">
        <v>2152</v>
      </c>
      <c r="C241" s="7">
        <f t="shared" si="11"/>
        <v>0</v>
      </c>
      <c r="D241" s="7">
        <f t="shared" si="12"/>
        <v>0</v>
      </c>
      <c r="E241" s="7">
        <f t="shared" si="13"/>
        <v>0</v>
      </c>
      <c r="F241" s="7">
        <f t="shared" si="14"/>
        <v>2139766.6666666665</v>
      </c>
      <c r="G241" s="7">
        <v>6419300</v>
      </c>
      <c r="H241" s="7">
        <v>0</v>
      </c>
      <c r="I241" s="7">
        <v>0</v>
      </c>
      <c r="J241" s="7">
        <v>0</v>
      </c>
      <c r="K241" s="7">
        <v>0</v>
      </c>
      <c r="L241" s="7">
        <v>0</v>
      </c>
      <c r="M241">
        <v>2</v>
      </c>
      <c r="N241">
        <v>2</v>
      </c>
      <c r="O241">
        <v>2</v>
      </c>
      <c r="Q241">
        <v>1</v>
      </c>
      <c r="R241">
        <v>2</v>
      </c>
      <c r="S241">
        <v>2</v>
      </c>
      <c r="T241">
        <v>2</v>
      </c>
      <c r="U241">
        <v>2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2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2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12.7</v>
      </c>
      <c r="AN241">
        <v>12.7</v>
      </c>
      <c r="AO241">
        <v>12.7</v>
      </c>
      <c r="AP241">
        <v>26.748000000000001</v>
      </c>
      <c r="AQ241">
        <v>228</v>
      </c>
      <c r="AR241">
        <v>228</v>
      </c>
      <c r="AS241">
        <v>0</v>
      </c>
      <c r="AT241">
        <v>33.087000000000003</v>
      </c>
      <c r="AU241">
        <v>12.7</v>
      </c>
      <c r="AV241">
        <v>0</v>
      </c>
      <c r="AW241">
        <v>0</v>
      </c>
      <c r="AX241">
        <v>0</v>
      </c>
      <c r="AY241">
        <v>0</v>
      </c>
      <c r="AZ241">
        <v>0</v>
      </c>
      <c r="BA241">
        <v>6419300</v>
      </c>
      <c r="BB241">
        <v>6419300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2</v>
      </c>
      <c r="BI241">
        <v>0</v>
      </c>
      <c r="BJ241">
        <v>0</v>
      </c>
      <c r="BK241">
        <v>0</v>
      </c>
      <c r="BL241">
        <v>0</v>
      </c>
      <c r="BM241">
        <v>0</v>
      </c>
      <c r="BN241">
        <v>2</v>
      </c>
      <c r="BR241">
        <v>483</v>
      </c>
      <c r="BS241" t="s">
        <v>2153</v>
      </c>
      <c r="BT241" t="s">
        <v>238</v>
      </c>
      <c r="BU241" t="s">
        <v>2154</v>
      </c>
      <c r="BV241" t="s">
        <v>2155</v>
      </c>
      <c r="BW241" t="s">
        <v>2156</v>
      </c>
      <c r="BX241" t="s">
        <v>2156</v>
      </c>
    </row>
    <row r="242" spans="1:78" x14ac:dyDescent="0.3">
      <c r="A242" t="s">
        <v>2157</v>
      </c>
      <c r="B242" t="s">
        <v>2157</v>
      </c>
      <c r="C242" s="7">
        <f t="shared" si="11"/>
        <v>0</v>
      </c>
      <c r="D242" s="7">
        <f t="shared" si="12"/>
        <v>0</v>
      </c>
      <c r="E242" s="7">
        <f t="shared" si="13"/>
        <v>0</v>
      </c>
      <c r="F242" s="7">
        <f t="shared" si="14"/>
        <v>2131700</v>
      </c>
      <c r="G242" s="7">
        <v>0</v>
      </c>
      <c r="H242" s="7">
        <v>6395100</v>
      </c>
      <c r="I242" s="7">
        <v>0</v>
      </c>
      <c r="J242" s="7">
        <v>0</v>
      </c>
      <c r="K242" s="7">
        <v>0</v>
      </c>
      <c r="L242" s="7">
        <v>0</v>
      </c>
      <c r="M242" t="s">
        <v>2158</v>
      </c>
      <c r="N242" t="s">
        <v>2159</v>
      </c>
      <c r="O242" t="s">
        <v>2159</v>
      </c>
      <c r="P242" t="s">
        <v>172</v>
      </c>
      <c r="Q242">
        <v>3</v>
      </c>
      <c r="R242">
        <v>3</v>
      </c>
      <c r="S242">
        <v>2</v>
      </c>
      <c r="T242">
        <v>2</v>
      </c>
      <c r="U242">
        <v>1</v>
      </c>
      <c r="V242">
        <v>2</v>
      </c>
      <c r="W242">
        <v>2</v>
      </c>
      <c r="X242">
        <v>0</v>
      </c>
      <c r="Y242">
        <v>0</v>
      </c>
      <c r="Z242">
        <v>0</v>
      </c>
      <c r="AA242">
        <v>0</v>
      </c>
      <c r="AB242">
        <v>2</v>
      </c>
      <c r="AC242">
        <v>1</v>
      </c>
      <c r="AD242">
        <v>0</v>
      </c>
      <c r="AE242">
        <v>0</v>
      </c>
      <c r="AF242">
        <v>0</v>
      </c>
      <c r="AG242">
        <v>0</v>
      </c>
      <c r="AH242">
        <v>2</v>
      </c>
      <c r="AI242">
        <v>1</v>
      </c>
      <c r="AJ242">
        <v>0</v>
      </c>
      <c r="AK242">
        <v>0</v>
      </c>
      <c r="AL242">
        <v>0</v>
      </c>
      <c r="AM242">
        <v>16.7</v>
      </c>
      <c r="AN242">
        <v>11.2</v>
      </c>
      <c r="AO242">
        <v>11.2</v>
      </c>
      <c r="AP242">
        <v>29.158000000000001</v>
      </c>
      <c r="AQ242">
        <v>258</v>
      </c>
      <c r="AR242" t="s">
        <v>2160</v>
      </c>
      <c r="AS242">
        <v>0</v>
      </c>
      <c r="AT242">
        <v>11.99</v>
      </c>
      <c r="AU242">
        <v>5.4</v>
      </c>
      <c r="AV242">
        <v>11.2</v>
      </c>
      <c r="AW242">
        <v>9.6999999999999993</v>
      </c>
      <c r="AX242">
        <v>0</v>
      </c>
      <c r="AY242">
        <v>0</v>
      </c>
      <c r="AZ242">
        <v>0</v>
      </c>
      <c r="BA242">
        <v>21870000</v>
      </c>
      <c r="BB242">
        <v>0</v>
      </c>
      <c r="BC242">
        <v>19464000</v>
      </c>
      <c r="BD242">
        <v>2405300</v>
      </c>
      <c r="BE242">
        <v>0</v>
      </c>
      <c r="BF242">
        <v>0</v>
      </c>
      <c r="BG242">
        <v>0</v>
      </c>
      <c r="BH242">
        <v>0</v>
      </c>
      <c r="BI242">
        <v>2</v>
      </c>
      <c r="BJ242">
        <v>1</v>
      </c>
      <c r="BK242">
        <v>0</v>
      </c>
      <c r="BL242">
        <v>0</v>
      </c>
      <c r="BM242">
        <v>0</v>
      </c>
      <c r="BN242">
        <v>3</v>
      </c>
      <c r="BR242">
        <v>444</v>
      </c>
      <c r="BS242" t="s">
        <v>2161</v>
      </c>
      <c r="BT242" t="s">
        <v>2162</v>
      </c>
      <c r="BU242" t="s">
        <v>2163</v>
      </c>
      <c r="BV242" t="s">
        <v>2164</v>
      </c>
      <c r="BW242" t="s">
        <v>2165</v>
      </c>
      <c r="BX242" t="s">
        <v>2166</v>
      </c>
      <c r="BY242" t="s">
        <v>2167</v>
      </c>
      <c r="BZ242" t="s">
        <v>2168</v>
      </c>
    </row>
    <row r="243" spans="1:78" x14ac:dyDescent="0.3">
      <c r="A243" t="s">
        <v>2169</v>
      </c>
      <c r="B243" t="s">
        <v>2170</v>
      </c>
      <c r="C243" s="7">
        <f t="shared" si="11"/>
        <v>0</v>
      </c>
      <c r="D243" s="7">
        <f t="shared" si="12"/>
        <v>0</v>
      </c>
      <c r="E243" s="7">
        <f t="shared" si="13"/>
        <v>0</v>
      </c>
      <c r="F243" s="7">
        <f t="shared" si="14"/>
        <v>2116433.3333333335</v>
      </c>
      <c r="G243" s="7">
        <v>0</v>
      </c>
      <c r="H243" s="7">
        <v>3513800</v>
      </c>
      <c r="I243" s="7">
        <v>2835500</v>
      </c>
      <c r="J243" s="7">
        <v>0</v>
      </c>
      <c r="K243" s="7">
        <v>0</v>
      </c>
      <c r="L243" s="7">
        <v>0</v>
      </c>
      <c r="M243" t="s">
        <v>2171</v>
      </c>
      <c r="N243" t="s">
        <v>2172</v>
      </c>
      <c r="O243" t="s">
        <v>2172</v>
      </c>
      <c r="P243" t="s">
        <v>118</v>
      </c>
      <c r="Q243">
        <v>13</v>
      </c>
      <c r="R243">
        <v>10</v>
      </c>
      <c r="S243">
        <v>4</v>
      </c>
      <c r="T243">
        <v>4</v>
      </c>
      <c r="U243">
        <v>1</v>
      </c>
      <c r="V243">
        <v>9</v>
      </c>
      <c r="W243">
        <v>4</v>
      </c>
      <c r="X243">
        <v>2</v>
      </c>
      <c r="Y243">
        <v>1</v>
      </c>
      <c r="Z243">
        <v>1</v>
      </c>
      <c r="AA243">
        <v>0</v>
      </c>
      <c r="AB243">
        <v>4</v>
      </c>
      <c r="AC243">
        <v>2</v>
      </c>
      <c r="AD243">
        <v>0</v>
      </c>
      <c r="AE243">
        <v>1</v>
      </c>
      <c r="AF243">
        <v>1</v>
      </c>
      <c r="AG243">
        <v>0</v>
      </c>
      <c r="AH243">
        <v>4</v>
      </c>
      <c r="AI243">
        <v>2</v>
      </c>
      <c r="AJ243">
        <v>0</v>
      </c>
      <c r="AK243">
        <v>1</v>
      </c>
      <c r="AL243">
        <v>1</v>
      </c>
      <c r="AM243">
        <v>15.9</v>
      </c>
      <c r="AN243">
        <v>8.6999999999999993</v>
      </c>
      <c r="AO243">
        <v>8.6999999999999993</v>
      </c>
      <c r="AP243">
        <v>53.704000000000001</v>
      </c>
      <c r="AQ243">
        <v>483</v>
      </c>
      <c r="AR243" t="s">
        <v>2173</v>
      </c>
      <c r="AS243">
        <v>0</v>
      </c>
      <c r="AT243">
        <v>24.99</v>
      </c>
      <c r="AU243">
        <v>1.4</v>
      </c>
      <c r="AV243">
        <v>15.9</v>
      </c>
      <c r="AW243">
        <v>8.3000000000000007</v>
      </c>
      <c r="AX243">
        <v>3.5</v>
      </c>
      <c r="AY243">
        <v>2.5</v>
      </c>
      <c r="AZ243">
        <v>2.5</v>
      </c>
      <c r="BA243">
        <v>21586000</v>
      </c>
      <c r="BB243">
        <v>0</v>
      </c>
      <c r="BC243">
        <v>12237000</v>
      </c>
      <c r="BD243">
        <v>6250900</v>
      </c>
      <c r="BE243">
        <v>0</v>
      </c>
      <c r="BF243">
        <v>1357900</v>
      </c>
      <c r="BG243">
        <v>1740400</v>
      </c>
      <c r="BH243">
        <v>0</v>
      </c>
      <c r="BI243">
        <v>4</v>
      </c>
      <c r="BJ243">
        <v>2</v>
      </c>
      <c r="BK243">
        <v>0</v>
      </c>
      <c r="BL243">
        <v>1</v>
      </c>
      <c r="BM243">
        <v>1</v>
      </c>
      <c r="BN243">
        <v>8</v>
      </c>
      <c r="BQ243" t="s">
        <v>573</v>
      </c>
      <c r="BR243">
        <v>8</v>
      </c>
      <c r="BS243" t="s">
        <v>2174</v>
      </c>
      <c r="BT243" t="s">
        <v>2175</v>
      </c>
      <c r="BU243" t="s">
        <v>2176</v>
      </c>
      <c r="BV243" t="s">
        <v>2177</v>
      </c>
      <c r="BW243" t="s">
        <v>2178</v>
      </c>
      <c r="BX243" t="s">
        <v>2179</v>
      </c>
      <c r="BY243">
        <v>4</v>
      </c>
      <c r="BZ243">
        <v>189</v>
      </c>
    </row>
    <row r="244" spans="1:78" x14ac:dyDescent="0.3">
      <c r="A244" t="s">
        <v>2180</v>
      </c>
      <c r="B244" t="s">
        <v>2181</v>
      </c>
      <c r="C244" s="7">
        <f t="shared" si="11"/>
        <v>0</v>
      </c>
      <c r="D244" s="7">
        <f t="shared" si="12"/>
        <v>0</v>
      </c>
      <c r="E244" s="7">
        <f t="shared" si="13"/>
        <v>0</v>
      </c>
      <c r="F244" s="7">
        <f t="shared" si="14"/>
        <v>2110600</v>
      </c>
      <c r="G244" s="7">
        <v>0</v>
      </c>
      <c r="H244" s="7">
        <v>2777000</v>
      </c>
      <c r="I244" s="7">
        <v>3554800</v>
      </c>
      <c r="J244" s="7">
        <v>0</v>
      </c>
      <c r="K244" s="7">
        <v>0</v>
      </c>
      <c r="L244" s="7">
        <v>0</v>
      </c>
      <c r="M244" t="s">
        <v>2182</v>
      </c>
      <c r="N244" t="s">
        <v>2182</v>
      </c>
      <c r="O244" t="s">
        <v>2182</v>
      </c>
      <c r="Q244">
        <v>4</v>
      </c>
      <c r="R244">
        <v>6</v>
      </c>
      <c r="S244">
        <v>6</v>
      </c>
      <c r="T244">
        <v>6</v>
      </c>
      <c r="U244">
        <v>1</v>
      </c>
      <c r="V244">
        <v>3</v>
      </c>
      <c r="W244">
        <v>4</v>
      </c>
      <c r="X244">
        <v>0</v>
      </c>
      <c r="Y244">
        <v>0</v>
      </c>
      <c r="Z244">
        <v>0</v>
      </c>
      <c r="AA244">
        <v>1</v>
      </c>
      <c r="AB244">
        <v>3</v>
      </c>
      <c r="AC244">
        <v>4</v>
      </c>
      <c r="AD244">
        <v>0</v>
      </c>
      <c r="AE244">
        <v>0</v>
      </c>
      <c r="AF244">
        <v>0</v>
      </c>
      <c r="AG244">
        <v>1</v>
      </c>
      <c r="AH244">
        <v>3</v>
      </c>
      <c r="AI244">
        <v>4</v>
      </c>
      <c r="AJ244">
        <v>0</v>
      </c>
      <c r="AK244">
        <v>0</v>
      </c>
      <c r="AL244">
        <v>0</v>
      </c>
      <c r="AM244">
        <v>13.1</v>
      </c>
      <c r="AN244">
        <v>13.1</v>
      </c>
      <c r="AO244">
        <v>13.1</v>
      </c>
      <c r="AP244">
        <v>73.680000000000007</v>
      </c>
      <c r="AQ244">
        <v>679</v>
      </c>
      <c r="AR244" t="s">
        <v>2183</v>
      </c>
      <c r="AS244">
        <v>0</v>
      </c>
      <c r="AT244">
        <v>37.128</v>
      </c>
      <c r="AU244">
        <v>3.2</v>
      </c>
      <c r="AV244">
        <v>5.7</v>
      </c>
      <c r="AW244">
        <v>7.8</v>
      </c>
      <c r="AX244">
        <v>0</v>
      </c>
      <c r="AY244">
        <v>0</v>
      </c>
      <c r="AZ244">
        <v>0</v>
      </c>
      <c r="BA244">
        <v>22629000</v>
      </c>
      <c r="BB244">
        <v>4891600</v>
      </c>
      <c r="BC244">
        <v>6287500</v>
      </c>
      <c r="BD244">
        <v>11450000</v>
      </c>
      <c r="BE244">
        <v>0</v>
      </c>
      <c r="BF244">
        <v>0</v>
      </c>
      <c r="BG244">
        <v>0</v>
      </c>
      <c r="BH244">
        <v>1</v>
      </c>
      <c r="BI244">
        <v>3</v>
      </c>
      <c r="BJ244">
        <v>4</v>
      </c>
      <c r="BK244">
        <v>0</v>
      </c>
      <c r="BL244">
        <v>0</v>
      </c>
      <c r="BM244">
        <v>0</v>
      </c>
      <c r="BN244">
        <v>8</v>
      </c>
      <c r="BR244">
        <v>173</v>
      </c>
      <c r="BS244" t="s">
        <v>2184</v>
      </c>
      <c r="BT244" t="s">
        <v>200</v>
      </c>
      <c r="BU244" t="s">
        <v>2185</v>
      </c>
      <c r="BV244" t="s">
        <v>2186</v>
      </c>
      <c r="BW244" t="s">
        <v>2187</v>
      </c>
      <c r="BX244" t="s">
        <v>2188</v>
      </c>
    </row>
    <row r="245" spans="1:78" x14ac:dyDescent="0.3">
      <c r="A245" t="s">
        <v>2189</v>
      </c>
      <c r="B245" t="s">
        <v>2189</v>
      </c>
      <c r="C245" s="7">
        <f t="shared" si="11"/>
        <v>0</v>
      </c>
      <c r="D245" s="7">
        <f t="shared" si="12"/>
        <v>0</v>
      </c>
      <c r="E245" s="7">
        <f t="shared" si="13"/>
        <v>0</v>
      </c>
      <c r="F245" s="7">
        <f t="shared" si="14"/>
        <v>2102133.3333333335</v>
      </c>
      <c r="G245" s="7">
        <v>0</v>
      </c>
      <c r="H245" s="7">
        <v>0</v>
      </c>
      <c r="I245" s="7">
        <v>6306400</v>
      </c>
      <c r="J245" s="7">
        <v>0</v>
      </c>
      <c r="K245" s="7">
        <v>0</v>
      </c>
      <c r="L245" s="7">
        <v>0</v>
      </c>
      <c r="M245">
        <v>13</v>
      </c>
      <c r="N245">
        <v>2</v>
      </c>
      <c r="O245">
        <v>2</v>
      </c>
      <c r="Q245">
        <v>1</v>
      </c>
      <c r="R245">
        <v>13</v>
      </c>
      <c r="S245">
        <v>2</v>
      </c>
      <c r="T245">
        <v>2</v>
      </c>
      <c r="U245">
        <v>0</v>
      </c>
      <c r="V245">
        <v>9</v>
      </c>
      <c r="W245">
        <v>6</v>
      </c>
      <c r="X245">
        <v>1</v>
      </c>
      <c r="Y245">
        <v>0</v>
      </c>
      <c r="Z245">
        <v>0</v>
      </c>
      <c r="AA245">
        <v>0</v>
      </c>
      <c r="AB245">
        <v>1</v>
      </c>
      <c r="AC245">
        <v>1</v>
      </c>
      <c r="AD245">
        <v>0</v>
      </c>
      <c r="AE245">
        <v>0</v>
      </c>
      <c r="AF245">
        <v>0</v>
      </c>
      <c r="AG245">
        <v>0</v>
      </c>
      <c r="AH245">
        <v>1</v>
      </c>
      <c r="AI245">
        <v>1</v>
      </c>
      <c r="AJ245">
        <v>0</v>
      </c>
      <c r="AK245">
        <v>0</v>
      </c>
      <c r="AL245">
        <v>0</v>
      </c>
      <c r="AM245">
        <v>14.5</v>
      </c>
      <c r="AN245">
        <v>1.9</v>
      </c>
      <c r="AO245">
        <v>1.9</v>
      </c>
      <c r="AP245">
        <v>127.14</v>
      </c>
      <c r="AQ245">
        <v>1174</v>
      </c>
      <c r="AR245">
        <v>1174</v>
      </c>
      <c r="AS245">
        <v>0</v>
      </c>
      <c r="AT245">
        <v>12.061</v>
      </c>
      <c r="AU245">
        <v>0</v>
      </c>
      <c r="AV245">
        <v>10</v>
      </c>
      <c r="AW245">
        <v>7.9</v>
      </c>
      <c r="AX245">
        <v>1.4</v>
      </c>
      <c r="AY245">
        <v>0</v>
      </c>
      <c r="AZ245">
        <v>0</v>
      </c>
      <c r="BA245">
        <v>21973000</v>
      </c>
      <c r="BB245">
        <v>0</v>
      </c>
      <c r="BC245">
        <v>5046600</v>
      </c>
      <c r="BD245">
        <v>16927000</v>
      </c>
      <c r="BE245">
        <v>0</v>
      </c>
      <c r="BF245">
        <v>0</v>
      </c>
      <c r="BG245">
        <v>0</v>
      </c>
      <c r="BH245">
        <v>0</v>
      </c>
      <c r="BI245">
        <v>1</v>
      </c>
      <c r="BJ245">
        <v>1</v>
      </c>
      <c r="BK245">
        <v>0</v>
      </c>
      <c r="BL245">
        <v>0</v>
      </c>
      <c r="BM245">
        <v>0</v>
      </c>
      <c r="BN245">
        <v>2</v>
      </c>
      <c r="BR245">
        <v>543</v>
      </c>
      <c r="BS245" t="s">
        <v>2190</v>
      </c>
      <c r="BT245" t="s">
        <v>2191</v>
      </c>
      <c r="BU245" t="s">
        <v>2192</v>
      </c>
      <c r="BV245" t="s">
        <v>2193</v>
      </c>
      <c r="BW245" t="s">
        <v>2194</v>
      </c>
      <c r="BX245" t="s">
        <v>2195</v>
      </c>
      <c r="BY245">
        <v>350</v>
      </c>
      <c r="BZ245">
        <v>93</v>
      </c>
    </row>
    <row r="246" spans="1:78" x14ac:dyDescent="0.3">
      <c r="A246" t="s">
        <v>2196</v>
      </c>
      <c r="B246" t="s">
        <v>2196</v>
      </c>
      <c r="C246" s="7">
        <f t="shared" si="11"/>
        <v>0</v>
      </c>
      <c r="D246" s="7">
        <f t="shared" si="12"/>
        <v>0</v>
      </c>
      <c r="E246" s="7">
        <f t="shared" si="13"/>
        <v>0</v>
      </c>
      <c r="F246" s="7">
        <f t="shared" si="14"/>
        <v>2003533.3333333333</v>
      </c>
      <c r="G246" s="7">
        <v>0</v>
      </c>
      <c r="H246" s="7">
        <v>3314500</v>
      </c>
      <c r="I246" s="7">
        <v>2696100</v>
      </c>
      <c r="J246" s="7">
        <v>0</v>
      </c>
      <c r="K246" s="7">
        <v>0</v>
      </c>
      <c r="L246" s="7">
        <v>0</v>
      </c>
      <c r="M246">
        <v>2</v>
      </c>
      <c r="N246">
        <v>2</v>
      </c>
      <c r="O246">
        <v>2</v>
      </c>
      <c r="Q246">
        <v>1</v>
      </c>
      <c r="R246">
        <v>2</v>
      </c>
      <c r="S246">
        <v>2</v>
      </c>
      <c r="T246">
        <v>2</v>
      </c>
      <c r="U246">
        <v>0</v>
      </c>
      <c r="V246">
        <v>2</v>
      </c>
      <c r="W246">
        <v>2</v>
      </c>
      <c r="X246">
        <v>0</v>
      </c>
      <c r="Y246">
        <v>0</v>
      </c>
      <c r="Z246">
        <v>0</v>
      </c>
      <c r="AA246">
        <v>0</v>
      </c>
      <c r="AB246">
        <v>2</v>
      </c>
      <c r="AC246">
        <v>2</v>
      </c>
      <c r="AD246">
        <v>0</v>
      </c>
      <c r="AE246">
        <v>0</v>
      </c>
      <c r="AF246">
        <v>0</v>
      </c>
      <c r="AG246">
        <v>0</v>
      </c>
      <c r="AH246">
        <v>2</v>
      </c>
      <c r="AI246">
        <v>2</v>
      </c>
      <c r="AJ246">
        <v>0</v>
      </c>
      <c r="AK246">
        <v>0</v>
      </c>
      <c r="AL246">
        <v>0</v>
      </c>
      <c r="AM246">
        <v>17.2</v>
      </c>
      <c r="AN246">
        <v>17.2</v>
      </c>
      <c r="AO246">
        <v>17.2</v>
      </c>
      <c r="AP246">
        <v>19.888999999999999</v>
      </c>
      <c r="AQ246">
        <v>174</v>
      </c>
      <c r="AR246">
        <v>174</v>
      </c>
      <c r="AS246">
        <v>0</v>
      </c>
      <c r="AT246">
        <v>15.972</v>
      </c>
      <c r="AU246">
        <v>0</v>
      </c>
      <c r="AV246">
        <v>17.2</v>
      </c>
      <c r="AW246">
        <v>17.2</v>
      </c>
      <c r="AX246">
        <v>0</v>
      </c>
      <c r="AY246">
        <v>0</v>
      </c>
      <c r="AZ246">
        <v>0</v>
      </c>
      <c r="BA246">
        <v>17342000</v>
      </c>
      <c r="BB246">
        <v>0</v>
      </c>
      <c r="BC246">
        <v>10237000</v>
      </c>
      <c r="BD246">
        <v>7105200</v>
      </c>
      <c r="BE246">
        <v>0</v>
      </c>
      <c r="BF246">
        <v>0</v>
      </c>
      <c r="BG246">
        <v>0</v>
      </c>
      <c r="BH246">
        <v>0</v>
      </c>
      <c r="BI246">
        <v>2</v>
      </c>
      <c r="BJ246">
        <v>2</v>
      </c>
      <c r="BK246">
        <v>0</v>
      </c>
      <c r="BL246">
        <v>0</v>
      </c>
      <c r="BM246">
        <v>0</v>
      </c>
      <c r="BN246">
        <v>4</v>
      </c>
      <c r="BR246">
        <v>530</v>
      </c>
      <c r="BS246" t="s">
        <v>2197</v>
      </c>
      <c r="BT246" t="s">
        <v>238</v>
      </c>
      <c r="BU246" t="s">
        <v>2198</v>
      </c>
      <c r="BV246" t="s">
        <v>2199</v>
      </c>
      <c r="BW246" t="s">
        <v>2200</v>
      </c>
      <c r="BX246" t="s">
        <v>2201</v>
      </c>
      <c r="BY246">
        <v>329</v>
      </c>
      <c r="BZ246">
        <v>50</v>
      </c>
    </row>
    <row r="247" spans="1:78" x14ac:dyDescent="0.3">
      <c r="A247" t="s">
        <v>2202</v>
      </c>
      <c r="B247" t="s">
        <v>2203</v>
      </c>
      <c r="C247" s="7">
        <f t="shared" si="11"/>
        <v>0</v>
      </c>
      <c r="D247" s="7">
        <f t="shared" si="12"/>
        <v>0</v>
      </c>
      <c r="E247" s="7">
        <f t="shared" si="13"/>
        <v>0</v>
      </c>
      <c r="F247" s="7">
        <f t="shared" si="14"/>
        <v>1988100</v>
      </c>
      <c r="G247" s="7">
        <v>0</v>
      </c>
      <c r="H247" s="7">
        <v>2826100</v>
      </c>
      <c r="I247" s="7">
        <v>3138200</v>
      </c>
      <c r="J247" s="7">
        <v>0</v>
      </c>
      <c r="K247" s="7">
        <v>0</v>
      </c>
      <c r="L247" s="7">
        <v>0</v>
      </c>
      <c r="M247" t="s">
        <v>2204</v>
      </c>
      <c r="N247" t="s">
        <v>2204</v>
      </c>
      <c r="O247" t="s">
        <v>2204</v>
      </c>
      <c r="P247" t="s">
        <v>272</v>
      </c>
      <c r="Q247">
        <v>8</v>
      </c>
      <c r="R247">
        <v>7</v>
      </c>
      <c r="S247">
        <v>7</v>
      </c>
      <c r="T247">
        <v>7</v>
      </c>
      <c r="U247">
        <v>4</v>
      </c>
      <c r="V247">
        <v>3</v>
      </c>
      <c r="W247">
        <v>4</v>
      </c>
      <c r="X247">
        <v>0</v>
      </c>
      <c r="Y247">
        <v>0</v>
      </c>
      <c r="Z247">
        <v>0</v>
      </c>
      <c r="AA247">
        <v>4</v>
      </c>
      <c r="AB247">
        <v>3</v>
      </c>
      <c r="AC247">
        <v>4</v>
      </c>
      <c r="AD247">
        <v>0</v>
      </c>
      <c r="AE247">
        <v>0</v>
      </c>
      <c r="AF247">
        <v>0</v>
      </c>
      <c r="AG247">
        <v>4</v>
      </c>
      <c r="AH247">
        <v>3</v>
      </c>
      <c r="AI247">
        <v>4</v>
      </c>
      <c r="AJ247">
        <v>0</v>
      </c>
      <c r="AK247">
        <v>0</v>
      </c>
      <c r="AL247">
        <v>0</v>
      </c>
      <c r="AM247">
        <v>8.5</v>
      </c>
      <c r="AN247">
        <v>8.5</v>
      </c>
      <c r="AO247">
        <v>8.5</v>
      </c>
      <c r="AP247">
        <v>97.584000000000003</v>
      </c>
      <c r="AQ247">
        <v>871</v>
      </c>
      <c r="AR247" t="s">
        <v>2205</v>
      </c>
      <c r="AS247">
        <v>0</v>
      </c>
      <c r="AT247">
        <v>44.686999999999998</v>
      </c>
      <c r="AU247">
        <v>5.2</v>
      </c>
      <c r="AV247">
        <v>4.2</v>
      </c>
      <c r="AW247">
        <v>5.7</v>
      </c>
      <c r="AX247">
        <v>0</v>
      </c>
      <c r="AY247">
        <v>0</v>
      </c>
      <c r="AZ247">
        <v>0</v>
      </c>
      <c r="BA247">
        <v>42712000</v>
      </c>
      <c r="BB247">
        <v>26163000</v>
      </c>
      <c r="BC247">
        <v>4569400</v>
      </c>
      <c r="BD247">
        <v>11979000</v>
      </c>
      <c r="BE247">
        <v>0</v>
      </c>
      <c r="BF247">
        <v>0</v>
      </c>
      <c r="BG247">
        <v>0</v>
      </c>
      <c r="BH247">
        <v>4</v>
      </c>
      <c r="BI247">
        <v>3</v>
      </c>
      <c r="BJ247">
        <v>4</v>
      </c>
      <c r="BK247">
        <v>0</v>
      </c>
      <c r="BL247">
        <v>0</v>
      </c>
      <c r="BM247">
        <v>0</v>
      </c>
      <c r="BN247">
        <v>11</v>
      </c>
      <c r="BR247">
        <v>302</v>
      </c>
      <c r="BS247" t="s">
        <v>2206</v>
      </c>
      <c r="BT247" t="s">
        <v>110</v>
      </c>
      <c r="BU247" t="s">
        <v>2207</v>
      </c>
      <c r="BV247" t="s">
        <v>2208</v>
      </c>
      <c r="BW247" t="s">
        <v>2209</v>
      </c>
      <c r="BX247" t="s">
        <v>2210</v>
      </c>
      <c r="BY247">
        <v>212</v>
      </c>
      <c r="BZ247">
        <v>595</v>
      </c>
    </row>
    <row r="248" spans="1:78" x14ac:dyDescent="0.3">
      <c r="A248" t="s">
        <v>2211</v>
      </c>
      <c r="B248" t="s">
        <v>2212</v>
      </c>
      <c r="C248" s="7">
        <f t="shared" si="11"/>
        <v>0</v>
      </c>
      <c r="D248" s="7">
        <f t="shared" si="12"/>
        <v>0</v>
      </c>
      <c r="E248" s="7">
        <f t="shared" si="13"/>
        <v>0</v>
      </c>
      <c r="F248" s="7">
        <f t="shared" si="14"/>
        <v>1966900</v>
      </c>
      <c r="G248" s="7">
        <v>0</v>
      </c>
      <c r="H248" s="7">
        <v>2472000</v>
      </c>
      <c r="I248" s="7">
        <v>3428700</v>
      </c>
      <c r="J248" s="7">
        <v>0</v>
      </c>
      <c r="K248" s="7">
        <v>0</v>
      </c>
      <c r="L248" s="7">
        <v>0</v>
      </c>
      <c r="M248" t="s">
        <v>2213</v>
      </c>
      <c r="N248" t="s">
        <v>2213</v>
      </c>
      <c r="O248" t="s">
        <v>2213</v>
      </c>
      <c r="Q248">
        <v>2</v>
      </c>
      <c r="R248">
        <v>6</v>
      </c>
      <c r="S248">
        <v>6</v>
      </c>
      <c r="T248">
        <v>6</v>
      </c>
      <c r="U248">
        <v>2</v>
      </c>
      <c r="V248">
        <v>2</v>
      </c>
      <c r="W248">
        <v>4</v>
      </c>
      <c r="X248">
        <v>2</v>
      </c>
      <c r="Y248">
        <v>0</v>
      </c>
      <c r="Z248">
        <v>0</v>
      </c>
      <c r="AA248">
        <v>2</v>
      </c>
      <c r="AB248">
        <v>2</v>
      </c>
      <c r="AC248">
        <v>4</v>
      </c>
      <c r="AD248">
        <v>2</v>
      </c>
      <c r="AE248">
        <v>0</v>
      </c>
      <c r="AF248">
        <v>0</v>
      </c>
      <c r="AG248">
        <v>2</v>
      </c>
      <c r="AH248">
        <v>2</v>
      </c>
      <c r="AI248">
        <v>4</v>
      </c>
      <c r="AJ248">
        <v>2</v>
      </c>
      <c r="AK248">
        <v>0</v>
      </c>
      <c r="AL248">
        <v>0</v>
      </c>
      <c r="AM248">
        <v>11.5</v>
      </c>
      <c r="AN248">
        <v>11.5</v>
      </c>
      <c r="AO248">
        <v>11.5</v>
      </c>
      <c r="AP248">
        <v>59.975000000000001</v>
      </c>
      <c r="AQ248">
        <v>531</v>
      </c>
      <c r="AR248" t="s">
        <v>2214</v>
      </c>
      <c r="AS248">
        <v>0</v>
      </c>
      <c r="AT248">
        <v>49.9</v>
      </c>
      <c r="AU248">
        <v>4.9000000000000004</v>
      </c>
      <c r="AV248">
        <v>6.8</v>
      </c>
      <c r="AW248">
        <v>8.9</v>
      </c>
      <c r="AX248">
        <v>5.0999999999999996</v>
      </c>
      <c r="AY248">
        <v>0</v>
      </c>
      <c r="AZ248">
        <v>0</v>
      </c>
      <c r="BA248">
        <v>43210000</v>
      </c>
      <c r="BB248">
        <v>5018800</v>
      </c>
      <c r="BC248">
        <v>5239400</v>
      </c>
      <c r="BD248">
        <v>11217000</v>
      </c>
      <c r="BE248">
        <v>21735000</v>
      </c>
      <c r="BF248">
        <v>0</v>
      </c>
      <c r="BG248">
        <v>0</v>
      </c>
      <c r="BH248">
        <v>2</v>
      </c>
      <c r="BI248">
        <v>2</v>
      </c>
      <c r="BJ248">
        <v>4</v>
      </c>
      <c r="BK248">
        <v>1</v>
      </c>
      <c r="BL248">
        <v>0</v>
      </c>
      <c r="BM248">
        <v>0</v>
      </c>
      <c r="BN248">
        <v>9</v>
      </c>
      <c r="BR248">
        <v>390</v>
      </c>
      <c r="BS248" t="s">
        <v>2215</v>
      </c>
      <c r="BT248" t="s">
        <v>200</v>
      </c>
      <c r="BU248" t="s">
        <v>2216</v>
      </c>
      <c r="BV248" t="s">
        <v>2217</v>
      </c>
      <c r="BW248" t="s">
        <v>2218</v>
      </c>
      <c r="BX248" t="s">
        <v>2219</v>
      </c>
    </row>
    <row r="249" spans="1:78" x14ac:dyDescent="0.3">
      <c r="A249" t="s">
        <v>2220</v>
      </c>
      <c r="B249" t="s">
        <v>2220</v>
      </c>
      <c r="C249" s="7">
        <f t="shared" si="11"/>
        <v>0</v>
      </c>
      <c r="D249" s="7">
        <f t="shared" si="12"/>
        <v>0</v>
      </c>
      <c r="E249" s="7">
        <f t="shared" si="13"/>
        <v>0</v>
      </c>
      <c r="F249" s="7">
        <f t="shared" si="14"/>
        <v>1885966.6666666667</v>
      </c>
      <c r="G249" s="7">
        <v>5657900</v>
      </c>
      <c r="H249" s="7">
        <v>0</v>
      </c>
      <c r="I249" s="7">
        <v>0</v>
      </c>
      <c r="J249" s="7">
        <v>0</v>
      </c>
      <c r="K249" s="7">
        <v>0</v>
      </c>
      <c r="L249" s="7">
        <v>0</v>
      </c>
      <c r="M249" t="s">
        <v>2221</v>
      </c>
      <c r="N249" t="s">
        <v>2221</v>
      </c>
      <c r="O249" t="s">
        <v>2221</v>
      </c>
      <c r="P249" t="s">
        <v>836</v>
      </c>
      <c r="Q249">
        <v>7</v>
      </c>
      <c r="R249">
        <v>1</v>
      </c>
      <c r="S249">
        <v>1</v>
      </c>
      <c r="T249">
        <v>1</v>
      </c>
      <c r="U249">
        <v>1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1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1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6.2</v>
      </c>
      <c r="AN249">
        <v>6.2</v>
      </c>
      <c r="AO249">
        <v>6.2</v>
      </c>
      <c r="AP249">
        <v>19.13</v>
      </c>
      <c r="AQ249">
        <v>162</v>
      </c>
      <c r="AR249" t="s">
        <v>2222</v>
      </c>
      <c r="AS249">
        <v>3.9841E-3</v>
      </c>
      <c r="AT249">
        <v>6.2873000000000001</v>
      </c>
      <c r="AU249">
        <v>6.2</v>
      </c>
      <c r="AV249">
        <v>0</v>
      </c>
      <c r="AW249">
        <v>0</v>
      </c>
      <c r="AX249">
        <v>0</v>
      </c>
      <c r="AY249">
        <v>0</v>
      </c>
      <c r="AZ249">
        <v>0</v>
      </c>
      <c r="BA249">
        <v>5657900</v>
      </c>
      <c r="BB249">
        <v>5657900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1</v>
      </c>
      <c r="BI249">
        <v>0</v>
      </c>
      <c r="BJ249">
        <v>0</v>
      </c>
      <c r="BK249">
        <v>0</v>
      </c>
      <c r="BL249">
        <v>0</v>
      </c>
      <c r="BM249">
        <v>0</v>
      </c>
      <c r="BN249">
        <v>1</v>
      </c>
      <c r="BR249">
        <v>147</v>
      </c>
      <c r="BS249">
        <v>1297</v>
      </c>
      <c r="BT249" t="b">
        <v>1</v>
      </c>
      <c r="BU249">
        <v>1341</v>
      </c>
      <c r="BV249">
        <v>2810</v>
      </c>
      <c r="BW249">
        <v>3095</v>
      </c>
      <c r="BX249">
        <v>3095</v>
      </c>
    </row>
    <row r="250" spans="1:78" x14ac:dyDescent="0.3">
      <c r="A250" t="s">
        <v>2223</v>
      </c>
      <c r="B250" t="s">
        <v>2224</v>
      </c>
      <c r="C250" s="7">
        <f t="shared" si="11"/>
        <v>0</v>
      </c>
      <c r="D250" s="7">
        <f t="shared" si="12"/>
        <v>0</v>
      </c>
      <c r="E250" s="7">
        <f t="shared" si="13"/>
        <v>0</v>
      </c>
      <c r="F250" s="7">
        <f t="shared" si="14"/>
        <v>1801033.3333333333</v>
      </c>
      <c r="G250" s="7">
        <v>0</v>
      </c>
      <c r="H250" s="7">
        <v>5403100</v>
      </c>
      <c r="I250" s="7">
        <v>0</v>
      </c>
      <c r="J250" s="7">
        <v>0</v>
      </c>
      <c r="K250" s="7">
        <v>0</v>
      </c>
      <c r="L250" s="7">
        <v>0</v>
      </c>
      <c r="M250" t="s">
        <v>2225</v>
      </c>
      <c r="N250" t="s">
        <v>2225</v>
      </c>
      <c r="O250" t="s">
        <v>2225</v>
      </c>
      <c r="P250" t="s">
        <v>104</v>
      </c>
      <c r="Q250">
        <v>3</v>
      </c>
      <c r="R250">
        <v>7</v>
      </c>
      <c r="S250">
        <v>7</v>
      </c>
      <c r="T250">
        <v>7</v>
      </c>
      <c r="U250">
        <v>0</v>
      </c>
      <c r="V250">
        <v>7</v>
      </c>
      <c r="W250">
        <v>2</v>
      </c>
      <c r="X250">
        <v>0</v>
      </c>
      <c r="Y250">
        <v>0</v>
      </c>
      <c r="Z250">
        <v>0</v>
      </c>
      <c r="AA250">
        <v>0</v>
      </c>
      <c r="AB250">
        <v>7</v>
      </c>
      <c r="AC250">
        <v>2</v>
      </c>
      <c r="AD250">
        <v>0</v>
      </c>
      <c r="AE250">
        <v>0</v>
      </c>
      <c r="AF250">
        <v>0</v>
      </c>
      <c r="AG250">
        <v>0</v>
      </c>
      <c r="AH250">
        <v>7</v>
      </c>
      <c r="AI250">
        <v>2</v>
      </c>
      <c r="AJ250">
        <v>0</v>
      </c>
      <c r="AK250">
        <v>0</v>
      </c>
      <c r="AL250">
        <v>0</v>
      </c>
      <c r="AM250">
        <v>3.8</v>
      </c>
      <c r="AN250">
        <v>3.8</v>
      </c>
      <c r="AO250">
        <v>3.8</v>
      </c>
      <c r="AP250">
        <v>242.56</v>
      </c>
      <c r="AQ250">
        <v>2140</v>
      </c>
      <c r="AR250" t="s">
        <v>2226</v>
      </c>
      <c r="AS250">
        <v>0</v>
      </c>
      <c r="AT250">
        <v>43.899000000000001</v>
      </c>
      <c r="AU250">
        <v>0</v>
      </c>
      <c r="AV250">
        <v>3.8</v>
      </c>
      <c r="AW250">
        <v>1</v>
      </c>
      <c r="AX250">
        <v>0</v>
      </c>
      <c r="AY250">
        <v>0</v>
      </c>
      <c r="AZ250">
        <v>0</v>
      </c>
      <c r="BA250">
        <v>20926000</v>
      </c>
      <c r="BB250">
        <v>0</v>
      </c>
      <c r="BC250">
        <v>16445000</v>
      </c>
      <c r="BD250">
        <v>4480400</v>
      </c>
      <c r="BE250">
        <v>0</v>
      </c>
      <c r="BF250">
        <v>0</v>
      </c>
      <c r="BG250">
        <v>0</v>
      </c>
      <c r="BH250">
        <v>0</v>
      </c>
      <c r="BI250">
        <v>7</v>
      </c>
      <c r="BJ250">
        <v>2</v>
      </c>
      <c r="BK250">
        <v>0</v>
      </c>
      <c r="BL250">
        <v>0</v>
      </c>
      <c r="BM250">
        <v>0</v>
      </c>
      <c r="BN250">
        <v>9</v>
      </c>
      <c r="BR250">
        <v>436</v>
      </c>
      <c r="BS250" t="s">
        <v>2227</v>
      </c>
      <c r="BT250" t="s">
        <v>110</v>
      </c>
      <c r="BU250" t="s">
        <v>2228</v>
      </c>
      <c r="BV250" t="s">
        <v>2229</v>
      </c>
      <c r="BW250" t="s">
        <v>2230</v>
      </c>
      <c r="BX250" t="s">
        <v>2231</v>
      </c>
    </row>
    <row r="251" spans="1:78" x14ac:dyDescent="0.3">
      <c r="A251" t="s">
        <v>2232</v>
      </c>
      <c r="B251" t="s">
        <v>2233</v>
      </c>
      <c r="C251" s="7">
        <f t="shared" si="11"/>
        <v>0</v>
      </c>
      <c r="D251" s="7">
        <f t="shared" si="12"/>
        <v>0</v>
      </c>
      <c r="E251" s="7">
        <f t="shared" si="13"/>
        <v>0</v>
      </c>
      <c r="F251" s="7">
        <f t="shared" si="14"/>
        <v>1792766.6666666667</v>
      </c>
      <c r="G251" s="7">
        <v>0</v>
      </c>
      <c r="H251" s="7">
        <v>5378300</v>
      </c>
      <c r="I251" s="7">
        <v>0</v>
      </c>
      <c r="J251" s="7">
        <v>0</v>
      </c>
      <c r="K251" s="7">
        <v>0</v>
      </c>
      <c r="L251" s="7">
        <v>0</v>
      </c>
      <c r="M251" t="s">
        <v>2234</v>
      </c>
      <c r="N251" t="s">
        <v>2234</v>
      </c>
      <c r="O251" t="s">
        <v>2234</v>
      </c>
      <c r="P251" t="s">
        <v>172</v>
      </c>
      <c r="Q251">
        <v>5</v>
      </c>
      <c r="R251">
        <v>5</v>
      </c>
      <c r="S251">
        <v>5</v>
      </c>
      <c r="T251">
        <v>5</v>
      </c>
      <c r="U251">
        <v>0</v>
      </c>
      <c r="V251">
        <v>4</v>
      </c>
      <c r="W251">
        <v>0</v>
      </c>
      <c r="X251">
        <v>1</v>
      </c>
      <c r="Y251">
        <v>1</v>
      </c>
      <c r="Z251">
        <v>0</v>
      </c>
      <c r="AA251">
        <v>0</v>
      </c>
      <c r="AB251">
        <v>4</v>
      </c>
      <c r="AC251">
        <v>0</v>
      </c>
      <c r="AD251">
        <v>1</v>
      </c>
      <c r="AE251">
        <v>1</v>
      </c>
      <c r="AF251">
        <v>0</v>
      </c>
      <c r="AG251">
        <v>0</v>
      </c>
      <c r="AH251">
        <v>4</v>
      </c>
      <c r="AI251">
        <v>0</v>
      </c>
      <c r="AJ251">
        <v>1</v>
      </c>
      <c r="AK251">
        <v>1</v>
      </c>
      <c r="AL251">
        <v>0</v>
      </c>
      <c r="AM251">
        <v>8.9</v>
      </c>
      <c r="AN251">
        <v>8.9</v>
      </c>
      <c r="AO251">
        <v>8.9</v>
      </c>
      <c r="AP251">
        <v>71.427999999999997</v>
      </c>
      <c r="AQ251">
        <v>649</v>
      </c>
      <c r="AR251" t="s">
        <v>2235</v>
      </c>
      <c r="AS251">
        <v>0</v>
      </c>
      <c r="AT251">
        <v>36.229999999999997</v>
      </c>
      <c r="AU251">
        <v>0</v>
      </c>
      <c r="AV251">
        <v>5.9</v>
      </c>
      <c r="AW251">
        <v>0</v>
      </c>
      <c r="AX251">
        <v>3.1</v>
      </c>
      <c r="AY251">
        <v>3.1</v>
      </c>
      <c r="AZ251">
        <v>0</v>
      </c>
      <c r="BA251">
        <v>27527000</v>
      </c>
      <c r="BB251">
        <v>0</v>
      </c>
      <c r="BC251">
        <v>16370000</v>
      </c>
      <c r="BD251">
        <v>0</v>
      </c>
      <c r="BE251">
        <v>11158000</v>
      </c>
      <c r="BF251">
        <v>0</v>
      </c>
      <c r="BG251">
        <v>0</v>
      </c>
      <c r="BH251">
        <v>0</v>
      </c>
      <c r="BI251">
        <v>4</v>
      </c>
      <c r="BJ251">
        <v>0</v>
      </c>
      <c r="BK251">
        <v>1</v>
      </c>
      <c r="BL251">
        <v>1</v>
      </c>
      <c r="BM251">
        <v>0</v>
      </c>
      <c r="BN251">
        <v>6</v>
      </c>
      <c r="BR251">
        <v>343</v>
      </c>
      <c r="BS251" t="s">
        <v>2236</v>
      </c>
      <c r="BT251" t="s">
        <v>322</v>
      </c>
      <c r="BU251" t="s">
        <v>2237</v>
      </c>
      <c r="BV251" t="s">
        <v>2238</v>
      </c>
      <c r="BW251" t="s">
        <v>2239</v>
      </c>
      <c r="BX251" t="s">
        <v>2240</v>
      </c>
      <c r="BY251">
        <v>247</v>
      </c>
      <c r="BZ251">
        <v>328</v>
      </c>
    </row>
    <row r="252" spans="1:78" x14ac:dyDescent="0.3">
      <c r="A252" t="s">
        <v>2241</v>
      </c>
      <c r="B252" t="s">
        <v>2241</v>
      </c>
      <c r="C252" s="7">
        <f t="shared" si="11"/>
        <v>0</v>
      </c>
      <c r="D252" s="7">
        <f t="shared" si="12"/>
        <v>0</v>
      </c>
      <c r="E252" s="7">
        <f t="shared" si="13"/>
        <v>0</v>
      </c>
      <c r="F252" s="7">
        <f t="shared" si="14"/>
        <v>1739266.6666666667</v>
      </c>
      <c r="G252" s="7">
        <v>5217800</v>
      </c>
      <c r="H252" s="7">
        <v>0</v>
      </c>
      <c r="I252" s="7">
        <v>0</v>
      </c>
      <c r="J252" s="7">
        <v>0</v>
      </c>
      <c r="K252" s="7">
        <v>0</v>
      </c>
      <c r="L252" s="7">
        <v>0</v>
      </c>
      <c r="M252" t="s">
        <v>235</v>
      </c>
      <c r="N252" t="s">
        <v>235</v>
      </c>
      <c r="O252" t="s">
        <v>235</v>
      </c>
      <c r="P252" t="s">
        <v>104</v>
      </c>
      <c r="Q252">
        <v>2</v>
      </c>
      <c r="R252">
        <v>2</v>
      </c>
      <c r="S252">
        <v>2</v>
      </c>
      <c r="T252">
        <v>2</v>
      </c>
      <c r="U252">
        <v>2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2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2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5.7</v>
      </c>
      <c r="AN252">
        <v>5.7</v>
      </c>
      <c r="AO252">
        <v>5.7</v>
      </c>
      <c r="AP252">
        <v>57.215000000000003</v>
      </c>
      <c r="AQ252">
        <v>524</v>
      </c>
      <c r="AR252" t="s">
        <v>2242</v>
      </c>
      <c r="AS252">
        <v>0</v>
      </c>
      <c r="AT252">
        <v>13.125</v>
      </c>
      <c r="AU252">
        <v>5.7</v>
      </c>
      <c r="AV252">
        <v>0</v>
      </c>
      <c r="AW252">
        <v>0</v>
      </c>
      <c r="AX252">
        <v>0</v>
      </c>
      <c r="AY252">
        <v>0</v>
      </c>
      <c r="AZ252">
        <v>0</v>
      </c>
      <c r="BA252">
        <v>5217800</v>
      </c>
      <c r="BB252">
        <v>5217800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1</v>
      </c>
      <c r="BI252">
        <v>0</v>
      </c>
      <c r="BJ252">
        <v>0</v>
      </c>
      <c r="BK252">
        <v>0</v>
      </c>
      <c r="BL252">
        <v>0</v>
      </c>
      <c r="BM252">
        <v>0</v>
      </c>
      <c r="BN252">
        <v>1</v>
      </c>
      <c r="BR252">
        <v>347</v>
      </c>
      <c r="BS252" t="s">
        <v>2243</v>
      </c>
      <c r="BT252" t="s">
        <v>238</v>
      </c>
      <c r="BU252" t="s">
        <v>2244</v>
      </c>
      <c r="BV252" t="s">
        <v>2245</v>
      </c>
      <c r="BW252" t="s">
        <v>2246</v>
      </c>
      <c r="BX252" t="s">
        <v>2246</v>
      </c>
    </row>
    <row r="253" spans="1:78" x14ac:dyDescent="0.3">
      <c r="A253" t="s">
        <v>2247</v>
      </c>
      <c r="B253" t="s">
        <v>2247</v>
      </c>
      <c r="C253" s="7">
        <f t="shared" si="11"/>
        <v>0</v>
      </c>
      <c r="D253" s="7">
        <f t="shared" si="12"/>
        <v>0</v>
      </c>
      <c r="E253" s="7">
        <f t="shared" si="13"/>
        <v>0</v>
      </c>
      <c r="F253" s="7">
        <f t="shared" si="14"/>
        <v>1711500</v>
      </c>
      <c r="G253" s="7">
        <v>0</v>
      </c>
      <c r="H253" s="7">
        <v>1610200</v>
      </c>
      <c r="I253" s="7">
        <v>3524300</v>
      </c>
      <c r="J253" s="7">
        <v>0</v>
      </c>
      <c r="K253" s="7">
        <v>0</v>
      </c>
      <c r="L253" s="7">
        <v>0</v>
      </c>
      <c r="M253">
        <v>2</v>
      </c>
      <c r="N253">
        <v>2</v>
      </c>
      <c r="O253">
        <v>2</v>
      </c>
      <c r="Q253">
        <v>1</v>
      </c>
      <c r="R253">
        <v>2</v>
      </c>
      <c r="S253">
        <v>2</v>
      </c>
      <c r="T253">
        <v>2</v>
      </c>
      <c r="U253">
        <v>0</v>
      </c>
      <c r="V253">
        <v>2</v>
      </c>
      <c r="W253">
        <v>2</v>
      </c>
      <c r="X253">
        <v>0</v>
      </c>
      <c r="Y253">
        <v>0</v>
      </c>
      <c r="Z253">
        <v>1</v>
      </c>
      <c r="AA253">
        <v>0</v>
      </c>
      <c r="AB253">
        <v>2</v>
      </c>
      <c r="AC253">
        <v>2</v>
      </c>
      <c r="AD253">
        <v>0</v>
      </c>
      <c r="AE253">
        <v>0</v>
      </c>
      <c r="AF253">
        <v>1</v>
      </c>
      <c r="AG253">
        <v>0</v>
      </c>
      <c r="AH253">
        <v>2</v>
      </c>
      <c r="AI253">
        <v>2</v>
      </c>
      <c r="AJ253">
        <v>0</v>
      </c>
      <c r="AK253">
        <v>0</v>
      </c>
      <c r="AL253">
        <v>1</v>
      </c>
      <c r="AM253">
        <v>11</v>
      </c>
      <c r="AN253">
        <v>11</v>
      </c>
      <c r="AO253">
        <v>11</v>
      </c>
      <c r="AP253">
        <v>30.658000000000001</v>
      </c>
      <c r="AQ253">
        <v>283</v>
      </c>
      <c r="AR253">
        <v>283</v>
      </c>
      <c r="AS253">
        <v>0</v>
      </c>
      <c r="AT253">
        <v>12.082000000000001</v>
      </c>
      <c r="AU253">
        <v>0</v>
      </c>
      <c r="AV253">
        <v>11</v>
      </c>
      <c r="AW253">
        <v>11</v>
      </c>
      <c r="AX253">
        <v>0</v>
      </c>
      <c r="AY253">
        <v>0</v>
      </c>
      <c r="AZ253">
        <v>7.1</v>
      </c>
      <c r="BA253">
        <v>14872000</v>
      </c>
      <c r="BB253">
        <v>0</v>
      </c>
      <c r="BC253">
        <v>4695500</v>
      </c>
      <c r="BD253">
        <v>9640400</v>
      </c>
      <c r="BE253">
        <v>0</v>
      </c>
      <c r="BF253">
        <v>0</v>
      </c>
      <c r="BG253">
        <v>535970</v>
      </c>
      <c r="BH253">
        <v>0</v>
      </c>
      <c r="BI253">
        <v>2</v>
      </c>
      <c r="BJ253">
        <v>2</v>
      </c>
      <c r="BK253">
        <v>0</v>
      </c>
      <c r="BL253">
        <v>0</v>
      </c>
      <c r="BM253">
        <v>1</v>
      </c>
      <c r="BN253">
        <v>5</v>
      </c>
      <c r="BR253">
        <v>513</v>
      </c>
      <c r="BS253" t="s">
        <v>2248</v>
      </c>
      <c r="BT253" t="s">
        <v>238</v>
      </c>
      <c r="BU253" t="s">
        <v>2249</v>
      </c>
      <c r="BV253" t="s">
        <v>2250</v>
      </c>
      <c r="BW253" t="s">
        <v>2251</v>
      </c>
      <c r="BX253" t="s">
        <v>2252</v>
      </c>
    </row>
    <row r="254" spans="1:78" x14ac:dyDescent="0.3">
      <c r="A254" t="s">
        <v>2253</v>
      </c>
      <c r="B254" t="s">
        <v>2253</v>
      </c>
      <c r="C254" s="7">
        <f t="shared" si="11"/>
        <v>0</v>
      </c>
      <c r="D254" s="7">
        <f t="shared" si="12"/>
        <v>0</v>
      </c>
      <c r="E254" s="7">
        <f t="shared" si="13"/>
        <v>0</v>
      </c>
      <c r="F254" s="7">
        <f t="shared" si="14"/>
        <v>1656633.3333333333</v>
      </c>
      <c r="G254" s="7">
        <v>4969900</v>
      </c>
      <c r="H254" s="7">
        <v>0</v>
      </c>
      <c r="I254" s="7">
        <v>0</v>
      </c>
      <c r="J254" s="7">
        <v>0</v>
      </c>
      <c r="K254" s="7">
        <v>0</v>
      </c>
      <c r="L254" s="7">
        <v>0</v>
      </c>
      <c r="M254">
        <v>2</v>
      </c>
      <c r="N254">
        <v>2</v>
      </c>
      <c r="O254">
        <v>2</v>
      </c>
      <c r="Q254">
        <v>1</v>
      </c>
      <c r="R254">
        <v>2</v>
      </c>
      <c r="S254">
        <v>2</v>
      </c>
      <c r="T254">
        <v>2</v>
      </c>
      <c r="U254">
        <v>2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2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2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5</v>
      </c>
      <c r="AN254">
        <v>5</v>
      </c>
      <c r="AO254">
        <v>5</v>
      </c>
      <c r="AP254">
        <v>46.895000000000003</v>
      </c>
      <c r="AQ254">
        <v>420</v>
      </c>
      <c r="AR254">
        <v>420</v>
      </c>
      <c r="AS254">
        <v>0</v>
      </c>
      <c r="AT254">
        <v>12.712</v>
      </c>
      <c r="AU254">
        <v>5</v>
      </c>
      <c r="AV254">
        <v>0</v>
      </c>
      <c r="AW254">
        <v>0</v>
      </c>
      <c r="AX254">
        <v>0</v>
      </c>
      <c r="AY254">
        <v>0</v>
      </c>
      <c r="AZ254">
        <v>0</v>
      </c>
      <c r="BA254">
        <v>4969900</v>
      </c>
      <c r="BB254">
        <v>4969900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2</v>
      </c>
      <c r="BI254">
        <v>0</v>
      </c>
      <c r="BJ254">
        <v>0</v>
      </c>
      <c r="BK254">
        <v>0</v>
      </c>
      <c r="BL254">
        <v>0</v>
      </c>
      <c r="BM254">
        <v>0</v>
      </c>
      <c r="BN254">
        <v>2</v>
      </c>
      <c r="BR254">
        <v>482</v>
      </c>
      <c r="BS254" t="s">
        <v>2254</v>
      </c>
      <c r="BT254" t="s">
        <v>238</v>
      </c>
      <c r="BU254" t="s">
        <v>2255</v>
      </c>
      <c r="BV254" t="s">
        <v>2256</v>
      </c>
      <c r="BW254" t="s">
        <v>2257</v>
      </c>
      <c r="BX254" t="s">
        <v>2257</v>
      </c>
    </row>
    <row r="255" spans="1:78" x14ac:dyDescent="0.3">
      <c r="A255" t="s">
        <v>2258</v>
      </c>
      <c r="B255" t="s">
        <v>2259</v>
      </c>
      <c r="C255" s="7">
        <f t="shared" si="11"/>
        <v>0</v>
      </c>
      <c r="D255" s="7">
        <f t="shared" si="12"/>
        <v>0</v>
      </c>
      <c r="E255" s="7">
        <f t="shared" si="13"/>
        <v>0</v>
      </c>
      <c r="F255" s="7">
        <f t="shared" si="14"/>
        <v>1611233.3333333333</v>
      </c>
      <c r="G255" s="7">
        <v>0</v>
      </c>
      <c r="H255" s="7">
        <v>2598200</v>
      </c>
      <c r="I255" s="7">
        <v>2235500</v>
      </c>
      <c r="J255" s="7">
        <v>0</v>
      </c>
      <c r="K255" s="7">
        <v>0</v>
      </c>
      <c r="L255" s="7">
        <v>0</v>
      </c>
      <c r="M255" t="s">
        <v>2260</v>
      </c>
      <c r="N255" t="s">
        <v>2260</v>
      </c>
      <c r="O255" t="s">
        <v>2260</v>
      </c>
      <c r="P255" t="s">
        <v>172</v>
      </c>
      <c r="Q255">
        <v>5</v>
      </c>
      <c r="R255">
        <v>5</v>
      </c>
      <c r="S255">
        <v>5</v>
      </c>
      <c r="T255">
        <v>5</v>
      </c>
      <c r="U255">
        <v>0</v>
      </c>
      <c r="V255">
        <v>2</v>
      </c>
      <c r="W255">
        <v>5</v>
      </c>
      <c r="X255">
        <v>0</v>
      </c>
      <c r="Y255">
        <v>0</v>
      </c>
      <c r="Z255">
        <v>0</v>
      </c>
      <c r="AA255">
        <v>0</v>
      </c>
      <c r="AB255">
        <v>2</v>
      </c>
      <c r="AC255">
        <v>5</v>
      </c>
      <c r="AD255">
        <v>0</v>
      </c>
      <c r="AE255">
        <v>0</v>
      </c>
      <c r="AF255">
        <v>0</v>
      </c>
      <c r="AG255">
        <v>0</v>
      </c>
      <c r="AH255">
        <v>2</v>
      </c>
      <c r="AI255">
        <v>5</v>
      </c>
      <c r="AJ255">
        <v>0</v>
      </c>
      <c r="AK255">
        <v>0</v>
      </c>
      <c r="AL255">
        <v>0</v>
      </c>
      <c r="AM255">
        <v>9.8000000000000007</v>
      </c>
      <c r="AN255">
        <v>9.8000000000000007</v>
      </c>
      <c r="AO255">
        <v>9.8000000000000007</v>
      </c>
      <c r="AP255">
        <v>77.055000000000007</v>
      </c>
      <c r="AQ255">
        <v>693</v>
      </c>
      <c r="AR255" t="s">
        <v>2261</v>
      </c>
      <c r="AS255">
        <v>0</v>
      </c>
      <c r="AT255">
        <v>33.817</v>
      </c>
      <c r="AU255">
        <v>0</v>
      </c>
      <c r="AV255">
        <v>4.3</v>
      </c>
      <c r="AW255">
        <v>9.8000000000000007</v>
      </c>
      <c r="AX255">
        <v>0</v>
      </c>
      <c r="AY255">
        <v>0</v>
      </c>
      <c r="AZ255">
        <v>0</v>
      </c>
      <c r="BA255">
        <v>13504000</v>
      </c>
      <c r="BB255">
        <v>0</v>
      </c>
      <c r="BC255">
        <v>4486300</v>
      </c>
      <c r="BD255">
        <v>9017500</v>
      </c>
      <c r="BE255">
        <v>0</v>
      </c>
      <c r="BF255">
        <v>0</v>
      </c>
      <c r="BG255">
        <v>0</v>
      </c>
      <c r="BH255">
        <v>0</v>
      </c>
      <c r="BI255">
        <v>2</v>
      </c>
      <c r="BJ255">
        <v>5</v>
      </c>
      <c r="BK255">
        <v>0</v>
      </c>
      <c r="BL255">
        <v>0</v>
      </c>
      <c r="BM255">
        <v>0</v>
      </c>
      <c r="BN255">
        <v>7</v>
      </c>
      <c r="BR255">
        <v>420</v>
      </c>
      <c r="BS255" t="s">
        <v>2262</v>
      </c>
      <c r="BT255" t="s">
        <v>322</v>
      </c>
      <c r="BU255" t="s">
        <v>2263</v>
      </c>
      <c r="BV255" t="s">
        <v>2264</v>
      </c>
      <c r="BW255" t="s">
        <v>2265</v>
      </c>
      <c r="BX255" t="s">
        <v>2266</v>
      </c>
      <c r="BY255">
        <v>291</v>
      </c>
      <c r="BZ255">
        <v>89</v>
      </c>
    </row>
    <row r="256" spans="1:78" x14ac:dyDescent="0.3">
      <c r="A256" t="s">
        <v>2267</v>
      </c>
      <c r="B256" t="s">
        <v>2268</v>
      </c>
      <c r="C256" s="7">
        <f t="shared" si="11"/>
        <v>0</v>
      </c>
      <c r="D256" s="7">
        <f t="shared" si="12"/>
        <v>0</v>
      </c>
      <c r="E256" s="7">
        <f t="shared" si="13"/>
        <v>0</v>
      </c>
      <c r="F256" s="7">
        <f t="shared" si="14"/>
        <v>1561166.6666666667</v>
      </c>
      <c r="G256" s="7">
        <v>0</v>
      </c>
      <c r="H256" s="7">
        <v>0</v>
      </c>
      <c r="I256" s="7">
        <v>4683500</v>
      </c>
      <c r="J256" s="7">
        <v>0</v>
      </c>
      <c r="K256" s="7">
        <v>0</v>
      </c>
      <c r="L256" s="7">
        <v>0</v>
      </c>
      <c r="M256" t="s">
        <v>2269</v>
      </c>
      <c r="N256" t="s">
        <v>2269</v>
      </c>
      <c r="O256" t="s">
        <v>2269</v>
      </c>
      <c r="P256" t="s">
        <v>104</v>
      </c>
      <c r="Q256">
        <v>3</v>
      </c>
      <c r="R256">
        <v>3</v>
      </c>
      <c r="S256">
        <v>3</v>
      </c>
      <c r="T256">
        <v>3</v>
      </c>
      <c r="U256">
        <v>0</v>
      </c>
      <c r="V256">
        <v>1</v>
      </c>
      <c r="W256">
        <v>3</v>
      </c>
      <c r="X256">
        <v>0</v>
      </c>
      <c r="Y256">
        <v>0</v>
      </c>
      <c r="Z256">
        <v>0</v>
      </c>
      <c r="AA256">
        <v>0</v>
      </c>
      <c r="AB256">
        <v>1</v>
      </c>
      <c r="AC256">
        <v>3</v>
      </c>
      <c r="AD256">
        <v>0</v>
      </c>
      <c r="AE256">
        <v>0</v>
      </c>
      <c r="AF256">
        <v>0</v>
      </c>
      <c r="AG256">
        <v>0</v>
      </c>
      <c r="AH256">
        <v>1</v>
      </c>
      <c r="AI256">
        <v>3</v>
      </c>
      <c r="AJ256">
        <v>0</v>
      </c>
      <c r="AK256">
        <v>0</v>
      </c>
      <c r="AL256">
        <v>0</v>
      </c>
      <c r="AM256">
        <v>17.2</v>
      </c>
      <c r="AN256">
        <v>17.2</v>
      </c>
      <c r="AO256">
        <v>17.2</v>
      </c>
      <c r="AP256">
        <v>26.227</v>
      </c>
      <c r="AQ256">
        <v>227</v>
      </c>
      <c r="AR256" t="s">
        <v>2270</v>
      </c>
      <c r="AS256">
        <v>0</v>
      </c>
      <c r="AT256">
        <v>18.672999999999998</v>
      </c>
      <c r="AU256">
        <v>0</v>
      </c>
      <c r="AV256">
        <v>7.9</v>
      </c>
      <c r="AW256">
        <v>17.2</v>
      </c>
      <c r="AX256">
        <v>0</v>
      </c>
      <c r="AY256">
        <v>0</v>
      </c>
      <c r="AZ256">
        <v>0</v>
      </c>
      <c r="BA256">
        <v>15302000</v>
      </c>
      <c r="BB256">
        <v>0</v>
      </c>
      <c r="BC256">
        <v>2731100</v>
      </c>
      <c r="BD256">
        <v>12571000</v>
      </c>
      <c r="BE256">
        <v>0</v>
      </c>
      <c r="BF256">
        <v>0</v>
      </c>
      <c r="BG256">
        <v>0</v>
      </c>
      <c r="BH256">
        <v>0</v>
      </c>
      <c r="BI256">
        <v>0</v>
      </c>
      <c r="BJ256">
        <v>3</v>
      </c>
      <c r="BK256">
        <v>0</v>
      </c>
      <c r="BL256">
        <v>0</v>
      </c>
      <c r="BM256">
        <v>0</v>
      </c>
      <c r="BN256">
        <v>3</v>
      </c>
      <c r="BR256">
        <v>56</v>
      </c>
      <c r="BS256" t="s">
        <v>2271</v>
      </c>
      <c r="BT256" t="s">
        <v>275</v>
      </c>
      <c r="BU256" t="s">
        <v>2272</v>
      </c>
      <c r="BV256" t="s">
        <v>2273</v>
      </c>
      <c r="BW256" t="s">
        <v>2274</v>
      </c>
      <c r="BX256" t="s">
        <v>2275</v>
      </c>
    </row>
    <row r="257" spans="1:78" x14ac:dyDescent="0.3">
      <c r="A257" t="s">
        <v>2276</v>
      </c>
      <c r="B257" t="s">
        <v>2277</v>
      </c>
      <c r="C257" s="7">
        <f t="shared" si="11"/>
        <v>0</v>
      </c>
      <c r="D257" s="7">
        <f t="shared" si="12"/>
        <v>0</v>
      </c>
      <c r="E257" s="7">
        <f t="shared" si="13"/>
        <v>0</v>
      </c>
      <c r="F257" s="7">
        <f t="shared" si="14"/>
        <v>1555466.6666666667</v>
      </c>
      <c r="G257" s="7">
        <v>0</v>
      </c>
      <c r="H257" s="7">
        <v>0</v>
      </c>
      <c r="I257" s="7">
        <v>4666400</v>
      </c>
      <c r="J257" s="7">
        <v>0</v>
      </c>
      <c r="K257" s="7">
        <v>0</v>
      </c>
      <c r="L257" s="7">
        <v>0</v>
      </c>
      <c r="M257" t="s">
        <v>2278</v>
      </c>
      <c r="N257" t="s">
        <v>2278</v>
      </c>
      <c r="O257" t="s">
        <v>2278</v>
      </c>
      <c r="Q257">
        <v>6</v>
      </c>
      <c r="R257">
        <v>4</v>
      </c>
      <c r="S257">
        <v>4</v>
      </c>
      <c r="T257">
        <v>4</v>
      </c>
      <c r="U257">
        <v>0</v>
      </c>
      <c r="V257">
        <v>1</v>
      </c>
      <c r="W257">
        <v>4</v>
      </c>
      <c r="X257">
        <v>0</v>
      </c>
      <c r="Y257">
        <v>0</v>
      </c>
      <c r="Z257">
        <v>0</v>
      </c>
      <c r="AA257">
        <v>0</v>
      </c>
      <c r="AB257">
        <v>1</v>
      </c>
      <c r="AC257">
        <v>4</v>
      </c>
      <c r="AD257">
        <v>0</v>
      </c>
      <c r="AE257">
        <v>0</v>
      </c>
      <c r="AF257">
        <v>0</v>
      </c>
      <c r="AG257">
        <v>0</v>
      </c>
      <c r="AH257">
        <v>1</v>
      </c>
      <c r="AI257">
        <v>4</v>
      </c>
      <c r="AJ257">
        <v>0</v>
      </c>
      <c r="AK257">
        <v>0</v>
      </c>
      <c r="AL257">
        <v>0</v>
      </c>
      <c r="AM257">
        <v>5.0999999999999996</v>
      </c>
      <c r="AN257">
        <v>5.0999999999999996</v>
      </c>
      <c r="AO257">
        <v>5.0999999999999996</v>
      </c>
      <c r="AP257">
        <v>94.177999999999997</v>
      </c>
      <c r="AQ257">
        <v>843</v>
      </c>
      <c r="AR257" t="s">
        <v>2279</v>
      </c>
      <c r="AS257">
        <v>0</v>
      </c>
      <c r="AT257">
        <v>22.632999999999999</v>
      </c>
      <c r="AU257">
        <v>0</v>
      </c>
      <c r="AV257">
        <v>1.1000000000000001</v>
      </c>
      <c r="AW257">
        <v>5.0999999999999996</v>
      </c>
      <c r="AX257">
        <v>0</v>
      </c>
      <c r="AY257">
        <v>0</v>
      </c>
      <c r="AZ257">
        <v>0</v>
      </c>
      <c r="BA257">
        <v>17600000</v>
      </c>
      <c r="BB257">
        <v>0</v>
      </c>
      <c r="BC257">
        <v>5075500</v>
      </c>
      <c r="BD257">
        <v>12525000</v>
      </c>
      <c r="BE257">
        <v>0</v>
      </c>
      <c r="BF257">
        <v>0</v>
      </c>
      <c r="BG257">
        <v>0</v>
      </c>
      <c r="BH257">
        <v>0</v>
      </c>
      <c r="BI257">
        <v>1</v>
      </c>
      <c r="BJ257">
        <v>4</v>
      </c>
      <c r="BK257">
        <v>0</v>
      </c>
      <c r="BL257">
        <v>0</v>
      </c>
      <c r="BM257">
        <v>0</v>
      </c>
      <c r="BN257">
        <v>5</v>
      </c>
      <c r="BR257">
        <v>377</v>
      </c>
      <c r="BS257" t="s">
        <v>2280</v>
      </c>
      <c r="BT257" t="s">
        <v>229</v>
      </c>
      <c r="BU257" t="s">
        <v>2281</v>
      </c>
      <c r="BV257" t="s">
        <v>2282</v>
      </c>
      <c r="BW257" t="s">
        <v>2283</v>
      </c>
      <c r="BX257" t="s">
        <v>2284</v>
      </c>
    </row>
    <row r="258" spans="1:78" x14ac:dyDescent="0.3">
      <c r="A258" t="s">
        <v>2285</v>
      </c>
      <c r="B258" t="s">
        <v>2285</v>
      </c>
      <c r="C258" s="7">
        <f t="shared" ref="C258:C321" si="15">J258/F258</f>
        <v>0</v>
      </c>
      <c r="D258" s="7">
        <f t="shared" ref="D258:D321" si="16">K258/F258</f>
        <v>0</v>
      </c>
      <c r="E258" s="7">
        <f t="shared" ref="E258:E321" si="17">L258/F258</f>
        <v>0</v>
      </c>
      <c r="F258" s="7">
        <f t="shared" si="14"/>
        <v>1485833.3333333333</v>
      </c>
      <c r="G258" s="7">
        <v>0</v>
      </c>
      <c r="H258" s="7">
        <v>2180800</v>
      </c>
      <c r="I258" s="7">
        <v>2276700</v>
      </c>
      <c r="J258" s="7">
        <v>0</v>
      </c>
      <c r="K258" s="7">
        <v>0</v>
      </c>
      <c r="L258" s="7">
        <v>0</v>
      </c>
      <c r="M258">
        <v>5</v>
      </c>
      <c r="N258">
        <v>5</v>
      </c>
      <c r="O258">
        <v>5</v>
      </c>
      <c r="Q258">
        <v>1</v>
      </c>
      <c r="R258">
        <v>5</v>
      </c>
      <c r="S258">
        <v>5</v>
      </c>
      <c r="T258">
        <v>5</v>
      </c>
      <c r="U258">
        <v>0</v>
      </c>
      <c r="V258">
        <v>3</v>
      </c>
      <c r="W258">
        <v>4</v>
      </c>
      <c r="X258">
        <v>0</v>
      </c>
      <c r="Y258">
        <v>0</v>
      </c>
      <c r="Z258">
        <v>0</v>
      </c>
      <c r="AA258">
        <v>0</v>
      </c>
      <c r="AB258">
        <v>3</v>
      </c>
      <c r="AC258">
        <v>4</v>
      </c>
      <c r="AD258">
        <v>0</v>
      </c>
      <c r="AE258">
        <v>0</v>
      </c>
      <c r="AF258">
        <v>0</v>
      </c>
      <c r="AG258">
        <v>0</v>
      </c>
      <c r="AH258">
        <v>3</v>
      </c>
      <c r="AI258">
        <v>4</v>
      </c>
      <c r="AJ258">
        <v>0</v>
      </c>
      <c r="AK258">
        <v>0</v>
      </c>
      <c r="AL258">
        <v>0</v>
      </c>
      <c r="AM258">
        <v>5.4</v>
      </c>
      <c r="AN258">
        <v>5.4</v>
      </c>
      <c r="AO258">
        <v>5.4</v>
      </c>
      <c r="AP258">
        <v>134.75</v>
      </c>
      <c r="AQ258">
        <v>1249</v>
      </c>
      <c r="AR258">
        <v>1249</v>
      </c>
      <c r="AS258">
        <v>0</v>
      </c>
      <c r="AT258">
        <v>30.09</v>
      </c>
      <c r="AU258">
        <v>0</v>
      </c>
      <c r="AV258">
        <v>3.6</v>
      </c>
      <c r="AW258">
        <v>4</v>
      </c>
      <c r="AX258">
        <v>0</v>
      </c>
      <c r="AY258">
        <v>0</v>
      </c>
      <c r="AZ258">
        <v>0</v>
      </c>
      <c r="BA258">
        <v>12595000</v>
      </c>
      <c r="BB258">
        <v>0</v>
      </c>
      <c r="BC258">
        <v>5344100</v>
      </c>
      <c r="BD258">
        <v>7251300</v>
      </c>
      <c r="BE258">
        <v>0</v>
      </c>
      <c r="BF258">
        <v>0</v>
      </c>
      <c r="BG258">
        <v>0</v>
      </c>
      <c r="BH258">
        <v>0</v>
      </c>
      <c r="BI258">
        <v>3</v>
      </c>
      <c r="BJ258">
        <v>4</v>
      </c>
      <c r="BK258">
        <v>0</v>
      </c>
      <c r="BL258">
        <v>0</v>
      </c>
      <c r="BM258">
        <v>0</v>
      </c>
      <c r="BN258">
        <v>7</v>
      </c>
      <c r="BR258">
        <v>489</v>
      </c>
      <c r="BS258" t="s">
        <v>2286</v>
      </c>
      <c r="BT258" t="s">
        <v>322</v>
      </c>
      <c r="BU258" t="s">
        <v>2287</v>
      </c>
      <c r="BV258" t="s">
        <v>2288</v>
      </c>
      <c r="BW258" t="s">
        <v>2289</v>
      </c>
      <c r="BX258" t="s">
        <v>2290</v>
      </c>
    </row>
    <row r="259" spans="1:78" x14ac:dyDescent="0.3">
      <c r="A259" t="s">
        <v>2291</v>
      </c>
      <c r="B259" t="s">
        <v>2291</v>
      </c>
      <c r="C259" s="7">
        <f t="shared" si="15"/>
        <v>0</v>
      </c>
      <c r="D259" s="7">
        <f t="shared" si="16"/>
        <v>0</v>
      </c>
      <c r="E259" s="7">
        <f t="shared" si="17"/>
        <v>0</v>
      </c>
      <c r="F259" s="7">
        <f t="shared" si="14"/>
        <v>1435333.3333333333</v>
      </c>
      <c r="G259" s="7">
        <v>0</v>
      </c>
      <c r="H259" s="7">
        <v>0</v>
      </c>
      <c r="I259" s="7">
        <v>4306000</v>
      </c>
      <c r="J259" s="7">
        <v>0</v>
      </c>
      <c r="K259" s="7">
        <v>0</v>
      </c>
      <c r="L259" s="7">
        <v>0</v>
      </c>
      <c r="M259">
        <v>1</v>
      </c>
      <c r="N259">
        <v>1</v>
      </c>
      <c r="O259">
        <v>1</v>
      </c>
      <c r="Q259">
        <v>1</v>
      </c>
      <c r="R259">
        <v>1</v>
      </c>
      <c r="S259">
        <v>1</v>
      </c>
      <c r="T259">
        <v>1</v>
      </c>
      <c r="U259">
        <v>1</v>
      </c>
      <c r="V259">
        <v>1</v>
      </c>
      <c r="W259">
        <v>1</v>
      </c>
      <c r="X259">
        <v>0</v>
      </c>
      <c r="Y259">
        <v>0</v>
      </c>
      <c r="Z259">
        <v>0</v>
      </c>
      <c r="AA259">
        <v>1</v>
      </c>
      <c r="AB259">
        <v>1</v>
      </c>
      <c r="AC259">
        <v>1</v>
      </c>
      <c r="AD259">
        <v>0</v>
      </c>
      <c r="AE259">
        <v>0</v>
      </c>
      <c r="AF259">
        <v>0</v>
      </c>
      <c r="AG259">
        <v>1</v>
      </c>
      <c r="AH259">
        <v>1</v>
      </c>
      <c r="AI259">
        <v>1</v>
      </c>
      <c r="AJ259">
        <v>0</v>
      </c>
      <c r="AK259">
        <v>0</v>
      </c>
      <c r="AL259">
        <v>0</v>
      </c>
      <c r="AM259">
        <v>17.399999999999999</v>
      </c>
      <c r="AN259">
        <v>17.399999999999999</v>
      </c>
      <c r="AO259">
        <v>17.399999999999999</v>
      </c>
      <c r="AP259">
        <v>7.8409000000000004</v>
      </c>
      <c r="AQ259">
        <v>69</v>
      </c>
      <c r="AR259">
        <v>69</v>
      </c>
      <c r="AS259">
        <v>0</v>
      </c>
      <c r="AT259">
        <v>7.4622000000000002</v>
      </c>
      <c r="AU259">
        <v>17.399999999999999</v>
      </c>
      <c r="AV259">
        <v>17.399999999999999</v>
      </c>
      <c r="AW259">
        <v>17.399999999999999</v>
      </c>
      <c r="AX259">
        <v>0</v>
      </c>
      <c r="AY259">
        <v>0</v>
      </c>
      <c r="AZ259">
        <v>0</v>
      </c>
      <c r="BA259">
        <v>35292000</v>
      </c>
      <c r="BB259">
        <v>17250000</v>
      </c>
      <c r="BC259">
        <v>6484800</v>
      </c>
      <c r="BD259">
        <v>11558000</v>
      </c>
      <c r="BE259">
        <v>0</v>
      </c>
      <c r="BF259">
        <v>0</v>
      </c>
      <c r="BG259">
        <v>0</v>
      </c>
      <c r="BH259">
        <v>1</v>
      </c>
      <c r="BI259">
        <v>1</v>
      </c>
      <c r="BJ259">
        <v>1</v>
      </c>
      <c r="BK259">
        <v>0</v>
      </c>
      <c r="BL259">
        <v>0</v>
      </c>
      <c r="BM259">
        <v>0</v>
      </c>
      <c r="BN259">
        <v>3</v>
      </c>
      <c r="BR259">
        <v>250</v>
      </c>
      <c r="BS259">
        <v>480</v>
      </c>
      <c r="BT259" t="b">
        <v>1</v>
      </c>
      <c r="BU259">
        <v>500</v>
      </c>
      <c r="BV259" t="s">
        <v>2292</v>
      </c>
      <c r="BW259" t="s">
        <v>2293</v>
      </c>
      <c r="BX259">
        <v>981</v>
      </c>
    </row>
    <row r="260" spans="1:78" x14ac:dyDescent="0.3">
      <c r="A260" t="s">
        <v>2294</v>
      </c>
      <c r="B260" t="s">
        <v>2294</v>
      </c>
      <c r="C260" s="7">
        <f t="shared" si="15"/>
        <v>0</v>
      </c>
      <c r="D260" s="7">
        <f t="shared" si="16"/>
        <v>0</v>
      </c>
      <c r="E260" s="7">
        <f t="shared" si="17"/>
        <v>0</v>
      </c>
      <c r="F260" s="7">
        <f t="shared" si="14"/>
        <v>1396100</v>
      </c>
      <c r="G260" s="7">
        <v>0</v>
      </c>
      <c r="H260" s="7">
        <v>4188300</v>
      </c>
      <c r="I260" s="7">
        <v>0</v>
      </c>
      <c r="J260" s="7">
        <v>0</v>
      </c>
      <c r="K260" s="7">
        <v>0</v>
      </c>
      <c r="L260" s="7">
        <v>0</v>
      </c>
      <c r="M260" t="s">
        <v>2295</v>
      </c>
      <c r="N260" t="s">
        <v>2295</v>
      </c>
      <c r="O260" t="s">
        <v>2295</v>
      </c>
      <c r="P260" t="s">
        <v>188</v>
      </c>
      <c r="Q260">
        <v>5</v>
      </c>
      <c r="R260">
        <v>2</v>
      </c>
      <c r="S260">
        <v>2</v>
      </c>
      <c r="T260">
        <v>2</v>
      </c>
      <c r="U260">
        <v>0</v>
      </c>
      <c r="V260">
        <v>2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2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2</v>
      </c>
      <c r="AI260">
        <v>0</v>
      </c>
      <c r="AJ260">
        <v>0</v>
      </c>
      <c r="AK260">
        <v>0</v>
      </c>
      <c r="AL260">
        <v>0</v>
      </c>
      <c r="AM260">
        <v>31.2</v>
      </c>
      <c r="AN260">
        <v>31.2</v>
      </c>
      <c r="AO260">
        <v>31.2</v>
      </c>
      <c r="AP260">
        <v>7.1013000000000002</v>
      </c>
      <c r="AQ260">
        <v>64</v>
      </c>
      <c r="AR260" t="s">
        <v>2296</v>
      </c>
      <c r="AS260">
        <v>0</v>
      </c>
      <c r="AT260">
        <v>12.614000000000001</v>
      </c>
      <c r="AU260">
        <v>0</v>
      </c>
      <c r="AV260">
        <v>31.2</v>
      </c>
      <c r="AW260">
        <v>0</v>
      </c>
      <c r="AX260">
        <v>0</v>
      </c>
      <c r="AY260">
        <v>0</v>
      </c>
      <c r="AZ260">
        <v>0</v>
      </c>
      <c r="BA260">
        <v>12748000</v>
      </c>
      <c r="BB260">
        <v>0</v>
      </c>
      <c r="BC260">
        <v>12748000</v>
      </c>
      <c r="BD260">
        <v>0</v>
      </c>
      <c r="BE260">
        <v>0</v>
      </c>
      <c r="BF260">
        <v>0</v>
      </c>
      <c r="BG260">
        <v>0</v>
      </c>
      <c r="BH260">
        <v>0</v>
      </c>
      <c r="BI260">
        <v>2</v>
      </c>
      <c r="BJ260">
        <v>0</v>
      </c>
      <c r="BK260">
        <v>0</v>
      </c>
      <c r="BL260">
        <v>0</v>
      </c>
      <c r="BM260">
        <v>0</v>
      </c>
      <c r="BN260">
        <v>2</v>
      </c>
      <c r="BR260">
        <v>32</v>
      </c>
      <c r="BS260" t="s">
        <v>2297</v>
      </c>
      <c r="BT260" t="s">
        <v>238</v>
      </c>
      <c r="BU260" t="s">
        <v>2298</v>
      </c>
      <c r="BV260" t="s">
        <v>2299</v>
      </c>
      <c r="BW260" t="s">
        <v>2300</v>
      </c>
      <c r="BX260" t="s">
        <v>2301</v>
      </c>
      <c r="BY260">
        <v>19</v>
      </c>
      <c r="BZ260">
        <v>57</v>
      </c>
    </row>
    <row r="261" spans="1:78" x14ac:dyDescent="0.3">
      <c r="A261" t="s">
        <v>2302</v>
      </c>
      <c r="B261" t="s">
        <v>2302</v>
      </c>
      <c r="C261" s="7">
        <f t="shared" si="15"/>
        <v>0</v>
      </c>
      <c r="D261" s="7">
        <f t="shared" si="16"/>
        <v>0</v>
      </c>
      <c r="E261" s="7">
        <f t="shared" si="17"/>
        <v>0</v>
      </c>
      <c r="F261" s="7">
        <f t="shared" si="14"/>
        <v>1387966.6666666667</v>
      </c>
      <c r="G261" s="7">
        <v>0</v>
      </c>
      <c r="H261" s="7">
        <v>0</v>
      </c>
      <c r="I261" s="7">
        <v>4163900</v>
      </c>
      <c r="J261" s="7">
        <v>0</v>
      </c>
      <c r="K261" s="7">
        <v>0</v>
      </c>
      <c r="L261" s="7">
        <v>0</v>
      </c>
      <c r="M261">
        <v>3</v>
      </c>
      <c r="N261">
        <v>3</v>
      </c>
      <c r="O261">
        <v>3</v>
      </c>
      <c r="Q261">
        <v>1</v>
      </c>
      <c r="R261">
        <v>3</v>
      </c>
      <c r="S261">
        <v>3</v>
      </c>
      <c r="T261">
        <v>3</v>
      </c>
      <c r="U261">
        <v>0</v>
      </c>
      <c r="V261">
        <v>2</v>
      </c>
      <c r="W261">
        <v>2</v>
      </c>
      <c r="X261">
        <v>0</v>
      </c>
      <c r="Y261">
        <v>0</v>
      </c>
      <c r="Z261">
        <v>0</v>
      </c>
      <c r="AA261">
        <v>0</v>
      </c>
      <c r="AB261">
        <v>2</v>
      </c>
      <c r="AC261">
        <v>2</v>
      </c>
      <c r="AD261">
        <v>0</v>
      </c>
      <c r="AE261">
        <v>0</v>
      </c>
      <c r="AF261">
        <v>0</v>
      </c>
      <c r="AG261">
        <v>0</v>
      </c>
      <c r="AH261">
        <v>2</v>
      </c>
      <c r="AI261">
        <v>2</v>
      </c>
      <c r="AJ261">
        <v>0</v>
      </c>
      <c r="AK261">
        <v>0</v>
      </c>
      <c r="AL261">
        <v>0</v>
      </c>
      <c r="AM261">
        <v>30.3</v>
      </c>
      <c r="AN261">
        <v>30.3</v>
      </c>
      <c r="AO261">
        <v>30.3</v>
      </c>
      <c r="AP261">
        <v>14.515000000000001</v>
      </c>
      <c r="AQ261">
        <v>132</v>
      </c>
      <c r="AR261">
        <v>132</v>
      </c>
      <c r="AS261">
        <v>0</v>
      </c>
      <c r="AT261">
        <v>22.13</v>
      </c>
      <c r="AU261">
        <v>0</v>
      </c>
      <c r="AV261">
        <v>13.6</v>
      </c>
      <c r="AW261">
        <v>24.2</v>
      </c>
      <c r="AX261">
        <v>0</v>
      </c>
      <c r="AY261">
        <v>0</v>
      </c>
      <c r="AZ261">
        <v>0</v>
      </c>
      <c r="BA261">
        <v>21569000</v>
      </c>
      <c r="BB261">
        <v>0</v>
      </c>
      <c r="BC261">
        <v>10393000</v>
      </c>
      <c r="BD261">
        <v>11176000</v>
      </c>
      <c r="BE261">
        <v>0</v>
      </c>
      <c r="BF261">
        <v>0</v>
      </c>
      <c r="BG261">
        <v>0</v>
      </c>
      <c r="BH261">
        <v>0</v>
      </c>
      <c r="BI261">
        <v>2</v>
      </c>
      <c r="BJ261">
        <v>2</v>
      </c>
      <c r="BK261">
        <v>0</v>
      </c>
      <c r="BL261">
        <v>0</v>
      </c>
      <c r="BM261">
        <v>0</v>
      </c>
      <c r="BN261">
        <v>4</v>
      </c>
      <c r="BR261">
        <v>149</v>
      </c>
      <c r="BS261" t="s">
        <v>2303</v>
      </c>
      <c r="BT261" t="s">
        <v>275</v>
      </c>
      <c r="BU261" t="s">
        <v>2304</v>
      </c>
      <c r="BV261" t="s">
        <v>2305</v>
      </c>
      <c r="BW261" t="s">
        <v>2306</v>
      </c>
      <c r="BX261" t="s">
        <v>2307</v>
      </c>
      <c r="BY261">
        <v>121</v>
      </c>
      <c r="BZ261">
        <v>12</v>
      </c>
    </row>
    <row r="262" spans="1:78" x14ac:dyDescent="0.3">
      <c r="A262" t="s">
        <v>2308</v>
      </c>
      <c r="B262" t="s">
        <v>2309</v>
      </c>
      <c r="C262" s="7">
        <f t="shared" si="15"/>
        <v>0</v>
      </c>
      <c r="D262" s="7">
        <f t="shared" si="16"/>
        <v>0</v>
      </c>
      <c r="E262" s="7">
        <f t="shared" si="17"/>
        <v>0</v>
      </c>
      <c r="F262" s="7">
        <f t="shared" si="14"/>
        <v>1369733.3333333333</v>
      </c>
      <c r="G262" s="7">
        <v>0</v>
      </c>
      <c r="H262" s="7">
        <v>4109200</v>
      </c>
      <c r="I262" s="7">
        <v>0</v>
      </c>
      <c r="J262" s="7">
        <v>0</v>
      </c>
      <c r="K262" s="7">
        <v>0</v>
      </c>
      <c r="L262" s="7">
        <v>0</v>
      </c>
      <c r="M262" t="s">
        <v>2310</v>
      </c>
      <c r="N262" t="s">
        <v>2310</v>
      </c>
      <c r="O262" t="s">
        <v>2310</v>
      </c>
      <c r="P262" t="s">
        <v>172</v>
      </c>
      <c r="Q262">
        <v>5</v>
      </c>
      <c r="R262">
        <v>7</v>
      </c>
      <c r="S262">
        <v>7</v>
      </c>
      <c r="T262">
        <v>7</v>
      </c>
      <c r="U262">
        <v>0</v>
      </c>
      <c r="V262">
        <v>5</v>
      </c>
      <c r="W262">
        <v>3</v>
      </c>
      <c r="X262">
        <v>0</v>
      </c>
      <c r="Y262">
        <v>0</v>
      </c>
      <c r="Z262">
        <v>0</v>
      </c>
      <c r="AA262">
        <v>0</v>
      </c>
      <c r="AB262">
        <v>5</v>
      </c>
      <c r="AC262">
        <v>3</v>
      </c>
      <c r="AD262">
        <v>0</v>
      </c>
      <c r="AE262">
        <v>0</v>
      </c>
      <c r="AF262">
        <v>0</v>
      </c>
      <c r="AG262">
        <v>0</v>
      </c>
      <c r="AH262">
        <v>5</v>
      </c>
      <c r="AI262">
        <v>3</v>
      </c>
      <c r="AJ262">
        <v>0</v>
      </c>
      <c r="AK262">
        <v>0</v>
      </c>
      <c r="AL262">
        <v>0</v>
      </c>
      <c r="AM262">
        <v>12.2</v>
      </c>
      <c r="AN262">
        <v>12.2</v>
      </c>
      <c r="AO262">
        <v>12.2</v>
      </c>
      <c r="AP262">
        <v>74.138999999999996</v>
      </c>
      <c r="AQ262">
        <v>664</v>
      </c>
      <c r="AR262" t="s">
        <v>2311</v>
      </c>
      <c r="AS262">
        <v>0</v>
      </c>
      <c r="AT262">
        <v>42.878999999999998</v>
      </c>
      <c r="AU262">
        <v>0</v>
      </c>
      <c r="AV262">
        <v>9.3000000000000007</v>
      </c>
      <c r="AW262">
        <v>5</v>
      </c>
      <c r="AX262">
        <v>0</v>
      </c>
      <c r="AY262">
        <v>0</v>
      </c>
      <c r="AZ262">
        <v>0</v>
      </c>
      <c r="BA262">
        <v>19981000</v>
      </c>
      <c r="BB262">
        <v>0</v>
      </c>
      <c r="BC262">
        <v>12507000</v>
      </c>
      <c r="BD262">
        <v>7474200</v>
      </c>
      <c r="BE262">
        <v>0</v>
      </c>
      <c r="BF262">
        <v>0</v>
      </c>
      <c r="BG262">
        <v>0</v>
      </c>
      <c r="BH262">
        <v>0</v>
      </c>
      <c r="BI262">
        <v>5</v>
      </c>
      <c r="BJ262">
        <v>3</v>
      </c>
      <c r="BK262">
        <v>0</v>
      </c>
      <c r="BL262">
        <v>0</v>
      </c>
      <c r="BM262">
        <v>0</v>
      </c>
      <c r="BN262">
        <v>8</v>
      </c>
      <c r="BR262">
        <v>84</v>
      </c>
      <c r="BS262" t="s">
        <v>2312</v>
      </c>
      <c r="BT262" t="s">
        <v>110</v>
      </c>
      <c r="BU262" t="s">
        <v>2313</v>
      </c>
      <c r="BV262" t="s">
        <v>2314</v>
      </c>
      <c r="BW262" t="s">
        <v>2315</v>
      </c>
      <c r="BX262" t="s">
        <v>2316</v>
      </c>
    </row>
    <row r="263" spans="1:78" x14ac:dyDescent="0.3">
      <c r="A263" t="s">
        <v>2317</v>
      </c>
      <c r="B263" t="s">
        <v>2317</v>
      </c>
      <c r="C263" s="7">
        <f t="shared" si="15"/>
        <v>0</v>
      </c>
      <c r="D263" s="7">
        <f t="shared" si="16"/>
        <v>0</v>
      </c>
      <c r="E263" s="7">
        <f t="shared" si="17"/>
        <v>0</v>
      </c>
      <c r="F263" s="7">
        <f t="shared" si="14"/>
        <v>1364000</v>
      </c>
      <c r="G263" s="7">
        <v>0</v>
      </c>
      <c r="H263" s="7">
        <v>2198300</v>
      </c>
      <c r="I263" s="7">
        <v>1893700</v>
      </c>
      <c r="J263" s="7">
        <v>0</v>
      </c>
      <c r="K263" s="7">
        <v>0</v>
      </c>
      <c r="L263" s="7">
        <v>0</v>
      </c>
      <c r="M263">
        <v>2</v>
      </c>
      <c r="N263">
        <v>2</v>
      </c>
      <c r="O263">
        <v>2</v>
      </c>
      <c r="Q263">
        <v>1</v>
      </c>
      <c r="R263">
        <v>2</v>
      </c>
      <c r="S263">
        <v>2</v>
      </c>
      <c r="T263">
        <v>2</v>
      </c>
      <c r="U263">
        <v>1</v>
      </c>
      <c r="V263">
        <v>2</v>
      </c>
      <c r="W263">
        <v>2</v>
      </c>
      <c r="X263">
        <v>0</v>
      </c>
      <c r="Y263">
        <v>0</v>
      </c>
      <c r="Z263">
        <v>0</v>
      </c>
      <c r="AA263">
        <v>1</v>
      </c>
      <c r="AB263">
        <v>2</v>
      </c>
      <c r="AC263">
        <v>2</v>
      </c>
      <c r="AD263">
        <v>0</v>
      </c>
      <c r="AE263">
        <v>0</v>
      </c>
      <c r="AF263">
        <v>0</v>
      </c>
      <c r="AG263">
        <v>1</v>
      </c>
      <c r="AH263">
        <v>2</v>
      </c>
      <c r="AI263">
        <v>2</v>
      </c>
      <c r="AJ263">
        <v>0</v>
      </c>
      <c r="AK263">
        <v>0</v>
      </c>
      <c r="AL263">
        <v>0</v>
      </c>
      <c r="AM263">
        <v>7.2</v>
      </c>
      <c r="AN263">
        <v>7.2</v>
      </c>
      <c r="AO263">
        <v>7.2</v>
      </c>
      <c r="AP263">
        <v>38.417999999999999</v>
      </c>
      <c r="AQ263">
        <v>359</v>
      </c>
      <c r="AR263">
        <v>359</v>
      </c>
      <c r="AS263">
        <v>0</v>
      </c>
      <c r="AT263">
        <v>12.250999999999999</v>
      </c>
      <c r="AU263">
        <v>4.2</v>
      </c>
      <c r="AV263">
        <v>7.2</v>
      </c>
      <c r="AW263">
        <v>7.2</v>
      </c>
      <c r="AX263">
        <v>0</v>
      </c>
      <c r="AY263">
        <v>0</v>
      </c>
      <c r="AZ263">
        <v>0</v>
      </c>
      <c r="BA263">
        <v>13355000</v>
      </c>
      <c r="BB263">
        <v>1583100</v>
      </c>
      <c r="BC263">
        <v>6674100</v>
      </c>
      <c r="BD263">
        <v>5097600</v>
      </c>
      <c r="BE263">
        <v>0</v>
      </c>
      <c r="BF263">
        <v>0</v>
      </c>
      <c r="BG263">
        <v>0</v>
      </c>
      <c r="BH263">
        <v>0</v>
      </c>
      <c r="BI263">
        <v>2</v>
      </c>
      <c r="BJ263">
        <v>2</v>
      </c>
      <c r="BK263">
        <v>0</v>
      </c>
      <c r="BL263">
        <v>0</v>
      </c>
      <c r="BM263">
        <v>0</v>
      </c>
      <c r="BN263">
        <v>4</v>
      </c>
      <c r="BQ263" t="s">
        <v>573</v>
      </c>
      <c r="BR263">
        <v>12</v>
      </c>
      <c r="BS263" t="s">
        <v>2318</v>
      </c>
      <c r="BT263" t="s">
        <v>238</v>
      </c>
      <c r="BU263" t="s">
        <v>2319</v>
      </c>
      <c r="BV263" t="s">
        <v>2320</v>
      </c>
      <c r="BW263" t="s">
        <v>2321</v>
      </c>
      <c r="BX263" t="s">
        <v>2322</v>
      </c>
    </row>
    <row r="264" spans="1:78" x14ac:dyDescent="0.3">
      <c r="A264" t="s">
        <v>2323</v>
      </c>
      <c r="B264" t="s">
        <v>2323</v>
      </c>
      <c r="C264" s="7">
        <f t="shared" si="15"/>
        <v>0</v>
      </c>
      <c r="D264" s="7">
        <f t="shared" si="16"/>
        <v>0</v>
      </c>
      <c r="E264" s="7">
        <f t="shared" si="17"/>
        <v>0</v>
      </c>
      <c r="F264" s="7">
        <f t="shared" si="14"/>
        <v>1328066.6666666667</v>
      </c>
      <c r="G264" s="7">
        <v>0</v>
      </c>
      <c r="H264" s="7">
        <v>3984200</v>
      </c>
      <c r="I264" s="7">
        <v>0</v>
      </c>
      <c r="J264" s="7">
        <v>0</v>
      </c>
      <c r="K264" s="7">
        <v>0</v>
      </c>
      <c r="L264" s="7">
        <v>0</v>
      </c>
      <c r="M264">
        <v>3</v>
      </c>
      <c r="N264">
        <v>3</v>
      </c>
      <c r="O264">
        <v>3</v>
      </c>
      <c r="Q264">
        <v>1</v>
      </c>
      <c r="R264">
        <v>3</v>
      </c>
      <c r="S264">
        <v>3</v>
      </c>
      <c r="T264">
        <v>3</v>
      </c>
      <c r="U264">
        <v>0</v>
      </c>
      <c r="V264">
        <v>2</v>
      </c>
      <c r="W264">
        <v>1</v>
      </c>
      <c r="X264">
        <v>0</v>
      </c>
      <c r="Y264">
        <v>0</v>
      </c>
      <c r="Z264">
        <v>0</v>
      </c>
      <c r="AA264">
        <v>0</v>
      </c>
      <c r="AB264">
        <v>2</v>
      </c>
      <c r="AC264">
        <v>1</v>
      </c>
      <c r="AD264">
        <v>0</v>
      </c>
      <c r="AE264">
        <v>0</v>
      </c>
      <c r="AF264">
        <v>0</v>
      </c>
      <c r="AG264">
        <v>0</v>
      </c>
      <c r="AH264">
        <v>2</v>
      </c>
      <c r="AI264">
        <v>1</v>
      </c>
      <c r="AJ264">
        <v>0</v>
      </c>
      <c r="AK264">
        <v>0</v>
      </c>
      <c r="AL264">
        <v>0</v>
      </c>
      <c r="AM264">
        <v>2.7</v>
      </c>
      <c r="AN264">
        <v>2.7</v>
      </c>
      <c r="AO264">
        <v>2.7</v>
      </c>
      <c r="AP264">
        <v>166.57</v>
      </c>
      <c r="AQ264">
        <v>1382</v>
      </c>
      <c r="AR264">
        <v>1382</v>
      </c>
      <c r="AS264">
        <v>0</v>
      </c>
      <c r="AT264">
        <v>28.977</v>
      </c>
      <c r="AU264">
        <v>0</v>
      </c>
      <c r="AV264">
        <v>1.7</v>
      </c>
      <c r="AW264">
        <v>0.9</v>
      </c>
      <c r="AX264">
        <v>0</v>
      </c>
      <c r="AY264">
        <v>0</v>
      </c>
      <c r="AZ264">
        <v>0</v>
      </c>
      <c r="BA264">
        <v>14277000</v>
      </c>
      <c r="BB264">
        <v>0</v>
      </c>
      <c r="BC264">
        <v>12127000</v>
      </c>
      <c r="BD264">
        <v>2150100</v>
      </c>
      <c r="BE264">
        <v>0</v>
      </c>
      <c r="BF264">
        <v>0</v>
      </c>
      <c r="BG264">
        <v>0</v>
      </c>
      <c r="BH264">
        <v>0</v>
      </c>
      <c r="BI264">
        <v>2</v>
      </c>
      <c r="BJ264">
        <v>1</v>
      </c>
      <c r="BK264">
        <v>0</v>
      </c>
      <c r="BL264">
        <v>0</v>
      </c>
      <c r="BM264">
        <v>0</v>
      </c>
      <c r="BN264">
        <v>3</v>
      </c>
      <c r="BR264">
        <v>312</v>
      </c>
      <c r="BS264" t="s">
        <v>2324</v>
      </c>
      <c r="BT264" t="s">
        <v>275</v>
      </c>
      <c r="BU264" t="s">
        <v>2325</v>
      </c>
      <c r="BV264" t="s">
        <v>2326</v>
      </c>
      <c r="BW264" t="s">
        <v>2327</v>
      </c>
      <c r="BX264" t="s">
        <v>2327</v>
      </c>
    </row>
    <row r="265" spans="1:78" x14ac:dyDescent="0.3">
      <c r="A265" t="s">
        <v>2328</v>
      </c>
      <c r="B265" t="s">
        <v>2328</v>
      </c>
      <c r="C265" s="7">
        <f t="shared" si="15"/>
        <v>0</v>
      </c>
      <c r="D265" s="7">
        <f t="shared" si="16"/>
        <v>0</v>
      </c>
      <c r="E265" s="7">
        <f t="shared" si="17"/>
        <v>0</v>
      </c>
      <c r="F265" s="7">
        <f t="shared" si="14"/>
        <v>1290400</v>
      </c>
      <c r="G265" s="7">
        <v>0</v>
      </c>
      <c r="H265" s="7">
        <v>2068500</v>
      </c>
      <c r="I265" s="7">
        <v>1802700</v>
      </c>
      <c r="J265" s="7">
        <v>0</v>
      </c>
      <c r="K265" s="7">
        <v>0</v>
      </c>
      <c r="L265" s="7">
        <v>0</v>
      </c>
      <c r="M265">
        <v>5</v>
      </c>
      <c r="N265">
        <v>5</v>
      </c>
      <c r="O265">
        <v>5</v>
      </c>
      <c r="Q265">
        <v>1</v>
      </c>
      <c r="R265">
        <v>5</v>
      </c>
      <c r="S265">
        <v>5</v>
      </c>
      <c r="T265">
        <v>5</v>
      </c>
      <c r="U265">
        <v>0</v>
      </c>
      <c r="V265">
        <v>4</v>
      </c>
      <c r="W265">
        <v>3</v>
      </c>
      <c r="X265">
        <v>0</v>
      </c>
      <c r="Y265">
        <v>0</v>
      </c>
      <c r="Z265">
        <v>0</v>
      </c>
      <c r="AA265">
        <v>0</v>
      </c>
      <c r="AB265">
        <v>4</v>
      </c>
      <c r="AC265">
        <v>3</v>
      </c>
      <c r="AD265">
        <v>0</v>
      </c>
      <c r="AE265">
        <v>0</v>
      </c>
      <c r="AF265">
        <v>0</v>
      </c>
      <c r="AG265">
        <v>0</v>
      </c>
      <c r="AH265">
        <v>4</v>
      </c>
      <c r="AI265">
        <v>3</v>
      </c>
      <c r="AJ265">
        <v>0</v>
      </c>
      <c r="AK265">
        <v>0</v>
      </c>
      <c r="AL265">
        <v>0</v>
      </c>
      <c r="AM265">
        <v>2.2000000000000002</v>
      </c>
      <c r="AN265">
        <v>2.2000000000000002</v>
      </c>
      <c r="AO265">
        <v>2.2000000000000002</v>
      </c>
      <c r="AP265">
        <v>384.22</v>
      </c>
      <c r="AQ265">
        <v>3418</v>
      </c>
      <c r="AR265">
        <v>3418</v>
      </c>
      <c r="AS265">
        <v>0</v>
      </c>
      <c r="AT265">
        <v>30.032</v>
      </c>
      <c r="AU265">
        <v>0</v>
      </c>
      <c r="AV265">
        <v>1.8</v>
      </c>
      <c r="AW265">
        <v>1.3</v>
      </c>
      <c r="AX265">
        <v>0</v>
      </c>
      <c r="AY265">
        <v>0</v>
      </c>
      <c r="AZ265">
        <v>0</v>
      </c>
      <c r="BA265">
        <v>11068000</v>
      </c>
      <c r="BB265">
        <v>0</v>
      </c>
      <c r="BC265">
        <v>5738200</v>
      </c>
      <c r="BD265">
        <v>5330100</v>
      </c>
      <c r="BE265">
        <v>0</v>
      </c>
      <c r="BF265">
        <v>0</v>
      </c>
      <c r="BG265">
        <v>0</v>
      </c>
      <c r="BH265">
        <v>0</v>
      </c>
      <c r="BI265">
        <v>4</v>
      </c>
      <c r="BJ265">
        <v>3</v>
      </c>
      <c r="BK265">
        <v>0</v>
      </c>
      <c r="BL265">
        <v>0</v>
      </c>
      <c r="BM265">
        <v>0</v>
      </c>
      <c r="BN265">
        <v>7</v>
      </c>
      <c r="BR265">
        <v>206</v>
      </c>
      <c r="BS265" t="s">
        <v>2329</v>
      </c>
      <c r="BT265" t="s">
        <v>322</v>
      </c>
      <c r="BU265" t="s">
        <v>2330</v>
      </c>
      <c r="BV265" t="s">
        <v>2331</v>
      </c>
      <c r="BW265" t="s">
        <v>2332</v>
      </c>
      <c r="BX265" t="s">
        <v>2333</v>
      </c>
    </row>
    <row r="266" spans="1:78" x14ac:dyDescent="0.3">
      <c r="A266" t="s">
        <v>2334</v>
      </c>
      <c r="B266" t="s">
        <v>2334</v>
      </c>
      <c r="C266" s="7">
        <f t="shared" si="15"/>
        <v>53.778504163748153</v>
      </c>
      <c r="D266" s="7">
        <f t="shared" si="16"/>
        <v>0</v>
      </c>
      <c r="E266" s="7">
        <f t="shared" si="17"/>
        <v>0</v>
      </c>
      <c r="F266" s="7">
        <f t="shared" ref="F266:F329" si="18">AVERAGE(G266:I266)</f>
        <v>1284900</v>
      </c>
      <c r="G266" s="7">
        <v>0</v>
      </c>
      <c r="H266" s="7">
        <v>0</v>
      </c>
      <c r="I266" s="7">
        <v>3854700</v>
      </c>
      <c r="J266" s="7">
        <v>69100000</v>
      </c>
      <c r="K266" s="7">
        <v>0</v>
      </c>
      <c r="L266" s="7">
        <v>0</v>
      </c>
      <c r="M266" t="s">
        <v>429</v>
      </c>
      <c r="N266" t="s">
        <v>429</v>
      </c>
      <c r="O266" t="s">
        <v>429</v>
      </c>
      <c r="P266" t="s">
        <v>118</v>
      </c>
      <c r="Q266">
        <v>4</v>
      </c>
      <c r="R266">
        <v>2</v>
      </c>
      <c r="S266">
        <v>2</v>
      </c>
      <c r="T266">
        <v>2</v>
      </c>
      <c r="U266">
        <v>1</v>
      </c>
      <c r="V266">
        <v>1</v>
      </c>
      <c r="W266">
        <v>2</v>
      </c>
      <c r="X266">
        <v>2</v>
      </c>
      <c r="Y266">
        <v>0</v>
      </c>
      <c r="Z266">
        <v>0</v>
      </c>
      <c r="AA266">
        <v>1</v>
      </c>
      <c r="AB266">
        <v>1</v>
      </c>
      <c r="AC266">
        <v>2</v>
      </c>
      <c r="AD266">
        <v>2</v>
      </c>
      <c r="AE266">
        <v>0</v>
      </c>
      <c r="AF266">
        <v>0</v>
      </c>
      <c r="AG266">
        <v>1</v>
      </c>
      <c r="AH266">
        <v>1</v>
      </c>
      <c r="AI266">
        <v>2</v>
      </c>
      <c r="AJ266">
        <v>2</v>
      </c>
      <c r="AK266">
        <v>0</v>
      </c>
      <c r="AL266">
        <v>0</v>
      </c>
      <c r="AM266">
        <v>19.3</v>
      </c>
      <c r="AN266">
        <v>19.3</v>
      </c>
      <c r="AO266">
        <v>19.3</v>
      </c>
      <c r="AP266">
        <v>13.372999999999999</v>
      </c>
      <c r="AQ266">
        <v>119</v>
      </c>
      <c r="AR266" t="s">
        <v>2335</v>
      </c>
      <c r="AS266">
        <v>0</v>
      </c>
      <c r="AT266">
        <v>90.751999999999995</v>
      </c>
      <c r="AU266">
        <v>9.1999999999999993</v>
      </c>
      <c r="AV266">
        <v>9.1999999999999993</v>
      </c>
      <c r="AW266">
        <v>19.3</v>
      </c>
      <c r="AX266">
        <v>19.3</v>
      </c>
      <c r="AY266">
        <v>0</v>
      </c>
      <c r="AZ266">
        <v>0</v>
      </c>
      <c r="BA266">
        <v>280790000</v>
      </c>
      <c r="BB266">
        <v>3857600</v>
      </c>
      <c r="BC266">
        <v>5670600</v>
      </c>
      <c r="BD266">
        <v>8448500</v>
      </c>
      <c r="BE266">
        <v>262810000</v>
      </c>
      <c r="BF266">
        <v>0</v>
      </c>
      <c r="BG266">
        <v>0</v>
      </c>
      <c r="BH266">
        <v>1</v>
      </c>
      <c r="BI266">
        <v>1</v>
      </c>
      <c r="BJ266">
        <v>2</v>
      </c>
      <c r="BK266">
        <v>5</v>
      </c>
      <c r="BL266">
        <v>0</v>
      </c>
      <c r="BM266">
        <v>0</v>
      </c>
      <c r="BN266">
        <v>9</v>
      </c>
      <c r="BR266">
        <v>225</v>
      </c>
      <c r="BS266" t="s">
        <v>2336</v>
      </c>
      <c r="BT266" t="s">
        <v>238</v>
      </c>
      <c r="BU266" t="s">
        <v>2337</v>
      </c>
      <c r="BV266" t="s">
        <v>2338</v>
      </c>
      <c r="BW266" t="s">
        <v>2339</v>
      </c>
      <c r="BX266" t="s">
        <v>2340</v>
      </c>
    </row>
    <row r="267" spans="1:78" x14ac:dyDescent="0.3">
      <c r="A267" t="s">
        <v>2341</v>
      </c>
      <c r="B267" t="s">
        <v>2341</v>
      </c>
      <c r="C267" s="7">
        <f t="shared" si="15"/>
        <v>0</v>
      </c>
      <c r="D267" s="7">
        <f t="shared" si="16"/>
        <v>0</v>
      </c>
      <c r="E267" s="7">
        <f t="shared" si="17"/>
        <v>0</v>
      </c>
      <c r="F267" s="7">
        <f t="shared" si="18"/>
        <v>1267766.6666666667</v>
      </c>
      <c r="G267" s="7">
        <v>0</v>
      </c>
      <c r="H267" s="7">
        <v>0</v>
      </c>
      <c r="I267" s="7">
        <v>3803300</v>
      </c>
      <c r="J267" s="7">
        <v>0</v>
      </c>
      <c r="K267" s="7">
        <v>0</v>
      </c>
      <c r="L267" s="7">
        <v>0</v>
      </c>
      <c r="M267">
        <v>4</v>
      </c>
      <c r="N267">
        <v>4</v>
      </c>
      <c r="O267">
        <v>4</v>
      </c>
      <c r="Q267">
        <v>1</v>
      </c>
      <c r="R267">
        <v>4</v>
      </c>
      <c r="S267">
        <v>4</v>
      </c>
      <c r="T267">
        <v>4</v>
      </c>
      <c r="U267">
        <v>0</v>
      </c>
      <c r="V267">
        <v>2</v>
      </c>
      <c r="W267">
        <v>3</v>
      </c>
      <c r="X267">
        <v>0</v>
      </c>
      <c r="Y267">
        <v>0</v>
      </c>
      <c r="Z267">
        <v>0</v>
      </c>
      <c r="AA267">
        <v>0</v>
      </c>
      <c r="AB267">
        <v>2</v>
      </c>
      <c r="AC267">
        <v>3</v>
      </c>
      <c r="AD267">
        <v>0</v>
      </c>
      <c r="AE267">
        <v>0</v>
      </c>
      <c r="AF267">
        <v>0</v>
      </c>
      <c r="AG267">
        <v>0</v>
      </c>
      <c r="AH267">
        <v>2</v>
      </c>
      <c r="AI267">
        <v>3</v>
      </c>
      <c r="AJ267">
        <v>0</v>
      </c>
      <c r="AK267">
        <v>0</v>
      </c>
      <c r="AL267">
        <v>0</v>
      </c>
      <c r="AM267">
        <v>2.2000000000000002</v>
      </c>
      <c r="AN267">
        <v>2.2000000000000002</v>
      </c>
      <c r="AO267">
        <v>2.2000000000000002</v>
      </c>
      <c r="AP267">
        <v>270.63</v>
      </c>
      <c r="AQ267">
        <v>2468</v>
      </c>
      <c r="AR267">
        <v>2468</v>
      </c>
      <c r="AS267">
        <v>0</v>
      </c>
      <c r="AT267">
        <v>25.108000000000001</v>
      </c>
      <c r="AU267">
        <v>0</v>
      </c>
      <c r="AV267">
        <v>1.1000000000000001</v>
      </c>
      <c r="AW267">
        <v>1.7</v>
      </c>
      <c r="AX267">
        <v>0</v>
      </c>
      <c r="AY267">
        <v>0</v>
      </c>
      <c r="AZ267">
        <v>0</v>
      </c>
      <c r="BA267">
        <v>14306000</v>
      </c>
      <c r="BB267">
        <v>0</v>
      </c>
      <c r="BC267">
        <v>4098200</v>
      </c>
      <c r="BD267">
        <v>10208000</v>
      </c>
      <c r="BE267">
        <v>0</v>
      </c>
      <c r="BF267">
        <v>0</v>
      </c>
      <c r="BG267">
        <v>0</v>
      </c>
      <c r="BH267">
        <v>0</v>
      </c>
      <c r="BI267">
        <v>2</v>
      </c>
      <c r="BJ267">
        <v>3</v>
      </c>
      <c r="BK267">
        <v>0</v>
      </c>
      <c r="BL267">
        <v>0</v>
      </c>
      <c r="BM267">
        <v>0</v>
      </c>
      <c r="BN267">
        <v>5</v>
      </c>
      <c r="BR267">
        <v>192</v>
      </c>
      <c r="BS267" t="s">
        <v>2342</v>
      </c>
      <c r="BT267" t="s">
        <v>229</v>
      </c>
      <c r="BU267" t="s">
        <v>2343</v>
      </c>
      <c r="BV267" t="s">
        <v>2344</v>
      </c>
      <c r="BW267" t="s">
        <v>2345</v>
      </c>
      <c r="BX267" t="s">
        <v>2346</v>
      </c>
      <c r="BY267">
        <v>156</v>
      </c>
      <c r="BZ267">
        <v>1759</v>
      </c>
    </row>
    <row r="268" spans="1:78" x14ac:dyDescent="0.3">
      <c r="A268" t="s">
        <v>2347</v>
      </c>
      <c r="B268" t="s">
        <v>2347</v>
      </c>
      <c r="C268" s="7">
        <f t="shared" si="15"/>
        <v>0</v>
      </c>
      <c r="D268" s="7">
        <f t="shared" si="16"/>
        <v>0</v>
      </c>
      <c r="E268" s="7">
        <f t="shared" si="17"/>
        <v>0</v>
      </c>
      <c r="F268" s="7">
        <f t="shared" si="18"/>
        <v>1258200</v>
      </c>
      <c r="G268" s="7">
        <v>0</v>
      </c>
      <c r="H268" s="7">
        <v>3774600</v>
      </c>
      <c r="I268" s="7">
        <v>0</v>
      </c>
      <c r="J268" s="7">
        <v>0</v>
      </c>
      <c r="K268" s="7">
        <v>0</v>
      </c>
      <c r="L268" s="7">
        <v>0</v>
      </c>
      <c r="M268" t="s">
        <v>103</v>
      </c>
      <c r="N268" t="s">
        <v>103</v>
      </c>
      <c r="O268" t="s">
        <v>103</v>
      </c>
      <c r="P268" t="s">
        <v>104</v>
      </c>
      <c r="Q268">
        <v>2</v>
      </c>
      <c r="R268">
        <v>1</v>
      </c>
      <c r="S268">
        <v>1</v>
      </c>
      <c r="T268">
        <v>1</v>
      </c>
      <c r="U268">
        <v>0</v>
      </c>
      <c r="V268">
        <v>1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1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1</v>
      </c>
      <c r="AI268">
        <v>0</v>
      </c>
      <c r="AJ268">
        <v>0</v>
      </c>
      <c r="AK268">
        <v>0</v>
      </c>
      <c r="AL268">
        <v>0</v>
      </c>
      <c r="AM268">
        <v>1.7</v>
      </c>
      <c r="AN268">
        <v>1.7</v>
      </c>
      <c r="AO268">
        <v>1.7</v>
      </c>
      <c r="AP268">
        <v>282.39</v>
      </c>
      <c r="AQ268">
        <v>2850</v>
      </c>
      <c r="AR268" t="s">
        <v>2348</v>
      </c>
      <c r="AS268">
        <v>0</v>
      </c>
      <c r="AT268">
        <v>12.718</v>
      </c>
      <c r="AU268">
        <v>0</v>
      </c>
      <c r="AV268">
        <v>1.7</v>
      </c>
      <c r="AW268">
        <v>0</v>
      </c>
      <c r="AX268">
        <v>0</v>
      </c>
      <c r="AY268">
        <v>0</v>
      </c>
      <c r="AZ268">
        <v>0</v>
      </c>
      <c r="BA268">
        <v>11489000</v>
      </c>
      <c r="BB268">
        <v>0</v>
      </c>
      <c r="BC268">
        <v>11489000</v>
      </c>
      <c r="BD268">
        <v>0</v>
      </c>
      <c r="BE268">
        <v>0</v>
      </c>
      <c r="BF268">
        <v>0</v>
      </c>
      <c r="BG268">
        <v>0</v>
      </c>
      <c r="BH268">
        <v>0</v>
      </c>
      <c r="BI268">
        <v>2</v>
      </c>
      <c r="BJ268">
        <v>0</v>
      </c>
      <c r="BK268">
        <v>0</v>
      </c>
      <c r="BL268">
        <v>0</v>
      </c>
      <c r="BM268">
        <v>0</v>
      </c>
      <c r="BN268">
        <v>2</v>
      </c>
      <c r="BQ268" t="s">
        <v>573</v>
      </c>
      <c r="BR268">
        <v>21</v>
      </c>
      <c r="BS268">
        <v>821</v>
      </c>
      <c r="BT268" t="b">
        <v>1</v>
      </c>
      <c r="BU268">
        <v>849</v>
      </c>
      <c r="BV268" t="s">
        <v>2349</v>
      </c>
      <c r="BW268" t="s">
        <v>2350</v>
      </c>
      <c r="BX268">
        <v>1802</v>
      </c>
    </row>
    <row r="269" spans="1:78" x14ac:dyDescent="0.3">
      <c r="A269" t="s">
        <v>2351</v>
      </c>
      <c r="B269" t="s">
        <v>2351</v>
      </c>
      <c r="C269" s="7">
        <f t="shared" si="15"/>
        <v>0</v>
      </c>
      <c r="D269" s="7">
        <f t="shared" si="16"/>
        <v>0</v>
      </c>
      <c r="E269" s="7">
        <f t="shared" si="17"/>
        <v>0</v>
      </c>
      <c r="F269" s="7">
        <f t="shared" si="18"/>
        <v>1239666.6666666667</v>
      </c>
      <c r="G269" s="7">
        <v>0</v>
      </c>
      <c r="H269" s="7">
        <v>0</v>
      </c>
      <c r="I269" s="7">
        <v>3719000</v>
      </c>
      <c r="J269" s="7">
        <v>0</v>
      </c>
      <c r="K269" s="7">
        <v>0</v>
      </c>
      <c r="L269" s="7">
        <v>0</v>
      </c>
      <c r="M269" t="s">
        <v>544</v>
      </c>
      <c r="N269" t="s">
        <v>544</v>
      </c>
      <c r="O269" t="s">
        <v>544</v>
      </c>
      <c r="P269" t="s">
        <v>272</v>
      </c>
      <c r="Q269">
        <v>6</v>
      </c>
      <c r="R269">
        <v>2</v>
      </c>
      <c r="S269">
        <v>2</v>
      </c>
      <c r="T269">
        <v>2</v>
      </c>
      <c r="U269">
        <v>0</v>
      </c>
      <c r="V269">
        <v>0</v>
      </c>
      <c r="W269">
        <v>2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2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2</v>
      </c>
      <c r="AJ269">
        <v>0</v>
      </c>
      <c r="AK269">
        <v>0</v>
      </c>
      <c r="AL269">
        <v>0</v>
      </c>
      <c r="AM269">
        <v>2.4</v>
      </c>
      <c r="AN269">
        <v>2.4</v>
      </c>
      <c r="AO269">
        <v>2.4</v>
      </c>
      <c r="AP269">
        <v>120.87</v>
      </c>
      <c r="AQ269">
        <v>1060</v>
      </c>
      <c r="AR269" t="s">
        <v>2352</v>
      </c>
      <c r="AS269">
        <v>0</v>
      </c>
      <c r="AT269">
        <v>12.266999999999999</v>
      </c>
      <c r="AU269">
        <v>0</v>
      </c>
      <c r="AV269">
        <v>0</v>
      </c>
      <c r="AW269">
        <v>2.4</v>
      </c>
      <c r="AX269">
        <v>0</v>
      </c>
      <c r="AY269">
        <v>0</v>
      </c>
      <c r="AZ269">
        <v>0</v>
      </c>
      <c r="BA269">
        <v>9981900</v>
      </c>
      <c r="BB269">
        <v>0</v>
      </c>
      <c r="BC269">
        <v>0</v>
      </c>
      <c r="BD269">
        <v>9981900</v>
      </c>
      <c r="BE269">
        <v>0</v>
      </c>
      <c r="BF269">
        <v>0</v>
      </c>
      <c r="BG269">
        <v>0</v>
      </c>
      <c r="BH269">
        <v>0</v>
      </c>
      <c r="BI269">
        <v>0</v>
      </c>
      <c r="BJ269">
        <v>2</v>
      </c>
      <c r="BK269">
        <v>0</v>
      </c>
      <c r="BL269">
        <v>0</v>
      </c>
      <c r="BM269">
        <v>0</v>
      </c>
      <c r="BN269">
        <v>2</v>
      </c>
      <c r="BR269">
        <v>318</v>
      </c>
      <c r="BS269" t="s">
        <v>2353</v>
      </c>
      <c r="BT269" t="s">
        <v>238</v>
      </c>
      <c r="BU269" t="s">
        <v>2354</v>
      </c>
      <c r="BV269" t="s">
        <v>2355</v>
      </c>
      <c r="BW269" t="s">
        <v>2356</v>
      </c>
      <c r="BX269" t="s">
        <v>2356</v>
      </c>
    </row>
    <row r="270" spans="1:78" x14ac:dyDescent="0.3">
      <c r="A270" t="s">
        <v>2357</v>
      </c>
      <c r="B270" t="s">
        <v>2357</v>
      </c>
      <c r="C270" s="7">
        <f t="shared" si="15"/>
        <v>0</v>
      </c>
      <c r="D270" s="7">
        <f t="shared" si="16"/>
        <v>0</v>
      </c>
      <c r="E270" s="7">
        <f t="shared" si="17"/>
        <v>0</v>
      </c>
      <c r="F270" s="7">
        <f t="shared" si="18"/>
        <v>1211466.6666666667</v>
      </c>
      <c r="G270" s="7">
        <v>3634400</v>
      </c>
      <c r="H270" s="7">
        <v>0</v>
      </c>
      <c r="I270" s="7">
        <v>0</v>
      </c>
      <c r="J270" s="7">
        <v>0</v>
      </c>
      <c r="K270" s="7">
        <v>0</v>
      </c>
      <c r="L270" s="7">
        <v>0</v>
      </c>
      <c r="M270" t="s">
        <v>103</v>
      </c>
      <c r="N270" t="s">
        <v>103</v>
      </c>
      <c r="O270" t="s">
        <v>103</v>
      </c>
      <c r="P270" t="s">
        <v>104</v>
      </c>
      <c r="Q270">
        <v>2</v>
      </c>
      <c r="R270">
        <v>1</v>
      </c>
      <c r="S270">
        <v>1</v>
      </c>
      <c r="T270">
        <v>1</v>
      </c>
      <c r="U270">
        <v>1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1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1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5.7</v>
      </c>
      <c r="AN270">
        <v>5.7</v>
      </c>
      <c r="AO270">
        <v>5.7</v>
      </c>
      <c r="AP270">
        <v>23.652999999999999</v>
      </c>
      <c r="AQ270">
        <v>211</v>
      </c>
      <c r="AR270" t="s">
        <v>2358</v>
      </c>
      <c r="AS270">
        <v>2.1321999999999999E-3</v>
      </c>
      <c r="AT270">
        <v>6.5381999999999998</v>
      </c>
      <c r="AU270">
        <v>5.7</v>
      </c>
      <c r="AV270">
        <v>0</v>
      </c>
      <c r="AW270">
        <v>0</v>
      </c>
      <c r="AX270">
        <v>0</v>
      </c>
      <c r="AY270">
        <v>0</v>
      </c>
      <c r="AZ270">
        <v>0</v>
      </c>
      <c r="BA270">
        <v>3634400</v>
      </c>
      <c r="BB270">
        <v>3634400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1</v>
      </c>
      <c r="BI270">
        <v>0</v>
      </c>
      <c r="BJ270">
        <v>0</v>
      </c>
      <c r="BK270">
        <v>0</v>
      </c>
      <c r="BL270">
        <v>0</v>
      </c>
      <c r="BM270">
        <v>0</v>
      </c>
      <c r="BN270">
        <v>1</v>
      </c>
      <c r="BR270">
        <v>80</v>
      </c>
      <c r="BS270">
        <v>1593</v>
      </c>
      <c r="BT270" t="b">
        <v>1</v>
      </c>
      <c r="BU270">
        <v>1659</v>
      </c>
      <c r="BV270">
        <v>3485</v>
      </c>
      <c r="BW270">
        <v>3828</v>
      </c>
      <c r="BX270">
        <v>3828</v>
      </c>
    </row>
    <row r="271" spans="1:78" x14ac:dyDescent="0.3">
      <c r="A271" t="s">
        <v>2359</v>
      </c>
      <c r="B271" t="s">
        <v>2359</v>
      </c>
      <c r="C271" s="7">
        <f t="shared" si="15"/>
        <v>0</v>
      </c>
      <c r="D271" s="7">
        <f t="shared" si="16"/>
        <v>0</v>
      </c>
      <c r="E271" s="7">
        <f t="shared" si="17"/>
        <v>0</v>
      </c>
      <c r="F271" s="7">
        <f t="shared" si="18"/>
        <v>1177266.6666666667</v>
      </c>
      <c r="G271" s="7">
        <v>0</v>
      </c>
      <c r="H271" s="7">
        <v>0</v>
      </c>
      <c r="I271" s="7">
        <v>3531800</v>
      </c>
      <c r="J271" s="7">
        <v>0</v>
      </c>
      <c r="K271" s="7">
        <v>0</v>
      </c>
      <c r="L271" s="7">
        <v>0</v>
      </c>
      <c r="M271">
        <v>7</v>
      </c>
      <c r="N271">
        <v>6</v>
      </c>
      <c r="O271">
        <v>6</v>
      </c>
      <c r="Q271">
        <v>1</v>
      </c>
      <c r="R271">
        <v>7</v>
      </c>
      <c r="S271">
        <v>6</v>
      </c>
      <c r="T271">
        <v>6</v>
      </c>
      <c r="U271">
        <v>0</v>
      </c>
      <c r="V271">
        <v>4</v>
      </c>
      <c r="W271">
        <v>3</v>
      </c>
      <c r="X271">
        <v>2</v>
      </c>
      <c r="Y271">
        <v>0</v>
      </c>
      <c r="Z271">
        <v>0</v>
      </c>
      <c r="AA271">
        <v>0</v>
      </c>
      <c r="AB271">
        <v>3</v>
      </c>
      <c r="AC271">
        <v>3</v>
      </c>
      <c r="AD271">
        <v>2</v>
      </c>
      <c r="AE271">
        <v>0</v>
      </c>
      <c r="AF271">
        <v>0</v>
      </c>
      <c r="AG271">
        <v>0</v>
      </c>
      <c r="AH271">
        <v>3</v>
      </c>
      <c r="AI271">
        <v>3</v>
      </c>
      <c r="AJ271">
        <v>2</v>
      </c>
      <c r="AK271">
        <v>0</v>
      </c>
      <c r="AL271">
        <v>0</v>
      </c>
      <c r="AM271">
        <v>11.7</v>
      </c>
      <c r="AN271">
        <v>10.199999999999999</v>
      </c>
      <c r="AO271">
        <v>10.199999999999999</v>
      </c>
      <c r="AP271">
        <v>75.022000000000006</v>
      </c>
      <c r="AQ271">
        <v>668</v>
      </c>
      <c r="AR271">
        <v>668</v>
      </c>
      <c r="AS271">
        <v>0</v>
      </c>
      <c r="AT271">
        <v>36.36</v>
      </c>
      <c r="AU271">
        <v>0</v>
      </c>
      <c r="AV271">
        <v>7</v>
      </c>
      <c r="AW271">
        <v>5.0999999999999996</v>
      </c>
      <c r="AX271">
        <v>2.8</v>
      </c>
      <c r="AY271">
        <v>0</v>
      </c>
      <c r="AZ271">
        <v>0</v>
      </c>
      <c r="BA271">
        <v>42333000</v>
      </c>
      <c r="BB271">
        <v>0</v>
      </c>
      <c r="BC271">
        <v>7645500</v>
      </c>
      <c r="BD271">
        <v>9479600</v>
      </c>
      <c r="BE271">
        <v>25208000</v>
      </c>
      <c r="BF271">
        <v>0</v>
      </c>
      <c r="BG271">
        <v>0</v>
      </c>
      <c r="BH271">
        <v>0</v>
      </c>
      <c r="BI271">
        <v>3</v>
      </c>
      <c r="BJ271">
        <v>3</v>
      </c>
      <c r="BK271">
        <v>3</v>
      </c>
      <c r="BL271">
        <v>0</v>
      </c>
      <c r="BM271">
        <v>0</v>
      </c>
      <c r="BN271">
        <v>9</v>
      </c>
      <c r="BR271">
        <v>73</v>
      </c>
      <c r="BS271" t="s">
        <v>2360</v>
      </c>
      <c r="BT271" t="s">
        <v>2361</v>
      </c>
      <c r="BU271" t="s">
        <v>2362</v>
      </c>
      <c r="BV271" t="s">
        <v>2363</v>
      </c>
      <c r="BW271" t="s">
        <v>2364</v>
      </c>
      <c r="BX271" t="s">
        <v>2365</v>
      </c>
    </row>
    <row r="272" spans="1:78" x14ac:dyDescent="0.3">
      <c r="A272" t="s">
        <v>2366</v>
      </c>
      <c r="B272" t="s">
        <v>2366</v>
      </c>
      <c r="C272" s="7">
        <f t="shared" si="15"/>
        <v>0</v>
      </c>
      <c r="D272" s="7">
        <f t="shared" si="16"/>
        <v>0</v>
      </c>
      <c r="E272" s="7">
        <f t="shared" si="17"/>
        <v>0</v>
      </c>
      <c r="F272" s="7">
        <f t="shared" si="18"/>
        <v>1167966.6666666667</v>
      </c>
      <c r="G272" s="7">
        <v>3503900</v>
      </c>
      <c r="H272" s="7">
        <v>0</v>
      </c>
      <c r="I272" s="7">
        <v>0</v>
      </c>
      <c r="J272" s="7">
        <v>0</v>
      </c>
      <c r="K272" s="7">
        <v>0</v>
      </c>
      <c r="L272" s="7">
        <v>0</v>
      </c>
      <c r="M272" t="s">
        <v>103</v>
      </c>
      <c r="N272" t="s">
        <v>103</v>
      </c>
      <c r="O272" t="s">
        <v>103</v>
      </c>
      <c r="P272" t="s">
        <v>104</v>
      </c>
      <c r="Q272">
        <v>2</v>
      </c>
      <c r="R272">
        <v>1</v>
      </c>
      <c r="S272">
        <v>1</v>
      </c>
      <c r="T272">
        <v>1</v>
      </c>
      <c r="U272">
        <v>1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1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1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4.3</v>
      </c>
      <c r="AN272">
        <v>4.3</v>
      </c>
      <c r="AO272">
        <v>4.3</v>
      </c>
      <c r="AP272">
        <v>66.921000000000006</v>
      </c>
      <c r="AQ272">
        <v>611</v>
      </c>
      <c r="AR272" t="s">
        <v>2367</v>
      </c>
      <c r="AS272">
        <v>0</v>
      </c>
      <c r="AT272">
        <v>6.9583000000000004</v>
      </c>
      <c r="AU272">
        <v>4.3</v>
      </c>
      <c r="AV272">
        <v>0</v>
      </c>
      <c r="AW272">
        <v>0</v>
      </c>
      <c r="AX272">
        <v>0</v>
      </c>
      <c r="AY272">
        <v>0</v>
      </c>
      <c r="AZ272">
        <v>0</v>
      </c>
      <c r="BA272">
        <v>3503900</v>
      </c>
      <c r="BB272">
        <v>3503900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1</v>
      </c>
      <c r="BI272">
        <v>0</v>
      </c>
      <c r="BJ272">
        <v>0</v>
      </c>
      <c r="BK272">
        <v>0</v>
      </c>
      <c r="BL272">
        <v>0</v>
      </c>
      <c r="BM272">
        <v>0</v>
      </c>
      <c r="BN272">
        <v>1</v>
      </c>
      <c r="BR272">
        <v>156</v>
      </c>
      <c r="BS272">
        <v>2008</v>
      </c>
      <c r="BT272" t="b">
        <v>1</v>
      </c>
      <c r="BU272">
        <v>2099</v>
      </c>
      <c r="BV272">
        <v>4369</v>
      </c>
      <c r="BW272">
        <v>4744</v>
      </c>
      <c r="BX272">
        <v>4744</v>
      </c>
    </row>
    <row r="273" spans="1:78" x14ac:dyDescent="0.3">
      <c r="A273" t="s">
        <v>2368</v>
      </c>
      <c r="B273" t="s">
        <v>2368</v>
      </c>
      <c r="C273" s="7">
        <f t="shared" si="15"/>
        <v>0</v>
      </c>
      <c r="D273" s="7">
        <f t="shared" si="16"/>
        <v>0</v>
      </c>
      <c r="E273" s="7">
        <f t="shared" si="17"/>
        <v>0</v>
      </c>
      <c r="F273" s="7">
        <f t="shared" si="18"/>
        <v>1115066.6666666667</v>
      </c>
      <c r="G273" s="7">
        <v>0</v>
      </c>
      <c r="H273" s="7">
        <v>0</v>
      </c>
      <c r="I273" s="7">
        <v>3345200</v>
      </c>
      <c r="J273" s="7">
        <v>0</v>
      </c>
      <c r="K273" s="7">
        <v>0</v>
      </c>
      <c r="L273" s="7">
        <v>0</v>
      </c>
      <c r="M273" t="s">
        <v>103</v>
      </c>
      <c r="N273" t="s">
        <v>103</v>
      </c>
      <c r="O273" t="s">
        <v>103</v>
      </c>
      <c r="P273" t="s">
        <v>104</v>
      </c>
      <c r="Q273">
        <v>2</v>
      </c>
      <c r="R273">
        <v>1</v>
      </c>
      <c r="S273">
        <v>1</v>
      </c>
      <c r="T273">
        <v>1</v>
      </c>
      <c r="U273">
        <v>0</v>
      </c>
      <c r="V273">
        <v>0</v>
      </c>
      <c r="W273">
        <v>1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1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1</v>
      </c>
      <c r="AJ273">
        <v>0</v>
      </c>
      <c r="AK273">
        <v>0</v>
      </c>
      <c r="AL273">
        <v>0</v>
      </c>
      <c r="AM273">
        <v>4.7</v>
      </c>
      <c r="AN273">
        <v>4.7</v>
      </c>
      <c r="AO273">
        <v>4.7</v>
      </c>
      <c r="AP273">
        <v>26.879000000000001</v>
      </c>
      <c r="AQ273">
        <v>236</v>
      </c>
      <c r="AR273" t="s">
        <v>2369</v>
      </c>
      <c r="AS273">
        <v>0</v>
      </c>
      <c r="AT273">
        <v>6.9356999999999998</v>
      </c>
      <c r="AU273">
        <v>0</v>
      </c>
      <c r="AV273">
        <v>0</v>
      </c>
      <c r="AW273">
        <v>4.7</v>
      </c>
      <c r="AX273">
        <v>0</v>
      </c>
      <c r="AY273">
        <v>0</v>
      </c>
      <c r="AZ273">
        <v>0</v>
      </c>
      <c r="BA273">
        <v>8978700</v>
      </c>
      <c r="BB273">
        <v>0</v>
      </c>
      <c r="BC273">
        <v>0</v>
      </c>
      <c r="BD273">
        <v>8978700</v>
      </c>
      <c r="BE273">
        <v>0</v>
      </c>
      <c r="BF273">
        <v>0</v>
      </c>
      <c r="BG273">
        <v>0</v>
      </c>
      <c r="BH273">
        <v>0</v>
      </c>
      <c r="BI273">
        <v>0</v>
      </c>
      <c r="BJ273">
        <v>1</v>
      </c>
      <c r="BK273">
        <v>0</v>
      </c>
      <c r="BL273">
        <v>0</v>
      </c>
      <c r="BM273">
        <v>0</v>
      </c>
      <c r="BN273">
        <v>1</v>
      </c>
      <c r="BR273">
        <v>371</v>
      </c>
      <c r="BS273">
        <v>1521</v>
      </c>
      <c r="BT273" t="b">
        <v>1</v>
      </c>
      <c r="BU273">
        <v>1567</v>
      </c>
      <c r="BV273">
        <v>3294</v>
      </c>
      <c r="BW273">
        <v>3634</v>
      </c>
      <c r="BX273">
        <v>3634</v>
      </c>
    </row>
    <row r="274" spans="1:78" x14ac:dyDescent="0.3">
      <c r="A274" t="s">
        <v>2370</v>
      </c>
      <c r="B274" t="s">
        <v>2370</v>
      </c>
      <c r="C274" s="7">
        <f t="shared" si="15"/>
        <v>0</v>
      </c>
      <c r="D274" s="7">
        <f t="shared" si="16"/>
        <v>0</v>
      </c>
      <c r="E274" s="7">
        <f t="shared" si="17"/>
        <v>0</v>
      </c>
      <c r="F274" s="7">
        <f t="shared" si="18"/>
        <v>1107700</v>
      </c>
      <c r="G274" s="7">
        <v>0</v>
      </c>
      <c r="H274" s="7">
        <v>0</v>
      </c>
      <c r="I274" s="7">
        <v>3323100</v>
      </c>
      <c r="J274" s="7">
        <v>0</v>
      </c>
      <c r="K274" s="7">
        <v>0</v>
      </c>
      <c r="L274" s="7">
        <v>0</v>
      </c>
      <c r="M274" t="s">
        <v>103</v>
      </c>
      <c r="N274" t="s">
        <v>103</v>
      </c>
      <c r="O274" t="s">
        <v>103</v>
      </c>
      <c r="P274" t="s">
        <v>104</v>
      </c>
      <c r="Q274">
        <v>2</v>
      </c>
      <c r="R274">
        <v>1</v>
      </c>
      <c r="S274">
        <v>1</v>
      </c>
      <c r="T274">
        <v>1</v>
      </c>
      <c r="U274">
        <v>0</v>
      </c>
      <c r="V274">
        <v>0</v>
      </c>
      <c r="W274">
        <v>1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1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1</v>
      </c>
      <c r="AJ274">
        <v>0</v>
      </c>
      <c r="AK274">
        <v>0</v>
      </c>
      <c r="AL274">
        <v>0</v>
      </c>
      <c r="AM274">
        <v>7.5</v>
      </c>
      <c r="AN274">
        <v>7.5</v>
      </c>
      <c r="AO274">
        <v>7.5</v>
      </c>
      <c r="AP274">
        <v>17.393999999999998</v>
      </c>
      <c r="AQ274">
        <v>159</v>
      </c>
      <c r="AR274" t="s">
        <v>2371</v>
      </c>
      <c r="AS274">
        <v>0</v>
      </c>
      <c r="AT274">
        <v>7.2664999999999997</v>
      </c>
      <c r="AU274">
        <v>0</v>
      </c>
      <c r="AV274">
        <v>0</v>
      </c>
      <c r="AW274">
        <v>7.5</v>
      </c>
      <c r="AX274">
        <v>0</v>
      </c>
      <c r="AY274">
        <v>0</v>
      </c>
      <c r="AZ274">
        <v>0</v>
      </c>
      <c r="BA274">
        <v>8919300</v>
      </c>
      <c r="BB274">
        <v>0</v>
      </c>
      <c r="BC274">
        <v>0</v>
      </c>
      <c r="BD274">
        <v>8919300</v>
      </c>
      <c r="BE274">
        <v>0</v>
      </c>
      <c r="BF274">
        <v>0</v>
      </c>
      <c r="BG274">
        <v>0</v>
      </c>
      <c r="BH274">
        <v>0</v>
      </c>
      <c r="BI274">
        <v>0</v>
      </c>
      <c r="BJ274">
        <v>1</v>
      </c>
      <c r="BK274">
        <v>0</v>
      </c>
      <c r="BL274">
        <v>0</v>
      </c>
      <c r="BM274">
        <v>0</v>
      </c>
      <c r="BN274">
        <v>1</v>
      </c>
      <c r="BR274">
        <v>109</v>
      </c>
      <c r="BS274">
        <v>2485</v>
      </c>
      <c r="BT274" t="b">
        <v>1</v>
      </c>
      <c r="BU274">
        <v>2589</v>
      </c>
      <c r="BV274">
        <v>5440</v>
      </c>
      <c r="BW274">
        <v>6026</v>
      </c>
      <c r="BX274">
        <v>6026</v>
      </c>
      <c r="BY274">
        <v>87</v>
      </c>
      <c r="BZ274">
        <v>42</v>
      </c>
    </row>
    <row r="275" spans="1:78" x14ac:dyDescent="0.3">
      <c r="A275" t="s">
        <v>2372</v>
      </c>
      <c r="B275" t="s">
        <v>2372</v>
      </c>
      <c r="C275" s="7">
        <f t="shared" si="15"/>
        <v>0</v>
      </c>
      <c r="D275" s="7">
        <f t="shared" si="16"/>
        <v>0</v>
      </c>
      <c r="E275" s="7">
        <f t="shared" si="17"/>
        <v>0</v>
      </c>
      <c r="F275" s="7">
        <f t="shared" si="18"/>
        <v>1100800</v>
      </c>
      <c r="G275" s="7">
        <v>3302400</v>
      </c>
      <c r="H275" s="7">
        <v>0</v>
      </c>
      <c r="I275" s="7">
        <v>0</v>
      </c>
      <c r="J275" s="7">
        <v>0</v>
      </c>
      <c r="K275" s="7">
        <v>0</v>
      </c>
      <c r="L275" s="7">
        <v>0</v>
      </c>
      <c r="M275" t="s">
        <v>2373</v>
      </c>
      <c r="N275" t="s">
        <v>2373</v>
      </c>
      <c r="O275" t="s">
        <v>2373</v>
      </c>
      <c r="P275" t="s">
        <v>118</v>
      </c>
      <c r="Q275">
        <v>4</v>
      </c>
      <c r="R275">
        <v>2</v>
      </c>
      <c r="S275">
        <v>2</v>
      </c>
      <c r="T275">
        <v>2</v>
      </c>
      <c r="U275">
        <v>1</v>
      </c>
      <c r="V275">
        <v>0</v>
      </c>
      <c r="W275">
        <v>0</v>
      </c>
      <c r="X275">
        <v>0</v>
      </c>
      <c r="Y275">
        <v>1</v>
      </c>
      <c r="Z275">
        <v>1</v>
      </c>
      <c r="AA275">
        <v>1</v>
      </c>
      <c r="AB275">
        <v>0</v>
      </c>
      <c r="AC275">
        <v>0</v>
      </c>
      <c r="AD275">
        <v>0</v>
      </c>
      <c r="AE275">
        <v>1</v>
      </c>
      <c r="AF275">
        <v>1</v>
      </c>
      <c r="AG275">
        <v>1</v>
      </c>
      <c r="AH275">
        <v>0</v>
      </c>
      <c r="AI275">
        <v>0</v>
      </c>
      <c r="AJ275">
        <v>0</v>
      </c>
      <c r="AK275">
        <v>1</v>
      </c>
      <c r="AL275">
        <v>1</v>
      </c>
      <c r="AM275">
        <v>10.1</v>
      </c>
      <c r="AN275">
        <v>10.1</v>
      </c>
      <c r="AO275">
        <v>10.1</v>
      </c>
      <c r="AP275">
        <v>24.13</v>
      </c>
      <c r="AQ275">
        <v>208</v>
      </c>
      <c r="AR275" t="s">
        <v>2374</v>
      </c>
      <c r="AS275">
        <v>0</v>
      </c>
      <c r="AT275">
        <v>12.792999999999999</v>
      </c>
      <c r="AU275">
        <v>5.3</v>
      </c>
      <c r="AV275">
        <v>0</v>
      </c>
      <c r="AW275">
        <v>0</v>
      </c>
      <c r="AX275">
        <v>0</v>
      </c>
      <c r="AY275">
        <v>4.8</v>
      </c>
      <c r="AZ275">
        <v>4.8</v>
      </c>
      <c r="BA275">
        <v>6073000</v>
      </c>
      <c r="BB275">
        <v>3302400</v>
      </c>
      <c r="BC275">
        <v>0</v>
      </c>
      <c r="BD275">
        <v>0</v>
      </c>
      <c r="BE275">
        <v>0</v>
      </c>
      <c r="BF275">
        <v>1245100</v>
      </c>
      <c r="BG275">
        <v>1525500</v>
      </c>
      <c r="BH275">
        <v>1</v>
      </c>
      <c r="BI275">
        <v>0</v>
      </c>
      <c r="BJ275">
        <v>0</v>
      </c>
      <c r="BK275">
        <v>0</v>
      </c>
      <c r="BL275">
        <v>1</v>
      </c>
      <c r="BM275">
        <v>1</v>
      </c>
      <c r="BN275">
        <v>3</v>
      </c>
      <c r="BR275">
        <v>499</v>
      </c>
      <c r="BS275" t="s">
        <v>2375</v>
      </c>
      <c r="BT275" t="s">
        <v>238</v>
      </c>
      <c r="BU275" t="s">
        <v>2376</v>
      </c>
      <c r="BV275" t="s">
        <v>2377</v>
      </c>
      <c r="BW275" t="s">
        <v>2378</v>
      </c>
      <c r="BX275" t="s">
        <v>2379</v>
      </c>
    </row>
    <row r="276" spans="1:78" x14ac:dyDescent="0.3">
      <c r="A276" t="s">
        <v>2380</v>
      </c>
      <c r="B276" t="s">
        <v>2380</v>
      </c>
      <c r="C276" s="7">
        <f t="shared" si="15"/>
        <v>0</v>
      </c>
      <c r="D276" s="7">
        <f t="shared" si="16"/>
        <v>0</v>
      </c>
      <c r="E276" s="7">
        <f t="shared" si="17"/>
        <v>0</v>
      </c>
      <c r="F276" s="7">
        <f t="shared" si="18"/>
        <v>1091933.3333333333</v>
      </c>
      <c r="G276" s="7">
        <v>3275800</v>
      </c>
      <c r="H276" s="7">
        <v>0</v>
      </c>
      <c r="I276" s="7">
        <v>0</v>
      </c>
      <c r="J276" s="7">
        <v>0</v>
      </c>
      <c r="K276" s="7">
        <v>0</v>
      </c>
      <c r="L276" s="7">
        <v>0</v>
      </c>
      <c r="M276" t="s">
        <v>2381</v>
      </c>
      <c r="N276" t="s">
        <v>2381</v>
      </c>
      <c r="O276" t="s">
        <v>2381</v>
      </c>
      <c r="P276" t="s">
        <v>272</v>
      </c>
      <c r="Q276">
        <v>6</v>
      </c>
      <c r="R276">
        <v>2</v>
      </c>
      <c r="S276">
        <v>2</v>
      </c>
      <c r="T276">
        <v>2</v>
      </c>
      <c r="U276">
        <v>2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2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2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14.8</v>
      </c>
      <c r="AN276">
        <v>14.8</v>
      </c>
      <c r="AO276">
        <v>14.8</v>
      </c>
      <c r="AP276">
        <v>20.742999999999999</v>
      </c>
      <c r="AQ276">
        <v>189</v>
      </c>
      <c r="AR276" t="s">
        <v>2382</v>
      </c>
      <c r="AS276">
        <v>0</v>
      </c>
      <c r="AT276">
        <v>12.057</v>
      </c>
      <c r="AU276">
        <v>14.8</v>
      </c>
      <c r="AV276">
        <v>0</v>
      </c>
      <c r="AW276">
        <v>0</v>
      </c>
      <c r="AX276">
        <v>0</v>
      </c>
      <c r="AY276">
        <v>0</v>
      </c>
      <c r="AZ276">
        <v>0</v>
      </c>
      <c r="BA276">
        <v>3275800</v>
      </c>
      <c r="BB276">
        <v>3275800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2</v>
      </c>
      <c r="BI276">
        <v>0</v>
      </c>
      <c r="BJ276">
        <v>0</v>
      </c>
      <c r="BK276">
        <v>0</v>
      </c>
      <c r="BL276">
        <v>0</v>
      </c>
      <c r="BM276">
        <v>0</v>
      </c>
      <c r="BN276">
        <v>2</v>
      </c>
      <c r="BR276">
        <v>463</v>
      </c>
      <c r="BS276" t="s">
        <v>2383</v>
      </c>
      <c r="BT276" t="s">
        <v>238</v>
      </c>
      <c r="BU276" t="s">
        <v>2384</v>
      </c>
      <c r="BV276" t="s">
        <v>2385</v>
      </c>
      <c r="BW276" t="s">
        <v>2386</v>
      </c>
      <c r="BX276" t="s">
        <v>2386</v>
      </c>
    </row>
    <row r="277" spans="1:78" x14ac:dyDescent="0.3">
      <c r="A277" t="s">
        <v>2387</v>
      </c>
      <c r="B277" t="s">
        <v>2387</v>
      </c>
      <c r="C277" s="7">
        <f t="shared" si="15"/>
        <v>0</v>
      </c>
      <c r="D277" s="7">
        <f t="shared" si="16"/>
        <v>0</v>
      </c>
      <c r="E277" s="7">
        <f t="shared" si="17"/>
        <v>0</v>
      </c>
      <c r="F277" s="7">
        <f t="shared" si="18"/>
        <v>1085966.6666666667</v>
      </c>
      <c r="G277" s="7">
        <v>0</v>
      </c>
      <c r="H277" s="7">
        <v>3257900</v>
      </c>
      <c r="I277" s="7">
        <v>0</v>
      </c>
      <c r="J277" s="7">
        <v>0</v>
      </c>
      <c r="K277" s="7">
        <v>0</v>
      </c>
      <c r="L277" s="7">
        <v>0</v>
      </c>
      <c r="M277" t="s">
        <v>2388</v>
      </c>
      <c r="N277" t="s">
        <v>2388</v>
      </c>
      <c r="O277" t="s">
        <v>2388</v>
      </c>
      <c r="P277" t="s">
        <v>104</v>
      </c>
      <c r="Q277">
        <v>2</v>
      </c>
      <c r="R277">
        <v>7</v>
      </c>
      <c r="S277">
        <v>7</v>
      </c>
      <c r="T277">
        <v>7</v>
      </c>
      <c r="U277">
        <v>0</v>
      </c>
      <c r="V277">
        <v>4</v>
      </c>
      <c r="W277">
        <v>4</v>
      </c>
      <c r="X277">
        <v>0</v>
      </c>
      <c r="Y277">
        <v>0</v>
      </c>
      <c r="Z277">
        <v>0</v>
      </c>
      <c r="AA277">
        <v>0</v>
      </c>
      <c r="AB277">
        <v>4</v>
      </c>
      <c r="AC277">
        <v>4</v>
      </c>
      <c r="AD277">
        <v>0</v>
      </c>
      <c r="AE277">
        <v>0</v>
      </c>
      <c r="AF277">
        <v>0</v>
      </c>
      <c r="AG277">
        <v>0</v>
      </c>
      <c r="AH277">
        <v>4</v>
      </c>
      <c r="AI277">
        <v>4</v>
      </c>
      <c r="AJ277">
        <v>0</v>
      </c>
      <c r="AK277">
        <v>0</v>
      </c>
      <c r="AL277">
        <v>0</v>
      </c>
      <c r="AM277">
        <v>3.9</v>
      </c>
      <c r="AN277">
        <v>3.9</v>
      </c>
      <c r="AO277">
        <v>3.9</v>
      </c>
      <c r="AP277">
        <v>265.05</v>
      </c>
      <c r="AQ277">
        <v>2352</v>
      </c>
      <c r="AR277" t="s">
        <v>2389</v>
      </c>
      <c r="AS277">
        <v>0</v>
      </c>
      <c r="AT277">
        <v>44.134999999999998</v>
      </c>
      <c r="AU277">
        <v>0</v>
      </c>
      <c r="AV277">
        <v>2.5</v>
      </c>
      <c r="AW277">
        <v>2.7</v>
      </c>
      <c r="AX277">
        <v>0</v>
      </c>
      <c r="AY277">
        <v>0</v>
      </c>
      <c r="AZ277">
        <v>0</v>
      </c>
      <c r="BA277">
        <v>22572000</v>
      </c>
      <c r="BB277">
        <v>0</v>
      </c>
      <c r="BC277">
        <v>9916000</v>
      </c>
      <c r="BD277">
        <v>12656000</v>
      </c>
      <c r="BE277">
        <v>0</v>
      </c>
      <c r="BF277">
        <v>0</v>
      </c>
      <c r="BG277">
        <v>0</v>
      </c>
      <c r="BH277">
        <v>0</v>
      </c>
      <c r="BI277">
        <v>4</v>
      </c>
      <c r="BJ277">
        <v>4</v>
      </c>
      <c r="BK277">
        <v>0</v>
      </c>
      <c r="BL277">
        <v>0</v>
      </c>
      <c r="BM277">
        <v>0</v>
      </c>
      <c r="BN277">
        <v>8</v>
      </c>
      <c r="BR277">
        <v>474</v>
      </c>
      <c r="BS277" t="s">
        <v>2390</v>
      </c>
      <c r="BT277" t="s">
        <v>110</v>
      </c>
      <c r="BU277" t="s">
        <v>2391</v>
      </c>
      <c r="BV277" t="s">
        <v>2392</v>
      </c>
      <c r="BW277" t="s">
        <v>2393</v>
      </c>
      <c r="BX277" t="s">
        <v>2394</v>
      </c>
    </row>
    <row r="278" spans="1:78" x14ac:dyDescent="0.3">
      <c r="A278" t="s">
        <v>2395</v>
      </c>
      <c r="B278" t="s">
        <v>2395</v>
      </c>
      <c r="C278" s="7">
        <f t="shared" si="15"/>
        <v>0</v>
      </c>
      <c r="D278" s="7">
        <f t="shared" si="16"/>
        <v>0</v>
      </c>
      <c r="E278" s="7">
        <f t="shared" si="17"/>
        <v>0</v>
      </c>
      <c r="F278" s="7">
        <f t="shared" si="18"/>
        <v>1080866.6666666667</v>
      </c>
      <c r="G278" s="7">
        <v>3242600</v>
      </c>
      <c r="H278" s="7">
        <v>0</v>
      </c>
      <c r="I278" s="7">
        <v>0</v>
      </c>
      <c r="J278" s="7">
        <v>0</v>
      </c>
      <c r="K278" s="7">
        <v>0</v>
      </c>
      <c r="L278" s="7">
        <v>0</v>
      </c>
      <c r="M278" t="s">
        <v>507</v>
      </c>
      <c r="N278" t="s">
        <v>507</v>
      </c>
      <c r="O278" t="s">
        <v>507</v>
      </c>
      <c r="P278" t="s">
        <v>104</v>
      </c>
      <c r="Q278">
        <v>2</v>
      </c>
      <c r="R278">
        <v>2</v>
      </c>
      <c r="S278">
        <v>2</v>
      </c>
      <c r="T278">
        <v>2</v>
      </c>
      <c r="U278">
        <v>2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2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2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10.7</v>
      </c>
      <c r="AN278">
        <v>10.7</v>
      </c>
      <c r="AO278">
        <v>10.7</v>
      </c>
      <c r="AP278">
        <v>29.702000000000002</v>
      </c>
      <c r="AQ278">
        <v>271</v>
      </c>
      <c r="AR278" t="s">
        <v>2396</v>
      </c>
      <c r="AS278">
        <v>0</v>
      </c>
      <c r="AT278">
        <v>11.797000000000001</v>
      </c>
      <c r="AU278">
        <v>10.7</v>
      </c>
      <c r="AV278">
        <v>0</v>
      </c>
      <c r="AW278">
        <v>0</v>
      </c>
      <c r="AX278">
        <v>0</v>
      </c>
      <c r="AY278">
        <v>0</v>
      </c>
      <c r="AZ278">
        <v>0</v>
      </c>
      <c r="BA278">
        <v>3242600</v>
      </c>
      <c r="BB278">
        <v>3242600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2</v>
      </c>
      <c r="BI278">
        <v>0</v>
      </c>
      <c r="BJ278">
        <v>0</v>
      </c>
      <c r="BK278">
        <v>0</v>
      </c>
      <c r="BL278">
        <v>0</v>
      </c>
      <c r="BM278">
        <v>0</v>
      </c>
      <c r="BN278">
        <v>2</v>
      </c>
      <c r="BR278">
        <v>529</v>
      </c>
      <c r="BS278" t="s">
        <v>2397</v>
      </c>
      <c r="BT278" t="s">
        <v>238</v>
      </c>
      <c r="BU278" t="s">
        <v>2398</v>
      </c>
      <c r="BV278" t="s">
        <v>2399</v>
      </c>
      <c r="BW278" t="s">
        <v>2400</v>
      </c>
      <c r="BX278" t="s">
        <v>2400</v>
      </c>
    </row>
    <row r="279" spans="1:78" x14ac:dyDescent="0.3">
      <c r="A279" t="s">
        <v>2401</v>
      </c>
      <c r="B279" t="s">
        <v>2401</v>
      </c>
      <c r="C279" s="7">
        <f t="shared" si="15"/>
        <v>0</v>
      </c>
      <c r="D279" s="7">
        <f t="shared" si="16"/>
        <v>0</v>
      </c>
      <c r="E279" s="7">
        <f t="shared" si="17"/>
        <v>0</v>
      </c>
      <c r="F279" s="7">
        <f t="shared" si="18"/>
        <v>1079400</v>
      </c>
      <c r="G279" s="7">
        <v>0</v>
      </c>
      <c r="H279" s="7">
        <v>0</v>
      </c>
      <c r="I279" s="7">
        <v>3238200</v>
      </c>
      <c r="J279" s="7">
        <v>0</v>
      </c>
      <c r="K279" s="7">
        <v>0</v>
      </c>
      <c r="L279" s="7">
        <v>0</v>
      </c>
      <c r="M279">
        <v>3</v>
      </c>
      <c r="N279">
        <v>2</v>
      </c>
      <c r="O279">
        <v>2</v>
      </c>
      <c r="Q279">
        <v>1</v>
      </c>
      <c r="R279">
        <v>3</v>
      </c>
      <c r="S279">
        <v>2</v>
      </c>
      <c r="T279">
        <v>2</v>
      </c>
      <c r="U279">
        <v>0</v>
      </c>
      <c r="V279">
        <v>0</v>
      </c>
      <c r="W279">
        <v>2</v>
      </c>
      <c r="X279">
        <v>1</v>
      </c>
      <c r="Y279">
        <v>2</v>
      </c>
      <c r="Z279">
        <v>2</v>
      </c>
      <c r="AA279">
        <v>0</v>
      </c>
      <c r="AB279">
        <v>0</v>
      </c>
      <c r="AC279">
        <v>2</v>
      </c>
      <c r="AD279">
        <v>0</v>
      </c>
      <c r="AE279">
        <v>1</v>
      </c>
      <c r="AF279">
        <v>1</v>
      </c>
      <c r="AG279">
        <v>0</v>
      </c>
      <c r="AH279">
        <v>0</v>
      </c>
      <c r="AI279">
        <v>2</v>
      </c>
      <c r="AJ279">
        <v>0</v>
      </c>
      <c r="AK279">
        <v>1</v>
      </c>
      <c r="AL279">
        <v>1</v>
      </c>
      <c r="AM279">
        <v>15.2</v>
      </c>
      <c r="AN279">
        <v>9.6</v>
      </c>
      <c r="AO279">
        <v>9.6</v>
      </c>
      <c r="AP279">
        <v>37.497</v>
      </c>
      <c r="AQ279">
        <v>356</v>
      </c>
      <c r="AR279">
        <v>356</v>
      </c>
      <c r="AS279">
        <v>0</v>
      </c>
      <c r="AT279">
        <v>12.443</v>
      </c>
      <c r="AU279">
        <v>0</v>
      </c>
      <c r="AV279">
        <v>0</v>
      </c>
      <c r="AW279">
        <v>9.6</v>
      </c>
      <c r="AX279">
        <v>5.6</v>
      </c>
      <c r="AY279">
        <v>9.3000000000000007</v>
      </c>
      <c r="AZ279">
        <v>9.3000000000000007</v>
      </c>
      <c r="BA279">
        <v>27878000</v>
      </c>
      <c r="BB279">
        <v>0</v>
      </c>
      <c r="BC279">
        <v>0</v>
      </c>
      <c r="BD279">
        <v>8691400</v>
      </c>
      <c r="BE279">
        <v>0</v>
      </c>
      <c r="BF279">
        <v>7942100</v>
      </c>
      <c r="BG279">
        <v>11245000</v>
      </c>
      <c r="BH279">
        <v>0</v>
      </c>
      <c r="BI279">
        <v>0</v>
      </c>
      <c r="BJ279">
        <v>2</v>
      </c>
      <c r="BK279">
        <v>0</v>
      </c>
      <c r="BL279">
        <v>1</v>
      </c>
      <c r="BM279">
        <v>1</v>
      </c>
      <c r="BN279">
        <v>4</v>
      </c>
      <c r="BR279">
        <v>330</v>
      </c>
      <c r="BS279" t="s">
        <v>2402</v>
      </c>
      <c r="BT279" t="s">
        <v>2162</v>
      </c>
      <c r="BU279" t="s">
        <v>2403</v>
      </c>
      <c r="BV279" t="s">
        <v>2404</v>
      </c>
      <c r="BW279" t="s">
        <v>2405</v>
      </c>
      <c r="BX279" t="s">
        <v>2406</v>
      </c>
      <c r="BY279">
        <v>243</v>
      </c>
      <c r="BZ279">
        <v>137</v>
      </c>
    </row>
    <row r="280" spans="1:78" x14ac:dyDescent="0.3">
      <c r="A280" t="s">
        <v>2407</v>
      </c>
      <c r="B280" t="s">
        <v>2407</v>
      </c>
      <c r="C280" s="7">
        <f t="shared" si="15"/>
        <v>0</v>
      </c>
      <c r="D280" s="7">
        <f t="shared" si="16"/>
        <v>0</v>
      </c>
      <c r="E280" s="7">
        <f t="shared" si="17"/>
        <v>0</v>
      </c>
      <c r="F280" s="7">
        <f t="shared" si="18"/>
        <v>1064400</v>
      </c>
      <c r="G280" s="7">
        <v>3193200</v>
      </c>
      <c r="H280" s="7">
        <v>0</v>
      </c>
      <c r="I280" s="7">
        <v>0</v>
      </c>
      <c r="J280" s="7">
        <v>0</v>
      </c>
      <c r="K280" s="7">
        <v>0</v>
      </c>
      <c r="L280" s="7">
        <v>0</v>
      </c>
      <c r="M280" t="s">
        <v>103</v>
      </c>
      <c r="N280" t="s">
        <v>103</v>
      </c>
      <c r="O280" t="s">
        <v>103</v>
      </c>
      <c r="P280" t="s">
        <v>104</v>
      </c>
      <c r="Q280">
        <v>2</v>
      </c>
      <c r="R280">
        <v>1</v>
      </c>
      <c r="S280">
        <v>1</v>
      </c>
      <c r="T280">
        <v>1</v>
      </c>
      <c r="U280">
        <v>1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1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1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6.5</v>
      </c>
      <c r="AN280">
        <v>6.5</v>
      </c>
      <c r="AO280">
        <v>6.5</v>
      </c>
      <c r="AP280">
        <v>25.097000000000001</v>
      </c>
      <c r="AQ280">
        <v>217</v>
      </c>
      <c r="AR280" t="s">
        <v>2408</v>
      </c>
      <c r="AS280">
        <v>0</v>
      </c>
      <c r="AT280">
        <v>7.0888999999999998</v>
      </c>
      <c r="AU280">
        <v>6.5</v>
      </c>
      <c r="AV280">
        <v>0</v>
      </c>
      <c r="AW280">
        <v>0</v>
      </c>
      <c r="AX280">
        <v>0</v>
      </c>
      <c r="AY280">
        <v>0</v>
      </c>
      <c r="AZ280">
        <v>0</v>
      </c>
      <c r="BA280">
        <v>3193200</v>
      </c>
      <c r="BB280">
        <v>3193200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1</v>
      </c>
      <c r="BI280">
        <v>0</v>
      </c>
      <c r="BJ280">
        <v>0</v>
      </c>
      <c r="BK280">
        <v>0</v>
      </c>
      <c r="BL280">
        <v>0</v>
      </c>
      <c r="BM280">
        <v>0</v>
      </c>
      <c r="BN280">
        <v>1</v>
      </c>
      <c r="BR280">
        <v>98</v>
      </c>
      <c r="BS280">
        <v>1109</v>
      </c>
      <c r="BT280" t="b">
        <v>1</v>
      </c>
      <c r="BU280">
        <v>1148</v>
      </c>
      <c r="BV280">
        <v>2373</v>
      </c>
      <c r="BW280">
        <v>2551</v>
      </c>
      <c r="BX280">
        <v>2551</v>
      </c>
    </row>
    <row r="281" spans="1:78" x14ac:dyDescent="0.3">
      <c r="A281" t="s">
        <v>2409</v>
      </c>
      <c r="B281" t="s">
        <v>2409</v>
      </c>
      <c r="C281" s="7">
        <f t="shared" si="15"/>
        <v>0</v>
      </c>
      <c r="D281" s="7">
        <f t="shared" si="16"/>
        <v>0</v>
      </c>
      <c r="E281" s="7">
        <f t="shared" si="17"/>
        <v>0</v>
      </c>
      <c r="F281" s="7">
        <f t="shared" si="18"/>
        <v>1055066.6666666667</v>
      </c>
      <c r="G281" s="7">
        <v>0</v>
      </c>
      <c r="H281" s="7">
        <v>3165200</v>
      </c>
      <c r="I281" s="7">
        <v>0</v>
      </c>
      <c r="J281" s="7">
        <v>0</v>
      </c>
      <c r="K281" s="7">
        <v>0</v>
      </c>
      <c r="L281" s="7">
        <v>0</v>
      </c>
      <c r="M281" t="s">
        <v>1682</v>
      </c>
      <c r="N281" t="s">
        <v>1682</v>
      </c>
      <c r="O281" t="s">
        <v>1682</v>
      </c>
      <c r="P281" t="s">
        <v>104</v>
      </c>
      <c r="Q281">
        <v>2</v>
      </c>
      <c r="R281">
        <v>3</v>
      </c>
      <c r="S281">
        <v>3</v>
      </c>
      <c r="T281">
        <v>3</v>
      </c>
      <c r="U281">
        <v>0</v>
      </c>
      <c r="V281">
        <v>2</v>
      </c>
      <c r="W281">
        <v>2</v>
      </c>
      <c r="X281">
        <v>0</v>
      </c>
      <c r="Y281">
        <v>0</v>
      </c>
      <c r="Z281">
        <v>0</v>
      </c>
      <c r="AA281">
        <v>0</v>
      </c>
      <c r="AB281">
        <v>2</v>
      </c>
      <c r="AC281">
        <v>2</v>
      </c>
      <c r="AD281">
        <v>0</v>
      </c>
      <c r="AE281">
        <v>0</v>
      </c>
      <c r="AF281">
        <v>0</v>
      </c>
      <c r="AG281">
        <v>0</v>
      </c>
      <c r="AH281">
        <v>2</v>
      </c>
      <c r="AI281">
        <v>2</v>
      </c>
      <c r="AJ281">
        <v>0</v>
      </c>
      <c r="AK281">
        <v>0</v>
      </c>
      <c r="AL281">
        <v>0</v>
      </c>
      <c r="AM281">
        <v>2.6</v>
      </c>
      <c r="AN281">
        <v>2.6</v>
      </c>
      <c r="AO281">
        <v>2.6</v>
      </c>
      <c r="AP281">
        <v>144.47</v>
      </c>
      <c r="AQ281">
        <v>1286</v>
      </c>
      <c r="AR281" t="s">
        <v>2410</v>
      </c>
      <c r="AS281">
        <v>0</v>
      </c>
      <c r="AT281">
        <v>19.277000000000001</v>
      </c>
      <c r="AU281">
        <v>0</v>
      </c>
      <c r="AV281">
        <v>1.8</v>
      </c>
      <c r="AW281">
        <v>1.8</v>
      </c>
      <c r="AX281">
        <v>0</v>
      </c>
      <c r="AY281">
        <v>0</v>
      </c>
      <c r="AZ281">
        <v>0</v>
      </c>
      <c r="BA281">
        <v>13257000</v>
      </c>
      <c r="BB281">
        <v>0</v>
      </c>
      <c r="BC281">
        <v>9633800</v>
      </c>
      <c r="BD281">
        <v>3623100</v>
      </c>
      <c r="BE281">
        <v>0</v>
      </c>
      <c r="BF281">
        <v>0</v>
      </c>
      <c r="BG281">
        <v>0</v>
      </c>
      <c r="BH281">
        <v>0</v>
      </c>
      <c r="BI281">
        <v>2</v>
      </c>
      <c r="BJ281">
        <v>2</v>
      </c>
      <c r="BK281">
        <v>0</v>
      </c>
      <c r="BL281">
        <v>0</v>
      </c>
      <c r="BM281">
        <v>0</v>
      </c>
      <c r="BN281">
        <v>4</v>
      </c>
      <c r="BR281">
        <v>214</v>
      </c>
      <c r="BS281" t="s">
        <v>2411</v>
      </c>
      <c r="BT281" t="s">
        <v>275</v>
      </c>
      <c r="BU281" t="s">
        <v>2412</v>
      </c>
      <c r="BV281" t="s">
        <v>2413</v>
      </c>
      <c r="BW281" t="s">
        <v>2414</v>
      </c>
      <c r="BX281" t="s">
        <v>2415</v>
      </c>
    </row>
    <row r="282" spans="1:78" x14ac:dyDescent="0.3">
      <c r="A282" t="s">
        <v>2416</v>
      </c>
      <c r="B282" t="s">
        <v>2416</v>
      </c>
      <c r="C282" s="7">
        <f t="shared" si="15"/>
        <v>0</v>
      </c>
      <c r="D282" s="7">
        <f t="shared" si="16"/>
        <v>0</v>
      </c>
      <c r="E282" s="7">
        <f t="shared" si="17"/>
        <v>0</v>
      </c>
      <c r="F282" s="7">
        <f t="shared" si="18"/>
        <v>1032766.6666666666</v>
      </c>
      <c r="G282" s="7">
        <v>0</v>
      </c>
      <c r="H282" s="7">
        <v>3098300</v>
      </c>
      <c r="I282" s="7">
        <v>0</v>
      </c>
      <c r="J282" s="7">
        <v>0</v>
      </c>
      <c r="K282" s="7">
        <v>0</v>
      </c>
      <c r="L282" s="7">
        <v>0</v>
      </c>
      <c r="M282">
        <v>5</v>
      </c>
      <c r="N282">
        <v>5</v>
      </c>
      <c r="O282">
        <v>5</v>
      </c>
      <c r="Q282">
        <v>1</v>
      </c>
      <c r="R282">
        <v>5</v>
      </c>
      <c r="S282">
        <v>5</v>
      </c>
      <c r="T282">
        <v>5</v>
      </c>
      <c r="U282">
        <v>0</v>
      </c>
      <c r="V282">
        <v>5</v>
      </c>
      <c r="W282">
        <v>1</v>
      </c>
      <c r="X282">
        <v>0</v>
      </c>
      <c r="Y282">
        <v>0</v>
      </c>
      <c r="Z282">
        <v>0</v>
      </c>
      <c r="AA282">
        <v>0</v>
      </c>
      <c r="AB282">
        <v>5</v>
      </c>
      <c r="AC282">
        <v>1</v>
      </c>
      <c r="AD282">
        <v>0</v>
      </c>
      <c r="AE282">
        <v>0</v>
      </c>
      <c r="AF282">
        <v>0</v>
      </c>
      <c r="AG282">
        <v>0</v>
      </c>
      <c r="AH282">
        <v>5</v>
      </c>
      <c r="AI282">
        <v>1</v>
      </c>
      <c r="AJ282">
        <v>0</v>
      </c>
      <c r="AK282">
        <v>0</v>
      </c>
      <c r="AL282">
        <v>0</v>
      </c>
      <c r="AM282">
        <v>1.8</v>
      </c>
      <c r="AN282">
        <v>1.8</v>
      </c>
      <c r="AO282">
        <v>1.8</v>
      </c>
      <c r="AP282">
        <v>331.77</v>
      </c>
      <c r="AQ282">
        <v>2871</v>
      </c>
      <c r="AR282">
        <v>2871</v>
      </c>
      <c r="AS282">
        <v>0</v>
      </c>
      <c r="AT282">
        <v>33.887999999999998</v>
      </c>
      <c r="AU282">
        <v>0</v>
      </c>
      <c r="AV282">
        <v>1.8</v>
      </c>
      <c r="AW282">
        <v>0.5</v>
      </c>
      <c r="AX282">
        <v>0</v>
      </c>
      <c r="AY282">
        <v>0</v>
      </c>
      <c r="AZ282">
        <v>0</v>
      </c>
      <c r="BA282">
        <v>10765000</v>
      </c>
      <c r="BB282">
        <v>0</v>
      </c>
      <c r="BC282">
        <v>9430100</v>
      </c>
      <c r="BD282">
        <v>1334500</v>
      </c>
      <c r="BE282">
        <v>0</v>
      </c>
      <c r="BF282">
        <v>0</v>
      </c>
      <c r="BG282">
        <v>0</v>
      </c>
      <c r="BH282">
        <v>0</v>
      </c>
      <c r="BI282">
        <v>5</v>
      </c>
      <c r="BJ282">
        <v>1</v>
      </c>
      <c r="BK282">
        <v>0</v>
      </c>
      <c r="BL282">
        <v>0</v>
      </c>
      <c r="BM282">
        <v>0</v>
      </c>
      <c r="BN282">
        <v>6</v>
      </c>
      <c r="BR282">
        <v>127</v>
      </c>
      <c r="BS282" t="s">
        <v>2417</v>
      </c>
      <c r="BT282" t="s">
        <v>322</v>
      </c>
      <c r="BU282" t="s">
        <v>2418</v>
      </c>
      <c r="BV282" t="s">
        <v>2419</v>
      </c>
      <c r="BW282" t="s">
        <v>2420</v>
      </c>
      <c r="BX282" t="s">
        <v>2421</v>
      </c>
      <c r="BY282">
        <v>104</v>
      </c>
      <c r="BZ282">
        <v>783</v>
      </c>
    </row>
    <row r="283" spans="1:78" x14ac:dyDescent="0.3">
      <c r="A283" t="s">
        <v>2422</v>
      </c>
      <c r="B283" t="s">
        <v>2422</v>
      </c>
      <c r="C283" s="7">
        <f t="shared" si="15"/>
        <v>0</v>
      </c>
      <c r="D283" s="7">
        <f t="shared" si="16"/>
        <v>0</v>
      </c>
      <c r="E283" s="7">
        <f t="shared" si="17"/>
        <v>0</v>
      </c>
      <c r="F283" s="7">
        <f t="shared" si="18"/>
        <v>1020300</v>
      </c>
      <c r="G283" s="7">
        <v>0</v>
      </c>
      <c r="H283" s="7">
        <v>0</v>
      </c>
      <c r="I283" s="7">
        <v>3060900</v>
      </c>
      <c r="J283" s="7">
        <v>0</v>
      </c>
      <c r="K283" s="7">
        <v>0</v>
      </c>
      <c r="L283" s="7">
        <v>0</v>
      </c>
      <c r="M283" t="s">
        <v>2159</v>
      </c>
      <c r="N283" t="s">
        <v>2159</v>
      </c>
      <c r="O283" t="s">
        <v>2159</v>
      </c>
      <c r="P283" t="s">
        <v>172</v>
      </c>
      <c r="Q283">
        <v>3</v>
      </c>
      <c r="R283">
        <v>2</v>
      </c>
      <c r="S283">
        <v>2</v>
      </c>
      <c r="T283">
        <v>2</v>
      </c>
      <c r="U283">
        <v>0</v>
      </c>
      <c r="V283">
        <v>0</v>
      </c>
      <c r="W283">
        <v>2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2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2</v>
      </c>
      <c r="AJ283">
        <v>0</v>
      </c>
      <c r="AK283">
        <v>0</v>
      </c>
      <c r="AL283">
        <v>0</v>
      </c>
      <c r="AM283">
        <v>6.5</v>
      </c>
      <c r="AN283">
        <v>6.5</v>
      </c>
      <c r="AO283">
        <v>6.5</v>
      </c>
      <c r="AP283">
        <v>58.566000000000003</v>
      </c>
      <c r="AQ283">
        <v>509</v>
      </c>
      <c r="AR283" t="s">
        <v>2423</v>
      </c>
      <c r="AS283">
        <v>0</v>
      </c>
      <c r="AT283">
        <v>12.545999999999999</v>
      </c>
      <c r="AU283">
        <v>0</v>
      </c>
      <c r="AV283">
        <v>0</v>
      </c>
      <c r="AW283">
        <v>6.5</v>
      </c>
      <c r="AX283">
        <v>0</v>
      </c>
      <c r="AY283">
        <v>0</v>
      </c>
      <c r="AZ283">
        <v>0</v>
      </c>
      <c r="BA283">
        <v>8215700</v>
      </c>
      <c r="BB283">
        <v>0</v>
      </c>
      <c r="BC283">
        <v>0</v>
      </c>
      <c r="BD283">
        <v>8215700</v>
      </c>
      <c r="BE283">
        <v>0</v>
      </c>
      <c r="BF283">
        <v>0</v>
      </c>
      <c r="BG283">
        <v>0</v>
      </c>
      <c r="BH283">
        <v>0</v>
      </c>
      <c r="BI283">
        <v>0</v>
      </c>
      <c r="BJ283">
        <v>2</v>
      </c>
      <c r="BK283">
        <v>0</v>
      </c>
      <c r="BL283">
        <v>0</v>
      </c>
      <c r="BM283">
        <v>0</v>
      </c>
      <c r="BN283">
        <v>2</v>
      </c>
      <c r="BR283">
        <v>416</v>
      </c>
      <c r="BS283" t="s">
        <v>2424</v>
      </c>
      <c r="BT283" t="s">
        <v>238</v>
      </c>
      <c r="BU283" t="s">
        <v>2425</v>
      </c>
      <c r="BV283" t="s">
        <v>2426</v>
      </c>
      <c r="BW283" t="s">
        <v>2427</v>
      </c>
      <c r="BX283" t="s">
        <v>2427</v>
      </c>
      <c r="BY283">
        <v>290</v>
      </c>
      <c r="BZ283">
        <v>349</v>
      </c>
    </row>
    <row r="284" spans="1:78" x14ac:dyDescent="0.3">
      <c r="A284" t="s">
        <v>2428</v>
      </c>
      <c r="B284" t="s">
        <v>2428</v>
      </c>
      <c r="C284" s="7">
        <f t="shared" si="15"/>
        <v>0</v>
      </c>
      <c r="D284" s="7">
        <f t="shared" si="16"/>
        <v>0</v>
      </c>
      <c r="E284" s="7">
        <f t="shared" si="17"/>
        <v>0</v>
      </c>
      <c r="F284" s="7">
        <f t="shared" si="18"/>
        <v>1016266.6666666666</v>
      </c>
      <c r="G284" s="7">
        <v>3048800</v>
      </c>
      <c r="H284" s="7">
        <v>0</v>
      </c>
      <c r="I284" s="7">
        <v>0</v>
      </c>
      <c r="J284" s="7">
        <v>0</v>
      </c>
      <c r="K284" s="7">
        <v>0</v>
      </c>
      <c r="L284" s="7">
        <v>0</v>
      </c>
      <c r="M284" t="s">
        <v>103</v>
      </c>
      <c r="N284" t="s">
        <v>103</v>
      </c>
      <c r="O284" t="s">
        <v>103</v>
      </c>
      <c r="P284" t="s">
        <v>104</v>
      </c>
      <c r="Q284">
        <v>2</v>
      </c>
      <c r="R284">
        <v>1</v>
      </c>
      <c r="S284">
        <v>1</v>
      </c>
      <c r="T284">
        <v>1</v>
      </c>
      <c r="U284">
        <v>1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1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1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8.5</v>
      </c>
      <c r="AN284">
        <v>8.5</v>
      </c>
      <c r="AO284">
        <v>8.5</v>
      </c>
      <c r="AP284">
        <v>30.17</v>
      </c>
      <c r="AQ284">
        <v>284</v>
      </c>
      <c r="AR284" t="s">
        <v>2429</v>
      </c>
      <c r="AS284">
        <v>0</v>
      </c>
      <c r="AT284">
        <v>12.858000000000001</v>
      </c>
      <c r="AU284">
        <v>8.5</v>
      </c>
      <c r="AV284">
        <v>0</v>
      </c>
      <c r="AW284">
        <v>0</v>
      </c>
      <c r="AX284">
        <v>0</v>
      </c>
      <c r="AY284">
        <v>0</v>
      </c>
      <c r="AZ284">
        <v>0</v>
      </c>
      <c r="BA284">
        <v>3048800</v>
      </c>
      <c r="BB284">
        <v>3048800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1</v>
      </c>
      <c r="BI284">
        <v>0</v>
      </c>
      <c r="BJ284">
        <v>0</v>
      </c>
      <c r="BK284">
        <v>0</v>
      </c>
      <c r="BL284">
        <v>0</v>
      </c>
      <c r="BM284">
        <v>0</v>
      </c>
      <c r="BN284">
        <v>1</v>
      </c>
      <c r="BR284">
        <v>96</v>
      </c>
      <c r="BS284">
        <v>1984</v>
      </c>
      <c r="BT284" t="b">
        <v>1</v>
      </c>
      <c r="BU284">
        <v>2072</v>
      </c>
      <c r="BV284">
        <v>4326</v>
      </c>
      <c r="BW284">
        <v>4699</v>
      </c>
      <c r="BX284">
        <v>4699</v>
      </c>
    </row>
    <row r="285" spans="1:78" x14ac:dyDescent="0.3">
      <c r="A285" t="s">
        <v>2430</v>
      </c>
      <c r="B285" t="s">
        <v>2430</v>
      </c>
      <c r="C285" s="7">
        <f t="shared" si="15"/>
        <v>0</v>
      </c>
      <c r="D285" s="7">
        <f t="shared" si="16"/>
        <v>0</v>
      </c>
      <c r="E285" s="7">
        <f t="shared" si="17"/>
        <v>0</v>
      </c>
      <c r="F285" s="7">
        <f t="shared" si="18"/>
        <v>990266.66666666663</v>
      </c>
      <c r="G285" s="7">
        <v>0</v>
      </c>
      <c r="H285" s="7">
        <v>2970800</v>
      </c>
      <c r="I285" s="7">
        <v>0</v>
      </c>
      <c r="J285" s="7">
        <v>0</v>
      </c>
      <c r="K285" s="7">
        <v>0</v>
      </c>
      <c r="L285" s="7">
        <v>0</v>
      </c>
      <c r="M285" t="s">
        <v>2431</v>
      </c>
      <c r="N285" t="s">
        <v>2431</v>
      </c>
      <c r="O285" t="s">
        <v>2431</v>
      </c>
      <c r="P285" t="s">
        <v>188</v>
      </c>
      <c r="Q285">
        <v>5</v>
      </c>
      <c r="R285">
        <v>3</v>
      </c>
      <c r="S285">
        <v>3</v>
      </c>
      <c r="T285">
        <v>3</v>
      </c>
      <c r="U285">
        <v>0</v>
      </c>
      <c r="V285">
        <v>3</v>
      </c>
      <c r="W285">
        <v>1</v>
      </c>
      <c r="X285">
        <v>0</v>
      </c>
      <c r="Y285">
        <v>0</v>
      </c>
      <c r="Z285">
        <v>0</v>
      </c>
      <c r="AA285">
        <v>0</v>
      </c>
      <c r="AB285">
        <v>3</v>
      </c>
      <c r="AC285">
        <v>1</v>
      </c>
      <c r="AD285">
        <v>0</v>
      </c>
      <c r="AE285">
        <v>0</v>
      </c>
      <c r="AF285">
        <v>0</v>
      </c>
      <c r="AG285">
        <v>0</v>
      </c>
      <c r="AH285">
        <v>3</v>
      </c>
      <c r="AI285">
        <v>1</v>
      </c>
      <c r="AJ285">
        <v>0</v>
      </c>
      <c r="AK285">
        <v>0</v>
      </c>
      <c r="AL285">
        <v>0</v>
      </c>
      <c r="AM285">
        <v>23.4</v>
      </c>
      <c r="AN285">
        <v>23.4</v>
      </c>
      <c r="AO285">
        <v>23.4</v>
      </c>
      <c r="AP285">
        <v>19.794</v>
      </c>
      <c r="AQ285">
        <v>171</v>
      </c>
      <c r="AR285" t="s">
        <v>2432</v>
      </c>
      <c r="AS285">
        <v>0</v>
      </c>
      <c r="AT285">
        <v>19.638000000000002</v>
      </c>
      <c r="AU285">
        <v>0</v>
      </c>
      <c r="AV285">
        <v>23.4</v>
      </c>
      <c r="AW285">
        <v>6.4</v>
      </c>
      <c r="AX285">
        <v>0</v>
      </c>
      <c r="AY285">
        <v>0</v>
      </c>
      <c r="AZ285">
        <v>0</v>
      </c>
      <c r="BA285">
        <v>9042200</v>
      </c>
      <c r="BB285">
        <v>0</v>
      </c>
      <c r="BC285">
        <v>9042200</v>
      </c>
      <c r="BD285">
        <v>0</v>
      </c>
      <c r="BE285">
        <v>0</v>
      </c>
      <c r="BF285">
        <v>0</v>
      </c>
      <c r="BG285">
        <v>0</v>
      </c>
      <c r="BH285">
        <v>0</v>
      </c>
      <c r="BI285">
        <v>3</v>
      </c>
      <c r="BJ285">
        <v>1</v>
      </c>
      <c r="BK285">
        <v>0</v>
      </c>
      <c r="BL285">
        <v>0</v>
      </c>
      <c r="BM285">
        <v>0</v>
      </c>
      <c r="BN285">
        <v>4</v>
      </c>
      <c r="BR285">
        <v>46</v>
      </c>
      <c r="BS285" t="s">
        <v>2433</v>
      </c>
      <c r="BT285" t="s">
        <v>275</v>
      </c>
      <c r="BU285" t="s">
        <v>2434</v>
      </c>
      <c r="BV285" t="s">
        <v>2435</v>
      </c>
      <c r="BW285" t="s">
        <v>2436</v>
      </c>
      <c r="BX285" t="s">
        <v>2437</v>
      </c>
      <c r="BY285">
        <v>37</v>
      </c>
      <c r="BZ285">
        <v>24</v>
      </c>
    </row>
    <row r="286" spans="1:78" x14ac:dyDescent="0.3">
      <c r="A286" t="s">
        <v>2438</v>
      </c>
      <c r="B286" t="s">
        <v>2439</v>
      </c>
      <c r="C286" s="7">
        <f t="shared" si="15"/>
        <v>0</v>
      </c>
      <c r="D286" s="7">
        <f t="shared" si="16"/>
        <v>0</v>
      </c>
      <c r="E286" s="7">
        <f t="shared" si="17"/>
        <v>0</v>
      </c>
      <c r="F286" s="7">
        <f t="shared" si="18"/>
        <v>989433.33333333337</v>
      </c>
      <c r="G286" s="7">
        <v>0</v>
      </c>
      <c r="H286" s="7">
        <v>2968300</v>
      </c>
      <c r="I286" s="7">
        <v>0</v>
      </c>
      <c r="J286" s="7">
        <v>0</v>
      </c>
      <c r="K286" s="7">
        <v>0</v>
      </c>
      <c r="L286" s="7">
        <v>0</v>
      </c>
      <c r="M286" t="s">
        <v>2440</v>
      </c>
      <c r="N286" t="s">
        <v>2440</v>
      </c>
      <c r="O286" t="s">
        <v>2440</v>
      </c>
      <c r="P286" t="s">
        <v>141</v>
      </c>
      <c r="Q286">
        <v>17</v>
      </c>
      <c r="R286">
        <v>3</v>
      </c>
      <c r="S286">
        <v>3</v>
      </c>
      <c r="T286">
        <v>3</v>
      </c>
      <c r="U286">
        <v>0</v>
      </c>
      <c r="V286">
        <v>3</v>
      </c>
      <c r="W286">
        <v>1</v>
      </c>
      <c r="X286">
        <v>0</v>
      </c>
      <c r="Y286">
        <v>1</v>
      </c>
      <c r="Z286">
        <v>1</v>
      </c>
      <c r="AA286">
        <v>0</v>
      </c>
      <c r="AB286">
        <v>3</v>
      </c>
      <c r="AC286">
        <v>1</v>
      </c>
      <c r="AD286">
        <v>0</v>
      </c>
      <c r="AE286">
        <v>1</v>
      </c>
      <c r="AF286">
        <v>1</v>
      </c>
      <c r="AG286">
        <v>0</v>
      </c>
      <c r="AH286">
        <v>3</v>
      </c>
      <c r="AI286">
        <v>1</v>
      </c>
      <c r="AJ286">
        <v>0</v>
      </c>
      <c r="AK286">
        <v>1</v>
      </c>
      <c r="AL286">
        <v>1</v>
      </c>
      <c r="AM286">
        <v>17.3</v>
      </c>
      <c r="AN286">
        <v>17.3</v>
      </c>
      <c r="AO286">
        <v>17.3</v>
      </c>
      <c r="AP286">
        <v>26.742999999999999</v>
      </c>
      <c r="AQ286">
        <v>243</v>
      </c>
      <c r="AR286" t="s">
        <v>2441</v>
      </c>
      <c r="AS286">
        <v>0</v>
      </c>
      <c r="AT286">
        <v>52.335999999999999</v>
      </c>
      <c r="AU286">
        <v>0</v>
      </c>
      <c r="AV286">
        <v>17.3</v>
      </c>
      <c r="AW286">
        <v>4.9000000000000004</v>
      </c>
      <c r="AX286">
        <v>0</v>
      </c>
      <c r="AY286">
        <v>4.9000000000000004</v>
      </c>
      <c r="AZ286">
        <v>4.9000000000000004</v>
      </c>
      <c r="BA286">
        <v>18365000</v>
      </c>
      <c r="BB286">
        <v>0</v>
      </c>
      <c r="BC286">
        <v>9034400</v>
      </c>
      <c r="BD286">
        <v>3480700</v>
      </c>
      <c r="BE286">
        <v>0</v>
      </c>
      <c r="BF286">
        <v>2978500</v>
      </c>
      <c r="BG286">
        <v>2871400</v>
      </c>
      <c r="BH286">
        <v>0</v>
      </c>
      <c r="BI286">
        <v>3</v>
      </c>
      <c r="BJ286">
        <v>1</v>
      </c>
      <c r="BK286">
        <v>0</v>
      </c>
      <c r="BL286">
        <v>1</v>
      </c>
      <c r="BM286">
        <v>1</v>
      </c>
      <c r="BN286">
        <v>6</v>
      </c>
      <c r="BR286">
        <v>294</v>
      </c>
      <c r="BS286" t="s">
        <v>2442</v>
      </c>
      <c r="BT286" t="s">
        <v>275</v>
      </c>
      <c r="BU286" t="s">
        <v>2443</v>
      </c>
      <c r="BV286" t="s">
        <v>2444</v>
      </c>
      <c r="BW286" t="s">
        <v>2445</v>
      </c>
      <c r="BX286" t="s">
        <v>2446</v>
      </c>
    </row>
    <row r="287" spans="1:78" x14ac:dyDescent="0.3">
      <c r="A287" t="s">
        <v>2447</v>
      </c>
      <c r="B287" t="s">
        <v>2447</v>
      </c>
      <c r="C287" s="7">
        <f t="shared" si="15"/>
        <v>0</v>
      </c>
      <c r="D287" s="7">
        <f t="shared" si="16"/>
        <v>0</v>
      </c>
      <c r="E287" s="7">
        <f t="shared" si="17"/>
        <v>0</v>
      </c>
      <c r="F287" s="7">
        <f t="shared" si="18"/>
        <v>968800</v>
      </c>
      <c r="G287" s="7">
        <v>0</v>
      </c>
      <c r="H287" s="7">
        <v>2906400</v>
      </c>
      <c r="I287" s="7">
        <v>0</v>
      </c>
      <c r="J287" s="7">
        <v>0</v>
      </c>
      <c r="K287" s="7">
        <v>0</v>
      </c>
      <c r="L287" s="7">
        <v>0</v>
      </c>
      <c r="M287" t="s">
        <v>2448</v>
      </c>
      <c r="N287" t="s">
        <v>2448</v>
      </c>
      <c r="O287" t="s">
        <v>2448</v>
      </c>
      <c r="P287" t="s">
        <v>141</v>
      </c>
      <c r="Q287">
        <v>8</v>
      </c>
      <c r="R287">
        <v>2</v>
      </c>
      <c r="S287">
        <v>2</v>
      </c>
      <c r="T287">
        <v>2</v>
      </c>
      <c r="U287">
        <v>0</v>
      </c>
      <c r="V287">
        <v>2</v>
      </c>
      <c r="W287">
        <v>1</v>
      </c>
      <c r="X287">
        <v>0</v>
      </c>
      <c r="Y287">
        <v>0</v>
      </c>
      <c r="Z287">
        <v>0</v>
      </c>
      <c r="AA287">
        <v>0</v>
      </c>
      <c r="AB287">
        <v>2</v>
      </c>
      <c r="AC287">
        <v>1</v>
      </c>
      <c r="AD287">
        <v>0</v>
      </c>
      <c r="AE287">
        <v>0</v>
      </c>
      <c r="AF287">
        <v>0</v>
      </c>
      <c r="AG287">
        <v>0</v>
      </c>
      <c r="AH287">
        <v>2</v>
      </c>
      <c r="AI287">
        <v>1</v>
      </c>
      <c r="AJ287">
        <v>0</v>
      </c>
      <c r="AK287">
        <v>0</v>
      </c>
      <c r="AL287">
        <v>0</v>
      </c>
      <c r="AM287">
        <v>3.2</v>
      </c>
      <c r="AN287">
        <v>3.2</v>
      </c>
      <c r="AO287">
        <v>3.2</v>
      </c>
      <c r="AP287">
        <v>82.525000000000006</v>
      </c>
      <c r="AQ287">
        <v>748</v>
      </c>
      <c r="AR287" t="s">
        <v>2449</v>
      </c>
      <c r="AS287">
        <v>0</v>
      </c>
      <c r="AT287">
        <v>13.818</v>
      </c>
      <c r="AU287">
        <v>0</v>
      </c>
      <c r="AV287">
        <v>3.2</v>
      </c>
      <c r="AW287">
        <v>1.5</v>
      </c>
      <c r="AX287">
        <v>0</v>
      </c>
      <c r="AY287">
        <v>0</v>
      </c>
      <c r="AZ287">
        <v>0</v>
      </c>
      <c r="BA287">
        <v>10333000</v>
      </c>
      <c r="BB287">
        <v>0</v>
      </c>
      <c r="BC287">
        <v>8846100</v>
      </c>
      <c r="BD287">
        <v>1486500</v>
      </c>
      <c r="BE287">
        <v>0</v>
      </c>
      <c r="BF287">
        <v>0</v>
      </c>
      <c r="BG287">
        <v>0</v>
      </c>
      <c r="BH287">
        <v>0</v>
      </c>
      <c r="BI287">
        <v>2</v>
      </c>
      <c r="BJ287">
        <v>1</v>
      </c>
      <c r="BK287">
        <v>0</v>
      </c>
      <c r="BL287">
        <v>0</v>
      </c>
      <c r="BM287">
        <v>0</v>
      </c>
      <c r="BN287">
        <v>3</v>
      </c>
      <c r="BQ287" t="s">
        <v>573</v>
      </c>
      <c r="BR287">
        <v>18</v>
      </c>
      <c r="BS287" t="s">
        <v>2450</v>
      </c>
      <c r="BT287" t="s">
        <v>238</v>
      </c>
      <c r="BU287" t="s">
        <v>2451</v>
      </c>
      <c r="BV287" t="s">
        <v>2452</v>
      </c>
      <c r="BW287" t="s">
        <v>2453</v>
      </c>
      <c r="BX287" t="s">
        <v>2454</v>
      </c>
    </row>
    <row r="288" spans="1:78" x14ac:dyDescent="0.3">
      <c r="A288" t="s">
        <v>2455</v>
      </c>
      <c r="B288" t="s">
        <v>2456</v>
      </c>
      <c r="C288" s="7">
        <f t="shared" si="15"/>
        <v>0</v>
      </c>
      <c r="D288" s="7">
        <f t="shared" si="16"/>
        <v>0</v>
      </c>
      <c r="E288" s="7">
        <f t="shared" si="17"/>
        <v>0</v>
      </c>
      <c r="F288" s="7">
        <f t="shared" si="18"/>
        <v>959900</v>
      </c>
      <c r="G288" s="7">
        <v>0</v>
      </c>
      <c r="H288" s="7">
        <v>2879700</v>
      </c>
      <c r="I288" s="7">
        <v>0</v>
      </c>
      <c r="J288" s="7">
        <v>0</v>
      </c>
      <c r="K288" s="7">
        <v>0</v>
      </c>
      <c r="L288" s="7">
        <v>0</v>
      </c>
      <c r="M288" t="s">
        <v>2457</v>
      </c>
      <c r="N288" t="s">
        <v>2458</v>
      </c>
      <c r="O288" t="s">
        <v>2458</v>
      </c>
      <c r="Q288">
        <v>2</v>
      </c>
      <c r="R288">
        <v>5</v>
      </c>
      <c r="S288">
        <v>4</v>
      </c>
      <c r="T288">
        <v>4</v>
      </c>
      <c r="U288">
        <v>0</v>
      </c>
      <c r="V288">
        <v>4</v>
      </c>
      <c r="W288">
        <v>3</v>
      </c>
      <c r="X288">
        <v>0</v>
      </c>
      <c r="Y288">
        <v>0</v>
      </c>
      <c r="Z288">
        <v>0</v>
      </c>
      <c r="AA288">
        <v>0</v>
      </c>
      <c r="AB288">
        <v>3</v>
      </c>
      <c r="AC288">
        <v>2</v>
      </c>
      <c r="AD288">
        <v>0</v>
      </c>
      <c r="AE288">
        <v>0</v>
      </c>
      <c r="AF288">
        <v>0</v>
      </c>
      <c r="AG288">
        <v>0</v>
      </c>
      <c r="AH288">
        <v>3</v>
      </c>
      <c r="AI288">
        <v>2</v>
      </c>
      <c r="AJ288">
        <v>0</v>
      </c>
      <c r="AK288">
        <v>0</v>
      </c>
      <c r="AL288">
        <v>0</v>
      </c>
      <c r="AM288">
        <v>10.7</v>
      </c>
      <c r="AN288">
        <v>8.6999999999999993</v>
      </c>
      <c r="AO288">
        <v>8.6999999999999993</v>
      </c>
      <c r="AP288">
        <v>58.475999999999999</v>
      </c>
      <c r="AQ288">
        <v>505</v>
      </c>
      <c r="AR288" t="s">
        <v>2459</v>
      </c>
      <c r="AS288">
        <v>0</v>
      </c>
      <c r="AT288">
        <v>25.273</v>
      </c>
      <c r="AU288">
        <v>0</v>
      </c>
      <c r="AV288">
        <v>9.1</v>
      </c>
      <c r="AW288">
        <v>6.1</v>
      </c>
      <c r="AX288">
        <v>0</v>
      </c>
      <c r="AY288">
        <v>0</v>
      </c>
      <c r="AZ288">
        <v>0</v>
      </c>
      <c r="BA288">
        <v>13100000</v>
      </c>
      <c r="BB288">
        <v>0</v>
      </c>
      <c r="BC288">
        <v>8764800</v>
      </c>
      <c r="BD288">
        <v>4335600</v>
      </c>
      <c r="BE288">
        <v>0</v>
      </c>
      <c r="BF288">
        <v>0</v>
      </c>
      <c r="BG288">
        <v>0</v>
      </c>
      <c r="BH288">
        <v>0</v>
      </c>
      <c r="BI288">
        <v>3</v>
      </c>
      <c r="BJ288">
        <v>2</v>
      </c>
      <c r="BK288">
        <v>0</v>
      </c>
      <c r="BL288">
        <v>0</v>
      </c>
      <c r="BM288">
        <v>0</v>
      </c>
      <c r="BN288">
        <v>5</v>
      </c>
      <c r="BR288">
        <v>58</v>
      </c>
      <c r="BS288" t="s">
        <v>2460</v>
      </c>
      <c r="BT288" t="s">
        <v>2461</v>
      </c>
      <c r="BU288" t="s">
        <v>2462</v>
      </c>
      <c r="BV288" t="s">
        <v>2463</v>
      </c>
      <c r="BW288" t="s">
        <v>2464</v>
      </c>
      <c r="BX288" t="s">
        <v>2465</v>
      </c>
      <c r="BY288">
        <v>48</v>
      </c>
      <c r="BZ288">
        <v>139</v>
      </c>
    </row>
    <row r="289" spans="1:78" x14ac:dyDescent="0.3">
      <c r="A289" t="s">
        <v>2466</v>
      </c>
      <c r="B289" t="s">
        <v>2466</v>
      </c>
      <c r="C289" s="7">
        <f t="shared" si="15"/>
        <v>0</v>
      </c>
      <c r="D289" s="7">
        <f t="shared" si="16"/>
        <v>0</v>
      </c>
      <c r="E289" s="7">
        <f t="shared" si="17"/>
        <v>0</v>
      </c>
      <c r="F289" s="7">
        <f t="shared" si="18"/>
        <v>939166.66666666663</v>
      </c>
      <c r="G289" s="7">
        <v>0</v>
      </c>
      <c r="H289" s="7">
        <v>0</v>
      </c>
      <c r="I289" s="7">
        <v>2817500</v>
      </c>
      <c r="J289" s="7">
        <v>0</v>
      </c>
      <c r="K289" s="7">
        <v>0</v>
      </c>
      <c r="L289" s="7">
        <v>0</v>
      </c>
      <c r="M289">
        <v>4</v>
      </c>
      <c r="N289">
        <v>4</v>
      </c>
      <c r="O289">
        <v>4</v>
      </c>
      <c r="Q289">
        <v>1</v>
      </c>
      <c r="R289">
        <v>4</v>
      </c>
      <c r="S289">
        <v>4</v>
      </c>
      <c r="T289">
        <v>4</v>
      </c>
      <c r="U289">
        <v>0</v>
      </c>
      <c r="V289">
        <v>0</v>
      </c>
      <c r="W289">
        <v>4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4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4</v>
      </c>
      <c r="AJ289">
        <v>0</v>
      </c>
      <c r="AK289">
        <v>0</v>
      </c>
      <c r="AL289">
        <v>0</v>
      </c>
      <c r="AM289">
        <v>1.9</v>
      </c>
      <c r="AN289">
        <v>1.9</v>
      </c>
      <c r="AO289">
        <v>1.9</v>
      </c>
      <c r="AP289">
        <v>267.29000000000002</v>
      </c>
      <c r="AQ289">
        <v>2363</v>
      </c>
      <c r="AR289">
        <v>2363</v>
      </c>
      <c r="AS289">
        <v>0</v>
      </c>
      <c r="AT289">
        <v>26.045000000000002</v>
      </c>
      <c r="AU289">
        <v>0</v>
      </c>
      <c r="AV289">
        <v>0</v>
      </c>
      <c r="AW289">
        <v>1.9</v>
      </c>
      <c r="AX289">
        <v>0</v>
      </c>
      <c r="AY289">
        <v>0</v>
      </c>
      <c r="AZ289">
        <v>0</v>
      </c>
      <c r="BA289">
        <v>7562300</v>
      </c>
      <c r="BB289">
        <v>0</v>
      </c>
      <c r="BC289">
        <v>0</v>
      </c>
      <c r="BD289">
        <v>7562300</v>
      </c>
      <c r="BE289">
        <v>0</v>
      </c>
      <c r="BF289">
        <v>0</v>
      </c>
      <c r="BG289">
        <v>0</v>
      </c>
      <c r="BH289">
        <v>0</v>
      </c>
      <c r="BI289">
        <v>0</v>
      </c>
      <c r="BJ289">
        <v>4</v>
      </c>
      <c r="BK289">
        <v>0</v>
      </c>
      <c r="BL289">
        <v>0</v>
      </c>
      <c r="BM289">
        <v>0</v>
      </c>
      <c r="BN289">
        <v>4</v>
      </c>
      <c r="BR289">
        <v>122</v>
      </c>
      <c r="BS289" t="s">
        <v>2467</v>
      </c>
      <c r="BT289" t="s">
        <v>229</v>
      </c>
      <c r="BU289" t="s">
        <v>2468</v>
      </c>
      <c r="BV289" t="s">
        <v>2469</v>
      </c>
      <c r="BW289" t="s">
        <v>2470</v>
      </c>
      <c r="BX289" t="s">
        <v>2470</v>
      </c>
    </row>
    <row r="290" spans="1:78" x14ac:dyDescent="0.3">
      <c r="A290" t="s">
        <v>2471</v>
      </c>
      <c r="B290" t="s">
        <v>2471</v>
      </c>
      <c r="C290" s="7">
        <f t="shared" si="15"/>
        <v>0</v>
      </c>
      <c r="D290" s="7">
        <f t="shared" si="16"/>
        <v>0</v>
      </c>
      <c r="E290" s="7">
        <f t="shared" si="17"/>
        <v>0</v>
      </c>
      <c r="F290" s="7">
        <f t="shared" si="18"/>
        <v>936900</v>
      </c>
      <c r="G290" s="7">
        <v>0</v>
      </c>
      <c r="H290" s="7">
        <v>0</v>
      </c>
      <c r="I290" s="7">
        <v>2810700</v>
      </c>
      <c r="J290" s="7">
        <v>0</v>
      </c>
      <c r="K290" s="7">
        <v>0</v>
      </c>
      <c r="L290" s="7">
        <v>0</v>
      </c>
      <c r="M290" t="s">
        <v>2472</v>
      </c>
      <c r="N290" t="s">
        <v>2472</v>
      </c>
      <c r="O290" t="s">
        <v>2472</v>
      </c>
      <c r="P290" t="s">
        <v>172</v>
      </c>
      <c r="Q290">
        <v>3</v>
      </c>
      <c r="R290">
        <v>2</v>
      </c>
      <c r="S290">
        <v>2</v>
      </c>
      <c r="T290">
        <v>2</v>
      </c>
      <c r="U290">
        <v>0</v>
      </c>
      <c r="V290">
        <v>1</v>
      </c>
      <c r="W290">
        <v>2</v>
      </c>
      <c r="X290">
        <v>0</v>
      </c>
      <c r="Y290">
        <v>0</v>
      </c>
      <c r="Z290">
        <v>0</v>
      </c>
      <c r="AA290">
        <v>0</v>
      </c>
      <c r="AB290">
        <v>1</v>
      </c>
      <c r="AC290">
        <v>2</v>
      </c>
      <c r="AD290">
        <v>0</v>
      </c>
      <c r="AE290">
        <v>0</v>
      </c>
      <c r="AF290">
        <v>0</v>
      </c>
      <c r="AG290">
        <v>0</v>
      </c>
      <c r="AH290">
        <v>1</v>
      </c>
      <c r="AI290">
        <v>2</v>
      </c>
      <c r="AJ290">
        <v>0</v>
      </c>
      <c r="AK290">
        <v>0</v>
      </c>
      <c r="AL290">
        <v>0</v>
      </c>
      <c r="AM290">
        <v>1.9</v>
      </c>
      <c r="AN290">
        <v>1.9</v>
      </c>
      <c r="AO290">
        <v>1.9</v>
      </c>
      <c r="AP290">
        <v>148.86000000000001</v>
      </c>
      <c r="AQ290">
        <v>1314</v>
      </c>
      <c r="AR290" t="s">
        <v>2473</v>
      </c>
      <c r="AS290">
        <v>0</v>
      </c>
      <c r="AT290">
        <v>12.616</v>
      </c>
      <c r="AU290">
        <v>0</v>
      </c>
      <c r="AV290">
        <v>0.9</v>
      </c>
      <c r="AW290">
        <v>1.9</v>
      </c>
      <c r="AX290">
        <v>0</v>
      </c>
      <c r="AY290">
        <v>0</v>
      </c>
      <c r="AZ290">
        <v>0</v>
      </c>
      <c r="BA290">
        <v>9321800</v>
      </c>
      <c r="BB290">
        <v>0</v>
      </c>
      <c r="BC290">
        <v>1777700</v>
      </c>
      <c r="BD290">
        <v>7544100</v>
      </c>
      <c r="BE290">
        <v>0</v>
      </c>
      <c r="BF290">
        <v>0</v>
      </c>
      <c r="BG290">
        <v>0</v>
      </c>
      <c r="BH290">
        <v>0</v>
      </c>
      <c r="BI290">
        <v>1</v>
      </c>
      <c r="BJ290">
        <v>2</v>
      </c>
      <c r="BK290">
        <v>0</v>
      </c>
      <c r="BL290">
        <v>0</v>
      </c>
      <c r="BM290">
        <v>0</v>
      </c>
      <c r="BN290">
        <v>3</v>
      </c>
      <c r="BR290">
        <v>291</v>
      </c>
      <c r="BS290" t="s">
        <v>2474</v>
      </c>
      <c r="BT290" t="s">
        <v>238</v>
      </c>
      <c r="BU290" t="s">
        <v>2475</v>
      </c>
      <c r="BV290" t="s">
        <v>2476</v>
      </c>
      <c r="BW290" t="s">
        <v>2477</v>
      </c>
      <c r="BX290" t="s">
        <v>2478</v>
      </c>
    </row>
    <row r="291" spans="1:78" x14ac:dyDescent="0.3">
      <c r="A291" t="s">
        <v>2479</v>
      </c>
      <c r="B291" t="s">
        <v>2479</v>
      </c>
      <c r="C291" s="7">
        <f t="shared" si="15"/>
        <v>0</v>
      </c>
      <c r="D291" s="7">
        <f t="shared" si="16"/>
        <v>0</v>
      </c>
      <c r="E291" s="7">
        <f t="shared" si="17"/>
        <v>0</v>
      </c>
      <c r="F291" s="7">
        <f t="shared" si="18"/>
        <v>929266.66666666663</v>
      </c>
      <c r="G291" s="7">
        <v>0</v>
      </c>
      <c r="H291" s="7">
        <v>0</v>
      </c>
      <c r="I291" s="7">
        <v>2787800</v>
      </c>
      <c r="J291" s="7">
        <v>0</v>
      </c>
      <c r="K291" s="7">
        <v>0</v>
      </c>
      <c r="L291" s="7">
        <v>0</v>
      </c>
      <c r="M291">
        <v>3</v>
      </c>
      <c r="N291">
        <v>3</v>
      </c>
      <c r="O291">
        <v>3</v>
      </c>
      <c r="Q291">
        <v>1</v>
      </c>
      <c r="R291">
        <v>3</v>
      </c>
      <c r="S291">
        <v>3</v>
      </c>
      <c r="T291">
        <v>3</v>
      </c>
      <c r="U291">
        <v>0</v>
      </c>
      <c r="V291">
        <v>1</v>
      </c>
      <c r="W291">
        <v>2</v>
      </c>
      <c r="X291">
        <v>0</v>
      </c>
      <c r="Y291">
        <v>0</v>
      </c>
      <c r="Z291">
        <v>0</v>
      </c>
      <c r="AA291">
        <v>0</v>
      </c>
      <c r="AB291">
        <v>1</v>
      </c>
      <c r="AC291">
        <v>2</v>
      </c>
      <c r="AD291">
        <v>0</v>
      </c>
      <c r="AE291">
        <v>0</v>
      </c>
      <c r="AF291">
        <v>0</v>
      </c>
      <c r="AG291">
        <v>0</v>
      </c>
      <c r="AH291">
        <v>1</v>
      </c>
      <c r="AI291">
        <v>2</v>
      </c>
      <c r="AJ291">
        <v>0</v>
      </c>
      <c r="AK291">
        <v>0</v>
      </c>
      <c r="AL291">
        <v>0</v>
      </c>
      <c r="AM291">
        <v>17.899999999999999</v>
      </c>
      <c r="AN291">
        <v>17.899999999999999</v>
      </c>
      <c r="AO291">
        <v>17.899999999999999</v>
      </c>
      <c r="AP291">
        <v>25.035</v>
      </c>
      <c r="AQ291">
        <v>224</v>
      </c>
      <c r="AR291">
        <v>224</v>
      </c>
      <c r="AS291">
        <v>0</v>
      </c>
      <c r="AT291">
        <v>16.593</v>
      </c>
      <c r="AU291">
        <v>0</v>
      </c>
      <c r="AV291">
        <v>4</v>
      </c>
      <c r="AW291">
        <v>13.8</v>
      </c>
      <c r="AX291">
        <v>0</v>
      </c>
      <c r="AY291">
        <v>0</v>
      </c>
      <c r="AZ291">
        <v>0</v>
      </c>
      <c r="BA291">
        <v>9357900</v>
      </c>
      <c r="BB291">
        <v>0</v>
      </c>
      <c r="BC291">
        <v>1875300</v>
      </c>
      <c r="BD291">
        <v>7482700</v>
      </c>
      <c r="BE291">
        <v>0</v>
      </c>
      <c r="BF291">
        <v>0</v>
      </c>
      <c r="BG291">
        <v>0</v>
      </c>
      <c r="BH291">
        <v>0</v>
      </c>
      <c r="BI291">
        <v>1</v>
      </c>
      <c r="BJ291">
        <v>1</v>
      </c>
      <c r="BK291">
        <v>0</v>
      </c>
      <c r="BL291">
        <v>0</v>
      </c>
      <c r="BM291">
        <v>0</v>
      </c>
      <c r="BN291">
        <v>2</v>
      </c>
      <c r="BR291">
        <v>159</v>
      </c>
      <c r="BS291" t="s">
        <v>2480</v>
      </c>
      <c r="BT291" t="s">
        <v>275</v>
      </c>
      <c r="BU291" t="s">
        <v>2481</v>
      </c>
      <c r="BV291" t="s">
        <v>2482</v>
      </c>
      <c r="BW291" t="s">
        <v>2483</v>
      </c>
      <c r="BX291" t="s">
        <v>2483</v>
      </c>
    </row>
    <row r="292" spans="1:78" x14ac:dyDescent="0.3">
      <c r="A292" t="s">
        <v>2484</v>
      </c>
      <c r="B292" t="s">
        <v>2484</v>
      </c>
      <c r="C292" s="7">
        <f t="shared" si="15"/>
        <v>0</v>
      </c>
      <c r="D292" s="7">
        <f t="shared" si="16"/>
        <v>0</v>
      </c>
      <c r="E292" s="7">
        <f t="shared" si="17"/>
        <v>0</v>
      </c>
      <c r="F292" s="7">
        <f t="shared" si="18"/>
        <v>908433.33333333337</v>
      </c>
      <c r="G292" s="7">
        <v>0</v>
      </c>
      <c r="H292" s="7">
        <v>0</v>
      </c>
      <c r="I292" s="7">
        <v>2725300</v>
      </c>
      <c r="J292" s="7">
        <v>0</v>
      </c>
      <c r="K292" s="7">
        <v>0</v>
      </c>
      <c r="L292" s="7">
        <v>0</v>
      </c>
      <c r="M292" t="s">
        <v>507</v>
      </c>
      <c r="N292" t="s">
        <v>507</v>
      </c>
      <c r="O292" t="s">
        <v>507</v>
      </c>
      <c r="P292" t="s">
        <v>104</v>
      </c>
      <c r="Q292">
        <v>2</v>
      </c>
      <c r="R292">
        <v>2</v>
      </c>
      <c r="S292">
        <v>2</v>
      </c>
      <c r="T292">
        <v>2</v>
      </c>
      <c r="U292">
        <v>0</v>
      </c>
      <c r="V292">
        <v>1</v>
      </c>
      <c r="W292">
        <v>2</v>
      </c>
      <c r="X292">
        <v>0</v>
      </c>
      <c r="Y292">
        <v>0</v>
      </c>
      <c r="Z292">
        <v>0</v>
      </c>
      <c r="AA292">
        <v>0</v>
      </c>
      <c r="AB292">
        <v>1</v>
      </c>
      <c r="AC292">
        <v>2</v>
      </c>
      <c r="AD292">
        <v>0</v>
      </c>
      <c r="AE292">
        <v>0</v>
      </c>
      <c r="AF292">
        <v>0</v>
      </c>
      <c r="AG292">
        <v>0</v>
      </c>
      <c r="AH292">
        <v>1</v>
      </c>
      <c r="AI292">
        <v>2</v>
      </c>
      <c r="AJ292">
        <v>0</v>
      </c>
      <c r="AK292">
        <v>0</v>
      </c>
      <c r="AL292">
        <v>0</v>
      </c>
      <c r="AM292">
        <v>9.9</v>
      </c>
      <c r="AN292">
        <v>9.9</v>
      </c>
      <c r="AO292">
        <v>9.9</v>
      </c>
      <c r="AP292">
        <v>36.052999999999997</v>
      </c>
      <c r="AQ292">
        <v>335</v>
      </c>
      <c r="AR292" t="s">
        <v>2485</v>
      </c>
      <c r="AS292">
        <v>0</v>
      </c>
      <c r="AT292">
        <v>12.666</v>
      </c>
      <c r="AU292">
        <v>0</v>
      </c>
      <c r="AV292">
        <v>4.5</v>
      </c>
      <c r="AW292">
        <v>9.9</v>
      </c>
      <c r="AX292">
        <v>0</v>
      </c>
      <c r="AY292">
        <v>0</v>
      </c>
      <c r="AZ292">
        <v>0</v>
      </c>
      <c r="BA292">
        <v>9289800</v>
      </c>
      <c r="BB292">
        <v>0</v>
      </c>
      <c r="BC292">
        <v>1975000</v>
      </c>
      <c r="BD292">
        <v>7314800</v>
      </c>
      <c r="BE292">
        <v>0</v>
      </c>
      <c r="BF292">
        <v>0</v>
      </c>
      <c r="BG292">
        <v>0</v>
      </c>
      <c r="BH292">
        <v>0</v>
      </c>
      <c r="BI292">
        <v>1</v>
      </c>
      <c r="BJ292">
        <v>2</v>
      </c>
      <c r="BK292">
        <v>0</v>
      </c>
      <c r="BL292">
        <v>0</v>
      </c>
      <c r="BM292">
        <v>0</v>
      </c>
      <c r="BN292">
        <v>3</v>
      </c>
      <c r="BR292">
        <v>88</v>
      </c>
      <c r="BS292" t="s">
        <v>2486</v>
      </c>
      <c r="BT292" t="s">
        <v>238</v>
      </c>
      <c r="BU292" t="s">
        <v>2487</v>
      </c>
      <c r="BV292" t="s">
        <v>2488</v>
      </c>
      <c r="BW292" t="s">
        <v>2489</v>
      </c>
      <c r="BX292" t="s">
        <v>2490</v>
      </c>
    </row>
    <row r="293" spans="1:78" x14ac:dyDescent="0.3">
      <c r="A293" t="s">
        <v>2491</v>
      </c>
      <c r="B293" t="s">
        <v>2491</v>
      </c>
      <c r="C293" s="7">
        <f t="shared" si="15"/>
        <v>0</v>
      </c>
      <c r="D293" s="7">
        <f t="shared" si="16"/>
        <v>0</v>
      </c>
      <c r="E293" s="7">
        <f t="shared" si="17"/>
        <v>0</v>
      </c>
      <c r="F293" s="7">
        <f t="shared" si="18"/>
        <v>903733.33333333337</v>
      </c>
      <c r="G293" s="7">
        <v>2711200</v>
      </c>
      <c r="H293" s="7">
        <v>0</v>
      </c>
      <c r="I293" s="7">
        <v>0</v>
      </c>
      <c r="J293" s="7">
        <v>0</v>
      </c>
      <c r="K293" s="7">
        <v>0</v>
      </c>
      <c r="L293" s="7">
        <v>0</v>
      </c>
      <c r="M293">
        <v>1</v>
      </c>
      <c r="N293">
        <v>1</v>
      </c>
      <c r="O293">
        <v>1</v>
      </c>
      <c r="Q293">
        <v>1</v>
      </c>
      <c r="R293">
        <v>1</v>
      </c>
      <c r="S293">
        <v>1</v>
      </c>
      <c r="T293">
        <v>1</v>
      </c>
      <c r="U293">
        <v>1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1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1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4</v>
      </c>
      <c r="AN293">
        <v>4</v>
      </c>
      <c r="AO293">
        <v>4</v>
      </c>
      <c r="AP293">
        <v>59.75</v>
      </c>
      <c r="AQ293">
        <v>553</v>
      </c>
      <c r="AR293">
        <v>553</v>
      </c>
      <c r="AS293">
        <v>0</v>
      </c>
      <c r="AT293">
        <v>10.959</v>
      </c>
      <c r="AU293">
        <v>4</v>
      </c>
      <c r="AV293">
        <v>0</v>
      </c>
      <c r="AW293">
        <v>0</v>
      </c>
      <c r="AX293">
        <v>0</v>
      </c>
      <c r="AY293">
        <v>0</v>
      </c>
      <c r="AZ293">
        <v>0</v>
      </c>
      <c r="BA293">
        <v>2711200</v>
      </c>
      <c r="BB293">
        <v>2711200</v>
      </c>
      <c r="BC293">
        <v>0</v>
      </c>
      <c r="BD293">
        <v>0</v>
      </c>
      <c r="BE293">
        <v>0</v>
      </c>
      <c r="BF293">
        <v>0</v>
      </c>
      <c r="BG293">
        <v>0</v>
      </c>
      <c r="BH293">
        <v>1</v>
      </c>
      <c r="BI293">
        <v>0</v>
      </c>
      <c r="BJ293">
        <v>0</v>
      </c>
      <c r="BK293">
        <v>0</v>
      </c>
      <c r="BL293">
        <v>0</v>
      </c>
      <c r="BM293">
        <v>0</v>
      </c>
      <c r="BN293">
        <v>1</v>
      </c>
      <c r="BR293">
        <v>150</v>
      </c>
      <c r="BS293">
        <v>581</v>
      </c>
      <c r="BT293" t="b">
        <v>1</v>
      </c>
      <c r="BU293">
        <v>605</v>
      </c>
      <c r="BV293">
        <v>1168</v>
      </c>
      <c r="BW293">
        <v>1195</v>
      </c>
      <c r="BX293">
        <v>1195</v>
      </c>
    </row>
    <row r="294" spans="1:78" x14ac:dyDescent="0.3">
      <c r="A294" t="s">
        <v>2492</v>
      </c>
      <c r="B294" t="s">
        <v>2492</v>
      </c>
      <c r="C294" s="7">
        <f t="shared" si="15"/>
        <v>0</v>
      </c>
      <c r="D294" s="7">
        <f t="shared" si="16"/>
        <v>0</v>
      </c>
      <c r="E294" s="7">
        <f t="shared" si="17"/>
        <v>0</v>
      </c>
      <c r="F294" s="7">
        <f t="shared" si="18"/>
        <v>884500</v>
      </c>
      <c r="G294" s="7">
        <v>0</v>
      </c>
      <c r="H294" s="7">
        <v>2653500</v>
      </c>
      <c r="I294" s="7">
        <v>0</v>
      </c>
      <c r="J294" s="7">
        <v>0</v>
      </c>
      <c r="K294" s="7">
        <v>0</v>
      </c>
      <c r="L294" s="7">
        <v>0</v>
      </c>
      <c r="M294" t="s">
        <v>2493</v>
      </c>
      <c r="N294" t="s">
        <v>2493</v>
      </c>
      <c r="O294" t="s">
        <v>2493</v>
      </c>
      <c r="P294" t="s">
        <v>272</v>
      </c>
      <c r="Q294">
        <v>6</v>
      </c>
      <c r="R294">
        <v>2</v>
      </c>
      <c r="S294">
        <v>2</v>
      </c>
      <c r="T294">
        <v>2</v>
      </c>
      <c r="U294">
        <v>0</v>
      </c>
      <c r="V294">
        <v>2</v>
      </c>
      <c r="W294">
        <v>1</v>
      </c>
      <c r="X294">
        <v>0</v>
      </c>
      <c r="Y294">
        <v>0</v>
      </c>
      <c r="Z294">
        <v>0</v>
      </c>
      <c r="AA294">
        <v>0</v>
      </c>
      <c r="AB294">
        <v>2</v>
      </c>
      <c r="AC294">
        <v>1</v>
      </c>
      <c r="AD294">
        <v>0</v>
      </c>
      <c r="AE294">
        <v>0</v>
      </c>
      <c r="AF294">
        <v>0</v>
      </c>
      <c r="AG294">
        <v>0</v>
      </c>
      <c r="AH294">
        <v>2</v>
      </c>
      <c r="AI294">
        <v>1</v>
      </c>
      <c r="AJ294">
        <v>0</v>
      </c>
      <c r="AK294">
        <v>0</v>
      </c>
      <c r="AL294">
        <v>0</v>
      </c>
      <c r="AM294">
        <v>6</v>
      </c>
      <c r="AN294">
        <v>6</v>
      </c>
      <c r="AO294">
        <v>6</v>
      </c>
      <c r="AP294">
        <v>46.07</v>
      </c>
      <c r="AQ294">
        <v>401</v>
      </c>
      <c r="AR294" t="s">
        <v>2494</v>
      </c>
      <c r="AS294">
        <v>0</v>
      </c>
      <c r="AT294">
        <v>13.964</v>
      </c>
      <c r="AU294">
        <v>0</v>
      </c>
      <c r="AV294">
        <v>6</v>
      </c>
      <c r="AW294">
        <v>3.7</v>
      </c>
      <c r="AX294">
        <v>0</v>
      </c>
      <c r="AY294">
        <v>0</v>
      </c>
      <c r="AZ294">
        <v>0</v>
      </c>
      <c r="BA294">
        <v>12904000</v>
      </c>
      <c r="BB294">
        <v>0</v>
      </c>
      <c r="BC294">
        <v>8076500</v>
      </c>
      <c r="BD294">
        <v>4827100</v>
      </c>
      <c r="BE294">
        <v>0</v>
      </c>
      <c r="BF294">
        <v>0</v>
      </c>
      <c r="BG294">
        <v>0</v>
      </c>
      <c r="BH294">
        <v>0</v>
      </c>
      <c r="BI294">
        <v>2</v>
      </c>
      <c r="BJ294">
        <v>1</v>
      </c>
      <c r="BK294">
        <v>0</v>
      </c>
      <c r="BL294">
        <v>0</v>
      </c>
      <c r="BM294">
        <v>0</v>
      </c>
      <c r="BN294">
        <v>3</v>
      </c>
      <c r="BR294">
        <v>43</v>
      </c>
      <c r="BS294" t="s">
        <v>2495</v>
      </c>
      <c r="BT294" t="s">
        <v>238</v>
      </c>
      <c r="BU294" t="s">
        <v>2496</v>
      </c>
      <c r="BV294" t="s">
        <v>2497</v>
      </c>
      <c r="BW294" t="s">
        <v>2498</v>
      </c>
      <c r="BX294" t="s">
        <v>2499</v>
      </c>
    </row>
    <row r="295" spans="1:78" x14ac:dyDescent="0.3">
      <c r="A295" t="s">
        <v>2500</v>
      </c>
      <c r="B295" t="s">
        <v>2500</v>
      </c>
      <c r="C295" s="7">
        <f t="shared" si="15"/>
        <v>0</v>
      </c>
      <c r="D295" s="7">
        <f t="shared" si="16"/>
        <v>0</v>
      </c>
      <c r="E295" s="7">
        <f t="shared" si="17"/>
        <v>0</v>
      </c>
      <c r="F295" s="7">
        <f t="shared" si="18"/>
        <v>870700</v>
      </c>
      <c r="G295" s="7">
        <v>0</v>
      </c>
      <c r="H295" s="7">
        <v>0</v>
      </c>
      <c r="I295" s="7">
        <v>2612100</v>
      </c>
      <c r="J295" s="7">
        <v>0</v>
      </c>
      <c r="K295" s="7">
        <v>0</v>
      </c>
      <c r="L295" s="7">
        <v>0</v>
      </c>
      <c r="M295">
        <v>4</v>
      </c>
      <c r="N295">
        <v>4</v>
      </c>
      <c r="O295">
        <v>4</v>
      </c>
      <c r="Q295">
        <v>1</v>
      </c>
      <c r="R295">
        <v>4</v>
      </c>
      <c r="S295">
        <v>4</v>
      </c>
      <c r="T295">
        <v>4</v>
      </c>
      <c r="U295">
        <v>0</v>
      </c>
      <c r="V295">
        <v>1</v>
      </c>
      <c r="W295">
        <v>4</v>
      </c>
      <c r="X295">
        <v>0</v>
      </c>
      <c r="Y295">
        <v>0</v>
      </c>
      <c r="Z295">
        <v>0</v>
      </c>
      <c r="AA295">
        <v>0</v>
      </c>
      <c r="AB295">
        <v>1</v>
      </c>
      <c r="AC295">
        <v>4</v>
      </c>
      <c r="AD295">
        <v>0</v>
      </c>
      <c r="AE295">
        <v>0</v>
      </c>
      <c r="AF295">
        <v>0</v>
      </c>
      <c r="AG295">
        <v>0</v>
      </c>
      <c r="AH295">
        <v>1</v>
      </c>
      <c r="AI295">
        <v>4</v>
      </c>
      <c r="AJ295">
        <v>0</v>
      </c>
      <c r="AK295">
        <v>0</v>
      </c>
      <c r="AL295">
        <v>0</v>
      </c>
      <c r="AM295">
        <v>4.9000000000000004</v>
      </c>
      <c r="AN295">
        <v>4.9000000000000004</v>
      </c>
      <c r="AO295">
        <v>4.9000000000000004</v>
      </c>
      <c r="AP295">
        <v>128.97999999999999</v>
      </c>
      <c r="AQ295">
        <v>1156</v>
      </c>
      <c r="AR295">
        <v>1156</v>
      </c>
      <c r="AS295">
        <v>0</v>
      </c>
      <c r="AT295">
        <v>23.446000000000002</v>
      </c>
      <c r="AU295">
        <v>0</v>
      </c>
      <c r="AV295">
        <v>1.4</v>
      </c>
      <c r="AW295">
        <v>4.9000000000000004</v>
      </c>
      <c r="AX295">
        <v>0</v>
      </c>
      <c r="AY295">
        <v>0</v>
      </c>
      <c r="AZ295">
        <v>0</v>
      </c>
      <c r="BA295">
        <v>8127300</v>
      </c>
      <c r="BB295">
        <v>0</v>
      </c>
      <c r="BC295">
        <v>1116200</v>
      </c>
      <c r="BD295">
        <v>7011100</v>
      </c>
      <c r="BE295">
        <v>0</v>
      </c>
      <c r="BF295">
        <v>0</v>
      </c>
      <c r="BG295">
        <v>0</v>
      </c>
      <c r="BH295">
        <v>0</v>
      </c>
      <c r="BI295">
        <v>1</v>
      </c>
      <c r="BJ295">
        <v>4</v>
      </c>
      <c r="BK295">
        <v>0</v>
      </c>
      <c r="BL295">
        <v>0</v>
      </c>
      <c r="BM295">
        <v>0</v>
      </c>
      <c r="BN295">
        <v>5</v>
      </c>
      <c r="BR295">
        <v>405</v>
      </c>
      <c r="BS295" t="s">
        <v>2501</v>
      </c>
      <c r="BT295" t="s">
        <v>229</v>
      </c>
      <c r="BU295" t="s">
        <v>2502</v>
      </c>
      <c r="BV295" t="s">
        <v>2503</v>
      </c>
      <c r="BW295" t="s">
        <v>2504</v>
      </c>
      <c r="BX295" t="s">
        <v>2505</v>
      </c>
    </row>
    <row r="296" spans="1:78" x14ac:dyDescent="0.3">
      <c r="A296" t="s">
        <v>2506</v>
      </c>
      <c r="B296" t="s">
        <v>2506</v>
      </c>
      <c r="C296" s="7">
        <f t="shared" si="15"/>
        <v>0</v>
      </c>
      <c r="D296" s="7">
        <f t="shared" si="16"/>
        <v>0</v>
      </c>
      <c r="E296" s="7">
        <f t="shared" si="17"/>
        <v>0</v>
      </c>
      <c r="F296" s="7">
        <f t="shared" si="18"/>
        <v>845233.33333333337</v>
      </c>
      <c r="G296" s="7">
        <v>0</v>
      </c>
      <c r="H296" s="7">
        <v>0</v>
      </c>
      <c r="I296" s="7">
        <v>2535700</v>
      </c>
      <c r="J296" s="7">
        <v>0</v>
      </c>
      <c r="K296" s="7">
        <v>0</v>
      </c>
      <c r="L296" s="7">
        <v>0</v>
      </c>
      <c r="M296">
        <v>1</v>
      </c>
      <c r="N296">
        <v>1</v>
      </c>
      <c r="O296">
        <v>1</v>
      </c>
      <c r="Q296">
        <v>1</v>
      </c>
      <c r="R296">
        <v>1</v>
      </c>
      <c r="S296">
        <v>1</v>
      </c>
      <c r="T296">
        <v>1</v>
      </c>
      <c r="U296">
        <v>0</v>
      </c>
      <c r="V296">
        <v>1</v>
      </c>
      <c r="W296">
        <v>1</v>
      </c>
      <c r="X296">
        <v>0</v>
      </c>
      <c r="Y296">
        <v>0</v>
      </c>
      <c r="Z296">
        <v>0</v>
      </c>
      <c r="AA296">
        <v>0</v>
      </c>
      <c r="AB296">
        <v>1</v>
      </c>
      <c r="AC296">
        <v>1</v>
      </c>
      <c r="AD296">
        <v>0</v>
      </c>
      <c r="AE296">
        <v>0</v>
      </c>
      <c r="AF296">
        <v>0</v>
      </c>
      <c r="AG296">
        <v>0</v>
      </c>
      <c r="AH296">
        <v>1</v>
      </c>
      <c r="AI296">
        <v>1</v>
      </c>
      <c r="AJ296">
        <v>0</v>
      </c>
      <c r="AK296">
        <v>0</v>
      </c>
      <c r="AL296">
        <v>0</v>
      </c>
      <c r="AM296">
        <v>1</v>
      </c>
      <c r="AN296">
        <v>1</v>
      </c>
      <c r="AO296">
        <v>1</v>
      </c>
      <c r="AP296">
        <v>111.33</v>
      </c>
      <c r="AQ296">
        <v>998</v>
      </c>
      <c r="AR296">
        <v>998</v>
      </c>
      <c r="AS296">
        <v>1</v>
      </c>
      <c r="AT296">
        <v>-2</v>
      </c>
      <c r="AU296">
        <v>0</v>
      </c>
      <c r="AV296">
        <v>1</v>
      </c>
      <c r="AW296">
        <v>1</v>
      </c>
      <c r="AX296">
        <v>0</v>
      </c>
      <c r="AY296">
        <v>0</v>
      </c>
      <c r="AZ296">
        <v>0</v>
      </c>
      <c r="BA296">
        <v>17932000</v>
      </c>
      <c r="BB296">
        <v>0</v>
      </c>
      <c r="BC296">
        <v>11126000</v>
      </c>
      <c r="BD296">
        <v>6805900</v>
      </c>
      <c r="BE296">
        <v>0</v>
      </c>
      <c r="BF296">
        <v>0</v>
      </c>
      <c r="BG296">
        <v>0</v>
      </c>
      <c r="BH296">
        <v>0</v>
      </c>
      <c r="BI296">
        <v>1</v>
      </c>
      <c r="BJ296">
        <v>1</v>
      </c>
      <c r="BK296">
        <v>0</v>
      </c>
      <c r="BL296">
        <v>0</v>
      </c>
      <c r="BM296">
        <v>0</v>
      </c>
      <c r="BN296">
        <v>2</v>
      </c>
      <c r="BO296" t="s">
        <v>573</v>
      </c>
      <c r="BR296">
        <v>346</v>
      </c>
      <c r="BS296">
        <v>1082</v>
      </c>
      <c r="BT296" t="b">
        <v>1</v>
      </c>
      <c r="BU296">
        <v>1120</v>
      </c>
      <c r="BV296" t="s">
        <v>2507</v>
      </c>
      <c r="BW296" t="s">
        <v>2508</v>
      </c>
      <c r="BX296">
        <v>2477</v>
      </c>
      <c r="BY296">
        <v>251</v>
      </c>
      <c r="BZ296">
        <v>924</v>
      </c>
    </row>
    <row r="297" spans="1:78" x14ac:dyDescent="0.3">
      <c r="A297" t="s">
        <v>2509</v>
      </c>
      <c r="B297" t="s">
        <v>2509</v>
      </c>
      <c r="C297" s="7">
        <f t="shared" si="15"/>
        <v>0</v>
      </c>
      <c r="D297" s="7">
        <f t="shared" si="16"/>
        <v>0</v>
      </c>
      <c r="E297" s="7">
        <f t="shared" si="17"/>
        <v>0</v>
      </c>
      <c r="F297" s="7">
        <f t="shared" si="18"/>
        <v>833166.66666666663</v>
      </c>
      <c r="G297" s="7">
        <v>0</v>
      </c>
      <c r="H297" s="7">
        <v>0</v>
      </c>
      <c r="I297" s="7">
        <v>2499500</v>
      </c>
      <c r="J297" s="7">
        <v>0</v>
      </c>
      <c r="K297" s="7">
        <v>0</v>
      </c>
      <c r="L297" s="7">
        <v>0</v>
      </c>
      <c r="M297">
        <v>1</v>
      </c>
      <c r="N297">
        <v>1</v>
      </c>
      <c r="O297">
        <v>1</v>
      </c>
      <c r="Q297">
        <v>1</v>
      </c>
      <c r="R297">
        <v>1</v>
      </c>
      <c r="S297">
        <v>1</v>
      </c>
      <c r="T297">
        <v>1</v>
      </c>
      <c r="U297">
        <v>0</v>
      </c>
      <c r="V297">
        <v>1</v>
      </c>
      <c r="W297">
        <v>1</v>
      </c>
      <c r="X297">
        <v>0</v>
      </c>
      <c r="Y297">
        <v>0</v>
      </c>
      <c r="Z297">
        <v>0</v>
      </c>
      <c r="AA297">
        <v>0</v>
      </c>
      <c r="AB297">
        <v>1</v>
      </c>
      <c r="AC297">
        <v>1</v>
      </c>
      <c r="AD297">
        <v>0</v>
      </c>
      <c r="AE297">
        <v>0</v>
      </c>
      <c r="AF297">
        <v>0</v>
      </c>
      <c r="AG297">
        <v>0</v>
      </c>
      <c r="AH297">
        <v>1</v>
      </c>
      <c r="AI297">
        <v>1</v>
      </c>
      <c r="AJ297">
        <v>0</v>
      </c>
      <c r="AK297">
        <v>0</v>
      </c>
      <c r="AL297">
        <v>0</v>
      </c>
      <c r="AM297">
        <v>11.4</v>
      </c>
      <c r="AN297">
        <v>11.4</v>
      </c>
      <c r="AO297">
        <v>11.4</v>
      </c>
      <c r="AP297">
        <v>13.242000000000001</v>
      </c>
      <c r="AQ297">
        <v>114</v>
      </c>
      <c r="AR297">
        <v>114</v>
      </c>
      <c r="AS297">
        <v>0</v>
      </c>
      <c r="AT297">
        <v>7.2176</v>
      </c>
      <c r="AU297">
        <v>0</v>
      </c>
      <c r="AV297">
        <v>11.4</v>
      </c>
      <c r="AW297">
        <v>11.4</v>
      </c>
      <c r="AX297">
        <v>0</v>
      </c>
      <c r="AY297">
        <v>0</v>
      </c>
      <c r="AZ297">
        <v>0</v>
      </c>
      <c r="BA297">
        <v>14503000</v>
      </c>
      <c r="BB297">
        <v>0</v>
      </c>
      <c r="BC297">
        <v>7794700</v>
      </c>
      <c r="BD297">
        <v>6708700</v>
      </c>
      <c r="BE297">
        <v>0</v>
      </c>
      <c r="BF297">
        <v>0</v>
      </c>
      <c r="BG297">
        <v>0</v>
      </c>
      <c r="BH297">
        <v>0</v>
      </c>
      <c r="BI297">
        <v>1</v>
      </c>
      <c r="BJ297">
        <v>1</v>
      </c>
      <c r="BK297">
        <v>0</v>
      </c>
      <c r="BL297">
        <v>0</v>
      </c>
      <c r="BM297">
        <v>0</v>
      </c>
      <c r="BN297">
        <v>2</v>
      </c>
      <c r="BR297">
        <v>97</v>
      </c>
      <c r="BS297">
        <v>1281</v>
      </c>
      <c r="BT297" t="b">
        <v>1</v>
      </c>
      <c r="BU297">
        <v>1325</v>
      </c>
      <c r="BV297" t="s">
        <v>2510</v>
      </c>
      <c r="BW297" t="s">
        <v>2511</v>
      </c>
      <c r="BX297">
        <v>3068</v>
      </c>
    </row>
    <row r="298" spans="1:78" x14ac:dyDescent="0.3">
      <c r="A298" t="s">
        <v>2512</v>
      </c>
      <c r="B298" t="s">
        <v>2512</v>
      </c>
      <c r="C298" s="7">
        <f t="shared" si="15"/>
        <v>0</v>
      </c>
      <c r="D298" s="7">
        <f t="shared" si="16"/>
        <v>0</v>
      </c>
      <c r="E298" s="7">
        <f t="shared" si="17"/>
        <v>0</v>
      </c>
      <c r="F298" s="7">
        <f t="shared" si="18"/>
        <v>794366.66666666663</v>
      </c>
      <c r="G298" s="7">
        <v>2383100</v>
      </c>
      <c r="H298" s="7">
        <v>0</v>
      </c>
      <c r="I298" s="7">
        <v>0</v>
      </c>
      <c r="J298" s="7">
        <v>0</v>
      </c>
      <c r="K298" s="7">
        <v>0</v>
      </c>
      <c r="L298" s="7">
        <v>0</v>
      </c>
      <c r="M298" t="s">
        <v>2513</v>
      </c>
      <c r="N298" t="s">
        <v>2513</v>
      </c>
      <c r="O298" t="s">
        <v>2513</v>
      </c>
      <c r="P298" t="s">
        <v>188</v>
      </c>
      <c r="Q298">
        <v>5</v>
      </c>
      <c r="R298">
        <v>2</v>
      </c>
      <c r="S298">
        <v>2</v>
      </c>
      <c r="T298">
        <v>2</v>
      </c>
      <c r="U298">
        <v>2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2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2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10.3</v>
      </c>
      <c r="AN298">
        <v>10.3</v>
      </c>
      <c r="AO298">
        <v>10.3</v>
      </c>
      <c r="AP298">
        <v>32.969000000000001</v>
      </c>
      <c r="AQ298">
        <v>300</v>
      </c>
      <c r="AR298" t="s">
        <v>2514</v>
      </c>
      <c r="AS298">
        <v>0</v>
      </c>
      <c r="AT298">
        <v>11.555</v>
      </c>
      <c r="AU298">
        <v>10.3</v>
      </c>
      <c r="AV298">
        <v>0</v>
      </c>
      <c r="AW298">
        <v>0</v>
      </c>
      <c r="AX298">
        <v>0</v>
      </c>
      <c r="AY298">
        <v>0</v>
      </c>
      <c r="AZ298">
        <v>0</v>
      </c>
      <c r="BA298">
        <v>2383100</v>
      </c>
      <c r="BB298">
        <v>2383100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2</v>
      </c>
      <c r="BI298">
        <v>0</v>
      </c>
      <c r="BJ298">
        <v>0</v>
      </c>
      <c r="BK298">
        <v>0</v>
      </c>
      <c r="BL298">
        <v>0</v>
      </c>
      <c r="BM298">
        <v>0</v>
      </c>
      <c r="BN298">
        <v>2</v>
      </c>
      <c r="BR298">
        <v>374</v>
      </c>
      <c r="BS298" t="s">
        <v>2515</v>
      </c>
      <c r="BT298" t="s">
        <v>238</v>
      </c>
      <c r="BU298" t="s">
        <v>2516</v>
      </c>
      <c r="BV298" t="s">
        <v>2517</v>
      </c>
      <c r="BW298" t="s">
        <v>2518</v>
      </c>
      <c r="BX298" t="s">
        <v>2518</v>
      </c>
    </row>
    <row r="299" spans="1:78" x14ac:dyDescent="0.3">
      <c r="A299" t="s">
        <v>2519</v>
      </c>
      <c r="B299" t="s">
        <v>2519</v>
      </c>
      <c r="C299" s="7">
        <f t="shared" si="15"/>
        <v>0</v>
      </c>
      <c r="D299" s="7">
        <f t="shared" si="16"/>
        <v>0</v>
      </c>
      <c r="E299" s="7">
        <f t="shared" si="17"/>
        <v>0</v>
      </c>
      <c r="F299" s="7">
        <f t="shared" si="18"/>
        <v>774566.66666666663</v>
      </c>
      <c r="G299" s="7">
        <v>0</v>
      </c>
      <c r="H299" s="7">
        <v>2323700</v>
      </c>
      <c r="I299" s="7">
        <v>0</v>
      </c>
      <c r="J299" s="7">
        <v>0</v>
      </c>
      <c r="K299" s="7">
        <v>0</v>
      </c>
      <c r="L299" s="7">
        <v>0</v>
      </c>
      <c r="M299" t="s">
        <v>412</v>
      </c>
      <c r="N299" t="s">
        <v>412</v>
      </c>
      <c r="O299" t="s">
        <v>412</v>
      </c>
      <c r="P299" t="s">
        <v>172</v>
      </c>
      <c r="Q299">
        <v>3</v>
      </c>
      <c r="R299">
        <v>2</v>
      </c>
      <c r="S299">
        <v>2</v>
      </c>
      <c r="T299">
        <v>2</v>
      </c>
      <c r="U299">
        <v>0</v>
      </c>
      <c r="V299">
        <v>2</v>
      </c>
      <c r="W299">
        <v>1</v>
      </c>
      <c r="X299">
        <v>0</v>
      </c>
      <c r="Y299">
        <v>0</v>
      </c>
      <c r="Z299">
        <v>0</v>
      </c>
      <c r="AA299">
        <v>0</v>
      </c>
      <c r="AB299">
        <v>2</v>
      </c>
      <c r="AC299">
        <v>1</v>
      </c>
      <c r="AD299">
        <v>0</v>
      </c>
      <c r="AE299">
        <v>0</v>
      </c>
      <c r="AF299">
        <v>0</v>
      </c>
      <c r="AG299">
        <v>0</v>
      </c>
      <c r="AH299">
        <v>2</v>
      </c>
      <c r="AI299">
        <v>1</v>
      </c>
      <c r="AJ299">
        <v>0</v>
      </c>
      <c r="AK299">
        <v>0</v>
      </c>
      <c r="AL299">
        <v>0</v>
      </c>
      <c r="AM299">
        <v>4.5999999999999996</v>
      </c>
      <c r="AN299">
        <v>4.5999999999999996</v>
      </c>
      <c r="AO299">
        <v>4.5999999999999996</v>
      </c>
      <c r="AP299">
        <v>59.62</v>
      </c>
      <c r="AQ299">
        <v>548</v>
      </c>
      <c r="AR299" t="s">
        <v>2520</v>
      </c>
      <c r="AS299">
        <v>0</v>
      </c>
      <c r="AT299">
        <v>14.667</v>
      </c>
      <c r="AU299">
        <v>0</v>
      </c>
      <c r="AV299">
        <v>4.5999999999999996</v>
      </c>
      <c r="AW299">
        <v>2.7</v>
      </c>
      <c r="AX299">
        <v>0</v>
      </c>
      <c r="AY299">
        <v>0</v>
      </c>
      <c r="AZ299">
        <v>0</v>
      </c>
      <c r="BA299">
        <v>9078400</v>
      </c>
      <c r="BB299">
        <v>0</v>
      </c>
      <c r="BC299">
        <v>7072500</v>
      </c>
      <c r="BD299">
        <v>2006000</v>
      </c>
      <c r="BE299">
        <v>0</v>
      </c>
      <c r="BF299">
        <v>0</v>
      </c>
      <c r="BG299">
        <v>0</v>
      </c>
      <c r="BH299">
        <v>0</v>
      </c>
      <c r="BI299">
        <v>2</v>
      </c>
      <c r="BJ299">
        <v>1</v>
      </c>
      <c r="BK299">
        <v>0</v>
      </c>
      <c r="BL299">
        <v>0</v>
      </c>
      <c r="BM299">
        <v>0</v>
      </c>
      <c r="BN299">
        <v>3</v>
      </c>
      <c r="BR299">
        <v>202</v>
      </c>
      <c r="BS299" t="s">
        <v>2521</v>
      </c>
      <c r="BT299" t="s">
        <v>238</v>
      </c>
      <c r="BU299" t="s">
        <v>2522</v>
      </c>
      <c r="BV299" t="s">
        <v>2523</v>
      </c>
      <c r="BW299" t="s">
        <v>2524</v>
      </c>
      <c r="BX299" t="s">
        <v>2525</v>
      </c>
    </row>
    <row r="300" spans="1:78" x14ac:dyDescent="0.3">
      <c r="A300" t="s">
        <v>2526</v>
      </c>
      <c r="B300" t="s">
        <v>2526</v>
      </c>
      <c r="C300" s="7">
        <f t="shared" si="15"/>
        <v>0</v>
      </c>
      <c r="D300" s="7">
        <f t="shared" si="16"/>
        <v>0</v>
      </c>
      <c r="E300" s="7">
        <f t="shared" si="17"/>
        <v>0</v>
      </c>
      <c r="F300" s="7">
        <f t="shared" si="18"/>
        <v>757400</v>
      </c>
      <c r="G300" s="7">
        <v>0</v>
      </c>
      <c r="H300" s="7">
        <v>0</v>
      </c>
      <c r="I300" s="7">
        <v>2272200</v>
      </c>
      <c r="J300" s="7">
        <v>0</v>
      </c>
      <c r="K300" s="7">
        <v>0</v>
      </c>
      <c r="L300" s="7">
        <v>0</v>
      </c>
      <c r="M300" t="s">
        <v>2472</v>
      </c>
      <c r="N300" t="s">
        <v>2472</v>
      </c>
      <c r="O300" t="s">
        <v>2472</v>
      </c>
      <c r="P300" t="s">
        <v>172</v>
      </c>
      <c r="Q300">
        <v>3</v>
      </c>
      <c r="R300">
        <v>2</v>
      </c>
      <c r="S300">
        <v>2</v>
      </c>
      <c r="T300">
        <v>2</v>
      </c>
      <c r="U300">
        <v>0</v>
      </c>
      <c r="V300">
        <v>0</v>
      </c>
      <c r="W300">
        <v>2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2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2</v>
      </c>
      <c r="AJ300">
        <v>0</v>
      </c>
      <c r="AK300">
        <v>0</v>
      </c>
      <c r="AL300">
        <v>0</v>
      </c>
      <c r="AM300">
        <v>5.5</v>
      </c>
      <c r="AN300">
        <v>5.5</v>
      </c>
      <c r="AO300">
        <v>5.5</v>
      </c>
      <c r="AP300">
        <v>50.957000000000001</v>
      </c>
      <c r="AQ300">
        <v>470</v>
      </c>
      <c r="AR300" t="s">
        <v>2527</v>
      </c>
      <c r="AS300">
        <v>0</v>
      </c>
      <c r="AT300">
        <v>11.002000000000001</v>
      </c>
      <c r="AU300">
        <v>0</v>
      </c>
      <c r="AV300">
        <v>0</v>
      </c>
      <c r="AW300">
        <v>5.5</v>
      </c>
      <c r="AX300">
        <v>0</v>
      </c>
      <c r="AY300">
        <v>0</v>
      </c>
      <c r="AZ300">
        <v>0</v>
      </c>
      <c r="BA300">
        <v>6098700</v>
      </c>
      <c r="BB300">
        <v>0</v>
      </c>
      <c r="BC300">
        <v>0</v>
      </c>
      <c r="BD300">
        <v>6098700</v>
      </c>
      <c r="BE300">
        <v>0</v>
      </c>
      <c r="BF300">
        <v>0</v>
      </c>
      <c r="BG300">
        <v>0</v>
      </c>
      <c r="BH300">
        <v>0</v>
      </c>
      <c r="BI300">
        <v>0</v>
      </c>
      <c r="BJ300">
        <v>1</v>
      </c>
      <c r="BK300">
        <v>0</v>
      </c>
      <c r="BL300">
        <v>0</v>
      </c>
      <c r="BM300">
        <v>0</v>
      </c>
      <c r="BN300">
        <v>1</v>
      </c>
      <c r="BR300">
        <v>121</v>
      </c>
      <c r="BS300" t="s">
        <v>2528</v>
      </c>
      <c r="BT300" t="s">
        <v>238</v>
      </c>
      <c r="BU300" t="s">
        <v>2529</v>
      </c>
      <c r="BV300" t="s">
        <v>2530</v>
      </c>
      <c r="BW300" t="s">
        <v>2531</v>
      </c>
      <c r="BX300" t="s">
        <v>2531</v>
      </c>
    </row>
    <row r="301" spans="1:78" x14ac:dyDescent="0.3">
      <c r="A301" t="s">
        <v>2532</v>
      </c>
      <c r="B301" t="s">
        <v>2532</v>
      </c>
      <c r="C301" s="7">
        <f t="shared" si="15"/>
        <v>0</v>
      </c>
      <c r="D301" s="7">
        <f t="shared" si="16"/>
        <v>0</v>
      </c>
      <c r="E301" s="7">
        <f t="shared" si="17"/>
        <v>0</v>
      </c>
      <c r="F301" s="7">
        <f t="shared" si="18"/>
        <v>747033.33333333337</v>
      </c>
      <c r="G301" s="7">
        <v>0</v>
      </c>
      <c r="H301" s="7">
        <v>0</v>
      </c>
      <c r="I301" s="7">
        <v>2241100</v>
      </c>
      <c r="J301" s="7">
        <v>0</v>
      </c>
      <c r="K301" s="7">
        <v>0</v>
      </c>
      <c r="L301" s="7">
        <v>0</v>
      </c>
      <c r="M301" t="s">
        <v>494</v>
      </c>
      <c r="N301" t="s">
        <v>494</v>
      </c>
      <c r="O301" t="s">
        <v>494</v>
      </c>
      <c r="P301" t="s">
        <v>172</v>
      </c>
      <c r="Q301">
        <v>3</v>
      </c>
      <c r="R301">
        <v>1</v>
      </c>
      <c r="S301">
        <v>1</v>
      </c>
      <c r="T301">
        <v>1</v>
      </c>
      <c r="U301">
        <v>0</v>
      </c>
      <c r="V301">
        <v>1</v>
      </c>
      <c r="W301">
        <v>1</v>
      </c>
      <c r="X301">
        <v>0</v>
      </c>
      <c r="Y301">
        <v>0</v>
      </c>
      <c r="Z301">
        <v>0</v>
      </c>
      <c r="AA301">
        <v>0</v>
      </c>
      <c r="AB301">
        <v>1</v>
      </c>
      <c r="AC301">
        <v>1</v>
      </c>
      <c r="AD301">
        <v>0</v>
      </c>
      <c r="AE301">
        <v>0</v>
      </c>
      <c r="AF301">
        <v>0</v>
      </c>
      <c r="AG301">
        <v>0</v>
      </c>
      <c r="AH301">
        <v>1</v>
      </c>
      <c r="AI301">
        <v>1</v>
      </c>
      <c r="AJ301">
        <v>0</v>
      </c>
      <c r="AK301">
        <v>0</v>
      </c>
      <c r="AL301">
        <v>0</v>
      </c>
      <c r="AM301">
        <v>5.5</v>
      </c>
      <c r="AN301">
        <v>5.5</v>
      </c>
      <c r="AO301">
        <v>5.5</v>
      </c>
      <c r="AP301">
        <v>18.898</v>
      </c>
      <c r="AQ301">
        <v>165</v>
      </c>
      <c r="AR301" t="s">
        <v>2533</v>
      </c>
      <c r="AS301">
        <v>0</v>
      </c>
      <c r="AT301">
        <v>6.9256000000000002</v>
      </c>
      <c r="AU301">
        <v>0</v>
      </c>
      <c r="AV301">
        <v>5.5</v>
      </c>
      <c r="AW301">
        <v>5.5</v>
      </c>
      <c r="AX301">
        <v>0</v>
      </c>
      <c r="AY301">
        <v>0</v>
      </c>
      <c r="AZ301">
        <v>0</v>
      </c>
      <c r="BA301">
        <v>8834800</v>
      </c>
      <c r="BB301">
        <v>0</v>
      </c>
      <c r="BC301">
        <v>2819500</v>
      </c>
      <c r="BD301">
        <v>6015300</v>
      </c>
      <c r="BE301">
        <v>0</v>
      </c>
      <c r="BF301">
        <v>0</v>
      </c>
      <c r="BG301">
        <v>0</v>
      </c>
      <c r="BH301">
        <v>0</v>
      </c>
      <c r="BI301">
        <v>1</v>
      </c>
      <c r="BJ301">
        <v>1</v>
      </c>
      <c r="BK301">
        <v>0</v>
      </c>
      <c r="BL301">
        <v>0</v>
      </c>
      <c r="BM301">
        <v>0</v>
      </c>
      <c r="BN301">
        <v>2</v>
      </c>
      <c r="BR301">
        <v>191</v>
      </c>
      <c r="BS301">
        <v>938</v>
      </c>
      <c r="BT301" t="b">
        <v>1</v>
      </c>
      <c r="BU301">
        <v>969</v>
      </c>
      <c r="BV301" t="s">
        <v>2534</v>
      </c>
      <c r="BW301" t="s">
        <v>2535</v>
      </c>
      <c r="BX301">
        <v>2069</v>
      </c>
    </row>
    <row r="302" spans="1:78" x14ac:dyDescent="0.3">
      <c r="A302" t="s">
        <v>2536</v>
      </c>
      <c r="B302" t="s">
        <v>2537</v>
      </c>
      <c r="C302" s="7">
        <f t="shared" si="15"/>
        <v>0</v>
      </c>
      <c r="D302" s="7">
        <f t="shared" si="16"/>
        <v>0</v>
      </c>
      <c r="E302" s="7">
        <f t="shared" si="17"/>
        <v>0</v>
      </c>
      <c r="F302" s="7">
        <f t="shared" si="18"/>
        <v>725266.66666666663</v>
      </c>
      <c r="G302" s="7">
        <v>0</v>
      </c>
      <c r="H302" s="7">
        <v>2175800</v>
      </c>
      <c r="I302" s="7">
        <v>0</v>
      </c>
      <c r="J302" s="7">
        <v>0</v>
      </c>
      <c r="K302" s="7">
        <v>0</v>
      </c>
      <c r="L302" s="7">
        <v>0</v>
      </c>
      <c r="M302" t="s">
        <v>2269</v>
      </c>
      <c r="N302" t="s">
        <v>2269</v>
      </c>
      <c r="O302" t="s">
        <v>2269</v>
      </c>
      <c r="P302" t="s">
        <v>104</v>
      </c>
      <c r="Q302">
        <v>3</v>
      </c>
      <c r="R302">
        <v>3</v>
      </c>
      <c r="S302">
        <v>3</v>
      </c>
      <c r="T302">
        <v>3</v>
      </c>
      <c r="U302">
        <v>0</v>
      </c>
      <c r="V302">
        <v>2</v>
      </c>
      <c r="W302">
        <v>2</v>
      </c>
      <c r="X302">
        <v>0</v>
      </c>
      <c r="Y302">
        <v>0</v>
      </c>
      <c r="Z302">
        <v>0</v>
      </c>
      <c r="AA302">
        <v>0</v>
      </c>
      <c r="AB302">
        <v>2</v>
      </c>
      <c r="AC302">
        <v>2</v>
      </c>
      <c r="AD302">
        <v>0</v>
      </c>
      <c r="AE302">
        <v>0</v>
      </c>
      <c r="AF302">
        <v>0</v>
      </c>
      <c r="AG302">
        <v>0</v>
      </c>
      <c r="AH302">
        <v>2</v>
      </c>
      <c r="AI302">
        <v>2</v>
      </c>
      <c r="AJ302">
        <v>0</v>
      </c>
      <c r="AK302">
        <v>0</v>
      </c>
      <c r="AL302">
        <v>0</v>
      </c>
      <c r="AM302">
        <v>28.8</v>
      </c>
      <c r="AN302">
        <v>28.8</v>
      </c>
      <c r="AO302">
        <v>28.8</v>
      </c>
      <c r="AP302">
        <v>13.526999999999999</v>
      </c>
      <c r="AQ302">
        <v>118</v>
      </c>
      <c r="AR302" t="s">
        <v>2538</v>
      </c>
      <c r="AS302">
        <v>0</v>
      </c>
      <c r="AT302">
        <v>18.995000000000001</v>
      </c>
      <c r="AU302">
        <v>0</v>
      </c>
      <c r="AV302">
        <v>22</v>
      </c>
      <c r="AW302">
        <v>12.7</v>
      </c>
      <c r="AX302">
        <v>0</v>
      </c>
      <c r="AY302">
        <v>0</v>
      </c>
      <c r="AZ302">
        <v>0</v>
      </c>
      <c r="BA302">
        <v>10452000</v>
      </c>
      <c r="BB302">
        <v>0</v>
      </c>
      <c r="BC302">
        <v>6622300</v>
      </c>
      <c r="BD302">
        <v>3829700</v>
      </c>
      <c r="BE302">
        <v>0</v>
      </c>
      <c r="BF302">
        <v>0</v>
      </c>
      <c r="BG302">
        <v>0</v>
      </c>
      <c r="BH302">
        <v>0</v>
      </c>
      <c r="BI302">
        <v>2</v>
      </c>
      <c r="BJ302">
        <v>2</v>
      </c>
      <c r="BK302">
        <v>0</v>
      </c>
      <c r="BL302">
        <v>0</v>
      </c>
      <c r="BM302">
        <v>0</v>
      </c>
      <c r="BN302">
        <v>4</v>
      </c>
      <c r="BR302">
        <v>242</v>
      </c>
      <c r="BS302" t="s">
        <v>2539</v>
      </c>
      <c r="BT302" t="s">
        <v>275</v>
      </c>
      <c r="BU302" t="s">
        <v>2540</v>
      </c>
      <c r="BV302" t="s">
        <v>2541</v>
      </c>
      <c r="BW302" t="s">
        <v>2542</v>
      </c>
      <c r="BX302" t="s">
        <v>2543</v>
      </c>
    </row>
    <row r="303" spans="1:78" x14ac:dyDescent="0.3">
      <c r="A303" t="s">
        <v>2544</v>
      </c>
      <c r="B303" t="s">
        <v>2544</v>
      </c>
      <c r="C303" s="7">
        <f t="shared" si="15"/>
        <v>0</v>
      </c>
      <c r="D303" s="7">
        <f t="shared" si="16"/>
        <v>0</v>
      </c>
      <c r="E303" s="7">
        <f t="shared" si="17"/>
        <v>0</v>
      </c>
      <c r="F303" s="7">
        <f t="shared" si="18"/>
        <v>718766.66666666663</v>
      </c>
      <c r="G303" s="7">
        <v>0</v>
      </c>
      <c r="H303" s="7">
        <v>0</v>
      </c>
      <c r="I303" s="7">
        <v>2156300</v>
      </c>
      <c r="J303" s="7">
        <v>0</v>
      </c>
      <c r="K303" s="7">
        <v>0</v>
      </c>
      <c r="L303" s="7">
        <v>0</v>
      </c>
      <c r="M303">
        <v>4</v>
      </c>
      <c r="N303">
        <v>4</v>
      </c>
      <c r="O303">
        <v>4</v>
      </c>
      <c r="Q303">
        <v>1</v>
      </c>
      <c r="R303">
        <v>4</v>
      </c>
      <c r="S303">
        <v>4</v>
      </c>
      <c r="T303">
        <v>4</v>
      </c>
      <c r="U303">
        <v>0</v>
      </c>
      <c r="V303">
        <v>1</v>
      </c>
      <c r="W303">
        <v>3</v>
      </c>
      <c r="X303">
        <v>0</v>
      </c>
      <c r="Y303">
        <v>0</v>
      </c>
      <c r="Z303">
        <v>0</v>
      </c>
      <c r="AA303">
        <v>0</v>
      </c>
      <c r="AB303">
        <v>1</v>
      </c>
      <c r="AC303">
        <v>3</v>
      </c>
      <c r="AD303">
        <v>0</v>
      </c>
      <c r="AE303">
        <v>0</v>
      </c>
      <c r="AF303">
        <v>0</v>
      </c>
      <c r="AG303">
        <v>0</v>
      </c>
      <c r="AH303">
        <v>1</v>
      </c>
      <c r="AI303">
        <v>3</v>
      </c>
      <c r="AJ303">
        <v>0</v>
      </c>
      <c r="AK303">
        <v>0</v>
      </c>
      <c r="AL303">
        <v>0</v>
      </c>
      <c r="AM303">
        <v>4.5999999999999996</v>
      </c>
      <c r="AN303">
        <v>4.5999999999999996</v>
      </c>
      <c r="AO303">
        <v>4.5999999999999996</v>
      </c>
      <c r="AP303">
        <v>106.92</v>
      </c>
      <c r="AQ303">
        <v>941</v>
      </c>
      <c r="AR303">
        <v>941</v>
      </c>
      <c r="AS303">
        <v>0</v>
      </c>
      <c r="AT303">
        <v>23.132999999999999</v>
      </c>
      <c r="AU303">
        <v>0</v>
      </c>
      <c r="AV303">
        <v>1.5</v>
      </c>
      <c r="AW303">
        <v>3.1</v>
      </c>
      <c r="AX303">
        <v>0</v>
      </c>
      <c r="AY303">
        <v>0</v>
      </c>
      <c r="AZ303">
        <v>0</v>
      </c>
      <c r="BA303">
        <v>8861800</v>
      </c>
      <c r="BB303">
        <v>0</v>
      </c>
      <c r="BC303">
        <v>3074100</v>
      </c>
      <c r="BD303">
        <v>5787700</v>
      </c>
      <c r="BE303">
        <v>0</v>
      </c>
      <c r="BF303">
        <v>0</v>
      </c>
      <c r="BG303">
        <v>0</v>
      </c>
      <c r="BH303">
        <v>0</v>
      </c>
      <c r="BI303">
        <v>1</v>
      </c>
      <c r="BJ303">
        <v>3</v>
      </c>
      <c r="BK303">
        <v>0</v>
      </c>
      <c r="BL303">
        <v>0</v>
      </c>
      <c r="BM303">
        <v>0</v>
      </c>
      <c r="BN303">
        <v>4</v>
      </c>
      <c r="BR303">
        <v>75</v>
      </c>
      <c r="BS303" t="s">
        <v>2545</v>
      </c>
      <c r="BT303" t="s">
        <v>229</v>
      </c>
      <c r="BU303" t="s">
        <v>2546</v>
      </c>
      <c r="BV303" t="s">
        <v>2547</v>
      </c>
      <c r="BW303" t="s">
        <v>2548</v>
      </c>
      <c r="BX303" t="s">
        <v>2548</v>
      </c>
    </row>
    <row r="304" spans="1:78" x14ac:dyDescent="0.3">
      <c r="A304" t="s">
        <v>2549</v>
      </c>
      <c r="B304" t="s">
        <v>2549</v>
      </c>
      <c r="C304" s="7">
        <f t="shared" si="15"/>
        <v>0</v>
      </c>
      <c r="D304" s="7">
        <f t="shared" si="16"/>
        <v>0</v>
      </c>
      <c r="E304" s="7">
        <f t="shared" si="17"/>
        <v>0</v>
      </c>
      <c r="F304" s="7">
        <f t="shared" si="18"/>
        <v>713900</v>
      </c>
      <c r="G304" s="7">
        <v>0</v>
      </c>
      <c r="H304" s="7">
        <v>1013700</v>
      </c>
      <c r="I304" s="7">
        <v>1128000</v>
      </c>
      <c r="J304" s="7">
        <v>0</v>
      </c>
      <c r="K304" s="7">
        <v>0</v>
      </c>
      <c r="L304" s="7">
        <v>0</v>
      </c>
      <c r="M304">
        <v>2</v>
      </c>
      <c r="N304">
        <v>2</v>
      </c>
      <c r="O304">
        <v>2</v>
      </c>
      <c r="Q304">
        <v>1</v>
      </c>
      <c r="R304">
        <v>2</v>
      </c>
      <c r="S304">
        <v>2</v>
      </c>
      <c r="T304">
        <v>2</v>
      </c>
      <c r="U304">
        <v>0</v>
      </c>
      <c r="V304">
        <v>2</v>
      </c>
      <c r="W304">
        <v>2</v>
      </c>
      <c r="X304">
        <v>0</v>
      </c>
      <c r="Y304">
        <v>0</v>
      </c>
      <c r="Z304">
        <v>0</v>
      </c>
      <c r="AA304">
        <v>0</v>
      </c>
      <c r="AB304">
        <v>2</v>
      </c>
      <c r="AC304">
        <v>2</v>
      </c>
      <c r="AD304">
        <v>0</v>
      </c>
      <c r="AE304">
        <v>0</v>
      </c>
      <c r="AF304">
        <v>0</v>
      </c>
      <c r="AG304">
        <v>0</v>
      </c>
      <c r="AH304">
        <v>2</v>
      </c>
      <c r="AI304">
        <v>2</v>
      </c>
      <c r="AJ304">
        <v>0</v>
      </c>
      <c r="AK304">
        <v>0</v>
      </c>
      <c r="AL304">
        <v>0</v>
      </c>
      <c r="AM304">
        <v>5.9</v>
      </c>
      <c r="AN304">
        <v>5.9</v>
      </c>
      <c r="AO304">
        <v>5.9</v>
      </c>
      <c r="AP304">
        <v>50.118000000000002</v>
      </c>
      <c r="AQ304">
        <v>437</v>
      </c>
      <c r="AR304">
        <v>437</v>
      </c>
      <c r="AS304">
        <v>0</v>
      </c>
      <c r="AT304">
        <v>11.744</v>
      </c>
      <c r="AU304">
        <v>0</v>
      </c>
      <c r="AV304">
        <v>5.9</v>
      </c>
      <c r="AW304">
        <v>5.9</v>
      </c>
      <c r="AX304">
        <v>0</v>
      </c>
      <c r="AY304">
        <v>0</v>
      </c>
      <c r="AZ304">
        <v>0</v>
      </c>
      <c r="BA304">
        <v>6095600</v>
      </c>
      <c r="BB304">
        <v>0</v>
      </c>
      <c r="BC304">
        <v>2938500</v>
      </c>
      <c r="BD304">
        <v>3157000</v>
      </c>
      <c r="BE304">
        <v>0</v>
      </c>
      <c r="BF304">
        <v>0</v>
      </c>
      <c r="BG304">
        <v>0</v>
      </c>
      <c r="BH304">
        <v>0</v>
      </c>
      <c r="BI304">
        <v>2</v>
      </c>
      <c r="BJ304">
        <v>2</v>
      </c>
      <c r="BK304">
        <v>0</v>
      </c>
      <c r="BL304">
        <v>0</v>
      </c>
      <c r="BM304">
        <v>0</v>
      </c>
      <c r="BN304">
        <v>4</v>
      </c>
      <c r="BR304">
        <v>155</v>
      </c>
      <c r="BS304" t="s">
        <v>2550</v>
      </c>
      <c r="BT304" t="s">
        <v>238</v>
      </c>
      <c r="BU304" t="s">
        <v>2551</v>
      </c>
      <c r="BV304" t="s">
        <v>2552</v>
      </c>
      <c r="BW304" t="s">
        <v>2553</v>
      </c>
      <c r="BX304" t="s">
        <v>2554</v>
      </c>
    </row>
    <row r="305" spans="1:78" x14ac:dyDescent="0.3">
      <c r="A305" t="s">
        <v>2555</v>
      </c>
      <c r="B305" t="s">
        <v>2555</v>
      </c>
      <c r="C305" s="7">
        <f t="shared" si="15"/>
        <v>0</v>
      </c>
      <c r="D305" s="7">
        <f t="shared" si="16"/>
        <v>0</v>
      </c>
      <c r="E305" s="7">
        <f t="shared" si="17"/>
        <v>0</v>
      </c>
      <c r="F305" s="7">
        <f t="shared" si="18"/>
        <v>707233.33333333337</v>
      </c>
      <c r="G305" s="7">
        <v>0</v>
      </c>
      <c r="H305" s="7">
        <v>0</v>
      </c>
      <c r="I305" s="7">
        <v>2121700</v>
      </c>
      <c r="J305" s="7">
        <v>0</v>
      </c>
      <c r="K305" s="7">
        <v>0</v>
      </c>
      <c r="L305" s="7">
        <v>0</v>
      </c>
      <c r="M305">
        <v>5</v>
      </c>
      <c r="N305">
        <v>1</v>
      </c>
      <c r="O305">
        <v>1</v>
      </c>
      <c r="Q305">
        <v>1</v>
      </c>
      <c r="R305">
        <v>5</v>
      </c>
      <c r="S305">
        <v>1</v>
      </c>
      <c r="T305">
        <v>1</v>
      </c>
      <c r="U305">
        <v>3</v>
      </c>
      <c r="V305">
        <v>3</v>
      </c>
      <c r="W305">
        <v>5</v>
      </c>
      <c r="X305">
        <v>0</v>
      </c>
      <c r="Y305">
        <v>1</v>
      </c>
      <c r="Z305">
        <v>1</v>
      </c>
      <c r="AA305">
        <v>0</v>
      </c>
      <c r="AB305">
        <v>1</v>
      </c>
      <c r="AC305">
        <v>1</v>
      </c>
      <c r="AD305">
        <v>0</v>
      </c>
      <c r="AE305">
        <v>0</v>
      </c>
      <c r="AF305">
        <v>0</v>
      </c>
      <c r="AG305">
        <v>0</v>
      </c>
      <c r="AH305">
        <v>1</v>
      </c>
      <c r="AI305">
        <v>1</v>
      </c>
      <c r="AJ305">
        <v>0</v>
      </c>
      <c r="AK305">
        <v>0</v>
      </c>
      <c r="AL305">
        <v>0</v>
      </c>
      <c r="AM305">
        <v>22.9</v>
      </c>
      <c r="AN305">
        <v>3.9</v>
      </c>
      <c r="AO305">
        <v>3.9</v>
      </c>
      <c r="AP305">
        <v>29.207000000000001</v>
      </c>
      <c r="AQ305">
        <v>258</v>
      </c>
      <c r="AR305">
        <v>258</v>
      </c>
      <c r="AS305">
        <v>2.0160999999999998E-3</v>
      </c>
      <c r="AT305">
        <v>6.3381999999999996</v>
      </c>
      <c r="AU305">
        <v>16.3</v>
      </c>
      <c r="AV305">
        <v>14.7</v>
      </c>
      <c r="AW305">
        <v>22.9</v>
      </c>
      <c r="AX305">
        <v>0</v>
      </c>
      <c r="AY305">
        <v>6.6</v>
      </c>
      <c r="AZ305">
        <v>6.6</v>
      </c>
      <c r="BA305">
        <v>16006000</v>
      </c>
      <c r="BB305">
        <v>0</v>
      </c>
      <c r="BC305">
        <v>10311000</v>
      </c>
      <c r="BD305">
        <v>5694900</v>
      </c>
      <c r="BE305">
        <v>0</v>
      </c>
      <c r="BF305">
        <v>0</v>
      </c>
      <c r="BG305">
        <v>0</v>
      </c>
      <c r="BH305">
        <v>0</v>
      </c>
      <c r="BI305">
        <v>1</v>
      </c>
      <c r="BJ305">
        <v>1</v>
      </c>
      <c r="BK305">
        <v>0</v>
      </c>
      <c r="BL305">
        <v>0</v>
      </c>
      <c r="BM305">
        <v>0</v>
      </c>
      <c r="BN305">
        <v>2</v>
      </c>
      <c r="BR305">
        <v>352</v>
      </c>
      <c r="BS305" t="s">
        <v>2556</v>
      </c>
      <c r="BT305" t="s">
        <v>2557</v>
      </c>
      <c r="BU305" t="s">
        <v>2558</v>
      </c>
      <c r="BV305" t="s">
        <v>2559</v>
      </c>
      <c r="BW305" t="s">
        <v>2560</v>
      </c>
      <c r="BX305" t="s">
        <v>2561</v>
      </c>
      <c r="BY305">
        <v>256</v>
      </c>
      <c r="BZ305">
        <v>227</v>
      </c>
    </row>
    <row r="306" spans="1:78" x14ac:dyDescent="0.3">
      <c r="A306" t="s">
        <v>2562</v>
      </c>
      <c r="B306" t="s">
        <v>2562</v>
      </c>
      <c r="C306" s="7">
        <f t="shared" si="15"/>
        <v>0</v>
      </c>
      <c r="D306" s="7">
        <f t="shared" si="16"/>
        <v>0</v>
      </c>
      <c r="E306" s="7">
        <f t="shared" si="17"/>
        <v>0</v>
      </c>
      <c r="F306" s="7">
        <f t="shared" si="18"/>
        <v>697133.33333333337</v>
      </c>
      <c r="G306" s="7">
        <v>2091400</v>
      </c>
      <c r="H306" s="7">
        <v>0</v>
      </c>
      <c r="I306" s="7">
        <v>0</v>
      </c>
      <c r="J306" s="7">
        <v>0</v>
      </c>
      <c r="K306" s="7">
        <v>0</v>
      </c>
      <c r="L306" s="7">
        <v>0</v>
      </c>
      <c r="M306" t="s">
        <v>2159</v>
      </c>
      <c r="N306" t="s">
        <v>2159</v>
      </c>
      <c r="O306" t="s">
        <v>2159</v>
      </c>
      <c r="P306" t="s">
        <v>172</v>
      </c>
      <c r="Q306">
        <v>3</v>
      </c>
      <c r="R306">
        <v>2</v>
      </c>
      <c r="S306">
        <v>2</v>
      </c>
      <c r="T306">
        <v>2</v>
      </c>
      <c r="U306">
        <v>1</v>
      </c>
      <c r="V306">
        <v>0</v>
      </c>
      <c r="W306">
        <v>1</v>
      </c>
      <c r="X306">
        <v>0</v>
      </c>
      <c r="Y306">
        <v>0</v>
      </c>
      <c r="Z306">
        <v>0</v>
      </c>
      <c r="AA306">
        <v>1</v>
      </c>
      <c r="AB306">
        <v>0</v>
      </c>
      <c r="AC306">
        <v>1</v>
      </c>
      <c r="AD306">
        <v>0</v>
      </c>
      <c r="AE306">
        <v>0</v>
      </c>
      <c r="AF306">
        <v>0</v>
      </c>
      <c r="AG306">
        <v>1</v>
      </c>
      <c r="AH306">
        <v>0</v>
      </c>
      <c r="AI306">
        <v>1</v>
      </c>
      <c r="AJ306">
        <v>0</v>
      </c>
      <c r="AK306">
        <v>0</v>
      </c>
      <c r="AL306">
        <v>0</v>
      </c>
      <c r="AM306">
        <v>16.3</v>
      </c>
      <c r="AN306">
        <v>16.3</v>
      </c>
      <c r="AO306">
        <v>16.3</v>
      </c>
      <c r="AP306">
        <v>16.486000000000001</v>
      </c>
      <c r="AQ306">
        <v>141</v>
      </c>
      <c r="AR306" t="s">
        <v>2563</v>
      </c>
      <c r="AS306">
        <v>0</v>
      </c>
      <c r="AT306">
        <v>12.095000000000001</v>
      </c>
      <c r="AU306">
        <v>7.1</v>
      </c>
      <c r="AV306">
        <v>0</v>
      </c>
      <c r="AW306">
        <v>9.1999999999999993</v>
      </c>
      <c r="AX306">
        <v>0</v>
      </c>
      <c r="AY306">
        <v>0</v>
      </c>
      <c r="AZ306">
        <v>0</v>
      </c>
      <c r="BA306">
        <v>4012000</v>
      </c>
      <c r="BB306">
        <v>2091400</v>
      </c>
      <c r="BC306">
        <v>0</v>
      </c>
      <c r="BD306">
        <v>1920600</v>
      </c>
      <c r="BE306">
        <v>0</v>
      </c>
      <c r="BF306">
        <v>0</v>
      </c>
      <c r="BG306">
        <v>0</v>
      </c>
      <c r="BH306">
        <v>1</v>
      </c>
      <c r="BI306">
        <v>0</v>
      </c>
      <c r="BJ306">
        <v>1</v>
      </c>
      <c r="BK306">
        <v>0</v>
      </c>
      <c r="BL306">
        <v>0</v>
      </c>
      <c r="BM306">
        <v>0</v>
      </c>
      <c r="BN306">
        <v>2</v>
      </c>
      <c r="BR306">
        <v>467</v>
      </c>
      <c r="BS306" t="s">
        <v>2564</v>
      </c>
      <c r="BT306" t="s">
        <v>238</v>
      </c>
      <c r="BU306" t="s">
        <v>2565</v>
      </c>
      <c r="BV306" t="s">
        <v>2566</v>
      </c>
      <c r="BW306" t="s">
        <v>2567</v>
      </c>
      <c r="BX306" t="s">
        <v>2567</v>
      </c>
    </row>
    <row r="307" spans="1:78" x14ac:dyDescent="0.3">
      <c r="A307" t="s">
        <v>2568</v>
      </c>
      <c r="B307" t="s">
        <v>2568</v>
      </c>
      <c r="C307" s="7">
        <f t="shared" si="15"/>
        <v>0</v>
      </c>
      <c r="D307" s="7">
        <f t="shared" si="16"/>
        <v>0</v>
      </c>
      <c r="E307" s="7">
        <f t="shared" si="17"/>
        <v>0</v>
      </c>
      <c r="F307" s="7">
        <f t="shared" si="18"/>
        <v>663200</v>
      </c>
      <c r="G307" s="7">
        <v>1989600</v>
      </c>
      <c r="H307" s="7">
        <v>0</v>
      </c>
      <c r="I307" s="7">
        <v>0</v>
      </c>
      <c r="J307" s="7">
        <v>0</v>
      </c>
      <c r="K307" s="7">
        <v>0</v>
      </c>
      <c r="L307" s="7">
        <v>0</v>
      </c>
      <c r="M307" t="s">
        <v>494</v>
      </c>
      <c r="N307" t="s">
        <v>494</v>
      </c>
      <c r="O307" t="s">
        <v>494</v>
      </c>
      <c r="P307" t="s">
        <v>172</v>
      </c>
      <c r="Q307">
        <v>3</v>
      </c>
      <c r="R307">
        <v>1</v>
      </c>
      <c r="S307">
        <v>1</v>
      </c>
      <c r="T307">
        <v>1</v>
      </c>
      <c r="U307">
        <v>1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1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1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3.7</v>
      </c>
      <c r="AN307">
        <v>3.7</v>
      </c>
      <c r="AO307">
        <v>3.7</v>
      </c>
      <c r="AP307">
        <v>28.423999999999999</v>
      </c>
      <c r="AQ307">
        <v>246</v>
      </c>
      <c r="AR307" t="s">
        <v>2569</v>
      </c>
      <c r="AS307">
        <v>3.9525999999999997E-3</v>
      </c>
      <c r="AT307">
        <v>6.2525000000000004</v>
      </c>
      <c r="AU307">
        <v>3.7</v>
      </c>
      <c r="AV307">
        <v>0</v>
      </c>
      <c r="AW307">
        <v>0</v>
      </c>
      <c r="AX307">
        <v>0</v>
      </c>
      <c r="AY307">
        <v>0</v>
      </c>
      <c r="AZ307">
        <v>0</v>
      </c>
      <c r="BA307">
        <v>1989600</v>
      </c>
      <c r="BB307">
        <v>1989600</v>
      </c>
      <c r="BC307">
        <v>0</v>
      </c>
      <c r="BD307">
        <v>0</v>
      </c>
      <c r="BE307">
        <v>0</v>
      </c>
      <c r="BF307">
        <v>0</v>
      </c>
      <c r="BG307">
        <v>0</v>
      </c>
      <c r="BH307">
        <v>1</v>
      </c>
      <c r="BI307">
        <v>0</v>
      </c>
      <c r="BJ307">
        <v>0</v>
      </c>
      <c r="BK307">
        <v>0</v>
      </c>
      <c r="BL307">
        <v>0</v>
      </c>
      <c r="BM307">
        <v>0</v>
      </c>
      <c r="BN307">
        <v>1</v>
      </c>
      <c r="BR307">
        <v>68</v>
      </c>
      <c r="BS307">
        <v>2282</v>
      </c>
      <c r="BT307" t="b">
        <v>1</v>
      </c>
      <c r="BU307">
        <v>2377</v>
      </c>
      <c r="BV307">
        <v>5020</v>
      </c>
      <c r="BW307">
        <v>5592</v>
      </c>
      <c r="BX307">
        <v>5592</v>
      </c>
    </row>
    <row r="308" spans="1:78" x14ac:dyDescent="0.3">
      <c r="A308" t="s">
        <v>2570</v>
      </c>
      <c r="B308" t="s">
        <v>2570</v>
      </c>
      <c r="C308" s="7">
        <f t="shared" si="15"/>
        <v>0</v>
      </c>
      <c r="D308" s="7">
        <f t="shared" si="16"/>
        <v>0</v>
      </c>
      <c r="E308" s="7">
        <f t="shared" si="17"/>
        <v>0</v>
      </c>
      <c r="F308" s="7">
        <f t="shared" si="18"/>
        <v>657366.66666666663</v>
      </c>
      <c r="G308" s="7">
        <v>0</v>
      </c>
      <c r="H308" s="7">
        <v>0</v>
      </c>
      <c r="I308" s="7">
        <v>1972100</v>
      </c>
      <c r="J308" s="7">
        <v>0</v>
      </c>
      <c r="K308" s="7">
        <v>0</v>
      </c>
      <c r="L308" s="7">
        <v>0</v>
      </c>
      <c r="M308" t="s">
        <v>2571</v>
      </c>
      <c r="N308" t="s">
        <v>2572</v>
      </c>
      <c r="O308" t="s">
        <v>2572</v>
      </c>
      <c r="P308" t="s">
        <v>679</v>
      </c>
      <c r="Q308">
        <v>15</v>
      </c>
      <c r="R308">
        <v>3</v>
      </c>
      <c r="S308">
        <v>2</v>
      </c>
      <c r="T308">
        <v>2</v>
      </c>
      <c r="U308">
        <v>0</v>
      </c>
      <c r="V308">
        <v>1</v>
      </c>
      <c r="W308">
        <v>2</v>
      </c>
      <c r="X308">
        <v>0</v>
      </c>
      <c r="Y308">
        <v>1</v>
      </c>
      <c r="Z308">
        <v>1</v>
      </c>
      <c r="AA308">
        <v>0</v>
      </c>
      <c r="AB308">
        <v>1</v>
      </c>
      <c r="AC308">
        <v>2</v>
      </c>
      <c r="AD308">
        <v>0</v>
      </c>
      <c r="AE308">
        <v>0</v>
      </c>
      <c r="AF308">
        <v>0</v>
      </c>
      <c r="AG308">
        <v>0</v>
      </c>
      <c r="AH308">
        <v>1</v>
      </c>
      <c r="AI308">
        <v>2</v>
      </c>
      <c r="AJ308">
        <v>0</v>
      </c>
      <c r="AK308">
        <v>0</v>
      </c>
      <c r="AL308">
        <v>0</v>
      </c>
      <c r="AM308">
        <v>11</v>
      </c>
      <c r="AN308">
        <v>6.6</v>
      </c>
      <c r="AO308">
        <v>6.6</v>
      </c>
      <c r="AP308">
        <v>41.29</v>
      </c>
      <c r="AQ308">
        <v>362</v>
      </c>
      <c r="AR308" t="s">
        <v>2573</v>
      </c>
      <c r="AS308">
        <v>0</v>
      </c>
      <c r="AT308">
        <v>14.6</v>
      </c>
      <c r="AU308">
        <v>0</v>
      </c>
      <c r="AV308">
        <v>3.9</v>
      </c>
      <c r="AW308">
        <v>6.6</v>
      </c>
      <c r="AX308">
        <v>0</v>
      </c>
      <c r="AY308">
        <v>4.4000000000000004</v>
      </c>
      <c r="AZ308">
        <v>4.4000000000000004</v>
      </c>
      <c r="BA308">
        <v>7559500</v>
      </c>
      <c r="BB308">
        <v>0</v>
      </c>
      <c r="BC308">
        <v>2266400</v>
      </c>
      <c r="BD308">
        <v>5293100</v>
      </c>
      <c r="BE308">
        <v>0</v>
      </c>
      <c r="BF308">
        <v>0</v>
      </c>
      <c r="BG308">
        <v>0</v>
      </c>
      <c r="BH308">
        <v>0</v>
      </c>
      <c r="BI308">
        <v>1</v>
      </c>
      <c r="BJ308">
        <v>2</v>
      </c>
      <c r="BK308">
        <v>0</v>
      </c>
      <c r="BL308">
        <v>0</v>
      </c>
      <c r="BM308">
        <v>0</v>
      </c>
      <c r="BN308">
        <v>3</v>
      </c>
      <c r="BR308">
        <v>224</v>
      </c>
      <c r="BS308" t="s">
        <v>2574</v>
      </c>
      <c r="BT308" t="s">
        <v>2162</v>
      </c>
      <c r="BU308" t="s">
        <v>2575</v>
      </c>
      <c r="BV308" t="s">
        <v>2576</v>
      </c>
      <c r="BW308" t="s">
        <v>2577</v>
      </c>
      <c r="BX308" t="s">
        <v>2578</v>
      </c>
    </row>
    <row r="309" spans="1:78" x14ac:dyDescent="0.3">
      <c r="A309" t="s">
        <v>2579</v>
      </c>
      <c r="B309" t="s">
        <v>2579</v>
      </c>
      <c r="C309" s="7">
        <f t="shared" si="15"/>
        <v>0</v>
      </c>
      <c r="D309" s="7">
        <f t="shared" si="16"/>
        <v>0</v>
      </c>
      <c r="E309" s="7">
        <f t="shared" si="17"/>
        <v>0</v>
      </c>
      <c r="F309" s="7">
        <f t="shared" si="18"/>
        <v>656000</v>
      </c>
      <c r="G309" s="7">
        <v>0</v>
      </c>
      <c r="H309" s="7">
        <v>1968000</v>
      </c>
      <c r="I309" s="7">
        <v>0</v>
      </c>
      <c r="J309" s="7">
        <v>0</v>
      </c>
      <c r="K309" s="7">
        <v>0</v>
      </c>
      <c r="L309" s="7">
        <v>0</v>
      </c>
      <c r="M309" t="s">
        <v>2580</v>
      </c>
      <c r="N309" t="s">
        <v>2580</v>
      </c>
      <c r="O309" t="s">
        <v>2580</v>
      </c>
      <c r="P309" t="s">
        <v>172</v>
      </c>
      <c r="Q309">
        <v>3</v>
      </c>
      <c r="R309">
        <v>4</v>
      </c>
      <c r="S309">
        <v>4</v>
      </c>
      <c r="T309">
        <v>4</v>
      </c>
      <c r="U309">
        <v>0</v>
      </c>
      <c r="V309">
        <v>3</v>
      </c>
      <c r="W309">
        <v>1</v>
      </c>
      <c r="X309">
        <v>0</v>
      </c>
      <c r="Y309">
        <v>0</v>
      </c>
      <c r="Z309">
        <v>0</v>
      </c>
      <c r="AA309">
        <v>0</v>
      </c>
      <c r="AB309">
        <v>3</v>
      </c>
      <c r="AC309">
        <v>1</v>
      </c>
      <c r="AD309">
        <v>0</v>
      </c>
      <c r="AE309">
        <v>0</v>
      </c>
      <c r="AF309">
        <v>0</v>
      </c>
      <c r="AG309">
        <v>0</v>
      </c>
      <c r="AH309">
        <v>3</v>
      </c>
      <c r="AI309">
        <v>1</v>
      </c>
      <c r="AJ309">
        <v>0</v>
      </c>
      <c r="AK309">
        <v>0</v>
      </c>
      <c r="AL309">
        <v>0</v>
      </c>
      <c r="AM309">
        <v>6.8</v>
      </c>
      <c r="AN309">
        <v>6.8</v>
      </c>
      <c r="AO309">
        <v>6.8</v>
      </c>
      <c r="AP309">
        <v>97.168999999999997</v>
      </c>
      <c r="AQ309">
        <v>876</v>
      </c>
      <c r="AR309" t="s">
        <v>2581</v>
      </c>
      <c r="AS309">
        <v>0</v>
      </c>
      <c r="AT309">
        <v>23.541</v>
      </c>
      <c r="AU309">
        <v>0</v>
      </c>
      <c r="AV309">
        <v>5</v>
      </c>
      <c r="AW309">
        <v>1.8</v>
      </c>
      <c r="AX309">
        <v>0</v>
      </c>
      <c r="AY309">
        <v>0</v>
      </c>
      <c r="AZ309">
        <v>0</v>
      </c>
      <c r="BA309">
        <v>10472000</v>
      </c>
      <c r="BB309">
        <v>0</v>
      </c>
      <c r="BC309">
        <v>5989800</v>
      </c>
      <c r="BD309">
        <v>4482500</v>
      </c>
      <c r="BE309">
        <v>0</v>
      </c>
      <c r="BF309">
        <v>0</v>
      </c>
      <c r="BG309">
        <v>0</v>
      </c>
      <c r="BH309">
        <v>0</v>
      </c>
      <c r="BI309">
        <v>3</v>
      </c>
      <c r="BJ309">
        <v>1</v>
      </c>
      <c r="BK309">
        <v>0</v>
      </c>
      <c r="BL309">
        <v>0</v>
      </c>
      <c r="BM309">
        <v>0</v>
      </c>
      <c r="BN309">
        <v>4</v>
      </c>
      <c r="BR309">
        <v>319</v>
      </c>
      <c r="BS309" t="s">
        <v>2582</v>
      </c>
      <c r="BT309" t="s">
        <v>229</v>
      </c>
      <c r="BU309" t="s">
        <v>2583</v>
      </c>
      <c r="BV309" t="s">
        <v>2584</v>
      </c>
      <c r="BW309" t="s">
        <v>2585</v>
      </c>
      <c r="BX309" t="s">
        <v>2585</v>
      </c>
    </row>
    <row r="310" spans="1:78" x14ac:dyDescent="0.3">
      <c r="A310" t="s">
        <v>2586</v>
      </c>
      <c r="B310" t="s">
        <v>2586</v>
      </c>
      <c r="C310" s="7">
        <f t="shared" si="15"/>
        <v>0</v>
      </c>
      <c r="D310" s="7">
        <f t="shared" si="16"/>
        <v>0</v>
      </c>
      <c r="E310" s="7">
        <f t="shared" si="17"/>
        <v>0</v>
      </c>
      <c r="F310" s="7">
        <f t="shared" si="18"/>
        <v>652800</v>
      </c>
      <c r="G310" s="7">
        <v>0</v>
      </c>
      <c r="H310" s="7">
        <v>0</v>
      </c>
      <c r="I310" s="7">
        <v>1958400</v>
      </c>
      <c r="J310" s="7">
        <v>0</v>
      </c>
      <c r="K310" s="7">
        <v>0</v>
      </c>
      <c r="L310" s="7">
        <v>0</v>
      </c>
      <c r="M310">
        <v>3</v>
      </c>
      <c r="N310">
        <v>3</v>
      </c>
      <c r="O310">
        <v>3</v>
      </c>
      <c r="Q310">
        <v>1</v>
      </c>
      <c r="R310">
        <v>3</v>
      </c>
      <c r="S310">
        <v>3</v>
      </c>
      <c r="T310">
        <v>3</v>
      </c>
      <c r="U310">
        <v>0</v>
      </c>
      <c r="V310">
        <v>1</v>
      </c>
      <c r="W310">
        <v>2</v>
      </c>
      <c r="X310">
        <v>0</v>
      </c>
      <c r="Y310">
        <v>1</v>
      </c>
      <c r="Z310">
        <v>0</v>
      </c>
      <c r="AA310">
        <v>0</v>
      </c>
      <c r="AB310">
        <v>1</v>
      </c>
      <c r="AC310">
        <v>2</v>
      </c>
      <c r="AD310">
        <v>0</v>
      </c>
      <c r="AE310">
        <v>1</v>
      </c>
      <c r="AF310">
        <v>0</v>
      </c>
      <c r="AG310">
        <v>0</v>
      </c>
      <c r="AH310">
        <v>1</v>
      </c>
      <c r="AI310">
        <v>2</v>
      </c>
      <c r="AJ310">
        <v>0</v>
      </c>
      <c r="AK310">
        <v>1</v>
      </c>
      <c r="AL310">
        <v>0</v>
      </c>
      <c r="AM310">
        <v>10</v>
      </c>
      <c r="AN310">
        <v>10</v>
      </c>
      <c r="AO310">
        <v>10</v>
      </c>
      <c r="AP310">
        <v>49.540999999999997</v>
      </c>
      <c r="AQ310">
        <v>452</v>
      </c>
      <c r="AR310">
        <v>452</v>
      </c>
      <c r="AS310">
        <v>0</v>
      </c>
      <c r="AT310">
        <v>21.852</v>
      </c>
      <c r="AU310">
        <v>0</v>
      </c>
      <c r="AV310">
        <v>4.2</v>
      </c>
      <c r="AW310">
        <v>6.9</v>
      </c>
      <c r="AX310">
        <v>0</v>
      </c>
      <c r="AY310">
        <v>3.1</v>
      </c>
      <c r="AZ310">
        <v>0</v>
      </c>
      <c r="BA310">
        <v>7827100</v>
      </c>
      <c r="BB310">
        <v>0</v>
      </c>
      <c r="BC310">
        <v>2138000</v>
      </c>
      <c r="BD310">
        <v>5256400</v>
      </c>
      <c r="BE310">
        <v>0</v>
      </c>
      <c r="BF310">
        <v>432740</v>
      </c>
      <c r="BG310">
        <v>0</v>
      </c>
      <c r="BH310">
        <v>0</v>
      </c>
      <c r="BI310">
        <v>1</v>
      </c>
      <c r="BJ310">
        <v>2</v>
      </c>
      <c r="BK310">
        <v>0</v>
      </c>
      <c r="BL310">
        <v>0</v>
      </c>
      <c r="BM310">
        <v>0</v>
      </c>
      <c r="BN310">
        <v>3</v>
      </c>
      <c r="BR310">
        <v>197</v>
      </c>
      <c r="BS310" t="s">
        <v>2587</v>
      </c>
      <c r="BT310" t="s">
        <v>275</v>
      </c>
      <c r="BU310" t="s">
        <v>2588</v>
      </c>
      <c r="BV310" t="s">
        <v>2589</v>
      </c>
      <c r="BW310" t="s">
        <v>2590</v>
      </c>
      <c r="BX310" t="s">
        <v>2591</v>
      </c>
    </row>
    <row r="311" spans="1:78" x14ac:dyDescent="0.3">
      <c r="A311" t="s">
        <v>2592</v>
      </c>
      <c r="B311" t="s">
        <v>2592</v>
      </c>
      <c r="C311" s="7">
        <f t="shared" si="15"/>
        <v>0</v>
      </c>
      <c r="D311" s="7">
        <f t="shared" si="16"/>
        <v>0</v>
      </c>
      <c r="E311" s="7">
        <f t="shared" si="17"/>
        <v>0</v>
      </c>
      <c r="F311" s="7">
        <f t="shared" si="18"/>
        <v>648633.33333333337</v>
      </c>
      <c r="G311" s="7">
        <v>0</v>
      </c>
      <c r="H311" s="7">
        <v>0</v>
      </c>
      <c r="I311" s="7">
        <v>1945900</v>
      </c>
      <c r="J311" s="7">
        <v>0</v>
      </c>
      <c r="K311" s="7">
        <v>0</v>
      </c>
      <c r="L311" s="7">
        <v>0</v>
      </c>
      <c r="M311">
        <v>2</v>
      </c>
      <c r="N311">
        <v>2</v>
      </c>
      <c r="O311">
        <v>2</v>
      </c>
      <c r="Q311">
        <v>1</v>
      </c>
      <c r="R311">
        <v>2</v>
      </c>
      <c r="S311">
        <v>2</v>
      </c>
      <c r="T311">
        <v>2</v>
      </c>
      <c r="U311">
        <v>0</v>
      </c>
      <c r="V311">
        <v>1</v>
      </c>
      <c r="W311">
        <v>2</v>
      </c>
      <c r="X311">
        <v>0</v>
      </c>
      <c r="Y311">
        <v>0</v>
      </c>
      <c r="Z311">
        <v>0</v>
      </c>
      <c r="AA311">
        <v>0</v>
      </c>
      <c r="AB311">
        <v>1</v>
      </c>
      <c r="AC311">
        <v>2</v>
      </c>
      <c r="AD311">
        <v>0</v>
      </c>
      <c r="AE311">
        <v>0</v>
      </c>
      <c r="AF311">
        <v>0</v>
      </c>
      <c r="AG311">
        <v>0</v>
      </c>
      <c r="AH311">
        <v>1</v>
      </c>
      <c r="AI311">
        <v>2</v>
      </c>
      <c r="AJ311">
        <v>0</v>
      </c>
      <c r="AK311">
        <v>0</v>
      </c>
      <c r="AL311">
        <v>0</v>
      </c>
      <c r="AM311">
        <v>2.8</v>
      </c>
      <c r="AN311">
        <v>2.8</v>
      </c>
      <c r="AO311">
        <v>2.8</v>
      </c>
      <c r="AP311">
        <v>124.04</v>
      </c>
      <c r="AQ311">
        <v>1114</v>
      </c>
      <c r="AR311">
        <v>1114</v>
      </c>
      <c r="AS311">
        <v>0</v>
      </c>
      <c r="AT311">
        <v>13.5</v>
      </c>
      <c r="AU311">
        <v>0</v>
      </c>
      <c r="AV311">
        <v>1.1000000000000001</v>
      </c>
      <c r="AW311">
        <v>2.8</v>
      </c>
      <c r="AX311">
        <v>0</v>
      </c>
      <c r="AY311">
        <v>0</v>
      </c>
      <c r="AZ311">
        <v>0</v>
      </c>
      <c r="BA311">
        <v>10415000</v>
      </c>
      <c r="BB311">
        <v>0</v>
      </c>
      <c r="BC311">
        <v>5192300</v>
      </c>
      <c r="BD311">
        <v>5222900</v>
      </c>
      <c r="BE311">
        <v>0</v>
      </c>
      <c r="BF311">
        <v>0</v>
      </c>
      <c r="BG311">
        <v>0</v>
      </c>
      <c r="BH311">
        <v>0</v>
      </c>
      <c r="BI311">
        <v>1</v>
      </c>
      <c r="BJ311">
        <v>2</v>
      </c>
      <c r="BK311">
        <v>0</v>
      </c>
      <c r="BL311">
        <v>0</v>
      </c>
      <c r="BM311">
        <v>0</v>
      </c>
      <c r="BN311">
        <v>3</v>
      </c>
      <c r="BR311">
        <v>277</v>
      </c>
      <c r="BS311" t="s">
        <v>2593</v>
      </c>
      <c r="BT311" t="s">
        <v>238</v>
      </c>
      <c r="BU311" t="s">
        <v>2594</v>
      </c>
      <c r="BV311" t="s">
        <v>2595</v>
      </c>
      <c r="BW311" t="s">
        <v>2596</v>
      </c>
      <c r="BX311" t="s">
        <v>2597</v>
      </c>
      <c r="BY311">
        <v>206</v>
      </c>
      <c r="BZ311">
        <v>1</v>
      </c>
    </row>
    <row r="312" spans="1:78" x14ac:dyDescent="0.3">
      <c r="A312" t="s">
        <v>2598</v>
      </c>
      <c r="B312" t="s">
        <v>2598</v>
      </c>
      <c r="C312" s="7">
        <f t="shared" si="15"/>
        <v>0</v>
      </c>
      <c r="D312" s="7">
        <f t="shared" si="16"/>
        <v>0</v>
      </c>
      <c r="E312" s="7">
        <f t="shared" si="17"/>
        <v>0</v>
      </c>
      <c r="F312" s="7">
        <f t="shared" si="18"/>
        <v>638633.33333333337</v>
      </c>
      <c r="G312" s="7">
        <v>1915900</v>
      </c>
      <c r="H312" s="7">
        <v>0</v>
      </c>
      <c r="I312" s="7">
        <v>0</v>
      </c>
      <c r="J312" s="7">
        <v>0</v>
      </c>
      <c r="K312" s="7">
        <v>0</v>
      </c>
      <c r="L312" s="7">
        <v>0</v>
      </c>
      <c r="M312" t="s">
        <v>2159</v>
      </c>
      <c r="N312" t="s">
        <v>2159</v>
      </c>
      <c r="O312" t="s">
        <v>2159</v>
      </c>
      <c r="P312" t="s">
        <v>172</v>
      </c>
      <c r="Q312">
        <v>3</v>
      </c>
      <c r="R312">
        <v>2</v>
      </c>
      <c r="S312">
        <v>2</v>
      </c>
      <c r="T312">
        <v>2</v>
      </c>
      <c r="U312">
        <v>1</v>
      </c>
      <c r="V312">
        <v>0</v>
      </c>
      <c r="W312">
        <v>0</v>
      </c>
      <c r="X312">
        <v>0</v>
      </c>
      <c r="Y312">
        <v>1</v>
      </c>
      <c r="Z312">
        <v>0</v>
      </c>
      <c r="AA312">
        <v>1</v>
      </c>
      <c r="AB312">
        <v>0</v>
      </c>
      <c r="AC312">
        <v>0</v>
      </c>
      <c r="AD312">
        <v>0</v>
      </c>
      <c r="AE312">
        <v>1</v>
      </c>
      <c r="AF312">
        <v>0</v>
      </c>
      <c r="AG312">
        <v>1</v>
      </c>
      <c r="AH312">
        <v>0</v>
      </c>
      <c r="AI312">
        <v>0</v>
      </c>
      <c r="AJ312">
        <v>0</v>
      </c>
      <c r="AK312">
        <v>1</v>
      </c>
      <c r="AL312">
        <v>0</v>
      </c>
      <c r="AM312">
        <v>9</v>
      </c>
      <c r="AN312">
        <v>9</v>
      </c>
      <c r="AO312">
        <v>9</v>
      </c>
      <c r="AP312">
        <v>23.670999999999999</v>
      </c>
      <c r="AQ312">
        <v>210</v>
      </c>
      <c r="AR312" t="s">
        <v>2599</v>
      </c>
      <c r="AS312">
        <v>0</v>
      </c>
      <c r="AT312">
        <v>11.503</v>
      </c>
      <c r="AU312">
        <v>4.3</v>
      </c>
      <c r="AV312">
        <v>0</v>
      </c>
      <c r="AW312">
        <v>0</v>
      </c>
      <c r="AX312">
        <v>0</v>
      </c>
      <c r="AY312">
        <v>4.8</v>
      </c>
      <c r="AZ312">
        <v>0</v>
      </c>
      <c r="BA312">
        <v>3109200</v>
      </c>
      <c r="BB312">
        <v>1915900</v>
      </c>
      <c r="BC312">
        <v>0</v>
      </c>
      <c r="BD312">
        <v>0</v>
      </c>
      <c r="BE312">
        <v>0</v>
      </c>
      <c r="BF312">
        <v>1193400</v>
      </c>
      <c r="BG312">
        <v>0</v>
      </c>
      <c r="BH312">
        <v>1</v>
      </c>
      <c r="BI312">
        <v>0</v>
      </c>
      <c r="BJ312">
        <v>0</v>
      </c>
      <c r="BK312">
        <v>0</v>
      </c>
      <c r="BL312">
        <v>1</v>
      </c>
      <c r="BM312">
        <v>0</v>
      </c>
      <c r="BN312">
        <v>2</v>
      </c>
      <c r="BR312">
        <v>270</v>
      </c>
      <c r="BS312" t="s">
        <v>2600</v>
      </c>
      <c r="BT312" t="s">
        <v>238</v>
      </c>
      <c r="BU312" t="s">
        <v>2601</v>
      </c>
      <c r="BV312" t="s">
        <v>2602</v>
      </c>
      <c r="BW312" t="s">
        <v>2603</v>
      </c>
      <c r="BX312" t="s">
        <v>2603</v>
      </c>
    </row>
    <row r="313" spans="1:78" x14ac:dyDescent="0.3">
      <c r="A313" t="s">
        <v>2604</v>
      </c>
      <c r="B313" t="s">
        <v>2604</v>
      </c>
      <c r="C313" s="7">
        <f t="shared" si="15"/>
        <v>0</v>
      </c>
      <c r="D313" s="7">
        <f t="shared" si="16"/>
        <v>0</v>
      </c>
      <c r="E313" s="7">
        <f t="shared" si="17"/>
        <v>0</v>
      </c>
      <c r="F313" s="7">
        <f t="shared" si="18"/>
        <v>624400</v>
      </c>
      <c r="G313" s="7">
        <v>0</v>
      </c>
      <c r="H313" s="7">
        <v>1873200</v>
      </c>
      <c r="I313" s="7">
        <v>0</v>
      </c>
      <c r="J313" s="7">
        <v>0</v>
      </c>
      <c r="K313" s="7">
        <v>0</v>
      </c>
      <c r="L313" s="7">
        <v>0</v>
      </c>
      <c r="M313" t="s">
        <v>2605</v>
      </c>
      <c r="N313" t="s">
        <v>2605</v>
      </c>
      <c r="O313" t="s">
        <v>2605</v>
      </c>
      <c r="P313" t="s">
        <v>188</v>
      </c>
      <c r="Q313">
        <v>5</v>
      </c>
      <c r="R313">
        <v>2</v>
      </c>
      <c r="S313">
        <v>2</v>
      </c>
      <c r="T313">
        <v>2</v>
      </c>
      <c r="U313">
        <v>0</v>
      </c>
      <c r="V313">
        <v>2</v>
      </c>
      <c r="W313">
        <v>1</v>
      </c>
      <c r="X313">
        <v>0</v>
      </c>
      <c r="Y313">
        <v>0</v>
      </c>
      <c r="Z313">
        <v>0</v>
      </c>
      <c r="AA313">
        <v>0</v>
      </c>
      <c r="AB313">
        <v>2</v>
      </c>
      <c r="AC313">
        <v>1</v>
      </c>
      <c r="AD313">
        <v>0</v>
      </c>
      <c r="AE313">
        <v>0</v>
      </c>
      <c r="AF313">
        <v>0</v>
      </c>
      <c r="AG313">
        <v>0</v>
      </c>
      <c r="AH313">
        <v>2</v>
      </c>
      <c r="AI313">
        <v>1</v>
      </c>
      <c r="AJ313">
        <v>0</v>
      </c>
      <c r="AK313">
        <v>0</v>
      </c>
      <c r="AL313">
        <v>0</v>
      </c>
      <c r="AM313">
        <v>4.7</v>
      </c>
      <c r="AN313">
        <v>4.7</v>
      </c>
      <c r="AO313">
        <v>4.7</v>
      </c>
      <c r="AP313">
        <v>52.22</v>
      </c>
      <c r="AQ313">
        <v>445</v>
      </c>
      <c r="AR313" t="s">
        <v>2606</v>
      </c>
      <c r="AS313">
        <v>0</v>
      </c>
      <c r="AT313">
        <v>12.112</v>
      </c>
      <c r="AU313">
        <v>0</v>
      </c>
      <c r="AV313">
        <v>4.7</v>
      </c>
      <c r="AW313">
        <v>2.2000000000000002</v>
      </c>
      <c r="AX313">
        <v>0</v>
      </c>
      <c r="AY313">
        <v>0</v>
      </c>
      <c r="AZ313">
        <v>0</v>
      </c>
      <c r="BA313">
        <v>7310100</v>
      </c>
      <c r="BB313">
        <v>0</v>
      </c>
      <c r="BC313">
        <v>5701400</v>
      </c>
      <c r="BD313">
        <v>1608700</v>
      </c>
      <c r="BE313">
        <v>0</v>
      </c>
      <c r="BF313">
        <v>0</v>
      </c>
      <c r="BG313">
        <v>0</v>
      </c>
      <c r="BH313">
        <v>0</v>
      </c>
      <c r="BI313">
        <v>2</v>
      </c>
      <c r="BJ313">
        <v>1</v>
      </c>
      <c r="BK313">
        <v>0</v>
      </c>
      <c r="BL313">
        <v>0</v>
      </c>
      <c r="BM313">
        <v>0</v>
      </c>
      <c r="BN313">
        <v>3</v>
      </c>
      <c r="BR313">
        <v>221</v>
      </c>
      <c r="BS313" t="s">
        <v>2607</v>
      </c>
      <c r="BT313" t="s">
        <v>238</v>
      </c>
      <c r="BU313" t="s">
        <v>2608</v>
      </c>
      <c r="BV313" t="s">
        <v>2609</v>
      </c>
      <c r="BW313" t="s">
        <v>2610</v>
      </c>
      <c r="BX313" t="s">
        <v>2611</v>
      </c>
    </row>
    <row r="314" spans="1:78" x14ac:dyDescent="0.3">
      <c r="A314" t="s">
        <v>2612</v>
      </c>
      <c r="B314" t="s">
        <v>2612</v>
      </c>
      <c r="C314" s="7">
        <f t="shared" si="15"/>
        <v>0</v>
      </c>
      <c r="D314" s="7">
        <f t="shared" si="16"/>
        <v>0</v>
      </c>
      <c r="E314" s="7">
        <f t="shared" si="17"/>
        <v>0</v>
      </c>
      <c r="F314" s="7">
        <f t="shared" si="18"/>
        <v>624133.33333333337</v>
      </c>
      <c r="G314" s="7">
        <v>0</v>
      </c>
      <c r="H314" s="7">
        <v>0</v>
      </c>
      <c r="I314" s="7">
        <v>1872400</v>
      </c>
      <c r="J314" s="7">
        <v>0</v>
      </c>
      <c r="K314" s="7">
        <v>0</v>
      </c>
      <c r="L314" s="7">
        <v>0</v>
      </c>
      <c r="M314" t="s">
        <v>2613</v>
      </c>
      <c r="N314" t="s">
        <v>2613</v>
      </c>
      <c r="O314" t="s">
        <v>2613</v>
      </c>
      <c r="P314" t="s">
        <v>141</v>
      </c>
      <c r="Q314">
        <v>8</v>
      </c>
      <c r="R314">
        <v>2</v>
      </c>
      <c r="S314">
        <v>2</v>
      </c>
      <c r="T314">
        <v>2</v>
      </c>
      <c r="U314">
        <v>0</v>
      </c>
      <c r="V314">
        <v>0</v>
      </c>
      <c r="W314">
        <v>2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2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2</v>
      </c>
      <c r="AJ314">
        <v>0</v>
      </c>
      <c r="AK314">
        <v>0</v>
      </c>
      <c r="AL314">
        <v>0</v>
      </c>
      <c r="AM314">
        <v>4.5999999999999996</v>
      </c>
      <c r="AN314">
        <v>4.5999999999999996</v>
      </c>
      <c r="AO314">
        <v>4.5999999999999996</v>
      </c>
      <c r="AP314">
        <v>70.177000000000007</v>
      </c>
      <c r="AQ314">
        <v>611</v>
      </c>
      <c r="AR314" t="s">
        <v>2614</v>
      </c>
      <c r="AS314">
        <v>0</v>
      </c>
      <c r="AT314">
        <v>11.433</v>
      </c>
      <c r="AU314">
        <v>0</v>
      </c>
      <c r="AV314">
        <v>0</v>
      </c>
      <c r="AW314">
        <v>4.5999999999999996</v>
      </c>
      <c r="AX314">
        <v>0</v>
      </c>
      <c r="AY314">
        <v>0</v>
      </c>
      <c r="AZ314">
        <v>0</v>
      </c>
      <c r="BA314">
        <v>5025600</v>
      </c>
      <c r="BB314">
        <v>0</v>
      </c>
      <c r="BC314">
        <v>0</v>
      </c>
      <c r="BD314">
        <v>5025600</v>
      </c>
      <c r="BE314">
        <v>0</v>
      </c>
      <c r="BF314">
        <v>0</v>
      </c>
      <c r="BG314">
        <v>0</v>
      </c>
      <c r="BH314">
        <v>0</v>
      </c>
      <c r="BI314">
        <v>0</v>
      </c>
      <c r="BJ314">
        <v>2</v>
      </c>
      <c r="BK314">
        <v>0</v>
      </c>
      <c r="BL314">
        <v>0</v>
      </c>
      <c r="BM314">
        <v>0</v>
      </c>
      <c r="BN314">
        <v>2</v>
      </c>
      <c r="BR314">
        <v>454</v>
      </c>
      <c r="BS314" t="s">
        <v>2615</v>
      </c>
      <c r="BT314" t="s">
        <v>238</v>
      </c>
      <c r="BU314" t="s">
        <v>2616</v>
      </c>
      <c r="BV314" t="s">
        <v>2617</v>
      </c>
      <c r="BW314" t="s">
        <v>2618</v>
      </c>
      <c r="BX314" t="s">
        <v>2618</v>
      </c>
    </row>
    <row r="315" spans="1:78" x14ac:dyDescent="0.3">
      <c r="A315" t="s">
        <v>2619</v>
      </c>
      <c r="B315" t="s">
        <v>2619</v>
      </c>
      <c r="C315" s="7">
        <f t="shared" si="15"/>
        <v>0</v>
      </c>
      <c r="D315" s="7">
        <f t="shared" si="16"/>
        <v>0</v>
      </c>
      <c r="E315" s="7">
        <f t="shared" si="17"/>
        <v>0</v>
      </c>
      <c r="F315" s="7">
        <f t="shared" si="18"/>
        <v>620366.66666666663</v>
      </c>
      <c r="G315" s="7">
        <v>0</v>
      </c>
      <c r="H315" s="7">
        <v>1861100</v>
      </c>
      <c r="I315" s="7">
        <v>0</v>
      </c>
      <c r="J315" s="7">
        <v>0</v>
      </c>
      <c r="K315" s="7">
        <v>0</v>
      </c>
      <c r="L315" s="7">
        <v>0</v>
      </c>
      <c r="M315" t="s">
        <v>2159</v>
      </c>
      <c r="N315" t="s">
        <v>2159</v>
      </c>
      <c r="O315" t="s">
        <v>2159</v>
      </c>
      <c r="P315" t="s">
        <v>172</v>
      </c>
      <c r="Q315">
        <v>3</v>
      </c>
      <c r="R315">
        <v>2</v>
      </c>
      <c r="S315">
        <v>2</v>
      </c>
      <c r="T315">
        <v>2</v>
      </c>
      <c r="U315">
        <v>0</v>
      </c>
      <c r="V315">
        <v>2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2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2</v>
      </c>
      <c r="AI315">
        <v>0</v>
      </c>
      <c r="AJ315">
        <v>0</v>
      </c>
      <c r="AK315">
        <v>0</v>
      </c>
      <c r="AL315">
        <v>0</v>
      </c>
      <c r="AM315">
        <v>4.9000000000000004</v>
      </c>
      <c r="AN315">
        <v>4.9000000000000004</v>
      </c>
      <c r="AO315">
        <v>4.9000000000000004</v>
      </c>
      <c r="AP315">
        <v>55.161000000000001</v>
      </c>
      <c r="AQ315">
        <v>466</v>
      </c>
      <c r="AR315" t="s">
        <v>2620</v>
      </c>
      <c r="AS315">
        <v>0</v>
      </c>
      <c r="AT315">
        <v>13.856999999999999</v>
      </c>
      <c r="AU315">
        <v>0</v>
      </c>
      <c r="AV315">
        <v>4.9000000000000004</v>
      </c>
      <c r="AW315">
        <v>0</v>
      </c>
      <c r="AX315">
        <v>0</v>
      </c>
      <c r="AY315">
        <v>0</v>
      </c>
      <c r="AZ315">
        <v>0</v>
      </c>
      <c r="BA315">
        <v>5664500</v>
      </c>
      <c r="BB315">
        <v>0</v>
      </c>
      <c r="BC315">
        <v>5664500</v>
      </c>
      <c r="BD315">
        <v>0</v>
      </c>
      <c r="BE315">
        <v>0</v>
      </c>
      <c r="BF315">
        <v>0</v>
      </c>
      <c r="BG315">
        <v>0</v>
      </c>
      <c r="BH315">
        <v>0</v>
      </c>
      <c r="BI315">
        <v>2</v>
      </c>
      <c r="BJ315">
        <v>0</v>
      </c>
      <c r="BK315">
        <v>0</v>
      </c>
      <c r="BL315">
        <v>0</v>
      </c>
      <c r="BM315">
        <v>0</v>
      </c>
      <c r="BN315">
        <v>2</v>
      </c>
      <c r="BR315">
        <v>511</v>
      </c>
      <c r="BS315" t="s">
        <v>2621</v>
      </c>
      <c r="BT315" t="s">
        <v>238</v>
      </c>
      <c r="BU315" t="s">
        <v>2622</v>
      </c>
      <c r="BV315" t="s">
        <v>2623</v>
      </c>
      <c r="BW315" t="s">
        <v>2624</v>
      </c>
      <c r="BX315" t="s">
        <v>2624</v>
      </c>
    </row>
    <row r="316" spans="1:78" x14ac:dyDescent="0.3">
      <c r="A316" t="s">
        <v>2625</v>
      </c>
      <c r="B316" t="s">
        <v>2626</v>
      </c>
      <c r="C316" s="7">
        <f t="shared" si="15"/>
        <v>0</v>
      </c>
      <c r="D316" s="7">
        <f t="shared" si="16"/>
        <v>0</v>
      </c>
      <c r="E316" s="7">
        <f t="shared" si="17"/>
        <v>0</v>
      </c>
      <c r="F316" s="7">
        <f t="shared" si="18"/>
        <v>615700</v>
      </c>
      <c r="G316" s="7">
        <v>0</v>
      </c>
      <c r="H316" s="7">
        <v>0</v>
      </c>
      <c r="I316" s="7">
        <v>1847100</v>
      </c>
      <c r="J316" s="7">
        <v>0</v>
      </c>
      <c r="K316" s="7">
        <v>0</v>
      </c>
      <c r="L316" s="7">
        <v>0</v>
      </c>
      <c r="M316" t="s">
        <v>2627</v>
      </c>
      <c r="N316" t="s">
        <v>2628</v>
      </c>
      <c r="O316" t="s">
        <v>2628</v>
      </c>
      <c r="P316" t="s">
        <v>104</v>
      </c>
      <c r="Q316">
        <v>11</v>
      </c>
      <c r="R316">
        <v>3</v>
      </c>
      <c r="S316">
        <v>1</v>
      </c>
      <c r="T316">
        <v>1</v>
      </c>
      <c r="U316">
        <v>0</v>
      </c>
      <c r="V316">
        <v>1</v>
      </c>
      <c r="W316">
        <v>3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1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1</v>
      </c>
      <c r="AJ316">
        <v>0</v>
      </c>
      <c r="AK316">
        <v>0</v>
      </c>
      <c r="AL316">
        <v>0</v>
      </c>
      <c r="AM316">
        <v>8.9</v>
      </c>
      <c r="AN316">
        <v>3.7</v>
      </c>
      <c r="AO316">
        <v>3.7</v>
      </c>
      <c r="AP316">
        <v>55.101999999999997</v>
      </c>
      <c r="AQ316">
        <v>482</v>
      </c>
      <c r="AR316" t="s">
        <v>2629</v>
      </c>
      <c r="AS316">
        <v>9.3985000000000006E-3</v>
      </c>
      <c r="AT316">
        <v>6.0340999999999996</v>
      </c>
      <c r="AU316">
        <v>0</v>
      </c>
      <c r="AV316">
        <v>2.5</v>
      </c>
      <c r="AW316">
        <v>8.9</v>
      </c>
      <c r="AX316">
        <v>0</v>
      </c>
      <c r="AY316">
        <v>0</v>
      </c>
      <c r="AZ316">
        <v>0</v>
      </c>
      <c r="BA316">
        <v>4957700</v>
      </c>
      <c r="BB316">
        <v>0</v>
      </c>
      <c r="BC316">
        <v>0</v>
      </c>
      <c r="BD316">
        <v>4957700</v>
      </c>
      <c r="BE316">
        <v>0</v>
      </c>
      <c r="BF316">
        <v>0</v>
      </c>
      <c r="BG316">
        <v>0</v>
      </c>
      <c r="BH316">
        <v>0</v>
      </c>
      <c r="BI316">
        <v>0</v>
      </c>
      <c r="BJ316">
        <v>1</v>
      </c>
      <c r="BK316">
        <v>0</v>
      </c>
      <c r="BL316">
        <v>0</v>
      </c>
      <c r="BM316">
        <v>0</v>
      </c>
      <c r="BN316">
        <v>1</v>
      </c>
      <c r="BR316">
        <v>303</v>
      </c>
      <c r="BS316" t="s">
        <v>2630</v>
      </c>
      <c r="BT316" t="s">
        <v>2631</v>
      </c>
      <c r="BU316" t="s">
        <v>2632</v>
      </c>
      <c r="BV316" t="s">
        <v>2633</v>
      </c>
      <c r="BW316" t="s">
        <v>2634</v>
      </c>
      <c r="BX316" t="s">
        <v>2635</v>
      </c>
      <c r="BY316" t="s">
        <v>2636</v>
      </c>
      <c r="BZ316" t="s">
        <v>2637</v>
      </c>
    </row>
    <row r="317" spans="1:78" x14ac:dyDescent="0.3">
      <c r="A317" t="s">
        <v>2638</v>
      </c>
      <c r="B317" t="s">
        <v>2638</v>
      </c>
      <c r="C317" s="7">
        <f t="shared" si="15"/>
        <v>0</v>
      </c>
      <c r="D317" s="7">
        <f t="shared" si="16"/>
        <v>0</v>
      </c>
      <c r="E317" s="7">
        <f t="shared" si="17"/>
        <v>0</v>
      </c>
      <c r="F317" s="7">
        <f t="shared" si="18"/>
        <v>615566.66666666663</v>
      </c>
      <c r="G317" s="7">
        <v>0</v>
      </c>
      <c r="H317" s="7">
        <v>0</v>
      </c>
      <c r="I317" s="7">
        <v>1846700</v>
      </c>
      <c r="J317" s="7">
        <v>0</v>
      </c>
      <c r="K317" s="7">
        <v>0</v>
      </c>
      <c r="L317" s="7">
        <v>0</v>
      </c>
      <c r="M317">
        <v>57</v>
      </c>
      <c r="N317">
        <v>1</v>
      </c>
      <c r="O317">
        <v>1</v>
      </c>
      <c r="Q317">
        <v>1</v>
      </c>
      <c r="R317">
        <v>57</v>
      </c>
      <c r="S317">
        <v>1</v>
      </c>
      <c r="T317">
        <v>1</v>
      </c>
      <c r="U317">
        <v>0</v>
      </c>
      <c r="V317">
        <v>46</v>
      </c>
      <c r="W317">
        <v>41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1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1</v>
      </c>
      <c r="AJ317">
        <v>0</v>
      </c>
      <c r="AK317">
        <v>0</v>
      </c>
      <c r="AL317">
        <v>0</v>
      </c>
      <c r="AM317">
        <v>27.7</v>
      </c>
      <c r="AN317">
        <v>0.7</v>
      </c>
      <c r="AO317">
        <v>0.7</v>
      </c>
      <c r="AP317">
        <v>282.83</v>
      </c>
      <c r="AQ317">
        <v>2457</v>
      </c>
      <c r="AR317">
        <v>2457</v>
      </c>
      <c r="AS317">
        <v>0</v>
      </c>
      <c r="AT317">
        <v>18.013999999999999</v>
      </c>
      <c r="AU317">
        <v>0</v>
      </c>
      <c r="AV317">
        <v>23.7</v>
      </c>
      <c r="AW317">
        <v>20.6</v>
      </c>
      <c r="AX317">
        <v>0</v>
      </c>
      <c r="AY317">
        <v>0</v>
      </c>
      <c r="AZ317">
        <v>0</v>
      </c>
      <c r="BA317">
        <v>4956600</v>
      </c>
      <c r="BB317">
        <v>0</v>
      </c>
      <c r="BC317">
        <v>0</v>
      </c>
      <c r="BD317">
        <v>4956600</v>
      </c>
      <c r="BE317">
        <v>0</v>
      </c>
      <c r="BF317">
        <v>0</v>
      </c>
      <c r="BG317">
        <v>0</v>
      </c>
      <c r="BH317">
        <v>0</v>
      </c>
      <c r="BI317">
        <v>0</v>
      </c>
      <c r="BJ317">
        <v>1</v>
      </c>
      <c r="BK317">
        <v>0</v>
      </c>
      <c r="BL317">
        <v>0</v>
      </c>
      <c r="BM317">
        <v>0</v>
      </c>
      <c r="BN317">
        <v>1</v>
      </c>
      <c r="BR317">
        <v>536</v>
      </c>
      <c r="BS317" t="s">
        <v>2639</v>
      </c>
      <c r="BT317" t="s">
        <v>2640</v>
      </c>
      <c r="BU317" t="s">
        <v>2641</v>
      </c>
      <c r="BV317" t="s">
        <v>2642</v>
      </c>
      <c r="BW317" t="s">
        <v>2643</v>
      </c>
      <c r="BX317" t="s">
        <v>2644</v>
      </c>
      <c r="BY317" t="s">
        <v>1215</v>
      </c>
      <c r="BZ317" t="s">
        <v>2645</v>
      </c>
    </row>
    <row r="318" spans="1:78" x14ac:dyDescent="0.3">
      <c r="A318" t="s">
        <v>2646</v>
      </c>
      <c r="B318" t="s">
        <v>2646</v>
      </c>
      <c r="C318" s="7">
        <f t="shared" si="15"/>
        <v>0</v>
      </c>
      <c r="D318" s="7">
        <f t="shared" si="16"/>
        <v>0</v>
      </c>
      <c r="E318" s="7">
        <f t="shared" si="17"/>
        <v>0</v>
      </c>
      <c r="F318" s="7">
        <f t="shared" si="18"/>
        <v>614633.33333333337</v>
      </c>
      <c r="G318" s="7">
        <v>0</v>
      </c>
      <c r="H318" s="7">
        <v>1843900</v>
      </c>
      <c r="I318" s="7">
        <v>0</v>
      </c>
      <c r="J318" s="7">
        <v>0</v>
      </c>
      <c r="K318" s="7">
        <v>0</v>
      </c>
      <c r="L318" s="7">
        <v>0</v>
      </c>
      <c r="M318" t="s">
        <v>539</v>
      </c>
      <c r="N318" t="s">
        <v>539</v>
      </c>
      <c r="O318" t="s">
        <v>539</v>
      </c>
      <c r="P318" t="s">
        <v>118</v>
      </c>
      <c r="Q318">
        <v>4</v>
      </c>
      <c r="R318">
        <v>1</v>
      </c>
      <c r="S318">
        <v>1</v>
      </c>
      <c r="T318">
        <v>1</v>
      </c>
      <c r="U318">
        <v>0</v>
      </c>
      <c r="V318">
        <v>1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1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1</v>
      </c>
      <c r="AI318">
        <v>0</v>
      </c>
      <c r="AJ318">
        <v>0</v>
      </c>
      <c r="AK318">
        <v>0</v>
      </c>
      <c r="AL318">
        <v>0</v>
      </c>
      <c r="AM318">
        <v>5.0999999999999996</v>
      </c>
      <c r="AN318">
        <v>5.0999999999999996</v>
      </c>
      <c r="AO318">
        <v>5.0999999999999996</v>
      </c>
      <c r="AP318">
        <v>21.891999999999999</v>
      </c>
      <c r="AQ318">
        <v>198</v>
      </c>
      <c r="AR318" t="s">
        <v>2647</v>
      </c>
      <c r="AS318">
        <v>0</v>
      </c>
      <c r="AT318">
        <v>7.1871</v>
      </c>
      <c r="AU318">
        <v>0</v>
      </c>
      <c r="AV318">
        <v>5.0999999999999996</v>
      </c>
      <c r="AW318">
        <v>0</v>
      </c>
      <c r="AX318">
        <v>0</v>
      </c>
      <c r="AY318">
        <v>0</v>
      </c>
      <c r="AZ318">
        <v>0</v>
      </c>
      <c r="BA318">
        <v>5612100</v>
      </c>
      <c r="BB318">
        <v>0</v>
      </c>
      <c r="BC318">
        <v>5612100</v>
      </c>
      <c r="BD318">
        <v>0</v>
      </c>
      <c r="BE318">
        <v>0</v>
      </c>
      <c r="BF318">
        <v>0</v>
      </c>
      <c r="BG318">
        <v>0</v>
      </c>
      <c r="BH318">
        <v>0</v>
      </c>
      <c r="BI318">
        <v>1</v>
      </c>
      <c r="BJ318">
        <v>0</v>
      </c>
      <c r="BK318">
        <v>0</v>
      </c>
      <c r="BL318">
        <v>0</v>
      </c>
      <c r="BM318">
        <v>0</v>
      </c>
      <c r="BN318">
        <v>1</v>
      </c>
      <c r="BR318">
        <v>125</v>
      </c>
      <c r="BS318">
        <v>2190</v>
      </c>
      <c r="BT318" t="b">
        <v>1</v>
      </c>
      <c r="BU318">
        <v>2283</v>
      </c>
      <c r="BV318">
        <v>4773</v>
      </c>
      <c r="BW318">
        <v>5155</v>
      </c>
      <c r="BX318">
        <v>5155</v>
      </c>
    </row>
    <row r="319" spans="1:78" x14ac:dyDescent="0.3">
      <c r="A319" t="s">
        <v>2648</v>
      </c>
      <c r="B319" t="s">
        <v>2648</v>
      </c>
      <c r="C319" s="7">
        <f t="shared" si="15"/>
        <v>0</v>
      </c>
      <c r="D319" s="7">
        <f t="shared" si="16"/>
        <v>0</v>
      </c>
      <c r="E319" s="7">
        <f t="shared" si="17"/>
        <v>0</v>
      </c>
      <c r="F319" s="7">
        <f t="shared" si="18"/>
        <v>611466.66666666663</v>
      </c>
      <c r="G319" s="7">
        <v>0</v>
      </c>
      <c r="H319" s="7">
        <v>0</v>
      </c>
      <c r="I319" s="7">
        <v>1834400</v>
      </c>
      <c r="J319" s="7">
        <v>0</v>
      </c>
      <c r="K319" s="7">
        <v>0</v>
      </c>
      <c r="L319" s="7">
        <v>0</v>
      </c>
      <c r="M319">
        <v>1</v>
      </c>
      <c r="N319">
        <v>1</v>
      </c>
      <c r="O319">
        <v>1</v>
      </c>
      <c r="Q319">
        <v>1</v>
      </c>
      <c r="R319">
        <v>1</v>
      </c>
      <c r="S319">
        <v>1</v>
      </c>
      <c r="T319">
        <v>1</v>
      </c>
      <c r="U319">
        <v>0</v>
      </c>
      <c r="V319">
        <v>0</v>
      </c>
      <c r="W319">
        <v>1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1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1</v>
      </c>
      <c r="AJ319">
        <v>0</v>
      </c>
      <c r="AK319">
        <v>0</v>
      </c>
      <c r="AL319">
        <v>0</v>
      </c>
      <c r="AM319">
        <v>3.9</v>
      </c>
      <c r="AN319">
        <v>3.9</v>
      </c>
      <c r="AO319">
        <v>3.9</v>
      </c>
      <c r="AP319">
        <v>43.008000000000003</v>
      </c>
      <c r="AQ319">
        <v>382</v>
      </c>
      <c r="AR319">
        <v>382</v>
      </c>
      <c r="AS319">
        <v>2.0661E-3</v>
      </c>
      <c r="AT319">
        <v>6.4089999999999998</v>
      </c>
      <c r="AU319">
        <v>0</v>
      </c>
      <c r="AV319">
        <v>0</v>
      </c>
      <c r="AW319">
        <v>3.9</v>
      </c>
      <c r="AX319">
        <v>0</v>
      </c>
      <c r="AY319">
        <v>0</v>
      </c>
      <c r="AZ319">
        <v>0</v>
      </c>
      <c r="BA319">
        <v>4923600</v>
      </c>
      <c r="BB319">
        <v>0</v>
      </c>
      <c r="BC319">
        <v>0</v>
      </c>
      <c r="BD319">
        <v>4923600</v>
      </c>
      <c r="BE319">
        <v>0</v>
      </c>
      <c r="BF319">
        <v>0</v>
      </c>
      <c r="BG319">
        <v>0</v>
      </c>
      <c r="BH319">
        <v>0</v>
      </c>
      <c r="BI319">
        <v>0</v>
      </c>
      <c r="BJ319">
        <v>1</v>
      </c>
      <c r="BK319">
        <v>0</v>
      </c>
      <c r="BL319">
        <v>0</v>
      </c>
      <c r="BM319">
        <v>0</v>
      </c>
      <c r="BN319">
        <v>1</v>
      </c>
      <c r="BR319">
        <v>131</v>
      </c>
      <c r="BS319">
        <v>1892</v>
      </c>
      <c r="BT319" t="b">
        <v>1</v>
      </c>
      <c r="BU319">
        <v>1979</v>
      </c>
      <c r="BV319">
        <v>4132</v>
      </c>
      <c r="BW319">
        <v>4495</v>
      </c>
      <c r="BX319">
        <v>4495</v>
      </c>
    </row>
    <row r="320" spans="1:78" x14ac:dyDescent="0.3">
      <c r="A320" t="s">
        <v>2649</v>
      </c>
      <c r="B320" t="s">
        <v>2649</v>
      </c>
      <c r="C320" s="7">
        <f t="shared" si="15"/>
        <v>0</v>
      </c>
      <c r="D320" s="7">
        <f t="shared" si="16"/>
        <v>0</v>
      </c>
      <c r="E320" s="7">
        <f t="shared" si="17"/>
        <v>0</v>
      </c>
      <c r="F320" s="7">
        <f t="shared" si="18"/>
        <v>593066.66666666663</v>
      </c>
      <c r="G320" s="7">
        <v>1779200</v>
      </c>
      <c r="H320" s="7">
        <v>0</v>
      </c>
      <c r="I320" s="7">
        <v>0</v>
      </c>
      <c r="J320" s="7">
        <v>0</v>
      </c>
      <c r="K320" s="7">
        <v>0</v>
      </c>
      <c r="L320" s="7">
        <v>0</v>
      </c>
      <c r="M320" t="s">
        <v>716</v>
      </c>
      <c r="N320" t="s">
        <v>2650</v>
      </c>
      <c r="O320" t="s">
        <v>2650</v>
      </c>
      <c r="P320" t="s">
        <v>172</v>
      </c>
      <c r="Q320">
        <v>3</v>
      </c>
      <c r="R320">
        <v>3</v>
      </c>
      <c r="S320">
        <v>1</v>
      </c>
      <c r="T320">
        <v>1</v>
      </c>
      <c r="U320">
        <v>2</v>
      </c>
      <c r="V320">
        <v>1</v>
      </c>
      <c r="W320">
        <v>2</v>
      </c>
      <c r="X320">
        <v>0</v>
      </c>
      <c r="Y320">
        <v>1</v>
      </c>
      <c r="Z320">
        <v>1</v>
      </c>
      <c r="AA320">
        <v>1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1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6.2</v>
      </c>
      <c r="AN320">
        <v>2.2000000000000002</v>
      </c>
      <c r="AO320">
        <v>2.2000000000000002</v>
      </c>
      <c r="AP320">
        <v>55.39</v>
      </c>
      <c r="AQ320">
        <v>499</v>
      </c>
      <c r="AR320" t="s">
        <v>2651</v>
      </c>
      <c r="AS320">
        <v>1</v>
      </c>
      <c r="AT320">
        <v>-2</v>
      </c>
      <c r="AU320">
        <v>4</v>
      </c>
      <c r="AV320">
        <v>1.8</v>
      </c>
      <c r="AW320">
        <v>4</v>
      </c>
      <c r="AX320">
        <v>0</v>
      </c>
      <c r="AY320">
        <v>1.8</v>
      </c>
      <c r="AZ320">
        <v>1.8</v>
      </c>
      <c r="BA320">
        <v>1779200</v>
      </c>
      <c r="BB320">
        <v>1779200</v>
      </c>
      <c r="BC320">
        <v>0</v>
      </c>
      <c r="BD320">
        <v>0</v>
      </c>
      <c r="BE320">
        <v>0</v>
      </c>
      <c r="BF320">
        <v>0</v>
      </c>
      <c r="BG320">
        <v>0</v>
      </c>
      <c r="BH320">
        <v>1</v>
      </c>
      <c r="BI320">
        <v>0</v>
      </c>
      <c r="BJ320">
        <v>0</v>
      </c>
      <c r="BK320">
        <v>0</v>
      </c>
      <c r="BL320">
        <v>0</v>
      </c>
      <c r="BM320">
        <v>0</v>
      </c>
      <c r="BN320">
        <v>1</v>
      </c>
      <c r="BO320" t="s">
        <v>573</v>
      </c>
      <c r="BR320">
        <v>337</v>
      </c>
      <c r="BS320" t="s">
        <v>2652</v>
      </c>
      <c r="BT320" t="s">
        <v>2653</v>
      </c>
      <c r="BU320" t="s">
        <v>2654</v>
      </c>
      <c r="BV320" t="s">
        <v>2655</v>
      </c>
      <c r="BW320" t="s">
        <v>2656</v>
      </c>
      <c r="BX320" t="s">
        <v>2657</v>
      </c>
      <c r="BY320">
        <v>70</v>
      </c>
      <c r="BZ320">
        <v>387</v>
      </c>
    </row>
    <row r="321" spans="1:78" x14ac:dyDescent="0.3">
      <c r="A321" t="s">
        <v>2658</v>
      </c>
      <c r="B321" t="s">
        <v>2658</v>
      </c>
      <c r="C321" s="7">
        <f t="shared" si="15"/>
        <v>0</v>
      </c>
      <c r="D321" s="7">
        <f t="shared" si="16"/>
        <v>0</v>
      </c>
      <c r="E321" s="7">
        <f t="shared" si="17"/>
        <v>0</v>
      </c>
      <c r="F321" s="7">
        <f t="shared" si="18"/>
        <v>585166.66666666663</v>
      </c>
      <c r="G321" s="7">
        <v>0</v>
      </c>
      <c r="H321" s="7">
        <v>1755500</v>
      </c>
      <c r="I321" s="7">
        <v>0</v>
      </c>
      <c r="J321" s="7">
        <v>0</v>
      </c>
      <c r="K321" s="7">
        <v>0</v>
      </c>
      <c r="L321" s="7">
        <v>0</v>
      </c>
      <c r="M321">
        <v>3</v>
      </c>
      <c r="N321">
        <v>3</v>
      </c>
      <c r="O321">
        <v>3</v>
      </c>
      <c r="Q321">
        <v>1</v>
      </c>
      <c r="R321">
        <v>3</v>
      </c>
      <c r="S321">
        <v>3</v>
      </c>
      <c r="T321">
        <v>3</v>
      </c>
      <c r="U321">
        <v>0</v>
      </c>
      <c r="V321">
        <v>3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3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3</v>
      </c>
      <c r="AI321">
        <v>0</v>
      </c>
      <c r="AJ321">
        <v>0</v>
      </c>
      <c r="AK321">
        <v>0</v>
      </c>
      <c r="AL321">
        <v>0</v>
      </c>
      <c r="AM321">
        <v>4.3</v>
      </c>
      <c r="AN321">
        <v>4.3</v>
      </c>
      <c r="AO321">
        <v>4.3</v>
      </c>
      <c r="AP321">
        <v>128.4</v>
      </c>
      <c r="AQ321">
        <v>1169</v>
      </c>
      <c r="AR321">
        <v>1169</v>
      </c>
      <c r="AS321">
        <v>0</v>
      </c>
      <c r="AT321">
        <v>17.873000000000001</v>
      </c>
      <c r="AU321">
        <v>0</v>
      </c>
      <c r="AV321">
        <v>4.3</v>
      </c>
      <c r="AW321">
        <v>0</v>
      </c>
      <c r="AX321">
        <v>0</v>
      </c>
      <c r="AY321">
        <v>0</v>
      </c>
      <c r="AZ321">
        <v>0</v>
      </c>
      <c r="BA321">
        <v>5343100</v>
      </c>
      <c r="BB321">
        <v>0</v>
      </c>
      <c r="BC321">
        <v>5343100</v>
      </c>
      <c r="BD321">
        <v>0</v>
      </c>
      <c r="BE321">
        <v>0</v>
      </c>
      <c r="BF321">
        <v>0</v>
      </c>
      <c r="BG321">
        <v>0</v>
      </c>
      <c r="BH321">
        <v>0</v>
      </c>
      <c r="BI321">
        <v>3</v>
      </c>
      <c r="BJ321">
        <v>0</v>
      </c>
      <c r="BK321">
        <v>0</v>
      </c>
      <c r="BL321">
        <v>0</v>
      </c>
      <c r="BM321">
        <v>0</v>
      </c>
      <c r="BN321">
        <v>3</v>
      </c>
      <c r="BR321">
        <v>493</v>
      </c>
      <c r="BS321" t="s">
        <v>2659</v>
      </c>
      <c r="BT321" t="s">
        <v>275</v>
      </c>
      <c r="BU321" t="s">
        <v>2660</v>
      </c>
      <c r="BV321" t="s">
        <v>2661</v>
      </c>
      <c r="BW321" t="s">
        <v>2662</v>
      </c>
      <c r="BX321" t="s">
        <v>2662</v>
      </c>
    </row>
    <row r="322" spans="1:78" x14ac:dyDescent="0.3">
      <c r="A322" t="s">
        <v>2663</v>
      </c>
      <c r="B322" t="s">
        <v>2663</v>
      </c>
      <c r="C322" s="7">
        <f t="shared" ref="C322:C385" si="19">J322/F322</f>
        <v>0</v>
      </c>
      <c r="D322" s="7">
        <f t="shared" ref="D322:D385" si="20">K322/F322</f>
        <v>0</v>
      </c>
      <c r="E322" s="7">
        <f t="shared" ref="E322:E385" si="21">L322/F322</f>
        <v>0</v>
      </c>
      <c r="F322" s="7">
        <f t="shared" si="18"/>
        <v>580233.33333333337</v>
      </c>
      <c r="G322" s="7">
        <v>0</v>
      </c>
      <c r="H322" s="7">
        <v>0</v>
      </c>
      <c r="I322" s="7">
        <v>1740700</v>
      </c>
      <c r="J322" s="7">
        <v>0</v>
      </c>
      <c r="K322" s="7">
        <v>0</v>
      </c>
      <c r="L322" s="7">
        <v>0</v>
      </c>
      <c r="M322" t="s">
        <v>226</v>
      </c>
      <c r="N322" t="s">
        <v>226</v>
      </c>
      <c r="O322" t="s">
        <v>226</v>
      </c>
      <c r="P322" t="s">
        <v>104</v>
      </c>
      <c r="Q322">
        <v>2</v>
      </c>
      <c r="R322">
        <v>4</v>
      </c>
      <c r="S322">
        <v>4</v>
      </c>
      <c r="T322">
        <v>4</v>
      </c>
      <c r="U322">
        <v>0</v>
      </c>
      <c r="V322">
        <v>1</v>
      </c>
      <c r="W322">
        <v>3</v>
      </c>
      <c r="X322">
        <v>0</v>
      </c>
      <c r="Y322">
        <v>0</v>
      </c>
      <c r="Z322">
        <v>0</v>
      </c>
      <c r="AA322">
        <v>0</v>
      </c>
      <c r="AB322">
        <v>1</v>
      </c>
      <c r="AC322">
        <v>3</v>
      </c>
      <c r="AD322">
        <v>0</v>
      </c>
      <c r="AE322">
        <v>0</v>
      </c>
      <c r="AF322">
        <v>0</v>
      </c>
      <c r="AG322">
        <v>0</v>
      </c>
      <c r="AH322">
        <v>1</v>
      </c>
      <c r="AI322">
        <v>3</v>
      </c>
      <c r="AJ322">
        <v>0</v>
      </c>
      <c r="AK322">
        <v>0</v>
      </c>
      <c r="AL322">
        <v>0</v>
      </c>
      <c r="AM322">
        <v>0.8</v>
      </c>
      <c r="AN322">
        <v>0.8</v>
      </c>
      <c r="AO322">
        <v>0.8</v>
      </c>
      <c r="AP322">
        <v>632.80999999999995</v>
      </c>
      <c r="AQ322">
        <v>5596</v>
      </c>
      <c r="AR322" t="s">
        <v>2664</v>
      </c>
      <c r="AS322">
        <v>0</v>
      </c>
      <c r="AT322">
        <v>24.082999999999998</v>
      </c>
      <c r="AU322">
        <v>0</v>
      </c>
      <c r="AV322">
        <v>0.2</v>
      </c>
      <c r="AW322">
        <v>0.6</v>
      </c>
      <c r="AX322">
        <v>0</v>
      </c>
      <c r="AY322">
        <v>0</v>
      </c>
      <c r="AZ322">
        <v>0</v>
      </c>
      <c r="BA322">
        <v>5473700</v>
      </c>
      <c r="BB322">
        <v>0</v>
      </c>
      <c r="BC322">
        <v>801680</v>
      </c>
      <c r="BD322">
        <v>4672000</v>
      </c>
      <c r="BE322">
        <v>0</v>
      </c>
      <c r="BF322">
        <v>0</v>
      </c>
      <c r="BG322">
        <v>0</v>
      </c>
      <c r="BH322">
        <v>0</v>
      </c>
      <c r="BI322">
        <v>1</v>
      </c>
      <c r="BJ322">
        <v>3</v>
      </c>
      <c r="BK322">
        <v>0</v>
      </c>
      <c r="BL322">
        <v>0</v>
      </c>
      <c r="BM322">
        <v>0</v>
      </c>
      <c r="BN322">
        <v>4</v>
      </c>
      <c r="BR322">
        <v>480</v>
      </c>
      <c r="BS322" t="s">
        <v>2665</v>
      </c>
      <c r="BT322" t="s">
        <v>229</v>
      </c>
      <c r="BU322" t="s">
        <v>2666</v>
      </c>
      <c r="BV322" t="s">
        <v>2667</v>
      </c>
      <c r="BW322" t="s">
        <v>2668</v>
      </c>
      <c r="BX322" t="s">
        <v>2668</v>
      </c>
      <c r="BY322">
        <v>308</v>
      </c>
      <c r="BZ322">
        <v>2292</v>
      </c>
    </row>
    <row r="323" spans="1:78" x14ac:dyDescent="0.3">
      <c r="A323" t="s">
        <v>2669</v>
      </c>
      <c r="B323" t="s">
        <v>2669</v>
      </c>
      <c r="C323" s="7">
        <f t="shared" si="19"/>
        <v>0</v>
      </c>
      <c r="D323" s="7">
        <f t="shared" si="20"/>
        <v>0</v>
      </c>
      <c r="E323" s="7">
        <f t="shared" si="21"/>
        <v>0</v>
      </c>
      <c r="F323" s="7">
        <f t="shared" si="18"/>
        <v>575666.66666666663</v>
      </c>
      <c r="G323" s="7">
        <v>0</v>
      </c>
      <c r="H323" s="7">
        <v>1727000</v>
      </c>
      <c r="I323" s="7">
        <v>0</v>
      </c>
      <c r="J323" s="7">
        <v>0</v>
      </c>
      <c r="K323" s="7">
        <v>0</v>
      </c>
      <c r="L323" s="7">
        <v>0</v>
      </c>
      <c r="M323">
        <v>2</v>
      </c>
      <c r="N323">
        <v>2</v>
      </c>
      <c r="O323">
        <v>2</v>
      </c>
      <c r="Q323">
        <v>1</v>
      </c>
      <c r="R323">
        <v>2</v>
      </c>
      <c r="S323">
        <v>2</v>
      </c>
      <c r="T323">
        <v>2</v>
      </c>
      <c r="U323">
        <v>0</v>
      </c>
      <c r="V323">
        <v>2</v>
      </c>
      <c r="W323">
        <v>0</v>
      </c>
      <c r="X323">
        <v>0</v>
      </c>
      <c r="Y323">
        <v>0</v>
      </c>
      <c r="Z323">
        <v>1</v>
      </c>
      <c r="AA323">
        <v>0</v>
      </c>
      <c r="AB323">
        <v>2</v>
      </c>
      <c r="AC323">
        <v>0</v>
      </c>
      <c r="AD323">
        <v>0</v>
      </c>
      <c r="AE323">
        <v>0</v>
      </c>
      <c r="AF323">
        <v>1</v>
      </c>
      <c r="AG323">
        <v>0</v>
      </c>
      <c r="AH323">
        <v>2</v>
      </c>
      <c r="AI323">
        <v>0</v>
      </c>
      <c r="AJ323">
        <v>0</v>
      </c>
      <c r="AK323">
        <v>0</v>
      </c>
      <c r="AL323">
        <v>1</v>
      </c>
      <c r="AM323">
        <v>6.6</v>
      </c>
      <c r="AN323">
        <v>6.6</v>
      </c>
      <c r="AO323">
        <v>6.6</v>
      </c>
      <c r="AP323">
        <v>57.860999999999997</v>
      </c>
      <c r="AQ323">
        <v>529</v>
      </c>
      <c r="AR323">
        <v>529</v>
      </c>
      <c r="AS323">
        <v>0</v>
      </c>
      <c r="AT323">
        <v>15.289</v>
      </c>
      <c r="AU323">
        <v>0</v>
      </c>
      <c r="AV323">
        <v>6.6</v>
      </c>
      <c r="AW323">
        <v>0</v>
      </c>
      <c r="AX323">
        <v>0</v>
      </c>
      <c r="AY323">
        <v>0</v>
      </c>
      <c r="AZ323">
        <v>2.8</v>
      </c>
      <c r="BA323">
        <v>8235000</v>
      </c>
      <c r="BB323">
        <v>0</v>
      </c>
      <c r="BC323">
        <v>5256300</v>
      </c>
      <c r="BD323">
        <v>0</v>
      </c>
      <c r="BE323">
        <v>0</v>
      </c>
      <c r="BF323">
        <v>0</v>
      </c>
      <c r="BG323">
        <v>2978800</v>
      </c>
      <c r="BH323">
        <v>0</v>
      </c>
      <c r="BI323">
        <v>2</v>
      </c>
      <c r="BJ323">
        <v>0</v>
      </c>
      <c r="BK323">
        <v>0</v>
      </c>
      <c r="BL323">
        <v>0</v>
      </c>
      <c r="BM323">
        <v>1</v>
      </c>
      <c r="BN323">
        <v>3</v>
      </c>
      <c r="BR323">
        <v>209</v>
      </c>
      <c r="BS323" t="s">
        <v>2670</v>
      </c>
      <c r="BT323" t="s">
        <v>238</v>
      </c>
      <c r="BU323" t="s">
        <v>2671</v>
      </c>
      <c r="BV323" t="s">
        <v>2672</v>
      </c>
      <c r="BW323" t="s">
        <v>2673</v>
      </c>
      <c r="BX323" t="s">
        <v>2674</v>
      </c>
    </row>
    <row r="324" spans="1:78" x14ac:dyDescent="0.3">
      <c r="A324" t="s">
        <v>2675</v>
      </c>
      <c r="B324" t="s">
        <v>2675</v>
      </c>
      <c r="C324" s="7">
        <f t="shared" si="19"/>
        <v>0</v>
      </c>
      <c r="D324" s="7">
        <f t="shared" si="20"/>
        <v>0</v>
      </c>
      <c r="E324" s="7">
        <f t="shared" si="21"/>
        <v>0</v>
      </c>
      <c r="F324" s="7">
        <f t="shared" si="18"/>
        <v>575166.66666666663</v>
      </c>
      <c r="G324" s="7">
        <v>0</v>
      </c>
      <c r="H324" s="7">
        <v>1725500</v>
      </c>
      <c r="I324" s="7">
        <v>0</v>
      </c>
      <c r="J324" s="7">
        <v>0</v>
      </c>
      <c r="K324" s="7">
        <v>0</v>
      </c>
      <c r="L324" s="7">
        <v>0</v>
      </c>
      <c r="M324" t="s">
        <v>2096</v>
      </c>
      <c r="N324" t="s">
        <v>2096</v>
      </c>
      <c r="O324" t="s">
        <v>2096</v>
      </c>
      <c r="P324" t="s">
        <v>104</v>
      </c>
      <c r="Q324">
        <v>2</v>
      </c>
      <c r="R324">
        <v>3</v>
      </c>
      <c r="S324">
        <v>3</v>
      </c>
      <c r="T324">
        <v>3</v>
      </c>
      <c r="U324">
        <v>0</v>
      </c>
      <c r="V324">
        <v>2</v>
      </c>
      <c r="W324">
        <v>2</v>
      </c>
      <c r="X324">
        <v>0</v>
      </c>
      <c r="Y324">
        <v>0</v>
      </c>
      <c r="Z324">
        <v>0</v>
      </c>
      <c r="AA324">
        <v>0</v>
      </c>
      <c r="AB324">
        <v>2</v>
      </c>
      <c r="AC324">
        <v>2</v>
      </c>
      <c r="AD324">
        <v>0</v>
      </c>
      <c r="AE324">
        <v>0</v>
      </c>
      <c r="AF324">
        <v>0</v>
      </c>
      <c r="AG324">
        <v>0</v>
      </c>
      <c r="AH324">
        <v>2</v>
      </c>
      <c r="AI324">
        <v>2</v>
      </c>
      <c r="AJ324">
        <v>0</v>
      </c>
      <c r="AK324">
        <v>0</v>
      </c>
      <c r="AL324">
        <v>0</v>
      </c>
      <c r="AM324">
        <v>1.6</v>
      </c>
      <c r="AN324">
        <v>1.6</v>
      </c>
      <c r="AO324">
        <v>1.6</v>
      </c>
      <c r="AP324">
        <v>189.03</v>
      </c>
      <c r="AQ324">
        <v>1670</v>
      </c>
      <c r="AR324" t="s">
        <v>2676</v>
      </c>
      <c r="AS324">
        <v>0</v>
      </c>
      <c r="AT324">
        <v>17.559999999999999</v>
      </c>
      <c r="AU324">
        <v>0</v>
      </c>
      <c r="AV324">
        <v>1.1000000000000001</v>
      </c>
      <c r="AW324">
        <v>0.9</v>
      </c>
      <c r="AX324">
        <v>0</v>
      </c>
      <c r="AY324">
        <v>0</v>
      </c>
      <c r="AZ324">
        <v>0</v>
      </c>
      <c r="BA324">
        <v>7934900</v>
      </c>
      <c r="BB324">
        <v>0</v>
      </c>
      <c r="BC324">
        <v>5251700</v>
      </c>
      <c r="BD324">
        <v>2683100</v>
      </c>
      <c r="BE324">
        <v>0</v>
      </c>
      <c r="BF324">
        <v>0</v>
      </c>
      <c r="BG324">
        <v>0</v>
      </c>
      <c r="BH324">
        <v>0</v>
      </c>
      <c r="BI324">
        <v>2</v>
      </c>
      <c r="BJ324">
        <v>2</v>
      </c>
      <c r="BK324">
        <v>0</v>
      </c>
      <c r="BL324">
        <v>0</v>
      </c>
      <c r="BM324">
        <v>0</v>
      </c>
      <c r="BN324">
        <v>4</v>
      </c>
      <c r="BR324">
        <v>500</v>
      </c>
      <c r="BS324" t="s">
        <v>2677</v>
      </c>
      <c r="BT324" t="s">
        <v>275</v>
      </c>
      <c r="BU324" t="s">
        <v>2678</v>
      </c>
      <c r="BV324" t="s">
        <v>2679</v>
      </c>
      <c r="BW324" t="s">
        <v>2680</v>
      </c>
      <c r="BX324" t="s">
        <v>2681</v>
      </c>
    </row>
    <row r="325" spans="1:78" x14ac:dyDescent="0.3">
      <c r="A325" t="s">
        <v>2682</v>
      </c>
      <c r="B325" t="s">
        <v>2682</v>
      </c>
      <c r="C325" s="7">
        <f t="shared" si="19"/>
        <v>0</v>
      </c>
      <c r="D325" s="7">
        <f t="shared" si="20"/>
        <v>0</v>
      </c>
      <c r="E325" s="7">
        <f t="shared" si="21"/>
        <v>0</v>
      </c>
      <c r="F325" s="7">
        <f t="shared" si="18"/>
        <v>564866.66666666663</v>
      </c>
      <c r="G325" s="7">
        <v>0</v>
      </c>
      <c r="H325" s="7">
        <v>0</v>
      </c>
      <c r="I325" s="7">
        <v>1694600</v>
      </c>
      <c r="J325" s="7">
        <v>0</v>
      </c>
      <c r="K325" s="7">
        <v>0</v>
      </c>
      <c r="L325" s="7">
        <v>0</v>
      </c>
      <c r="M325">
        <v>2</v>
      </c>
      <c r="N325">
        <v>2</v>
      </c>
      <c r="O325">
        <v>2</v>
      </c>
      <c r="Q325">
        <v>1</v>
      </c>
      <c r="R325">
        <v>2</v>
      </c>
      <c r="S325">
        <v>2</v>
      </c>
      <c r="T325">
        <v>2</v>
      </c>
      <c r="U325">
        <v>0</v>
      </c>
      <c r="V325">
        <v>1</v>
      </c>
      <c r="W325">
        <v>2</v>
      </c>
      <c r="X325">
        <v>0</v>
      </c>
      <c r="Y325">
        <v>0</v>
      </c>
      <c r="Z325">
        <v>0</v>
      </c>
      <c r="AA325">
        <v>0</v>
      </c>
      <c r="AB325">
        <v>1</v>
      </c>
      <c r="AC325">
        <v>2</v>
      </c>
      <c r="AD325">
        <v>0</v>
      </c>
      <c r="AE325">
        <v>0</v>
      </c>
      <c r="AF325">
        <v>0</v>
      </c>
      <c r="AG325">
        <v>0</v>
      </c>
      <c r="AH325">
        <v>1</v>
      </c>
      <c r="AI325">
        <v>2</v>
      </c>
      <c r="AJ325">
        <v>0</v>
      </c>
      <c r="AK325">
        <v>0</v>
      </c>
      <c r="AL325">
        <v>0</v>
      </c>
      <c r="AM325">
        <v>3.9</v>
      </c>
      <c r="AN325">
        <v>3.9</v>
      </c>
      <c r="AO325">
        <v>3.9</v>
      </c>
      <c r="AP325">
        <v>59.366</v>
      </c>
      <c r="AQ325">
        <v>543</v>
      </c>
      <c r="AR325">
        <v>543</v>
      </c>
      <c r="AS325">
        <v>0</v>
      </c>
      <c r="AT325">
        <v>12.361000000000001</v>
      </c>
      <c r="AU325">
        <v>0</v>
      </c>
      <c r="AV325">
        <v>1.3</v>
      </c>
      <c r="AW325">
        <v>3.9</v>
      </c>
      <c r="AX325">
        <v>0</v>
      </c>
      <c r="AY325">
        <v>0</v>
      </c>
      <c r="AZ325">
        <v>0</v>
      </c>
      <c r="BA325">
        <v>6253400</v>
      </c>
      <c r="BB325">
        <v>0</v>
      </c>
      <c r="BC325">
        <v>1705000</v>
      </c>
      <c r="BD325">
        <v>4548400</v>
      </c>
      <c r="BE325">
        <v>0</v>
      </c>
      <c r="BF325">
        <v>0</v>
      </c>
      <c r="BG325">
        <v>0</v>
      </c>
      <c r="BH325">
        <v>0</v>
      </c>
      <c r="BI325">
        <v>1</v>
      </c>
      <c r="BJ325">
        <v>2</v>
      </c>
      <c r="BK325">
        <v>0</v>
      </c>
      <c r="BL325">
        <v>0</v>
      </c>
      <c r="BM325">
        <v>0</v>
      </c>
      <c r="BN325">
        <v>3</v>
      </c>
      <c r="BR325">
        <v>442</v>
      </c>
      <c r="BS325" t="s">
        <v>2683</v>
      </c>
      <c r="BT325" t="s">
        <v>238</v>
      </c>
      <c r="BU325" t="s">
        <v>2684</v>
      </c>
      <c r="BV325" t="s">
        <v>2685</v>
      </c>
      <c r="BW325" t="s">
        <v>2686</v>
      </c>
      <c r="BX325" t="s">
        <v>2687</v>
      </c>
    </row>
    <row r="326" spans="1:78" x14ac:dyDescent="0.3">
      <c r="A326" t="s">
        <v>2688</v>
      </c>
      <c r="B326" t="s">
        <v>2688</v>
      </c>
      <c r="C326" s="7">
        <f t="shared" si="19"/>
        <v>0</v>
      </c>
      <c r="D326" s="7">
        <f t="shared" si="20"/>
        <v>0</v>
      </c>
      <c r="E326" s="7">
        <f t="shared" si="21"/>
        <v>0</v>
      </c>
      <c r="F326" s="7">
        <f t="shared" si="18"/>
        <v>560366.66666666663</v>
      </c>
      <c r="G326" s="7">
        <v>0</v>
      </c>
      <c r="H326" s="7">
        <v>0</v>
      </c>
      <c r="I326" s="7">
        <v>1681100</v>
      </c>
      <c r="J326" s="7">
        <v>0</v>
      </c>
      <c r="K326" s="7">
        <v>0</v>
      </c>
      <c r="L326" s="7">
        <v>0</v>
      </c>
      <c r="M326" t="s">
        <v>103</v>
      </c>
      <c r="N326" t="s">
        <v>103</v>
      </c>
      <c r="O326" t="s">
        <v>103</v>
      </c>
      <c r="P326" t="s">
        <v>104</v>
      </c>
      <c r="Q326">
        <v>2</v>
      </c>
      <c r="R326">
        <v>1</v>
      </c>
      <c r="S326">
        <v>1</v>
      </c>
      <c r="T326">
        <v>1</v>
      </c>
      <c r="U326">
        <v>0</v>
      </c>
      <c r="V326">
        <v>0</v>
      </c>
      <c r="W326">
        <v>1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1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1</v>
      </c>
      <c r="AJ326">
        <v>0</v>
      </c>
      <c r="AK326">
        <v>0</v>
      </c>
      <c r="AL326">
        <v>0</v>
      </c>
      <c r="AM326">
        <v>12.4</v>
      </c>
      <c r="AN326">
        <v>12.4</v>
      </c>
      <c r="AO326">
        <v>12.4</v>
      </c>
      <c r="AP326">
        <v>11.654</v>
      </c>
      <c r="AQ326">
        <v>97</v>
      </c>
      <c r="AR326" t="s">
        <v>2689</v>
      </c>
      <c r="AS326">
        <v>0</v>
      </c>
      <c r="AT326">
        <v>7.3311000000000002</v>
      </c>
      <c r="AU326">
        <v>0</v>
      </c>
      <c r="AV326">
        <v>0</v>
      </c>
      <c r="AW326">
        <v>12.4</v>
      </c>
      <c r="AX326">
        <v>0</v>
      </c>
      <c r="AY326">
        <v>0</v>
      </c>
      <c r="AZ326">
        <v>0</v>
      </c>
      <c r="BA326">
        <v>4512200</v>
      </c>
      <c r="BB326">
        <v>0</v>
      </c>
      <c r="BC326">
        <v>0</v>
      </c>
      <c r="BD326">
        <v>4512200</v>
      </c>
      <c r="BE326">
        <v>0</v>
      </c>
      <c r="BF326">
        <v>0</v>
      </c>
      <c r="BG326">
        <v>0</v>
      </c>
      <c r="BH326">
        <v>0</v>
      </c>
      <c r="BI326">
        <v>0</v>
      </c>
      <c r="BJ326">
        <v>1</v>
      </c>
      <c r="BK326">
        <v>0</v>
      </c>
      <c r="BL326">
        <v>0</v>
      </c>
      <c r="BM326">
        <v>0</v>
      </c>
      <c r="BN326">
        <v>1</v>
      </c>
      <c r="BR326">
        <v>398</v>
      </c>
      <c r="BS326">
        <v>596</v>
      </c>
      <c r="BT326" t="b">
        <v>1</v>
      </c>
      <c r="BU326">
        <v>620</v>
      </c>
      <c r="BV326">
        <v>1194</v>
      </c>
      <c r="BW326">
        <v>1223</v>
      </c>
      <c r="BX326">
        <v>1223</v>
      </c>
    </row>
    <row r="327" spans="1:78" x14ac:dyDescent="0.3">
      <c r="A327" t="s">
        <v>2690</v>
      </c>
      <c r="B327" t="s">
        <v>2690</v>
      </c>
      <c r="C327" s="7">
        <f t="shared" si="19"/>
        <v>0</v>
      </c>
      <c r="D327" s="7">
        <f t="shared" si="20"/>
        <v>0</v>
      </c>
      <c r="E327" s="7">
        <f t="shared" si="21"/>
        <v>0</v>
      </c>
      <c r="F327" s="7">
        <f t="shared" si="18"/>
        <v>554733.33333333337</v>
      </c>
      <c r="G327" s="7">
        <v>0</v>
      </c>
      <c r="H327" s="7">
        <v>0</v>
      </c>
      <c r="I327" s="7">
        <v>1664200</v>
      </c>
      <c r="J327" s="7">
        <v>0</v>
      </c>
      <c r="K327" s="7">
        <v>0</v>
      </c>
      <c r="L327" s="7">
        <v>0</v>
      </c>
      <c r="M327">
        <v>2</v>
      </c>
      <c r="N327">
        <v>2</v>
      </c>
      <c r="O327">
        <v>2</v>
      </c>
      <c r="Q327">
        <v>1</v>
      </c>
      <c r="R327">
        <v>2</v>
      </c>
      <c r="S327">
        <v>2</v>
      </c>
      <c r="T327">
        <v>2</v>
      </c>
      <c r="U327">
        <v>0</v>
      </c>
      <c r="V327">
        <v>0</v>
      </c>
      <c r="W327">
        <v>2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2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2</v>
      </c>
      <c r="AJ327">
        <v>0</v>
      </c>
      <c r="AK327">
        <v>0</v>
      </c>
      <c r="AL327">
        <v>0</v>
      </c>
      <c r="AM327">
        <v>4.2</v>
      </c>
      <c r="AN327">
        <v>4.2</v>
      </c>
      <c r="AO327">
        <v>4.2</v>
      </c>
      <c r="AP327">
        <v>70.591999999999999</v>
      </c>
      <c r="AQ327">
        <v>620</v>
      </c>
      <c r="AR327">
        <v>620</v>
      </c>
      <c r="AS327">
        <v>0</v>
      </c>
      <c r="AT327">
        <v>11.659000000000001</v>
      </c>
      <c r="AU327">
        <v>0</v>
      </c>
      <c r="AV327">
        <v>0</v>
      </c>
      <c r="AW327">
        <v>4.2</v>
      </c>
      <c r="AX327">
        <v>0</v>
      </c>
      <c r="AY327">
        <v>0</v>
      </c>
      <c r="AZ327">
        <v>0</v>
      </c>
      <c r="BA327">
        <v>4466700</v>
      </c>
      <c r="BB327">
        <v>0</v>
      </c>
      <c r="BC327">
        <v>0</v>
      </c>
      <c r="BD327">
        <v>4466700</v>
      </c>
      <c r="BE327">
        <v>0</v>
      </c>
      <c r="BF327">
        <v>0</v>
      </c>
      <c r="BG327">
        <v>0</v>
      </c>
      <c r="BH327">
        <v>0</v>
      </c>
      <c r="BI327">
        <v>0</v>
      </c>
      <c r="BJ327">
        <v>2</v>
      </c>
      <c r="BK327">
        <v>0</v>
      </c>
      <c r="BL327">
        <v>0</v>
      </c>
      <c r="BM327">
        <v>0</v>
      </c>
      <c r="BN327">
        <v>2</v>
      </c>
      <c r="BR327">
        <v>349</v>
      </c>
      <c r="BS327" t="s">
        <v>2691</v>
      </c>
      <c r="BT327" t="s">
        <v>238</v>
      </c>
      <c r="BU327" t="s">
        <v>2692</v>
      </c>
      <c r="BV327" t="s">
        <v>2693</v>
      </c>
      <c r="BW327" t="s">
        <v>2694</v>
      </c>
      <c r="BX327" t="s">
        <v>2694</v>
      </c>
      <c r="BY327">
        <v>254</v>
      </c>
      <c r="BZ327">
        <v>178</v>
      </c>
    </row>
    <row r="328" spans="1:78" x14ac:dyDescent="0.3">
      <c r="A328" t="s">
        <v>2695</v>
      </c>
      <c r="B328" t="s">
        <v>2695</v>
      </c>
      <c r="C328" s="7">
        <f t="shared" si="19"/>
        <v>0</v>
      </c>
      <c r="D328" s="7">
        <f t="shared" si="20"/>
        <v>0</v>
      </c>
      <c r="E328" s="7">
        <f t="shared" si="21"/>
        <v>0</v>
      </c>
      <c r="F328" s="7">
        <f t="shared" si="18"/>
        <v>552133.33333333337</v>
      </c>
      <c r="G328" s="7">
        <v>0</v>
      </c>
      <c r="H328" s="7">
        <v>0</v>
      </c>
      <c r="I328" s="7">
        <v>1656400</v>
      </c>
      <c r="J328" s="7">
        <v>0</v>
      </c>
      <c r="K328" s="7">
        <v>0</v>
      </c>
      <c r="L328" s="7">
        <v>0</v>
      </c>
      <c r="M328" t="s">
        <v>2472</v>
      </c>
      <c r="N328" t="s">
        <v>2472</v>
      </c>
      <c r="O328" t="s">
        <v>2472</v>
      </c>
      <c r="P328" t="s">
        <v>172</v>
      </c>
      <c r="Q328">
        <v>3</v>
      </c>
      <c r="R328">
        <v>2</v>
      </c>
      <c r="S328">
        <v>2</v>
      </c>
      <c r="T328">
        <v>2</v>
      </c>
      <c r="U328">
        <v>0</v>
      </c>
      <c r="V328">
        <v>0</v>
      </c>
      <c r="W328">
        <v>2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2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2</v>
      </c>
      <c r="AJ328">
        <v>0</v>
      </c>
      <c r="AK328">
        <v>0</v>
      </c>
      <c r="AL328">
        <v>0</v>
      </c>
      <c r="AM328">
        <v>4.5</v>
      </c>
      <c r="AN328">
        <v>4.5</v>
      </c>
      <c r="AO328">
        <v>4.5</v>
      </c>
      <c r="AP328">
        <v>76.557000000000002</v>
      </c>
      <c r="AQ328">
        <v>660</v>
      </c>
      <c r="AR328" t="s">
        <v>2696</v>
      </c>
      <c r="AS328">
        <v>0</v>
      </c>
      <c r="AT328">
        <v>11.984999999999999</v>
      </c>
      <c r="AU328">
        <v>0</v>
      </c>
      <c r="AV328">
        <v>0</v>
      </c>
      <c r="AW328">
        <v>4.5</v>
      </c>
      <c r="AX328">
        <v>0</v>
      </c>
      <c r="AY328">
        <v>0</v>
      </c>
      <c r="AZ328">
        <v>0</v>
      </c>
      <c r="BA328">
        <v>4445800</v>
      </c>
      <c r="BB328">
        <v>0</v>
      </c>
      <c r="BC328">
        <v>0</v>
      </c>
      <c r="BD328">
        <v>4445800</v>
      </c>
      <c r="BE328">
        <v>0</v>
      </c>
      <c r="BF328">
        <v>0</v>
      </c>
      <c r="BG328">
        <v>0</v>
      </c>
      <c r="BH328">
        <v>0</v>
      </c>
      <c r="BI328">
        <v>0</v>
      </c>
      <c r="BJ328">
        <v>2</v>
      </c>
      <c r="BK328">
        <v>0</v>
      </c>
      <c r="BL328">
        <v>0</v>
      </c>
      <c r="BM328">
        <v>0</v>
      </c>
      <c r="BN328">
        <v>2</v>
      </c>
      <c r="BR328">
        <v>414</v>
      </c>
      <c r="BS328" t="s">
        <v>2697</v>
      </c>
      <c r="BT328" t="s">
        <v>238</v>
      </c>
      <c r="BU328" t="s">
        <v>2698</v>
      </c>
      <c r="BV328" t="s">
        <v>2699</v>
      </c>
      <c r="BW328" t="s">
        <v>2700</v>
      </c>
      <c r="BX328" t="s">
        <v>2700</v>
      </c>
    </row>
    <row r="329" spans="1:78" x14ac:dyDescent="0.3">
      <c r="A329" t="s">
        <v>2701</v>
      </c>
      <c r="B329" t="s">
        <v>2701</v>
      </c>
      <c r="C329" s="7">
        <f t="shared" si="19"/>
        <v>0</v>
      </c>
      <c r="D329" s="7">
        <f t="shared" si="20"/>
        <v>0</v>
      </c>
      <c r="E329" s="7">
        <f t="shared" si="21"/>
        <v>0</v>
      </c>
      <c r="F329" s="7">
        <f t="shared" si="18"/>
        <v>551500</v>
      </c>
      <c r="G329" s="7">
        <v>0</v>
      </c>
      <c r="H329" s="7">
        <v>0</v>
      </c>
      <c r="I329" s="7">
        <v>1654500</v>
      </c>
      <c r="J329" s="7">
        <v>0</v>
      </c>
      <c r="K329" s="7">
        <v>0</v>
      </c>
      <c r="L329" s="7">
        <v>0</v>
      </c>
      <c r="M329" t="s">
        <v>2159</v>
      </c>
      <c r="N329" t="s">
        <v>2159</v>
      </c>
      <c r="O329" t="s">
        <v>2159</v>
      </c>
      <c r="P329" t="s">
        <v>172</v>
      </c>
      <c r="Q329">
        <v>3</v>
      </c>
      <c r="R329">
        <v>2</v>
      </c>
      <c r="S329">
        <v>2</v>
      </c>
      <c r="T329">
        <v>2</v>
      </c>
      <c r="U329">
        <v>0</v>
      </c>
      <c r="V329">
        <v>0</v>
      </c>
      <c r="W329">
        <v>2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2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2</v>
      </c>
      <c r="AJ329">
        <v>0</v>
      </c>
      <c r="AK329">
        <v>0</v>
      </c>
      <c r="AL329">
        <v>0</v>
      </c>
      <c r="AM329">
        <v>1.6</v>
      </c>
      <c r="AN329">
        <v>1.6</v>
      </c>
      <c r="AO329">
        <v>1.6</v>
      </c>
      <c r="AP329">
        <v>184.64</v>
      </c>
      <c r="AQ329">
        <v>1647</v>
      </c>
      <c r="AR329" t="s">
        <v>2702</v>
      </c>
      <c r="AS329">
        <v>0</v>
      </c>
      <c r="AT329">
        <v>11.584</v>
      </c>
      <c r="AU329">
        <v>0</v>
      </c>
      <c r="AV329">
        <v>0</v>
      </c>
      <c r="AW329">
        <v>1.6</v>
      </c>
      <c r="AX329">
        <v>0</v>
      </c>
      <c r="AY329">
        <v>0</v>
      </c>
      <c r="AZ329">
        <v>0</v>
      </c>
      <c r="BA329">
        <v>4440800</v>
      </c>
      <c r="BB329">
        <v>0</v>
      </c>
      <c r="BC329">
        <v>0</v>
      </c>
      <c r="BD329">
        <v>4440800</v>
      </c>
      <c r="BE329">
        <v>0</v>
      </c>
      <c r="BF329">
        <v>0</v>
      </c>
      <c r="BG329">
        <v>0</v>
      </c>
      <c r="BH329">
        <v>0</v>
      </c>
      <c r="BI329">
        <v>0</v>
      </c>
      <c r="BJ329">
        <v>2</v>
      </c>
      <c r="BK329">
        <v>0</v>
      </c>
      <c r="BL329">
        <v>0</v>
      </c>
      <c r="BM329">
        <v>0</v>
      </c>
      <c r="BN329">
        <v>2</v>
      </c>
      <c r="BR329">
        <v>204</v>
      </c>
      <c r="BS329" t="s">
        <v>2703</v>
      </c>
      <c r="BT329" t="s">
        <v>238</v>
      </c>
      <c r="BU329" t="s">
        <v>2704</v>
      </c>
      <c r="BV329" t="s">
        <v>2705</v>
      </c>
      <c r="BW329" t="s">
        <v>2706</v>
      </c>
      <c r="BX329" t="s">
        <v>2706</v>
      </c>
    </row>
    <row r="330" spans="1:78" x14ac:dyDescent="0.3">
      <c r="A330" t="s">
        <v>2707</v>
      </c>
      <c r="B330" t="s">
        <v>2707</v>
      </c>
      <c r="C330" s="7">
        <f t="shared" si="19"/>
        <v>0</v>
      </c>
      <c r="D330" s="7">
        <f t="shared" si="20"/>
        <v>0</v>
      </c>
      <c r="E330" s="7">
        <f t="shared" si="21"/>
        <v>0</v>
      </c>
      <c r="F330" s="7">
        <f t="shared" ref="F330:F393" si="22">AVERAGE(G330:I330)</f>
        <v>539066.66666666663</v>
      </c>
      <c r="G330" s="7">
        <v>0</v>
      </c>
      <c r="H330" s="7">
        <v>0</v>
      </c>
      <c r="I330" s="7">
        <v>1617200</v>
      </c>
      <c r="J330" s="7">
        <v>0</v>
      </c>
      <c r="K330" s="7">
        <v>0</v>
      </c>
      <c r="L330" s="7">
        <v>0</v>
      </c>
      <c r="M330" t="s">
        <v>2708</v>
      </c>
      <c r="N330" t="s">
        <v>2709</v>
      </c>
      <c r="O330" t="s">
        <v>2709</v>
      </c>
      <c r="P330" t="s">
        <v>836</v>
      </c>
      <c r="Q330">
        <v>7</v>
      </c>
      <c r="R330">
        <v>6</v>
      </c>
      <c r="S330">
        <v>2</v>
      </c>
      <c r="T330">
        <v>2</v>
      </c>
      <c r="U330">
        <v>2</v>
      </c>
      <c r="V330">
        <v>3</v>
      </c>
      <c r="W330">
        <v>5</v>
      </c>
      <c r="X330">
        <v>2</v>
      </c>
      <c r="Y330">
        <v>2</v>
      </c>
      <c r="Z330">
        <v>1</v>
      </c>
      <c r="AA330">
        <v>1</v>
      </c>
      <c r="AB330">
        <v>0</v>
      </c>
      <c r="AC330">
        <v>1</v>
      </c>
      <c r="AD330">
        <v>0</v>
      </c>
      <c r="AE330">
        <v>0</v>
      </c>
      <c r="AF330">
        <v>0</v>
      </c>
      <c r="AG330">
        <v>1</v>
      </c>
      <c r="AH330">
        <v>0</v>
      </c>
      <c r="AI330">
        <v>1</v>
      </c>
      <c r="AJ330">
        <v>0</v>
      </c>
      <c r="AK330">
        <v>0</v>
      </c>
      <c r="AL330">
        <v>0</v>
      </c>
      <c r="AM330">
        <v>7.9</v>
      </c>
      <c r="AN330">
        <v>3.1</v>
      </c>
      <c r="AO330">
        <v>3.1</v>
      </c>
      <c r="AP330">
        <v>69.225999999999999</v>
      </c>
      <c r="AQ330">
        <v>604</v>
      </c>
      <c r="AR330" t="s">
        <v>2710</v>
      </c>
      <c r="AS330">
        <v>0</v>
      </c>
      <c r="AT330">
        <v>13.398999999999999</v>
      </c>
      <c r="AU330">
        <v>4</v>
      </c>
      <c r="AV330">
        <v>3.6</v>
      </c>
      <c r="AW330">
        <v>6.5</v>
      </c>
      <c r="AX330">
        <v>3.6</v>
      </c>
      <c r="AY330">
        <v>2.5</v>
      </c>
      <c r="AZ330">
        <v>2.5</v>
      </c>
      <c r="BA330">
        <v>9303700</v>
      </c>
      <c r="BB330">
        <v>4963100</v>
      </c>
      <c r="BC330">
        <v>0</v>
      </c>
      <c r="BD330">
        <v>4340600</v>
      </c>
      <c r="BE330">
        <v>0</v>
      </c>
      <c r="BF330">
        <v>0</v>
      </c>
      <c r="BG330">
        <v>0</v>
      </c>
      <c r="BH330">
        <v>1</v>
      </c>
      <c r="BI330">
        <v>0</v>
      </c>
      <c r="BJ330">
        <v>1</v>
      </c>
      <c r="BK330">
        <v>0</v>
      </c>
      <c r="BL330">
        <v>0</v>
      </c>
      <c r="BM330">
        <v>0</v>
      </c>
      <c r="BN330">
        <v>2</v>
      </c>
      <c r="BQ330" t="s">
        <v>573</v>
      </c>
      <c r="BR330">
        <v>6</v>
      </c>
      <c r="BS330" t="s">
        <v>2711</v>
      </c>
      <c r="BT330" t="s">
        <v>2712</v>
      </c>
      <c r="BU330" t="s">
        <v>2713</v>
      </c>
      <c r="BV330" t="s">
        <v>2714</v>
      </c>
      <c r="BW330" t="s">
        <v>2715</v>
      </c>
      <c r="BX330" t="s">
        <v>2716</v>
      </c>
    </row>
    <row r="331" spans="1:78" x14ac:dyDescent="0.3">
      <c r="A331" t="s">
        <v>2717</v>
      </c>
      <c r="B331" t="s">
        <v>2718</v>
      </c>
      <c r="C331" s="7">
        <f t="shared" si="19"/>
        <v>0</v>
      </c>
      <c r="D331" s="7">
        <f t="shared" si="20"/>
        <v>0</v>
      </c>
      <c r="E331" s="7">
        <f t="shared" si="21"/>
        <v>0</v>
      </c>
      <c r="F331" s="7">
        <f t="shared" si="22"/>
        <v>503033.33333333331</v>
      </c>
      <c r="G331" s="7">
        <v>0</v>
      </c>
      <c r="H331" s="7">
        <v>0</v>
      </c>
      <c r="I331" s="7">
        <v>1509100</v>
      </c>
      <c r="J331" s="7">
        <v>0</v>
      </c>
      <c r="K331" s="7">
        <v>0</v>
      </c>
      <c r="L331" s="7">
        <v>0</v>
      </c>
      <c r="M331" t="s">
        <v>2719</v>
      </c>
      <c r="N331" t="s">
        <v>2719</v>
      </c>
      <c r="O331" t="s">
        <v>2719</v>
      </c>
      <c r="P331" t="s">
        <v>118</v>
      </c>
      <c r="Q331">
        <v>5</v>
      </c>
      <c r="R331">
        <v>3</v>
      </c>
      <c r="S331">
        <v>3</v>
      </c>
      <c r="T331">
        <v>3</v>
      </c>
      <c r="U331">
        <v>0</v>
      </c>
      <c r="V331">
        <v>1</v>
      </c>
      <c r="W331">
        <v>3</v>
      </c>
      <c r="X331">
        <v>0</v>
      </c>
      <c r="Y331">
        <v>0</v>
      </c>
      <c r="Z331">
        <v>0</v>
      </c>
      <c r="AA331">
        <v>0</v>
      </c>
      <c r="AB331">
        <v>1</v>
      </c>
      <c r="AC331">
        <v>3</v>
      </c>
      <c r="AD331">
        <v>0</v>
      </c>
      <c r="AE331">
        <v>0</v>
      </c>
      <c r="AF331">
        <v>0</v>
      </c>
      <c r="AG331">
        <v>0</v>
      </c>
      <c r="AH331">
        <v>1</v>
      </c>
      <c r="AI331">
        <v>3</v>
      </c>
      <c r="AJ331">
        <v>0</v>
      </c>
      <c r="AK331">
        <v>0</v>
      </c>
      <c r="AL331">
        <v>0</v>
      </c>
      <c r="AM331">
        <v>2.1</v>
      </c>
      <c r="AN331">
        <v>2.1</v>
      </c>
      <c r="AO331">
        <v>2.1</v>
      </c>
      <c r="AP331">
        <v>191.61</v>
      </c>
      <c r="AQ331">
        <v>1675</v>
      </c>
      <c r="AR331" t="s">
        <v>2720</v>
      </c>
      <c r="AS331">
        <v>0</v>
      </c>
      <c r="AT331">
        <v>19.004999999999999</v>
      </c>
      <c r="AU331">
        <v>0</v>
      </c>
      <c r="AV331">
        <v>0.7</v>
      </c>
      <c r="AW331">
        <v>2.1</v>
      </c>
      <c r="AX331">
        <v>0</v>
      </c>
      <c r="AY331">
        <v>0</v>
      </c>
      <c r="AZ331">
        <v>0</v>
      </c>
      <c r="BA331">
        <v>6572400</v>
      </c>
      <c r="BB331">
        <v>0</v>
      </c>
      <c r="BC331">
        <v>2521800</v>
      </c>
      <c r="BD331">
        <v>4050600</v>
      </c>
      <c r="BE331">
        <v>0</v>
      </c>
      <c r="BF331">
        <v>0</v>
      </c>
      <c r="BG331">
        <v>0</v>
      </c>
      <c r="BH331">
        <v>0</v>
      </c>
      <c r="BI331">
        <v>1</v>
      </c>
      <c r="BJ331">
        <v>3</v>
      </c>
      <c r="BK331">
        <v>0</v>
      </c>
      <c r="BL331">
        <v>0</v>
      </c>
      <c r="BM331">
        <v>0</v>
      </c>
      <c r="BN331">
        <v>4</v>
      </c>
      <c r="BR331">
        <v>273</v>
      </c>
      <c r="BS331" t="s">
        <v>2721</v>
      </c>
      <c r="BT331" t="s">
        <v>275</v>
      </c>
      <c r="BU331" t="s">
        <v>2722</v>
      </c>
      <c r="BV331" t="s">
        <v>2723</v>
      </c>
      <c r="BW331" t="s">
        <v>2724</v>
      </c>
      <c r="BX331" t="s">
        <v>2725</v>
      </c>
    </row>
    <row r="332" spans="1:78" x14ac:dyDescent="0.3">
      <c r="A332" t="s">
        <v>2726</v>
      </c>
      <c r="B332" t="s">
        <v>2727</v>
      </c>
      <c r="C332" s="7">
        <f t="shared" si="19"/>
        <v>0</v>
      </c>
      <c r="D332" s="7">
        <f t="shared" si="20"/>
        <v>0</v>
      </c>
      <c r="E332" s="7">
        <f t="shared" si="21"/>
        <v>0</v>
      </c>
      <c r="F332" s="7">
        <f t="shared" si="22"/>
        <v>496666.66666666669</v>
      </c>
      <c r="G332" s="7">
        <v>0</v>
      </c>
      <c r="H332" s="7">
        <v>1490000</v>
      </c>
      <c r="I332" s="7">
        <v>0</v>
      </c>
      <c r="J332" s="7">
        <v>0</v>
      </c>
      <c r="K332" s="7">
        <v>0</v>
      </c>
      <c r="L332" s="7">
        <v>0</v>
      </c>
      <c r="M332" t="s">
        <v>2728</v>
      </c>
      <c r="N332" t="s">
        <v>2728</v>
      </c>
      <c r="O332" t="s">
        <v>2728</v>
      </c>
      <c r="P332" t="s">
        <v>104</v>
      </c>
      <c r="Q332">
        <v>5</v>
      </c>
      <c r="R332">
        <v>5</v>
      </c>
      <c r="S332">
        <v>5</v>
      </c>
      <c r="T332">
        <v>5</v>
      </c>
      <c r="U332">
        <v>0</v>
      </c>
      <c r="V332">
        <v>3</v>
      </c>
      <c r="W332">
        <v>2</v>
      </c>
      <c r="X332">
        <v>1</v>
      </c>
      <c r="Y332">
        <v>0</v>
      </c>
      <c r="Z332">
        <v>0</v>
      </c>
      <c r="AA332">
        <v>0</v>
      </c>
      <c r="AB332">
        <v>3</v>
      </c>
      <c r="AC332">
        <v>2</v>
      </c>
      <c r="AD332">
        <v>1</v>
      </c>
      <c r="AE332">
        <v>0</v>
      </c>
      <c r="AF332">
        <v>0</v>
      </c>
      <c r="AG332">
        <v>0</v>
      </c>
      <c r="AH332">
        <v>3</v>
      </c>
      <c r="AI332">
        <v>2</v>
      </c>
      <c r="AJ332">
        <v>1</v>
      </c>
      <c r="AK332">
        <v>0</v>
      </c>
      <c r="AL332">
        <v>0</v>
      </c>
      <c r="AM332">
        <v>5.6</v>
      </c>
      <c r="AN332">
        <v>5.6</v>
      </c>
      <c r="AO332">
        <v>5.6</v>
      </c>
      <c r="AP332">
        <v>105.34</v>
      </c>
      <c r="AQ332">
        <v>913</v>
      </c>
      <c r="AR332" t="s">
        <v>2729</v>
      </c>
      <c r="AS332">
        <v>0</v>
      </c>
      <c r="AT332">
        <v>30.968</v>
      </c>
      <c r="AU332">
        <v>0</v>
      </c>
      <c r="AV332">
        <v>3.4</v>
      </c>
      <c r="AW332">
        <v>2.6</v>
      </c>
      <c r="AX332">
        <v>1.1000000000000001</v>
      </c>
      <c r="AY332">
        <v>0</v>
      </c>
      <c r="AZ332">
        <v>0</v>
      </c>
      <c r="BA332">
        <v>10107000</v>
      </c>
      <c r="BB332">
        <v>0</v>
      </c>
      <c r="BC332">
        <v>4535200</v>
      </c>
      <c r="BD332">
        <v>3361800</v>
      </c>
      <c r="BE332">
        <v>2210000</v>
      </c>
      <c r="BF332">
        <v>0</v>
      </c>
      <c r="BG332">
        <v>0</v>
      </c>
      <c r="BH332">
        <v>0</v>
      </c>
      <c r="BI332">
        <v>3</v>
      </c>
      <c r="BJ332">
        <v>2</v>
      </c>
      <c r="BK332">
        <v>1</v>
      </c>
      <c r="BL332">
        <v>0</v>
      </c>
      <c r="BM332">
        <v>0</v>
      </c>
      <c r="BN332">
        <v>6</v>
      </c>
      <c r="BR332">
        <v>35</v>
      </c>
      <c r="BS332" t="s">
        <v>2730</v>
      </c>
      <c r="BT332" t="s">
        <v>322</v>
      </c>
      <c r="BU332" t="s">
        <v>2731</v>
      </c>
      <c r="BV332" t="s">
        <v>2732</v>
      </c>
      <c r="BW332" t="s">
        <v>2733</v>
      </c>
      <c r="BX332" t="s">
        <v>2734</v>
      </c>
    </row>
    <row r="333" spans="1:78" x14ac:dyDescent="0.3">
      <c r="A333" t="s">
        <v>2735</v>
      </c>
      <c r="B333" t="s">
        <v>2735</v>
      </c>
      <c r="C333" s="7">
        <f t="shared" si="19"/>
        <v>0</v>
      </c>
      <c r="D333" s="7">
        <f t="shared" si="20"/>
        <v>0</v>
      </c>
      <c r="E333" s="7">
        <f t="shared" si="21"/>
        <v>0</v>
      </c>
      <c r="F333" s="7">
        <f t="shared" si="22"/>
        <v>487500</v>
      </c>
      <c r="G333" s="7">
        <v>0</v>
      </c>
      <c r="H333" s="7">
        <v>0</v>
      </c>
      <c r="I333" s="7">
        <v>1462500</v>
      </c>
      <c r="J333" s="7">
        <v>0</v>
      </c>
      <c r="K333" s="7">
        <v>0</v>
      </c>
      <c r="L333" s="7">
        <v>0</v>
      </c>
      <c r="M333" t="s">
        <v>2736</v>
      </c>
      <c r="N333" t="s">
        <v>539</v>
      </c>
      <c r="O333" t="s">
        <v>2737</v>
      </c>
      <c r="P333" t="s">
        <v>118</v>
      </c>
      <c r="Q333">
        <v>4</v>
      </c>
      <c r="R333">
        <v>5</v>
      </c>
      <c r="S333">
        <v>1</v>
      </c>
      <c r="T333">
        <v>0</v>
      </c>
      <c r="U333">
        <v>1</v>
      </c>
      <c r="V333">
        <v>3</v>
      </c>
      <c r="W333">
        <v>4</v>
      </c>
      <c r="X333">
        <v>3</v>
      </c>
      <c r="Y333">
        <v>0</v>
      </c>
      <c r="Z333">
        <v>0</v>
      </c>
      <c r="AA333">
        <v>0</v>
      </c>
      <c r="AB333">
        <v>1</v>
      </c>
      <c r="AC333">
        <v>1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  <c r="AK333">
        <v>0</v>
      </c>
      <c r="AL333">
        <v>0</v>
      </c>
      <c r="AM333">
        <v>9</v>
      </c>
      <c r="AN333">
        <v>2.2000000000000002</v>
      </c>
      <c r="AO333">
        <v>0</v>
      </c>
      <c r="AP333">
        <v>44.104999999999997</v>
      </c>
      <c r="AQ333">
        <v>400</v>
      </c>
      <c r="AR333" t="s">
        <v>2738</v>
      </c>
      <c r="AS333">
        <v>5.8365999999999999E-3</v>
      </c>
      <c r="AT333">
        <v>6.1574999999999998</v>
      </c>
      <c r="AU333">
        <v>2.2000000000000002</v>
      </c>
      <c r="AV333">
        <v>6.8</v>
      </c>
      <c r="AW333">
        <v>9</v>
      </c>
      <c r="AX333">
        <v>6.2</v>
      </c>
      <c r="AY333">
        <v>0</v>
      </c>
      <c r="AZ333">
        <v>0</v>
      </c>
      <c r="BA333">
        <v>15504000</v>
      </c>
      <c r="BB333">
        <v>0</v>
      </c>
      <c r="BC333">
        <v>11579000</v>
      </c>
      <c r="BD333">
        <v>3925300</v>
      </c>
      <c r="BE333">
        <v>0</v>
      </c>
      <c r="BF333">
        <v>0</v>
      </c>
      <c r="BG333">
        <v>0</v>
      </c>
      <c r="BH333">
        <v>0</v>
      </c>
      <c r="BI333">
        <v>1</v>
      </c>
      <c r="BJ333">
        <v>1</v>
      </c>
      <c r="BK333">
        <v>0</v>
      </c>
      <c r="BL333">
        <v>0</v>
      </c>
      <c r="BM333">
        <v>0</v>
      </c>
      <c r="BN333">
        <v>2</v>
      </c>
      <c r="BQ333" t="s">
        <v>573</v>
      </c>
      <c r="BR333">
        <v>10</v>
      </c>
      <c r="BS333" t="s">
        <v>2739</v>
      </c>
      <c r="BT333" t="s">
        <v>2740</v>
      </c>
      <c r="BU333" t="s">
        <v>2741</v>
      </c>
      <c r="BV333" t="s">
        <v>2742</v>
      </c>
      <c r="BW333" t="s">
        <v>2743</v>
      </c>
      <c r="BX333" t="s">
        <v>2744</v>
      </c>
    </row>
    <row r="334" spans="1:78" x14ac:dyDescent="0.3">
      <c r="A334" t="s">
        <v>2745</v>
      </c>
      <c r="B334" t="s">
        <v>2745</v>
      </c>
      <c r="C334" s="7">
        <f t="shared" si="19"/>
        <v>0</v>
      </c>
      <c r="D334" s="7">
        <f t="shared" si="20"/>
        <v>0</v>
      </c>
      <c r="E334" s="7">
        <f t="shared" si="21"/>
        <v>0</v>
      </c>
      <c r="F334" s="7">
        <f t="shared" si="22"/>
        <v>485666.66666666669</v>
      </c>
      <c r="G334" s="7">
        <v>0</v>
      </c>
      <c r="H334" s="7">
        <v>0</v>
      </c>
      <c r="I334" s="7">
        <v>1457000</v>
      </c>
      <c r="J334" s="7">
        <v>0</v>
      </c>
      <c r="K334" s="7">
        <v>0</v>
      </c>
      <c r="L334" s="7">
        <v>0</v>
      </c>
      <c r="M334">
        <v>3</v>
      </c>
      <c r="N334">
        <v>3</v>
      </c>
      <c r="O334">
        <v>3</v>
      </c>
      <c r="Q334">
        <v>1</v>
      </c>
      <c r="R334">
        <v>3</v>
      </c>
      <c r="S334">
        <v>3</v>
      </c>
      <c r="T334">
        <v>3</v>
      </c>
      <c r="U334">
        <v>0</v>
      </c>
      <c r="V334">
        <v>1</v>
      </c>
      <c r="W334">
        <v>3</v>
      </c>
      <c r="X334">
        <v>0</v>
      </c>
      <c r="Y334">
        <v>0</v>
      </c>
      <c r="Z334">
        <v>0</v>
      </c>
      <c r="AA334">
        <v>0</v>
      </c>
      <c r="AB334">
        <v>1</v>
      </c>
      <c r="AC334">
        <v>3</v>
      </c>
      <c r="AD334">
        <v>0</v>
      </c>
      <c r="AE334">
        <v>0</v>
      </c>
      <c r="AF334">
        <v>0</v>
      </c>
      <c r="AG334">
        <v>0</v>
      </c>
      <c r="AH334">
        <v>1</v>
      </c>
      <c r="AI334">
        <v>3</v>
      </c>
      <c r="AJ334">
        <v>0</v>
      </c>
      <c r="AK334">
        <v>0</v>
      </c>
      <c r="AL334">
        <v>0</v>
      </c>
      <c r="AM334">
        <v>2.1</v>
      </c>
      <c r="AN334">
        <v>2.1</v>
      </c>
      <c r="AO334">
        <v>2.1</v>
      </c>
      <c r="AP334">
        <v>247.74</v>
      </c>
      <c r="AQ334">
        <v>2214</v>
      </c>
      <c r="AR334">
        <v>2214</v>
      </c>
      <c r="AS334">
        <v>0</v>
      </c>
      <c r="AT334">
        <v>18.504000000000001</v>
      </c>
      <c r="AU334">
        <v>0</v>
      </c>
      <c r="AV334">
        <v>0.5</v>
      </c>
      <c r="AW334">
        <v>2.1</v>
      </c>
      <c r="AX334">
        <v>0</v>
      </c>
      <c r="AY334">
        <v>0</v>
      </c>
      <c r="AZ334">
        <v>0</v>
      </c>
      <c r="BA334">
        <v>5563700</v>
      </c>
      <c r="BB334">
        <v>0</v>
      </c>
      <c r="BC334">
        <v>1653100</v>
      </c>
      <c r="BD334">
        <v>3910600</v>
      </c>
      <c r="BE334">
        <v>0</v>
      </c>
      <c r="BF334">
        <v>0</v>
      </c>
      <c r="BG334">
        <v>0</v>
      </c>
      <c r="BH334">
        <v>0</v>
      </c>
      <c r="BI334">
        <v>1</v>
      </c>
      <c r="BJ334">
        <v>3</v>
      </c>
      <c r="BK334">
        <v>0</v>
      </c>
      <c r="BL334">
        <v>0</v>
      </c>
      <c r="BM334">
        <v>0</v>
      </c>
      <c r="BN334">
        <v>4</v>
      </c>
      <c r="BR334">
        <v>78</v>
      </c>
      <c r="BS334" t="s">
        <v>2746</v>
      </c>
      <c r="BT334" t="s">
        <v>275</v>
      </c>
      <c r="BU334" t="s">
        <v>2747</v>
      </c>
      <c r="BV334" t="s">
        <v>2748</v>
      </c>
      <c r="BW334" t="s">
        <v>2749</v>
      </c>
      <c r="BX334" t="s">
        <v>2750</v>
      </c>
    </row>
    <row r="335" spans="1:78" x14ac:dyDescent="0.3">
      <c r="A335" t="s">
        <v>2751</v>
      </c>
      <c r="B335" t="s">
        <v>2751</v>
      </c>
      <c r="C335" s="7">
        <f t="shared" si="19"/>
        <v>0</v>
      </c>
      <c r="D335" s="7">
        <f t="shared" si="20"/>
        <v>0</v>
      </c>
      <c r="E335" s="7">
        <f t="shared" si="21"/>
        <v>0</v>
      </c>
      <c r="F335" s="7">
        <f t="shared" si="22"/>
        <v>475066.66666666669</v>
      </c>
      <c r="G335" s="7">
        <v>0</v>
      </c>
      <c r="H335" s="7">
        <v>0</v>
      </c>
      <c r="I335" s="7">
        <v>1425200</v>
      </c>
      <c r="J335" s="7">
        <v>0</v>
      </c>
      <c r="K335" s="7">
        <v>0</v>
      </c>
      <c r="L335" s="7">
        <v>0</v>
      </c>
      <c r="M335" t="s">
        <v>2752</v>
      </c>
      <c r="N335" t="s">
        <v>2752</v>
      </c>
      <c r="O335" t="s">
        <v>2752</v>
      </c>
      <c r="P335" t="s">
        <v>141</v>
      </c>
      <c r="Q335">
        <v>8</v>
      </c>
      <c r="R335">
        <v>2</v>
      </c>
      <c r="S335">
        <v>2</v>
      </c>
      <c r="T335">
        <v>2</v>
      </c>
      <c r="U335">
        <v>0</v>
      </c>
      <c r="V335">
        <v>1</v>
      </c>
      <c r="W335">
        <v>1</v>
      </c>
      <c r="X335">
        <v>0</v>
      </c>
      <c r="Y335">
        <v>0</v>
      </c>
      <c r="Z335">
        <v>0</v>
      </c>
      <c r="AA335">
        <v>0</v>
      </c>
      <c r="AB335">
        <v>1</v>
      </c>
      <c r="AC335">
        <v>1</v>
      </c>
      <c r="AD335">
        <v>0</v>
      </c>
      <c r="AE335">
        <v>0</v>
      </c>
      <c r="AF335">
        <v>0</v>
      </c>
      <c r="AG335">
        <v>0</v>
      </c>
      <c r="AH335">
        <v>1</v>
      </c>
      <c r="AI335">
        <v>1</v>
      </c>
      <c r="AJ335">
        <v>0</v>
      </c>
      <c r="AK335">
        <v>0</v>
      </c>
      <c r="AL335">
        <v>0</v>
      </c>
      <c r="AM335">
        <v>5.9</v>
      </c>
      <c r="AN335">
        <v>5.9</v>
      </c>
      <c r="AO335">
        <v>5.9</v>
      </c>
      <c r="AP335">
        <v>60.343000000000004</v>
      </c>
      <c r="AQ335">
        <v>556</v>
      </c>
      <c r="AR335" t="s">
        <v>2753</v>
      </c>
      <c r="AS335">
        <v>0</v>
      </c>
      <c r="AT335">
        <v>17.091000000000001</v>
      </c>
      <c r="AU335">
        <v>0</v>
      </c>
      <c r="AV335">
        <v>1.8</v>
      </c>
      <c r="AW335">
        <v>4.0999999999999996</v>
      </c>
      <c r="AX335">
        <v>0</v>
      </c>
      <c r="AY335">
        <v>0</v>
      </c>
      <c r="AZ335">
        <v>0</v>
      </c>
      <c r="BA335">
        <v>7965100</v>
      </c>
      <c r="BB335">
        <v>0</v>
      </c>
      <c r="BC335">
        <v>4139800</v>
      </c>
      <c r="BD335">
        <v>3825300</v>
      </c>
      <c r="BE335">
        <v>0</v>
      </c>
      <c r="BF335">
        <v>0</v>
      </c>
      <c r="BG335">
        <v>0</v>
      </c>
      <c r="BH335">
        <v>0</v>
      </c>
      <c r="BI335">
        <v>1</v>
      </c>
      <c r="BJ335">
        <v>1</v>
      </c>
      <c r="BK335">
        <v>0</v>
      </c>
      <c r="BL335">
        <v>0</v>
      </c>
      <c r="BM335">
        <v>0</v>
      </c>
      <c r="BN335">
        <v>2</v>
      </c>
      <c r="BR335">
        <v>133</v>
      </c>
      <c r="BS335" t="s">
        <v>2754</v>
      </c>
      <c r="BT335" t="s">
        <v>238</v>
      </c>
      <c r="BU335" t="s">
        <v>2755</v>
      </c>
      <c r="BV335" t="s">
        <v>2756</v>
      </c>
      <c r="BW335" t="s">
        <v>2757</v>
      </c>
      <c r="BX335" t="s">
        <v>2757</v>
      </c>
    </row>
    <row r="336" spans="1:78" x14ac:dyDescent="0.3">
      <c r="A336" t="s">
        <v>2758</v>
      </c>
      <c r="B336" t="s">
        <v>2758</v>
      </c>
      <c r="C336" s="7">
        <f t="shared" si="19"/>
        <v>0</v>
      </c>
      <c r="D336" s="7">
        <f t="shared" si="20"/>
        <v>0</v>
      </c>
      <c r="E336" s="7">
        <f t="shared" si="21"/>
        <v>0</v>
      </c>
      <c r="F336" s="7">
        <f t="shared" si="22"/>
        <v>472966.66666666669</v>
      </c>
      <c r="G336" s="7">
        <v>1418900</v>
      </c>
      <c r="H336" s="7">
        <v>0</v>
      </c>
      <c r="I336" s="7">
        <v>0</v>
      </c>
      <c r="J336" s="7">
        <v>0</v>
      </c>
      <c r="K336" s="7">
        <v>0</v>
      </c>
      <c r="L336" s="7">
        <v>0</v>
      </c>
      <c r="M336" t="s">
        <v>539</v>
      </c>
      <c r="N336" t="s">
        <v>539</v>
      </c>
      <c r="O336" t="s">
        <v>539</v>
      </c>
      <c r="P336" t="s">
        <v>118</v>
      </c>
      <c r="Q336">
        <v>4</v>
      </c>
      <c r="R336">
        <v>1</v>
      </c>
      <c r="S336">
        <v>1</v>
      </c>
      <c r="T336">
        <v>1</v>
      </c>
      <c r="U336">
        <v>1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1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1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23.7</v>
      </c>
      <c r="AN336">
        <v>23.7</v>
      </c>
      <c r="AO336">
        <v>23.7</v>
      </c>
      <c r="AP336">
        <v>4.1456999999999997</v>
      </c>
      <c r="AQ336">
        <v>38</v>
      </c>
      <c r="AR336" t="s">
        <v>2759</v>
      </c>
      <c r="AS336">
        <v>1</v>
      </c>
      <c r="AT336">
        <v>-2</v>
      </c>
      <c r="AU336">
        <v>23.7</v>
      </c>
      <c r="AV336">
        <v>0</v>
      </c>
      <c r="AW336">
        <v>0</v>
      </c>
      <c r="AX336">
        <v>0</v>
      </c>
      <c r="AY336">
        <v>0</v>
      </c>
      <c r="AZ336">
        <v>0</v>
      </c>
      <c r="BA336">
        <v>1418900</v>
      </c>
      <c r="BB336">
        <v>1418900</v>
      </c>
      <c r="BC336">
        <v>0</v>
      </c>
      <c r="BD336">
        <v>0</v>
      </c>
      <c r="BE336">
        <v>0</v>
      </c>
      <c r="BF336">
        <v>0</v>
      </c>
      <c r="BG336">
        <v>0</v>
      </c>
      <c r="BH336">
        <v>1</v>
      </c>
      <c r="BI336">
        <v>0</v>
      </c>
      <c r="BJ336">
        <v>0</v>
      </c>
      <c r="BK336">
        <v>0</v>
      </c>
      <c r="BL336">
        <v>0</v>
      </c>
      <c r="BM336">
        <v>0</v>
      </c>
      <c r="BN336">
        <v>1</v>
      </c>
      <c r="BO336" t="s">
        <v>573</v>
      </c>
      <c r="BR336">
        <v>50</v>
      </c>
      <c r="BS336">
        <v>1571</v>
      </c>
      <c r="BT336" t="b">
        <v>1</v>
      </c>
      <c r="BU336">
        <v>1630</v>
      </c>
      <c r="BV336">
        <v>3431</v>
      </c>
      <c r="BW336">
        <v>3773</v>
      </c>
      <c r="BX336">
        <v>3773</v>
      </c>
      <c r="BY336">
        <v>39</v>
      </c>
      <c r="BZ336">
        <v>1</v>
      </c>
    </row>
    <row r="337" spans="1:78" x14ac:dyDescent="0.3">
      <c r="A337" t="s">
        <v>2760</v>
      </c>
      <c r="B337" t="s">
        <v>2760</v>
      </c>
      <c r="C337" s="7">
        <f t="shared" si="19"/>
        <v>0</v>
      </c>
      <c r="D337" s="7">
        <f t="shared" si="20"/>
        <v>0</v>
      </c>
      <c r="E337" s="7">
        <f t="shared" si="21"/>
        <v>0</v>
      </c>
      <c r="F337" s="7">
        <f t="shared" si="22"/>
        <v>460733.33333333331</v>
      </c>
      <c r="G337" s="7">
        <v>0</v>
      </c>
      <c r="H337" s="7">
        <v>0</v>
      </c>
      <c r="I337" s="7">
        <v>1382200</v>
      </c>
      <c r="J337" s="7">
        <v>0</v>
      </c>
      <c r="K337" s="7">
        <v>0</v>
      </c>
      <c r="L337" s="7">
        <v>0</v>
      </c>
      <c r="M337">
        <v>5</v>
      </c>
      <c r="N337">
        <v>5</v>
      </c>
      <c r="O337">
        <v>5</v>
      </c>
      <c r="Q337">
        <v>1</v>
      </c>
      <c r="R337">
        <v>5</v>
      </c>
      <c r="S337">
        <v>5</v>
      </c>
      <c r="T337">
        <v>5</v>
      </c>
      <c r="U337">
        <v>0</v>
      </c>
      <c r="V337">
        <v>1</v>
      </c>
      <c r="W337">
        <v>2</v>
      </c>
      <c r="X337">
        <v>1</v>
      </c>
      <c r="Y337">
        <v>2</v>
      </c>
      <c r="Z337">
        <v>1</v>
      </c>
      <c r="AA337">
        <v>0</v>
      </c>
      <c r="AB337">
        <v>1</v>
      </c>
      <c r="AC337">
        <v>2</v>
      </c>
      <c r="AD337">
        <v>1</v>
      </c>
      <c r="AE337">
        <v>2</v>
      </c>
      <c r="AF337">
        <v>1</v>
      </c>
      <c r="AG337">
        <v>0</v>
      </c>
      <c r="AH337">
        <v>1</v>
      </c>
      <c r="AI337">
        <v>2</v>
      </c>
      <c r="AJ337">
        <v>1</v>
      </c>
      <c r="AK337">
        <v>2</v>
      </c>
      <c r="AL337">
        <v>1</v>
      </c>
      <c r="AM337">
        <v>5.0999999999999996</v>
      </c>
      <c r="AN337">
        <v>5.0999999999999996</v>
      </c>
      <c r="AO337">
        <v>5.0999999999999996</v>
      </c>
      <c r="AP337">
        <v>140.96</v>
      </c>
      <c r="AQ337">
        <v>1270</v>
      </c>
      <c r="AR337">
        <v>1270</v>
      </c>
      <c r="AS337">
        <v>0</v>
      </c>
      <c r="AT337">
        <v>34.395000000000003</v>
      </c>
      <c r="AU337">
        <v>0</v>
      </c>
      <c r="AV337">
        <v>0.9</v>
      </c>
      <c r="AW337">
        <v>2.6</v>
      </c>
      <c r="AX337">
        <v>0.6</v>
      </c>
      <c r="AY337">
        <v>1.6</v>
      </c>
      <c r="AZ337">
        <v>1.3</v>
      </c>
      <c r="BA337">
        <v>19127000</v>
      </c>
      <c r="BB337">
        <v>0</v>
      </c>
      <c r="BC337">
        <v>1715900</v>
      </c>
      <c r="BD337">
        <v>3709900</v>
      </c>
      <c r="BE337">
        <v>9396200</v>
      </c>
      <c r="BF337">
        <v>2047200</v>
      </c>
      <c r="BG337">
        <v>2257500</v>
      </c>
      <c r="BH337">
        <v>0</v>
      </c>
      <c r="BI337">
        <v>1</v>
      </c>
      <c r="BJ337">
        <v>2</v>
      </c>
      <c r="BK337">
        <v>1</v>
      </c>
      <c r="BL337">
        <v>2</v>
      </c>
      <c r="BM337">
        <v>1</v>
      </c>
      <c r="BN337">
        <v>7</v>
      </c>
      <c r="BR337">
        <v>287</v>
      </c>
      <c r="BS337" t="s">
        <v>2761</v>
      </c>
      <c r="BT337" t="s">
        <v>322</v>
      </c>
      <c r="BU337" t="s">
        <v>2762</v>
      </c>
      <c r="BV337" t="s">
        <v>2763</v>
      </c>
      <c r="BW337" t="s">
        <v>2764</v>
      </c>
      <c r="BX337" t="s">
        <v>2765</v>
      </c>
      <c r="BY337" t="s">
        <v>2766</v>
      </c>
      <c r="BZ337" t="s">
        <v>2767</v>
      </c>
    </row>
    <row r="338" spans="1:78" x14ac:dyDescent="0.3">
      <c r="A338" t="s">
        <v>2768</v>
      </c>
      <c r="B338" t="s">
        <v>2768</v>
      </c>
      <c r="C338" s="7">
        <f t="shared" si="19"/>
        <v>0</v>
      </c>
      <c r="D338" s="7">
        <f t="shared" si="20"/>
        <v>0</v>
      </c>
      <c r="E338" s="7">
        <f t="shared" si="21"/>
        <v>0</v>
      </c>
      <c r="F338" s="7">
        <f t="shared" si="22"/>
        <v>459833.33333333331</v>
      </c>
      <c r="G338" s="7">
        <v>0</v>
      </c>
      <c r="H338" s="7">
        <v>1379500</v>
      </c>
      <c r="I338" s="7">
        <v>0</v>
      </c>
      <c r="J338" s="7">
        <v>0</v>
      </c>
      <c r="K338" s="7">
        <v>0</v>
      </c>
      <c r="L338" s="7">
        <v>0</v>
      </c>
      <c r="M338" t="s">
        <v>507</v>
      </c>
      <c r="N338" t="s">
        <v>507</v>
      </c>
      <c r="O338" t="s">
        <v>507</v>
      </c>
      <c r="P338" t="s">
        <v>104</v>
      </c>
      <c r="Q338">
        <v>2</v>
      </c>
      <c r="R338">
        <v>2</v>
      </c>
      <c r="S338">
        <v>2</v>
      </c>
      <c r="T338">
        <v>2</v>
      </c>
      <c r="U338">
        <v>0</v>
      </c>
      <c r="V338">
        <v>2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2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2</v>
      </c>
      <c r="AI338">
        <v>0</v>
      </c>
      <c r="AJ338">
        <v>0</v>
      </c>
      <c r="AK338">
        <v>0</v>
      </c>
      <c r="AL338">
        <v>0</v>
      </c>
      <c r="AM338">
        <v>8.8000000000000007</v>
      </c>
      <c r="AN338">
        <v>8.8000000000000007</v>
      </c>
      <c r="AO338">
        <v>8.8000000000000007</v>
      </c>
      <c r="AP338">
        <v>40.276000000000003</v>
      </c>
      <c r="AQ338">
        <v>354</v>
      </c>
      <c r="AR338" t="s">
        <v>2769</v>
      </c>
      <c r="AS338">
        <v>0</v>
      </c>
      <c r="AT338">
        <v>11.76</v>
      </c>
      <c r="AU338">
        <v>0</v>
      </c>
      <c r="AV338">
        <v>8.8000000000000007</v>
      </c>
      <c r="AW338">
        <v>0</v>
      </c>
      <c r="AX338">
        <v>0</v>
      </c>
      <c r="AY338">
        <v>0</v>
      </c>
      <c r="AZ338">
        <v>0</v>
      </c>
      <c r="BA338">
        <v>4198700</v>
      </c>
      <c r="BB338">
        <v>0</v>
      </c>
      <c r="BC338">
        <v>4198700</v>
      </c>
      <c r="BD338">
        <v>0</v>
      </c>
      <c r="BE338">
        <v>0</v>
      </c>
      <c r="BF338">
        <v>0</v>
      </c>
      <c r="BG338">
        <v>0</v>
      </c>
      <c r="BH338">
        <v>0</v>
      </c>
      <c r="BI338">
        <v>2</v>
      </c>
      <c r="BJ338">
        <v>0</v>
      </c>
      <c r="BK338">
        <v>0</v>
      </c>
      <c r="BL338">
        <v>0</v>
      </c>
      <c r="BM338">
        <v>0</v>
      </c>
      <c r="BN338">
        <v>2</v>
      </c>
      <c r="BR338">
        <v>383</v>
      </c>
      <c r="BS338" t="s">
        <v>2770</v>
      </c>
      <c r="BT338" t="s">
        <v>238</v>
      </c>
      <c r="BU338" t="s">
        <v>2771</v>
      </c>
      <c r="BV338" t="s">
        <v>2772</v>
      </c>
      <c r="BW338" t="s">
        <v>2773</v>
      </c>
      <c r="BX338" t="s">
        <v>2773</v>
      </c>
    </row>
    <row r="339" spans="1:78" x14ac:dyDescent="0.3">
      <c r="A339" t="s">
        <v>2774</v>
      </c>
      <c r="B339" t="s">
        <v>2775</v>
      </c>
      <c r="C339" s="7">
        <f t="shared" si="19"/>
        <v>0</v>
      </c>
      <c r="D339" s="7">
        <f t="shared" si="20"/>
        <v>0</v>
      </c>
      <c r="E339" s="7">
        <f t="shared" si="21"/>
        <v>0</v>
      </c>
      <c r="F339" s="7">
        <f t="shared" si="22"/>
        <v>458333.33333333331</v>
      </c>
      <c r="G339" s="7">
        <v>0</v>
      </c>
      <c r="H339" s="7">
        <v>1375000</v>
      </c>
      <c r="I339" s="7">
        <v>0</v>
      </c>
      <c r="J339" s="7">
        <v>0</v>
      </c>
      <c r="K339" s="7">
        <v>0</v>
      </c>
      <c r="L339" s="7">
        <v>0</v>
      </c>
      <c r="M339" t="s">
        <v>2776</v>
      </c>
      <c r="N339" t="s">
        <v>2776</v>
      </c>
      <c r="O339" t="s">
        <v>2776</v>
      </c>
      <c r="P339" t="s">
        <v>104</v>
      </c>
      <c r="Q339">
        <v>5</v>
      </c>
      <c r="R339">
        <v>4</v>
      </c>
      <c r="S339">
        <v>4</v>
      </c>
      <c r="T339">
        <v>4</v>
      </c>
      <c r="U339">
        <v>0</v>
      </c>
      <c r="V339">
        <v>2</v>
      </c>
      <c r="W339">
        <v>1</v>
      </c>
      <c r="X339">
        <v>2</v>
      </c>
      <c r="Y339">
        <v>0</v>
      </c>
      <c r="Z339">
        <v>0</v>
      </c>
      <c r="AA339">
        <v>0</v>
      </c>
      <c r="AB339">
        <v>2</v>
      </c>
      <c r="AC339">
        <v>1</v>
      </c>
      <c r="AD339">
        <v>2</v>
      </c>
      <c r="AE339">
        <v>0</v>
      </c>
      <c r="AF339">
        <v>0</v>
      </c>
      <c r="AG339">
        <v>0</v>
      </c>
      <c r="AH339">
        <v>2</v>
      </c>
      <c r="AI339">
        <v>1</v>
      </c>
      <c r="AJ339">
        <v>2</v>
      </c>
      <c r="AK339">
        <v>0</v>
      </c>
      <c r="AL339">
        <v>0</v>
      </c>
      <c r="AM339">
        <v>5.6</v>
      </c>
      <c r="AN339">
        <v>5.6</v>
      </c>
      <c r="AO339">
        <v>5.6</v>
      </c>
      <c r="AP339">
        <v>118.29</v>
      </c>
      <c r="AQ339">
        <v>1029</v>
      </c>
      <c r="AR339" t="s">
        <v>2777</v>
      </c>
      <c r="AS339">
        <v>0</v>
      </c>
      <c r="AT339">
        <v>27.271000000000001</v>
      </c>
      <c r="AU339">
        <v>0</v>
      </c>
      <c r="AV339">
        <v>2.2999999999999998</v>
      </c>
      <c r="AW339">
        <v>1.2</v>
      </c>
      <c r="AX339">
        <v>3.3</v>
      </c>
      <c r="AY339">
        <v>0</v>
      </c>
      <c r="AZ339">
        <v>0</v>
      </c>
      <c r="BA339">
        <v>22975000</v>
      </c>
      <c r="BB339">
        <v>0</v>
      </c>
      <c r="BC339">
        <v>4184900</v>
      </c>
      <c r="BD339">
        <v>2911000</v>
      </c>
      <c r="BE339">
        <v>15879000</v>
      </c>
      <c r="BF339">
        <v>0</v>
      </c>
      <c r="BG339">
        <v>0</v>
      </c>
      <c r="BH339">
        <v>0</v>
      </c>
      <c r="BI339">
        <v>2</v>
      </c>
      <c r="BJ339">
        <v>1</v>
      </c>
      <c r="BK339">
        <v>1</v>
      </c>
      <c r="BL339">
        <v>0</v>
      </c>
      <c r="BM339">
        <v>0</v>
      </c>
      <c r="BN339">
        <v>4</v>
      </c>
      <c r="BR339">
        <v>49</v>
      </c>
      <c r="BS339" t="s">
        <v>2778</v>
      </c>
      <c r="BT339" t="s">
        <v>229</v>
      </c>
      <c r="BU339" t="s">
        <v>2779</v>
      </c>
      <c r="BV339" t="s">
        <v>2780</v>
      </c>
      <c r="BW339" t="s">
        <v>2781</v>
      </c>
      <c r="BX339" t="s">
        <v>2782</v>
      </c>
    </row>
    <row r="340" spans="1:78" x14ac:dyDescent="0.3">
      <c r="A340" t="s">
        <v>2783</v>
      </c>
      <c r="B340" t="s">
        <v>2783</v>
      </c>
      <c r="C340" s="7">
        <f t="shared" si="19"/>
        <v>0</v>
      </c>
      <c r="D340" s="7">
        <f t="shared" si="20"/>
        <v>0</v>
      </c>
      <c r="E340" s="7">
        <f t="shared" si="21"/>
        <v>0</v>
      </c>
      <c r="F340" s="7">
        <f t="shared" si="22"/>
        <v>453033.33333333331</v>
      </c>
      <c r="G340" s="7">
        <v>0</v>
      </c>
      <c r="H340" s="7">
        <v>0</v>
      </c>
      <c r="I340" s="7">
        <v>1359100</v>
      </c>
      <c r="J340" s="7">
        <v>0</v>
      </c>
      <c r="K340" s="7">
        <v>0</v>
      </c>
      <c r="L340" s="7">
        <v>0</v>
      </c>
      <c r="M340" t="s">
        <v>429</v>
      </c>
      <c r="N340" t="s">
        <v>429</v>
      </c>
      <c r="O340" t="s">
        <v>429</v>
      </c>
      <c r="P340" t="s">
        <v>118</v>
      </c>
      <c r="Q340">
        <v>4</v>
      </c>
      <c r="R340">
        <v>2</v>
      </c>
      <c r="S340">
        <v>2</v>
      </c>
      <c r="T340">
        <v>2</v>
      </c>
      <c r="U340">
        <v>0</v>
      </c>
      <c r="V340">
        <v>0</v>
      </c>
      <c r="W340">
        <v>2</v>
      </c>
      <c r="X340">
        <v>0</v>
      </c>
      <c r="Y340">
        <v>0</v>
      </c>
      <c r="Z340">
        <v>1</v>
      </c>
      <c r="AA340">
        <v>0</v>
      </c>
      <c r="AB340">
        <v>0</v>
      </c>
      <c r="AC340">
        <v>2</v>
      </c>
      <c r="AD340">
        <v>0</v>
      </c>
      <c r="AE340">
        <v>0</v>
      </c>
      <c r="AF340">
        <v>1</v>
      </c>
      <c r="AG340">
        <v>0</v>
      </c>
      <c r="AH340">
        <v>0</v>
      </c>
      <c r="AI340">
        <v>2</v>
      </c>
      <c r="AJ340">
        <v>0</v>
      </c>
      <c r="AK340">
        <v>0</v>
      </c>
      <c r="AL340">
        <v>1</v>
      </c>
      <c r="AM340">
        <v>12.5</v>
      </c>
      <c r="AN340">
        <v>12.5</v>
      </c>
      <c r="AO340">
        <v>12.5</v>
      </c>
      <c r="AP340">
        <v>15.798</v>
      </c>
      <c r="AQ340">
        <v>136</v>
      </c>
      <c r="AR340" t="s">
        <v>2784</v>
      </c>
      <c r="AS340">
        <v>0</v>
      </c>
      <c r="AT340">
        <v>11.284000000000001</v>
      </c>
      <c r="AU340">
        <v>0</v>
      </c>
      <c r="AV340">
        <v>0</v>
      </c>
      <c r="AW340">
        <v>12.5</v>
      </c>
      <c r="AX340">
        <v>0</v>
      </c>
      <c r="AY340">
        <v>0</v>
      </c>
      <c r="AZ340">
        <v>6.6</v>
      </c>
      <c r="BA340">
        <v>4297100</v>
      </c>
      <c r="BB340">
        <v>0</v>
      </c>
      <c r="BC340">
        <v>0</v>
      </c>
      <c r="BD340">
        <v>3647900</v>
      </c>
      <c r="BE340">
        <v>0</v>
      </c>
      <c r="BF340">
        <v>0</v>
      </c>
      <c r="BG340">
        <v>649240</v>
      </c>
      <c r="BH340">
        <v>0</v>
      </c>
      <c r="BI340">
        <v>0</v>
      </c>
      <c r="BJ340">
        <v>2</v>
      </c>
      <c r="BK340">
        <v>0</v>
      </c>
      <c r="BL340">
        <v>0</v>
      </c>
      <c r="BM340">
        <v>1</v>
      </c>
      <c r="BN340">
        <v>3</v>
      </c>
      <c r="BR340">
        <v>229</v>
      </c>
      <c r="BS340" t="s">
        <v>2785</v>
      </c>
      <c r="BT340" t="s">
        <v>238</v>
      </c>
      <c r="BU340" t="s">
        <v>2786</v>
      </c>
      <c r="BV340" t="s">
        <v>2787</v>
      </c>
      <c r="BW340" t="s">
        <v>2788</v>
      </c>
      <c r="BX340" t="s">
        <v>2789</v>
      </c>
    </row>
    <row r="341" spans="1:78" x14ac:dyDescent="0.3">
      <c r="A341" t="s">
        <v>2790</v>
      </c>
      <c r="B341" t="s">
        <v>2790</v>
      </c>
      <c r="C341" s="7">
        <f t="shared" si="19"/>
        <v>0</v>
      </c>
      <c r="D341" s="7">
        <f t="shared" si="20"/>
        <v>0</v>
      </c>
      <c r="E341" s="7">
        <f t="shared" si="21"/>
        <v>0</v>
      </c>
      <c r="F341" s="7">
        <f t="shared" si="22"/>
        <v>440533.33333333331</v>
      </c>
      <c r="G341" s="7">
        <v>0</v>
      </c>
      <c r="H341" s="7">
        <v>0</v>
      </c>
      <c r="I341" s="7">
        <v>1321600</v>
      </c>
      <c r="J341" s="7">
        <v>0</v>
      </c>
      <c r="K341" s="7">
        <v>0</v>
      </c>
      <c r="L341" s="7">
        <v>0</v>
      </c>
      <c r="M341">
        <v>2</v>
      </c>
      <c r="N341">
        <v>2</v>
      </c>
      <c r="O341">
        <v>2</v>
      </c>
      <c r="Q341">
        <v>1</v>
      </c>
      <c r="R341">
        <v>2</v>
      </c>
      <c r="S341">
        <v>2</v>
      </c>
      <c r="T341">
        <v>2</v>
      </c>
      <c r="U341">
        <v>0</v>
      </c>
      <c r="V341">
        <v>1</v>
      </c>
      <c r="W341">
        <v>1</v>
      </c>
      <c r="X341">
        <v>0</v>
      </c>
      <c r="Y341">
        <v>0</v>
      </c>
      <c r="Z341">
        <v>0</v>
      </c>
      <c r="AA341">
        <v>0</v>
      </c>
      <c r="AB341">
        <v>1</v>
      </c>
      <c r="AC341">
        <v>1</v>
      </c>
      <c r="AD341">
        <v>0</v>
      </c>
      <c r="AE341">
        <v>0</v>
      </c>
      <c r="AF341">
        <v>0</v>
      </c>
      <c r="AG341">
        <v>0</v>
      </c>
      <c r="AH341">
        <v>1</v>
      </c>
      <c r="AI341">
        <v>1</v>
      </c>
      <c r="AJ341">
        <v>0</v>
      </c>
      <c r="AK341">
        <v>0</v>
      </c>
      <c r="AL341">
        <v>0</v>
      </c>
      <c r="AM341">
        <v>6.2</v>
      </c>
      <c r="AN341">
        <v>6.2</v>
      </c>
      <c r="AO341">
        <v>6.2</v>
      </c>
      <c r="AP341">
        <v>51.957999999999998</v>
      </c>
      <c r="AQ341">
        <v>439</v>
      </c>
      <c r="AR341">
        <v>439</v>
      </c>
      <c r="AS341">
        <v>0</v>
      </c>
      <c r="AT341">
        <v>11.596</v>
      </c>
      <c r="AU341">
        <v>0</v>
      </c>
      <c r="AV341">
        <v>3</v>
      </c>
      <c r="AW341">
        <v>3.2</v>
      </c>
      <c r="AX341">
        <v>0</v>
      </c>
      <c r="AY341">
        <v>0</v>
      </c>
      <c r="AZ341">
        <v>0</v>
      </c>
      <c r="BA341">
        <v>5908500</v>
      </c>
      <c r="BB341">
        <v>0</v>
      </c>
      <c r="BC341">
        <v>2361300</v>
      </c>
      <c r="BD341">
        <v>3547100</v>
      </c>
      <c r="BE341">
        <v>0</v>
      </c>
      <c r="BF341">
        <v>0</v>
      </c>
      <c r="BG341">
        <v>0</v>
      </c>
      <c r="BH341">
        <v>0</v>
      </c>
      <c r="BI341">
        <v>1</v>
      </c>
      <c r="BJ341">
        <v>1</v>
      </c>
      <c r="BK341">
        <v>0</v>
      </c>
      <c r="BL341">
        <v>0</v>
      </c>
      <c r="BM341">
        <v>0</v>
      </c>
      <c r="BN341">
        <v>2</v>
      </c>
      <c r="BR341">
        <v>217</v>
      </c>
      <c r="BS341" t="s">
        <v>2791</v>
      </c>
      <c r="BT341" t="s">
        <v>238</v>
      </c>
      <c r="BU341" t="s">
        <v>2792</v>
      </c>
      <c r="BV341" t="s">
        <v>2793</v>
      </c>
      <c r="BW341" t="s">
        <v>2794</v>
      </c>
      <c r="BX341" t="s">
        <v>2794</v>
      </c>
    </row>
    <row r="342" spans="1:78" x14ac:dyDescent="0.3">
      <c r="A342" t="s">
        <v>2795</v>
      </c>
      <c r="B342" t="s">
        <v>2795</v>
      </c>
      <c r="C342" s="7">
        <f t="shared" si="19"/>
        <v>0</v>
      </c>
      <c r="D342" s="7">
        <f t="shared" si="20"/>
        <v>0</v>
      </c>
      <c r="E342" s="7">
        <f t="shared" si="21"/>
        <v>0</v>
      </c>
      <c r="F342" s="7">
        <f t="shared" si="22"/>
        <v>416450</v>
      </c>
      <c r="G342" s="7">
        <v>0</v>
      </c>
      <c r="H342" s="7">
        <v>746390</v>
      </c>
      <c r="I342" s="7">
        <v>502960</v>
      </c>
      <c r="J342" s="7">
        <v>0</v>
      </c>
      <c r="K342" s="7">
        <v>0</v>
      </c>
      <c r="L342" s="7">
        <v>0</v>
      </c>
      <c r="M342" t="s">
        <v>2088</v>
      </c>
      <c r="N342" t="s">
        <v>2159</v>
      </c>
      <c r="O342" t="s">
        <v>2159</v>
      </c>
      <c r="P342" t="s">
        <v>172</v>
      </c>
      <c r="Q342">
        <v>3</v>
      </c>
      <c r="R342">
        <v>3</v>
      </c>
      <c r="S342">
        <v>2</v>
      </c>
      <c r="T342">
        <v>2</v>
      </c>
      <c r="U342">
        <v>0</v>
      </c>
      <c r="V342">
        <v>3</v>
      </c>
      <c r="W342">
        <v>2</v>
      </c>
      <c r="X342">
        <v>0</v>
      </c>
      <c r="Y342">
        <v>0</v>
      </c>
      <c r="Z342">
        <v>0</v>
      </c>
      <c r="AA342">
        <v>0</v>
      </c>
      <c r="AB342">
        <v>2</v>
      </c>
      <c r="AC342">
        <v>2</v>
      </c>
      <c r="AD342">
        <v>0</v>
      </c>
      <c r="AE342">
        <v>0</v>
      </c>
      <c r="AF342">
        <v>0</v>
      </c>
      <c r="AG342">
        <v>0</v>
      </c>
      <c r="AH342">
        <v>2</v>
      </c>
      <c r="AI342">
        <v>2</v>
      </c>
      <c r="AJ342">
        <v>0</v>
      </c>
      <c r="AK342">
        <v>0</v>
      </c>
      <c r="AL342">
        <v>0</v>
      </c>
      <c r="AM342">
        <v>5.4</v>
      </c>
      <c r="AN342">
        <v>4</v>
      </c>
      <c r="AO342">
        <v>4</v>
      </c>
      <c r="AP342">
        <v>56.865000000000002</v>
      </c>
      <c r="AQ342">
        <v>520</v>
      </c>
      <c r="AR342" t="s">
        <v>2796</v>
      </c>
      <c r="AS342">
        <v>0</v>
      </c>
      <c r="AT342">
        <v>11.599</v>
      </c>
      <c r="AU342">
        <v>0</v>
      </c>
      <c r="AV342">
        <v>5.4</v>
      </c>
      <c r="AW342">
        <v>4</v>
      </c>
      <c r="AX342">
        <v>0</v>
      </c>
      <c r="AY342">
        <v>0</v>
      </c>
      <c r="AZ342">
        <v>0</v>
      </c>
      <c r="BA342">
        <v>3634300</v>
      </c>
      <c r="BB342">
        <v>0</v>
      </c>
      <c r="BC342">
        <v>2378200</v>
      </c>
      <c r="BD342">
        <v>1256100</v>
      </c>
      <c r="BE342">
        <v>0</v>
      </c>
      <c r="BF342">
        <v>0</v>
      </c>
      <c r="BG342">
        <v>0</v>
      </c>
      <c r="BH342">
        <v>0</v>
      </c>
      <c r="BI342">
        <v>2</v>
      </c>
      <c r="BJ342">
        <v>2</v>
      </c>
      <c r="BK342">
        <v>0</v>
      </c>
      <c r="BL342">
        <v>0</v>
      </c>
      <c r="BM342">
        <v>0</v>
      </c>
      <c r="BN342">
        <v>4</v>
      </c>
      <c r="BQ342" t="s">
        <v>573</v>
      </c>
      <c r="BR342">
        <v>20</v>
      </c>
      <c r="BS342" t="s">
        <v>2797</v>
      </c>
      <c r="BT342" t="s">
        <v>2162</v>
      </c>
      <c r="BU342" t="s">
        <v>2798</v>
      </c>
      <c r="BV342" t="s">
        <v>2799</v>
      </c>
      <c r="BW342" t="s">
        <v>2800</v>
      </c>
      <c r="BX342" t="s">
        <v>2801</v>
      </c>
    </row>
    <row r="343" spans="1:78" x14ac:dyDescent="0.3">
      <c r="A343" t="s">
        <v>2802</v>
      </c>
      <c r="B343" t="s">
        <v>2802</v>
      </c>
      <c r="C343" s="7">
        <f t="shared" si="19"/>
        <v>0</v>
      </c>
      <c r="D343" s="7">
        <f t="shared" si="20"/>
        <v>0</v>
      </c>
      <c r="E343" s="7">
        <f t="shared" si="21"/>
        <v>0</v>
      </c>
      <c r="F343" s="7">
        <f t="shared" si="22"/>
        <v>414500</v>
      </c>
      <c r="G343" s="7">
        <v>0</v>
      </c>
      <c r="H343" s="7">
        <v>1243500</v>
      </c>
      <c r="I343" s="7">
        <v>0</v>
      </c>
      <c r="J343" s="7">
        <v>0</v>
      </c>
      <c r="K343" s="7">
        <v>0</v>
      </c>
      <c r="L343" s="7">
        <v>0</v>
      </c>
      <c r="M343" t="s">
        <v>507</v>
      </c>
      <c r="N343" t="s">
        <v>507</v>
      </c>
      <c r="O343" t="s">
        <v>507</v>
      </c>
      <c r="P343" t="s">
        <v>104</v>
      </c>
      <c r="Q343">
        <v>2</v>
      </c>
      <c r="R343">
        <v>2</v>
      </c>
      <c r="S343">
        <v>2</v>
      </c>
      <c r="T343">
        <v>2</v>
      </c>
      <c r="U343">
        <v>0</v>
      </c>
      <c r="V343">
        <v>2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2</v>
      </c>
      <c r="AC343">
        <v>0</v>
      </c>
      <c r="AD343">
        <v>0</v>
      </c>
      <c r="AE343">
        <v>0</v>
      </c>
      <c r="AF343">
        <v>0</v>
      </c>
      <c r="AG343">
        <v>0</v>
      </c>
      <c r="AH343">
        <v>2</v>
      </c>
      <c r="AI343">
        <v>0</v>
      </c>
      <c r="AJ343">
        <v>0</v>
      </c>
      <c r="AK343">
        <v>0</v>
      </c>
      <c r="AL343">
        <v>0</v>
      </c>
      <c r="AM343">
        <v>21.8</v>
      </c>
      <c r="AN343">
        <v>21.8</v>
      </c>
      <c r="AO343">
        <v>21.8</v>
      </c>
      <c r="AP343">
        <v>11.471</v>
      </c>
      <c r="AQ343">
        <v>101</v>
      </c>
      <c r="AR343" t="s">
        <v>2803</v>
      </c>
      <c r="AS343">
        <v>0</v>
      </c>
      <c r="AT343">
        <v>11.772</v>
      </c>
      <c r="AU343">
        <v>0</v>
      </c>
      <c r="AV343">
        <v>21.8</v>
      </c>
      <c r="AW343">
        <v>0</v>
      </c>
      <c r="AX343">
        <v>0</v>
      </c>
      <c r="AY343">
        <v>0</v>
      </c>
      <c r="AZ343">
        <v>0</v>
      </c>
      <c r="BA343">
        <v>3784700</v>
      </c>
      <c r="BB343">
        <v>0</v>
      </c>
      <c r="BC343">
        <v>3784700</v>
      </c>
      <c r="BD343">
        <v>0</v>
      </c>
      <c r="BE343">
        <v>0</v>
      </c>
      <c r="BF343">
        <v>0</v>
      </c>
      <c r="BG343">
        <v>0</v>
      </c>
      <c r="BH343">
        <v>0</v>
      </c>
      <c r="BI343">
        <v>1</v>
      </c>
      <c r="BJ343">
        <v>0</v>
      </c>
      <c r="BK343">
        <v>0</v>
      </c>
      <c r="BL343">
        <v>0</v>
      </c>
      <c r="BM343">
        <v>0</v>
      </c>
      <c r="BN343">
        <v>1</v>
      </c>
      <c r="BR343">
        <v>161</v>
      </c>
      <c r="BS343" t="s">
        <v>2804</v>
      </c>
      <c r="BT343" t="s">
        <v>238</v>
      </c>
      <c r="BU343" t="s">
        <v>2805</v>
      </c>
      <c r="BV343" t="s">
        <v>2806</v>
      </c>
      <c r="BW343" t="s">
        <v>2807</v>
      </c>
      <c r="BX343" t="s">
        <v>2807</v>
      </c>
      <c r="BY343" t="s">
        <v>2808</v>
      </c>
      <c r="BZ343" t="s">
        <v>2809</v>
      </c>
    </row>
    <row r="344" spans="1:78" x14ac:dyDescent="0.3">
      <c r="A344" t="s">
        <v>2810</v>
      </c>
      <c r="B344" t="s">
        <v>2810</v>
      </c>
      <c r="C344" s="7">
        <f t="shared" si="19"/>
        <v>0</v>
      </c>
      <c r="D344" s="7">
        <f t="shared" si="20"/>
        <v>0</v>
      </c>
      <c r="E344" s="7">
        <f t="shared" si="21"/>
        <v>0</v>
      </c>
      <c r="F344" s="7">
        <f t="shared" si="22"/>
        <v>409566.66666666669</v>
      </c>
      <c r="G344" s="7">
        <v>0</v>
      </c>
      <c r="H344" s="7">
        <v>1228700</v>
      </c>
      <c r="I344" s="7">
        <v>0</v>
      </c>
      <c r="J344" s="7">
        <v>0</v>
      </c>
      <c r="K344" s="7">
        <v>0</v>
      </c>
      <c r="L344" s="7">
        <v>0</v>
      </c>
      <c r="M344" t="s">
        <v>103</v>
      </c>
      <c r="N344" t="s">
        <v>103</v>
      </c>
      <c r="O344" t="s">
        <v>103</v>
      </c>
      <c r="P344" t="s">
        <v>104</v>
      </c>
      <c r="Q344">
        <v>2</v>
      </c>
      <c r="R344">
        <v>1</v>
      </c>
      <c r="S344">
        <v>1</v>
      </c>
      <c r="T344">
        <v>1</v>
      </c>
      <c r="U344">
        <v>0</v>
      </c>
      <c r="V344">
        <v>1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1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1</v>
      </c>
      <c r="AI344">
        <v>0</v>
      </c>
      <c r="AJ344">
        <v>0</v>
      </c>
      <c r="AK344">
        <v>0</v>
      </c>
      <c r="AL344">
        <v>0</v>
      </c>
      <c r="AM344">
        <v>0</v>
      </c>
      <c r="AN344">
        <v>0</v>
      </c>
      <c r="AO344">
        <v>0</v>
      </c>
      <c r="AP344">
        <v>19.129000000000001</v>
      </c>
      <c r="AQ344">
        <v>161</v>
      </c>
      <c r="AR344" t="s">
        <v>2811</v>
      </c>
      <c r="AS344">
        <v>7.5614000000000002E-3</v>
      </c>
      <c r="AT344">
        <v>6.0454999999999997</v>
      </c>
      <c r="AU344">
        <v>0</v>
      </c>
      <c r="AV344">
        <v>0</v>
      </c>
      <c r="AW344">
        <v>0</v>
      </c>
      <c r="AX344">
        <v>0</v>
      </c>
      <c r="AY344">
        <v>0</v>
      </c>
      <c r="AZ344">
        <v>0</v>
      </c>
      <c r="BA344">
        <v>3739800</v>
      </c>
      <c r="BB344">
        <v>0</v>
      </c>
      <c r="BC344">
        <v>3739800</v>
      </c>
      <c r="BD344">
        <v>0</v>
      </c>
      <c r="BE344">
        <v>0</v>
      </c>
      <c r="BF344">
        <v>0</v>
      </c>
      <c r="BG344">
        <v>0</v>
      </c>
      <c r="BH344">
        <v>0</v>
      </c>
      <c r="BI344">
        <v>1</v>
      </c>
      <c r="BJ344">
        <v>0</v>
      </c>
      <c r="BK344">
        <v>0</v>
      </c>
      <c r="BL344">
        <v>0</v>
      </c>
      <c r="BM344">
        <v>0</v>
      </c>
      <c r="BN344">
        <v>1</v>
      </c>
      <c r="BP344" t="s">
        <v>573</v>
      </c>
      <c r="BR344">
        <v>26</v>
      </c>
      <c r="BS344">
        <v>513</v>
      </c>
      <c r="BT344" t="b">
        <v>1</v>
      </c>
      <c r="BU344">
        <v>535</v>
      </c>
      <c r="BV344">
        <v>1034</v>
      </c>
      <c r="BW344">
        <v>1059</v>
      </c>
      <c r="BX344">
        <v>1059</v>
      </c>
    </row>
    <row r="345" spans="1:78" x14ac:dyDescent="0.3">
      <c r="A345" t="s">
        <v>2812</v>
      </c>
      <c r="B345" t="s">
        <v>2812</v>
      </c>
      <c r="C345" s="7">
        <f t="shared" si="19"/>
        <v>0</v>
      </c>
      <c r="D345" s="7">
        <f t="shared" si="20"/>
        <v>0</v>
      </c>
      <c r="E345" s="7">
        <f t="shared" si="21"/>
        <v>0</v>
      </c>
      <c r="F345" s="7">
        <f t="shared" si="22"/>
        <v>397400</v>
      </c>
      <c r="G345" s="7">
        <v>0</v>
      </c>
      <c r="H345" s="7">
        <v>1192200</v>
      </c>
      <c r="I345" s="7">
        <v>0</v>
      </c>
      <c r="J345" s="7">
        <v>0</v>
      </c>
      <c r="K345" s="7">
        <v>0</v>
      </c>
      <c r="L345" s="7">
        <v>0</v>
      </c>
      <c r="M345">
        <v>18</v>
      </c>
      <c r="N345">
        <v>1</v>
      </c>
      <c r="O345">
        <v>1</v>
      </c>
      <c r="Q345">
        <v>1</v>
      </c>
      <c r="R345">
        <v>18</v>
      </c>
      <c r="S345">
        <v>1</v>
      </c>
      <c r="T345">
        <v>1</v>
      </c>
      <c r="U345">
        <v>0</v>
      </c>
      <c r="V345">
        <v>15</v>
      </c>
      <c r="W345">
        <v>12</v>
      </c>
      <c r="X345">
        <v>0</v>
      </c>
      <c r="Y345">
        <v>0</v>
      </c>
      <c r="Z345">
        <v>0</v>
      </c>
      <c r="AA345">
        <v>0</v>
      </c>
      <c r="AB345">
        <v>1</v>
      </c>
      <c r="AC345">
        <v>0</v>
      </c>
      <c r="AD345">
        <v>0</v>
      </c>
      <c r="AE345">
        <v>0</v>
      </c>
      <c r="AF345">
        <v>0</v>
      </c>
      <c r="AG345">
        <v>0</v>
      </c>
      <c r="AH345">
        <v>1</v>
      </c>
      <c r="AI345">
        <v>0</v>
      </c>
      <c r="AJ345">
        <v>0</v>
      </c>
      <c r="AK345">
        <v>0</v>
      </c>
      <c r="AL345">
        <v>0</v>
      </c>
      <c r="AM345">
        <v>32</v>
      </c>
      <c r="AN345">
        <v>2.4</v>
      </c>
      <c r="AO345">
        <v>2.4</v>
      </c>
      <c r="AP345">
        <v>80.778999999999996</v>
      </c>
      <c r="AQ345">
        <v>703</v>
      </c>
      <c r="AR345">
        <v>703</v>
      </c>
      <c r="AS345">
        <v>2.1551999999999999E-3</v>
      </c>
      <c r="AT345">
        <v>6.6661999999999999</v>
      </c>
      <c r="AU345">
        <v>0</v>
      </c>
      <c r="AV345">
        <v>26.5</v>
      </c>
      <c r="AW345">
        <v>21.3</v>
      </c>
      <c r="AX345">
        <v>0</v>
      </c>
      <c r="AY345">
        <v>0</v>
      </c>
      <c r="AZ345">
        <v>0</v>
      </c>
      <c r="BA345">
        <v>3628600</v>
      </c>
      <c r="BB345">
        <v>0</v>
      </c>
      <c r="BC345">
        <v>3628600</v>
      </c>
      <c r="BD345">
        <v>0</v>
      </c>
      <c r="BE345">
        <v>0</v>
      </c>
      <c r="BF345">
        <v>0</v>
      </c>
      <c r="BG345">
        <v>0</v>
      </c>
      <c r="BH345">
        <v>0</v>
      </c>
      <c r="BI345">
        <v>1</v>
      </c>
      <c r="BJ345">
        <v>0</v>
      </c>
      <c r="BK345">
        <v>0</v>
      </c>
      <c r="BL345">
        <v>0</v>
      </c>
      <c r="BM345">
        <v>0</v>
      </c>
      <c r="BN345">
        <v>1</v>
      </c>
      <c r="BR345">
        <v>540</v>
      </c>
      <c r="BS345" t="s">
        <v>2813</v>
      </c>
      <c r="BT345" t="s">
        <v>2814</v>
      </c>
      <c r="BU345" t="s">
        <v>2815</v>
      </c>
      <c r="BV345" t="s">
        <v>2816</v>
      </c>
      <c r="BW345" t="s">
        <v>2817</v>
      </c>
      <c r="BX345" t="s">
        <v>2818</v>
      </c>
      <c r="BY345" t="s">
        <v>2819</v>
      </c>
      <c r="BZ345" t="s">
        <v>2820</v>
      </c>
    </row>
    <row r="346" spans="1:78" x14ac:dyDescent="0.3">
      <c r="A346" t="s">
        <v>2821</v>
      </c>
      <c r="B346" t="s">
        <v>2821</v>
      </c>
      <c r="C346" s="7">
        <f t="shared" si="19"/>
        <v>0</v>
      </c>
      <c r="D346" s="7">
        <f t="shared" si="20"/>
        <v>0</v>
      </c>
      <c r="E346" s="7">
        <f t="shared" si="21"/>
        <v>0</v>
      </c>
      <c r="F346" s="7">
        <f t="shared" si="22"/>
        <v>392600</v>
      </c>
      <c r="G346" s="7">
        <v>0</v>
      </c>
      <c r="H346" s="7">
        <v>0</v>
      </c>
      <c r="I346" s="7">
        <v>1177800</v>
      </c>
      <c r="J346" s="7">
        <v>0</v>
      </c>
      <c r="K346" s="7">
        <v>0</v>
      </c>
      <c r="L346" s="7">
        <v>0</v>
      </c>
      <c r="M346" t="s">
        <v>103</v>
      </c>
      <c r="N346" t="s">
        <v>103</v>
      </c>
      <c r="O346" t="s">
        <v>103</v>
      </c>
      <c r="P346" t="s">
        <v>104</v>
      </c>
      <c r="Q346">
        <v>2</v>
      </c>
      <c r="R346">
        <v>1</v>
      </c>
      <c r="S346">
        <v>1</v>
      </c>
      <c r="T346">
        <v>1</v>
      </c>
      <c r="U346">
        <v>0</v>
      </c>
      <c r="V346">
        <v>1</v>
      </c>
      <c r="W346">
        <v>1</v>
      </c>
      <c r="X346">
        <v>0</v>
      </c>
      <c r="Y346">
        <v>0</v>
      </c>
      <c r="Z346">
        <v>0</v>
      </c>
      <c r="AA346">
        <v>0</v>
      </c>
      <c r="AB346">
        <v>1</v>
      </c>
      <c r="AC346">
        <v>1</v>
      </c>
      <c r="AD346">
        <v>0</v>
      </c>
      <c r="AE346">
        <v>0</v>
      </c>
      <c r="AF346">
        <v>0</v>
      </c>
      <c r="AG346">
        <v>0</v>
      </c>
      <c r="AH346">
        <v>1</v>
      </c>
      <c r="AI346">
        <v>1</v>
      </c>
      <c r="AJ346">
        <v>0</v>
      </c>
      <c r="AK346">
        <v>0</v>
      </c>
      <c r="AL346">
        <v>0</v>
      </c>
      <c r="AM346">
        <v>10.8</v>
      </c>
      <c r="AN346">
        <v>10.8</v>
      </c>
      <c r="AO346">
        <v>10.8</v>
      </c>
      <c r="AP346">
        <v>13.865</v>
      </c>
      <c r="AQ346">
        <v>120</v>
      </c>
      <c r="AR346" t="s">
        <v>2822</v>
      </c>
      <c r="AS346">
        <v>0</v>
      </c>
      <c r="AT346">
        <v>7.2583000000000002</v>
      </c>
      <c r="AU346">
        <v>0</v>
      </c>
      <c r="AV346">
        <v>10.8</v>
      </c>
      <c r="AW346">
        <v>10.8</v>
      </c>
      <c r="AX346">
        <v>0</v>
      </c>
      <c r="AY346">
        <v>0</v>
      </c>
      <c r="AZ346">
        <v>0</v>
      </c>
      <c r="BA346">
        <v>5282600</v>
      </c>
      <c r="BB346">
        <v>0</v>
      </c>
      <c r="BC346">
        <v>2121400</v>
      </c>
      <c r="BD346">
        <v>3161200</v>
      </c>
      <c r="BE346">
        <v>0</v>
      </c>
      <c r="BF346">
        <v>0</v>
      </c>
      <c r="BG346">
        <v>0</v>
      </c>
      <c r="BH346">
        <v>0</v>
      </c>
      <c r="BI346">
        <v>1</v>
      </c>
      <c r="BJ346">
        <v>1</v>
      </c>
      <c r="BK346">
        <v>0</v>
      </c>
      <c r="BL346">
        <v>0</v>
      </c>
      <c r="BM346">
        <v>0</v>
      </c>
      <c r="BN346">
        <v>2</v>
      </c>
      <c r="BR346">
        <v>400</v>
      </c>
      <c r="BS346">
        <v>1</v>
      </c>
      <c r="BT346" t="b">
        <v>1</v>
      </c>
      <c r="BU346">
        <v>1</v>
      </c>
      <c r="BV346" t="s">
        <v>2823</v>
      </c>
      <c r="BW346" t="s">
        <v>2823</v>
      </c>
      <c r="BX346">
        <v>4</v>
      </c>
    </row>
    <row r="347" spans="1:78" x14ac:dyDescent="0.3">
      <c r="A347" t="s">
        <v>2824</v>
      </c>
      <c r="B347" t="s">
        <v>2824</v>
      </c>
      <c r="C347" s="7">
        <f t="shared" si="19"/>
        <v>0</v>
      </c>
      <c r="D347" s="7">
        <f t="shared" si="20"/>
        <v>0</v>
      </c>
      <c r="E347" s="7">
        <f t="shared" si="21"/>
        <v>0</v>
      </c>
      <c r="F347" s="7">
        <f t="shared" si="22"/>
        <v>392200</v>
      </c>
      <c r="G347" s="7">
        <v>0</v>
      </c>
      <c r="H347" s="7">
        <v>0</v>
      </c>
      <c r="I347" s="7">
        <v>1176600</v>
      </c>
      <c r="J347" s="7">
        <v>0</v>
      </c>
      <c r="K347" s="7">
        <v>0</v>
      </c>
      <c r="L347" s="7">
        <v>0</v>
      </c>
      <c r="M347" t="s">
        <v>2825</v>
      </c>
      <c r="N347" t="s">
        <v>2825</v>
      </c>
      <c r="O347" t="s">
        <v>2825</v>
      </c>
      <c r="P347" t="s">
        <v>188</v>
      </c>
      <c r="Q347">
        <v>5</v>
      </c>
      <c r="R347">
        <v>1</v>
      </c>
      <c r="S347">
        <v>1</v>
      </c>
      <c r="T347">
        <v>1</v>
      </c>
      <c r="U347">
        <v>0</v>
      </c>
      <c r="V347">
        <v>1</v>
      </c>
      <c r="W347">
        <v>1</v>
      </c>
      <c r="X347">
        <v>0</v>
      </c>
      <c r="Y347">
        <v>0</v>
      </c>
      <c r="Z347">
        <v>0</v>
      </c>
      <c r="AA347">
        <v>0</v>
      </c>
      <c r="AB347">
        <v>1</v>
      </c>
      <c r="AC347">
        <v>1</v>
      </c>
      <c r="AD347">
        <v>0</v>
      </c>
      <c r="AE347">
        <v>0</v>
      </c>
      <c r="AF347">
        <v>0</v>
      </c>
      <c r="AG347">
        <v>0</v>
      </c>
      <c r="AH347">
        <v>1</v>
      </c>
      <c r="AI347">
        <v>1</v>
      </c>
      <c r="AJ347">
        <v>0</v>
      </c>
      <c r="AK347">
        <v>0</v>
      </c>
      <c r="AL347">
        <v>0</v>
      </c>
      <c r="AM347">
        <v>20</v>
      </c>
      <c r="AN347">
        <v>20</v>
      </c>
      <c r="AO347">
        <v>20</v>
      </c>
      <c r="AP347">
        <v>7.3719999999999999</v>
      </c>
      <c r="AQ347">
        <v>65</v>
      </c>
      <c r="AR347" t="s">
        <v>2826</v>
      </c>
      <c r="AS347">
        <v>0</v>
      </c>
      <c r="AT347">
        <v>13.805</v>
      </c>
      <c r="AU347">
        <v>0</v>
      </c>
      <c r="AV347">
        <v>20</v>
      </c>
      <c r="AW347">
        <v>20</v>
      </c>
      <c r="AX347">
        <v>0</v>
      </c>
      <c r="AY347">
        <v>0</v>
      </c>
      <c r="AZ347">
        <v>0</v>
      </c>
      <c r="BA347">
        <v>7032600</v>
      </c>
      <c r="BB347">
        <v>0</v>
      </c>
      <c r="BC347">
        <v>3874600</v>
      </c>
      <c r="BD347">
        <v>3158000</v>
      </c>
      <c r="BE347">
        <v>0</v>
      </c>
      <c r="BF347">
        <v>0</v>
      </c>
      <c r="BG347">
        <v>0</v>
      </c>
      <c r="BH347">
        <v>0</v>
      </c>
      <c r="BI347">
        <v>1</v>
      </c>
      <c r="BJ347">
        <v>1</v>
      </c>
      <c r="BK347">
        <v>0</v>
      </c>
      <c r="BL347">
        <v>0</v>
      </c>
      <c r="BM347">
        <v>0</v>
      </c>
      <c r="BN347">
        <v>2</v>
      </c>
      <c r="BR347">
        <v>235</v>
      </c>
      <c r="BS347">
        <v>38</v>
      </c>
      <c r="BT347" t="b">
        <v>1</v>
      </c>
      <c r="BU347">
        <v>39</v>
      </c>
      <c r="BV347" t="s">
        <v>2827</v>
      </c>
      <c r="BW347" t="s">
        <v>2827</v>
      </c>
      <c r="BX347">
        <v>74</v>
      </c>
    </row>
    <row r="348" spans="1:78" x14ac:dyDescent="0.3">
      <c r="A348" t="s">
        <v>2828</v>
      </c>
      <c r="B348" t="s">
        <v>2829</v>
      </c>
      <c r="C348" s="7">
        <f t="shared" si="19"/>
        <v>0</v>
      </c>
      <c r="D348" s="7">
        <f t="shared" si="20"/>
        <v>0</v>
      </c>
      <c r="E348" s="7">
        <f t="shared" si="21"/>
        <v>0</v>
      </c>
      <c r="F348" s="7">
        <f t="shared" si="22"/>
        <v>381533.33333333331</v>
      </c>
      <c r="G348" s="7">
        <v>0</v>
      </c>
      <c r="H348" s="7">
        <v>0</v>
      </c>
      <c r="I348" s="7">
        <v>1144600</v>
      </c>
      <c r="J348" s="7">
        <v>0</v>
      </c>
      <c r="K348" s="7">
        <v>0</v>
      </c>
      <c r="L348" s="7">
        <v>0</v>
      </c>
      <c r="M348" t="s">
        <v>2081</v>
      </c>
      <c r="N348" t="s">
        <v>2081</v>
      </c>
      <c r="O348" t="s">
        <v>2081</v>
      </c>
      <c r="Q348">
        <v>2</v>
      </c>
      <c r="R348">
        <v>3</v>
      </c>
      <c r="S348">
        <v>3</v>
      </c>
      <c r="T348">
        <v>3</v>
      </c>
      <c r="U348">
        <v>0</v>
      </c>
      <c r="V348">
        <v>1</v>
      </c>
      <c r="W348">
        <v>2</v>
      </c>
      <c r="X348">
        <v>0</v>
      </c>
      <c r="Y348">
        <v>0</v>
      </c>
      <c r="Z348">
        <v>0</v>
      </c>
      <c r="AA348">
        <v>0</v>
      </c>
      <c r="AB348">
        <v>1</v>
      </c>
      <c r="AC348">
        <v>2</v>
      </c>
      <c r="AD348">
        <v>0</v>
      </c>
      <c r="AE348">
        <v>0</v>
      </c>
      <c r="AF348">
        <v>0</v>
      </c>
      <c r="AG348">
        <v>0</v>
      </c>
      <c r="AH348">
        <v>1</v>
      </c>
      <c r="AI348">
        <v>2</v>
      </c>
      <c r="AJ348">
        <v>0</v>
      </c>
      <c r="AK348">
        <v>0</v>
      </c>
      <c r="AL348">
        <v>0</v>
      </c>
      <c r="AM348">
        <v>3.6</v>
      </c>
      <c r="AN348">
        <v>3.6</v>
      </c>
      <c r="AO348">
        <v>3.6</v>
      </c>
      <c r="AP348">
        <v>92.48</v>
      </c>
      <c r="AQ348">
        <v>814</v>
      </c>
      <c r="AR348" t="s">
        <v>2830</v>
      </c>
      <c r="AS348">
        <v>0</v>
      </c>
      <c r="AT348">
        <v>17.931000000000001</v>
      </c>
      <c r="AU348">
        <v>0</v>
      </c>
      <c r="AV348">
        <v>1.2</v>
      </c>
      <c r="AW348">
        <v>2.2999999999999998</v>
      </c>
      <c r="AX348">
        <v>0</v>
      </c>
      <c r="AY348">
        <v>0</v>
      </c>
      <c r="AZ348">
        <v>0</v>
      </c>
      <c r="BA348">
        <v>5239900</v>
      </c>
      <c r="BB348">
        <v>0</v>
      </c>
      <c r="BC348">
        <v>2167900</v>
      </c>
      <c r="BD348">
        <v>3072100</v>
      </c>
      <c r="BE348">
        <v>0</v>
      </c>
      <c r="BF348">
        <v>0</v>
      </c>
      <c r="BG348">
        <v>0</v>
      </c>
      <c r="BH348">
        <v>0</v>
      </c>
      <c r="BI348">
        <v>1</v>
      </c>
      <c r="BJ348">
        <v>2</v>
      </c>
      <c r="BK348">
        <v>0</v>
      </c>
      <c r="BL348">
        <v>0</v>
      </c>
      <c r="BM348">
        <v>0</v>
      </c>
      <c r="BN348">
        <v>3</v>
      </c>
      <c r="BR348">
        <v>220</v>
      </c>
      <c r="BS348" t="s">
        <v>2831</v>
      </c>
      <c r="BT348" t="s">
        <v>275</v>
      </c>
      <c r="BU348" t="s">
        <v>2832</v>
      </c>
      <c r="BV348" t="s">
        <v>2833</v>
      </c>
      <c r="BW348" t="s">
        <v>2834</v>
      </c>
      <c r="BX348" t="s">
        <v>2834</v>
      </c>
      <c r="BY348">
        <v>170</v>
      </c>
      <c r="BZ348">
        <v>496</v>
      </c>
    </row>
    <row r="349" spans="1:78" x14ac:dyDescent="0.3">
      <c r="A349" t="s">
        <v>2835</v>
      </c>
      <c r="B349" t="s">
        <v>2835</v>
      </c>
      <c r="C349" s="7">
        <f t="shared" si="19"/>
        <v>0</v>
      </c>
      <c r="D349" s="7">
        <f t="shared" si="20"/>
        <v>0</v>
      </c>
      <c r="E349" s="7">
        <f t="shared" si="21"/>
        <v>0</v>
      </c>
      <c r="F349" s="7">
        <f t="shared" si="22"/>
        <v>374966.66666666669</v>
      </c>
      <c r="G349" s="7">
        <v>0</v>
      </c>
      <c r="H349" s="7">
        <v>1124900</v>
      </c>
      <c r="I349" s="7">
        <v>0</v>
      </c>
      <c r="J349" s="7">
        <v>0</v>
      </c>
      <c r="K349" s="7">
        <v>0</v>
      </c>
      <c r="L349" s="7">
        <v>0</v>
      </c>
      <c r="M349" t="s">
        <v>2373</v>
      </c>
      <c r="N349" t="s">
        <v>2373</v>
      </c>
      <c r="O349" t="s">
        <v>2373</v>
      </c>
      <c r="P349" t="s">
        <v>118</v>
      </c>
      <c r="Q349">
        <v>4</v>
      </c>
      <c r="R349">
        <v>2</v>
      </c>
      <c r="S349">
        <v>2</v>
      </c>
      <c r="T349">
        <v>2</v>
      </c>
      <c r="U349">
        <v>0</v>
      </c>
      <c r="V349">
        <v>2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2</v>
      </c>
      <c r="AC349">
        <v>0</v>
      </c>
      <c r="AD349">
        <v>0</v>
      </c>
      <c r="AE349">
        <v>0</v>
      </c>
      <c r="AF349">
        <v>0</v>
      </c>
      <c r="AG349">
        <v>0</v>
      </c>
      <c r="AH349">
        <v>2</v>
      </c>
      <c r="AI349">
        <v>0</v>
      </c>
      <c r="AJ349">
        <v>0</v>
      </c>
      <c r="AK349">
        <v>0</v>
      </c>
      <c r="AL349">
        <v>0</v>
      </c>
      <c r="AM349">
        <v>6.2</v>
      </c>
      <c r="AN349">
        <v>6.2</v>
      </c>
      <c r="AO349">
        <v>6.2</v>
      </c>
      <c r="AP349">
        <v>43.19</v>
      </c>
      <c r="AQ349">
        <v>388</v>
      </c>
      <c r="AR349" t="s">
        <v>2836</v>
      </c>
      <c r="AS349">
        <v>0</v>
      </c>
      <c r="AT349">
        <v>11.132999999999999</v>
      </c>
      <c r="AU349">
        <v>0</v>
      </c>
      <c r="AV349">
        <v>6.2</v>
      </c>
      <c r="AW349">
        <v>0</v>
      </c>
      <c r="AX349">
        <v>0</v>
      </c>
      <c r="AY349">
        <v>0</v>
      </c>
      <c r="AZ349">
        <v>0</v>
      </c>
      <c r="BA349">
        <v>3423900</v>
      </c>
      <c r="BB349">
        <v>0</v>
      </c>
      <c r="BC349">
        <v>3423900</v>
      </c>
      <c r="BD349">
        <v>0</v>
      </c>
      <c r="BE349">
        <v>0</v>
      </c>
      <c r="BF349">
        <v>0</v>
      </c>
      <c r="BG349">
        <v>0</v>
      </c>
      <c r="BH349">
        <v>0</v>
      </c>
      <c r="BI349">
        <v>2</v>
      </c>
      <c r="BJ349">
        <v>0</v>
      </c>
      <c r="BK349">
        <v>0</v>
      </c>
      <c r="BL349">
        <v>0</v>
      </c>
      <c r="BM349">
        <v>0</v>
      </c>
      <c r="BN349">
        <v>2</v>
      </c>
      <c r="BR349">
        <v>498</v>
      </c>
      <c r="BS349" t="s">
        <v>2837</v>
      </c>
      <c r="BT349" t="s">
        <v>238</v>
      </c>
      <c r="BU349" t="s">
        <v>2838</v>
      </c>
      <c r="BV349" t="s">
        <v>2839</v>
      </c>
      <c r="BW349" t="s">
        <v>2840</v>
      </c>
      <c r="BX349" t="s">
        <v>2840</v>
      </c>
    </row>
    <row r="350" spans="1:78" x14ac:dyDescent="0.3">
      <c r="A350" t="s">
        <v>2841</v>
      </c>
      <c r="B350" t="s">
        <v>2841</v>
      </c>
      <c r="C350" s="7">
        <f t="shared" si="19"/>
        <v>0</v>
      </c>
      <c r="D350" s="7">
        <f t="shared" si="20"/>
        <v>0</v>
      </c>
      <c r="E350" s="7">
        <f t="shared" si="21"/>
        <v>0</v>
      </c>
      <c r="F350" s="7">
        <f t="shared" si="22"/>
        <v>366533.33333333331</v>
      </c>
      <c r="G350" s="7">
        <v>0</v>
      </c>
      <c r="H350" s="7">
        <v>1099600</v>
      </c>
      <c r="I350" s="7">
        <v>0</v>
      </c>
      <c r="J350" s="7">
        <v>0</v>
      </c>
      <c r="K350" s="7">
        <v>0</v>
      </c>
      <c r="L350" s="7">
        <v>0</v>
      </c>
      <c r="M350">
        <v>2</v>
      </c>
      <c r="N350">
        <v>2</v>
      </c>
      <c r="O350">
        <v>2</v>
      </c>
      <c r="Q350">
        <v>1</v>
      </c>
      <c r="R350">
        <v>2</v>
      </c>
      <c r="S350">
        <v>2</v>
      </c>
      <c r="T350">
        <v>2</v>
      </c>
      <c r="U350">
        <v>0</v>
      </c>
      <c r="V350">
        <v>2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2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2</v>
      </c>
      <c r="AI350">
        <v>0</v>
      </c>
      <c r="AJ350">
        <v>0</v>
      </c>
      <c r="AK350">
        <v>0</v>
      </c>
      <c r="AL350">
        <v>0</v>
      </c>
      <c r="AM350">
        <v>1.1000000000000001</v>
      </c>
      <c r="AN350">
        <v>1.1000000000000001</v>
      </c>
      <c r="AO350">
        <v>1.1000000000000001</v>
      </c>
      <c r="AP350">
        <v>268.83999999999997</v>
      </c>
      <c r="AQ350">
        <v>2430</v>
      </c>
      <c r="AR350">
        <v>2430</v>
      </c>
      <c r="AS350">
        <v>0</v>
      </c>
      <c r="AT350">
        <v>14.018000000000001</v>
      </c>
      <c r="AU350">
        <v>0</v>
      </c>
      <c r="AV350">
        <v>1.1000000000000001</v>
      </c>
      <c r="AW350">
        <v>0</v>
      </c>
      <c r="AX350">
        <v>0</v>
      </c>
      <c r="AY350">
        <v>0</v>
      </c>
      <c r="AZ350">
        <v>0</v>
      </c>
      <c r="BA350">
        <v>3346800</v>
      </c>
      <c r="BB350">
        <v>0</v>
      </c>
      <c r="BC350">
        <v>3346800</v>
      </c>
      <c r="BD350">
        <v>0</v>
      </c>
      <c r="BE350">
        <v>0</v>
      </c>
      <c r="BF350">
        <v>0</v>
      </c>
      <c r="BG350">
        <v>0</v>
      </c>
      <c r="BH350">
        <v>0</v>
      </c>
      <c r="BI350">
        <v>2</v>
      </c>
      <c r="BJ350">
        <v>0</v>
      </c>
      <c r="BK350">
        <v>0</v>
      </c>
      <c r="BL350">
        <v>0</v>
      </c>
      <c r="BM350">
        <v>0</v>
      </c>
      <c r="BN350">
        <v>2</v>
      </c>
      <c r="BR350">
        <v>359</v>
      </c>
      <c r="BS350" t="s">
        <v>2842</v>
      </c>
      <c r="BT350" t="s">
        <v>238</v>
      </c>
      <c r="BU350" t="s">
        <v>2843</v>
      </c>
      <c r="BV350" t="s">
        <v>2844</v>
      </c>
      <c r="BW350" t="s">
        <v>2845</v>
      </c>
      <c r="BX350" t="s">
        <v>2845</v>
      </c>
    </row>
    <row r="351" spans="1:78" x14ac:dyDescent="0.3">
      <c r="A351" t="s">
        <v>2846</v>
      </c>
      <c r="B351" t="s">
        <v>2846</v>
      </c>
      <c r="C351" s="7">
        <f t="shared" si="19"/>
        <v>0</v>
      </c>
      <c r="D351" s="7">
        <f t="shared" si="20"/>
        <v>0</v>
      </c>
      <c r="E351" s="7">
        <f t="shared" si="21"/>
        <v>0</v>
      </c>
      <c r="F351" s="7">
        <f t="shared" si="22"/>
        <v>341300</v>
      </c>
      <c r="G351" s="7">
        <v>0</v>
      </c>
      <c r="H351" s="7">
        <v>1023900</v>
      </c>
      <c r="I351" s="7">
        <v>0</v>
      </c>
      <c r="J351" s="7">
        <v>0</v>
      </c>
      <c r="K351" s="7">
        <v>0</v>
      </c>
      <c r="L351" s="7">
        <v>0</v>
      </c>
      <c r="M351">
        <v>2</v>
      </c>
      <c r="N351">
        <v>2</v>
      </c>
      <c r="O351">
        <v>2</v>
      </c>
      <c r="Q351">
        <v>1</v>
      </c>
      <c r="R351">
        <v>2</v>
      </c>
      <c r="S351">
        <v>2</v>
      </c>
      <c r="T351">
        <v>2</v>
      </c>
      <c r="U351">
        <v>0</v>
      </c>
      <c r="V351">
        <v>1</v>
      </c>
      <c r="W351">
        <v>1</v>
      </c>
      <c r="X351">
        <v>0</v>
      </c>
      <c r="Y351">
        <v>0</v>
      </c>
      <c r="Z351">
        <v>0</v>
      </c>
      <c r="AA351">
        <v>0</v>
      </c>
      <c r="AB351">
        <v>1</v>
      </c>
      <c r="AC351">
        <v>1</v>
      </c>
      <c r="AD351">
        <v>0</v>
      </c>
      <c r="AE351">
        <v>0</v>
      </c>
      <c r="AF351">
        <v>0</v>
      </c>
      <c r="AG351">
        <v>0</v>
      </c>
      <c r="AH351">
        <v>1</v>
      </c>
      <c r="AI351">
        <v>1</v>
      </c>
      <c r="AJ351">
        <v>0</v>
      </c>
      <c r="AK351">
        <v>0</v>
      </c>
      <c r="AL351">
        <v>0</v>
      </c>
      <c r="AM351">
        <v>4.4000000000000004</v>
      </c>
      <c r="AN351">
        <v>4.4000000000000004</v>
      </c>
      <c r="AO351">
        <v>4.4000000000000004</v>
      </c>
      <c r="AP351">
        <v>65.581999999999994</v>
      </c>
      <c r="AQ351">
        <v>568</v>
      </c>
      <c r="AR351">
        <v>568</v>
      </c>
      <c r="AS351">
        <v>0</v>
      </c>
      <c r="AT351">
        <v>11.569000000000001</v>
      </c>
      <c r="AU351">
        <v>0</v>
      </c>
      <c r="AV351">
        <v>2.2999999999999998</v>
      </c>
      <c r="AW351">
        <v>2.1</v>
      </c>
      <c r="AX351">
        <v>0</v>
      </c>
      <c r="AY351">
        <v>0</v>
      </c>
      <c r="AZ351">
        <v>0</v>
      </c>
      <c r="BA351">
        <v>3950400</v>
      </c>
      <c r="BB351">
        <v>0</v>
      </c>
      <c r="BC351">
        <v>3116400</v>
      </c>
      <c r="BD351">
        <v>833940</v>
      </c>
      <c r="BE351">
        <v>0</v>
      </c>
      <c r="BF351">
        <v>0</v>
      </c>
      <c r="BG351">
        <v>0</v>
      </c>
      <c r="BH351">
        <v>0</v>
      </c>
      <c r="BI351">
        <v>1</v>
      </c>
      <c r="BJ351">
        <v>1</v>
      </c>
      <c r="BK351">
        <v>0</v>
      </c>
      <c r="BL351">
        <v>0</v>
      </c>
      <c r="BM351">
        <v>0</v>
      </c>
      <c r="BN351">
        <v>2</v>
      </c>
      <c r="BR351">
        <v>450</v>
      </c>
      <c r="BS351" t="s">
        <v>2847</v>
      </c>
      <c r="BT351" t="s">
        <v>238</v>
      </c>
      <c r="BU351" t="s">
        <v>2848</v>
      </c>
      <c r="BV351" t="s">
        <v>2849</v>
      </c>
      <c r="BW351" t="s">
        <v>2850</v>
      </c>
      <c r="BX351" t="s">
        <v>2850</v>
      </c>
    </row>
    <row r="352" spans="1:78" x14ac:dyDescent="0.3">
      <c r="A352" t="s">
        <v>2851</v>
      </c>
      <c r="B352" t="s">
        <v>2851</v>
      </c>
      <c r="C352" s="7">
        <f t="shared" si="19"/>
        <v>0</v>
      </c>
      <c r="D352" s="7">
        <f t="shared" si="20"/>
        <v>0</v>
      </c>
      <c r="E352" s="7">
        <f t="shared" si="21"/>
        <v>0</v>
      </c>
      <c r="F352" s="7">
        <f t="shared" si="22"/>
        <v>340033.33333333331</v>
      </c>
      <c r="G352" s="7">
        <v>0</v>
      </c>
      <c r="H352" s="7">
        <v>0</v>
      </c>
      <c r="I352" s="7">
        <v>1020100</v>
      </c>
      <c r="J352" s="7">
        <v>0</v>
      </c>
      <c r="K352" s="7">
        <v>0</v>
      </c>
      <c r="L352" s="7">
        <v>0</v>
      </c>
      <c r="M352" t="s">
        <v>494</v>
      </c>
      <c r="N352" t="s">
        <v>494</v>
      </c>
      <c r="O352" t="s">
        <v>494</v>
      </c>
      <c r="P352" t="s">
        <v>172</v>
      </c>
      <c r="Q352">
        <v>3</v>
      </c>
      <c r="R352">
        <v>1</v>
      </c>
      <c r="S352">
        <v>1</v>
      </c>
      <c r="T352">
        <v>1</v>
      </c>
      <c r="U352">
        <v>0</v>
      </c>
      <c r="V352">
        <v>1</v>
      </c>
      <c r="W352">
        <v>1</v>
      </c>
      <c r="X352">
        <v>0</v>
      </c>
      <c r="Y352">
        <v>0</v>
      </c>
      <c r="Z352">
        <v>0</v>
      </c>
      <c r="AA352">
        <v>0</v>
      </c>
      <c r="AB352">
        <v>1</v>
      </c>
      <c r="AC352">
        <v>1</v>
      </c>
      <c r="AD352">
        <v>0</v>
      </c>
      <c r="AE352">
        <v>0</v>
      </c>
      <c r="AF352">
        <v>0</v>
      </c>
      <c r="AG352">
        <v>0</v>
      </c>
      <c r="AH352">
        <v>1</v>
      </c>
      <c r="AI352">
        <v>1</v>
      </c>
      <c r="AJ352">
        <v>0</v>
      </c>
      <c r="AK352">
        <v>0</v>
      </c>
      <c r="AL352">
        <v>0</v>
      </c>
      <c r="AM352">
        <v>27.3</v>
      </c>
      <c r="AN352">
        <v>27.3</v>
      </c>
      <c r="AO352">
        <v>27.3</v>
      </c>
      <c r="AP352">
        <v>7.1843000000000004</v>
      </c>
      <c r="AQ352">
        <v>66</v>
      </c>
      <c r="AR352" t="s">
        <v>2852</v>
      </c>
      <c r="AS352">
        <v>2.1277000000000002E-3</v>
      </c>
      <c r="AT352">
        <v>6.5265000000000004</v>
      </c>
      <c r="AU352">
        <v>0</v>
      </c>
      <c r="AV352">
        <v>27.3</v>
      </c>
      <c r="AW352">
        <v>27.3</v>
      </c>
      <c r="AX352">
        <v>0</v>
      </c>
      <c r="AY352">
        <v>0</v>
      </c>
      <c r="AZ352">
        <v>0</v>
      </c>
      <c r="BA352">
        <v>2737900</v>
      </c>
      <c r="BB352">
        <v>0</v>
      </c>
      <c r="BC352">
        <v>0</v>
      </c>
      <c r="BD352">
        <v>2737900</v>
      </c>
      <c r="BE352">
        <v>0</v>
      </c>
      <c r="BF352">
        <v>0</v>
      </c>
      <c r="BG352">
        <v>0</v>
      </c>
      <c r="BH352">
        <v>0</v>
      </c>
      <c r="BI352">
        <v>1</v>
      </c>
      <c r="BJ352">
        <v>1</v>
      </c>
      <c r="BK352">
        <v>0</v>
      </c>
      <c r="BL352">
        <v>0</v>
      </c>
      <c r="BM352">
        <v>0</v>
      </c>
      <c r="BN352">
        <v>2</v>
      </c>
      <c r="BR352">
        <v>152</v>
      </c>
      <c r="BS352">
        <v>1348</v>
      </c>
      <c r="BT352" t="b">
        <v>1</v>
      </c>
      <c r="BU352">
        <v>1392</v>
      </c>
      <c r="BV352" t="s">
        <v>2853</v>
      </c>
      <c r="BW352" t="s">
        <v>2854</v>
      </c>
      <c r="BX352">
        <v>3224</v>
      </c>
    </row>
    <row r="353" spans="1:78" x14ac:dyDescent="0.3">
      <c r="A353" t="s">
        <v>2855</v>
      </c>
      <c r="B353" t="s">
        <v>2855</v>
      </c>
      <c r="C353" s="7">
        <f t="shared" si="19"/>
        <v>0</v>
      </c>
      <c r="D353" s="7">
        <f t="shared" si="20"/>
        <v>0</v>
      </c>
      <c r="E353" s="7">
        <f t="shared" si="21"/>
        <v>0</v>
      </c>
      <c r="F353" s="7">
        <f t="shared" si="22"/>
        <v>329546.66666666669</v>
      </c>
      <c r="G353" s="7">
        <v>0</v>
      </c>
      <c r="H353" s="7">
        <v>988640</v>
      </c>
      <c r="I353" s="7">
        <v>0</v>
      </c>
      <c r="J353" s="7">
        <v>0</v>
      </c>
      <c r="K353" s="7">
        <v>0</v>
      </c>
      <c r="L353" s="7">
        <v>0</v>
      </c>
      <c r="M353" t="s">
        <v>539</v>
      </c>
      <c r="N353" t="s">
        <v>539</v>
      </c>
      <c r="O353" t="s">
        <v>539</v>
      </c>
      <c r="P353" t="s">
        <v>118</v>
      </c>
      <c r="Q353">
        <v>4</v>
      </c>
      <c r="R353">
        <v>1</v>
      </c>
      <c r="S353">
        <v>1</v>
      </c>
      <c r="T353">
        <v>1</v>
      </c>
      <c r="U353">
        <v>1</v>
      </c>
      <c r="V353">
        <v>1</v>
      </c>
      <c r="W353">
        <v>0</v>
      </c>
      <c r="X353">
        <v>0</v>
      </c>
      <c r="Y353">
        <v>0</v>
      </c>
      <c r="Z353">
        <v>0</v>
      </c>
      <c r="AA353">
        <v>1</v>
      </c>
      <c r="AB353">
        <v>1</v>
      </c>
      <c r="AC353">
        <v>0</v>
      </c>
      <c r="AD353">
        <v>0</v>
      </c>
      <c r="AE353">
        <v>0</v>
      </c>
      <c r="AF353">
        <v>0</v>
      </c>
      <c r="AG353">
        <v>1</v>
      </c>
      <c r="AH353">
        <v>1</v>
      </c>
      <c r="AI353">
        <v>0</v>
      </c>
      <c r="AJ353">
        <v>0</v>
      </c>
      <c r="AK353">
        <v>0</v>
      </c>
      <c r="AL353">
        <v>0</v>
      </c>
      <c r="AM353">
        <v>51.7</v>
      </c>
      <c r="AN353">
        <v>51.7</v>
      </c>
      <c r="AO353">
        <v>51.7</v>
      </c>
      <c r="AP353">
        <v>3.1044999999999998</v>
      </c>
      <c r="AQ353">
        <v>29</v>
      </c>
      <c r="AR353" t="s">
        <v>2856</v>
      </c>
      <c r="AS353">
        <v>0</v>
      </c>
      <c r="AT353">
        <v>86.599000000000004</v>
      </c>
      <c r="AU353">
        <v>51.7</v>
      </c>
      <c r="AV353">
        <v>51.7</v>
      </c>
      <c r="AW353">
        <v>0</v>
      </c>
      <c r="AX353">
        <v>0</v>
      </c>
      <c r="AY353">
        <v>0</v>
      </c>
      <c r="AZ353">
        <v>0</v>
      </c>
      <c r="BA353">
        <v>10896000</v>
      </c>
      <c r="BB353">
        <v>7886600</v>
      </c>
      <c r="BC353">
        <v>3009100</v>
      </c>
      <c r="BD353">
        <v>0</v>
      </c>
      <c r="BE353">
        <v>0</v>
      </c>
      <c r="BF353">
        <v>0</v>
      </c>
      <c r="BG353">
        <v>0</v>
      </c>
      <c r="BH353">
        <v>1</v>
      </c>
      <c r="BI353">
        <v>1</v>
      </c>
      <c r="BJ353">
        <v>0</v>
      </c>
      <c r="BK353">
        <v>0</v>
      </c>
      <c r="BL353">
        <v>0</v>
      </c>
      <c r="BM353">
        <v>0</v>
      </c>
      <c r="BN353">
        <v>2</v>
      </c>
      <c r="BR353">
        <v>146</v>
      </c>
      <c r="BS353">
        <v>2009</v>
      </c>
      <c r="BT353" t="b">
        <v>1</v>
      </c>
      <c r="BU353">
        <v>2100</v>
      </c>
      <c r="BV353" t="s">
        <v>2857</v>
      </c>
      <c r="BW353" t="s">
        <v>2858</v>
      </c>
      <c r="BX353">
        <v>4745</v>
      </c>
    </row>
    <row r="354" spans="1:78" x14ac:dyDescent="0.3">
      <c r="A354" t="s">
        <v>2859</v>
      </c>
      <c r="B354" t="s">
        <v>2859</v>
      </c>
      <c r="C354" s="7">
        <f t="shared" si="19"/>
        <v>0</v>
      </c>
      <c r="D354" s="7">
        <f t="shared" si="20"/>
        <v>0</v>
      </c>
      <c r="E354" s="7">
        <f t="shared" si="21"/>
        <v>0</v>
      </c>
      <c r="F354" s="7">
        <f t="shared" si="22"/>
        <v>328006.66666666669</v>
      </c>
      <c r="G354" s="7">
        <v>984020</v>
      </c>
      <c r="H354" s="7">
        <v>0</v>
      </c>
      <c r="I354" s="7">
        <v>0</v>
      </c>
      <c r="J354" s="7">
        <v>0</v>
      </c>
      <c r="K354" s="7">
        <v>0</v>
      </c>
      <c r="L354" s="7">
        <v>0</v>
      </c>
      <c r="M354">
        <v>1</v>
      </c>
      <c r="N354">
        <v>1</v>
      </c>
      <c r="O354">
        <v>1</v>
      </c>
      <c r="Q354">
        <v>1</v>
      </c>
      <c r="R354">
        <v>1</v>
      </c>
      <c r="S354">
        <v>1</v>
      </c>
      <c r="T354">
        <v>1</v>
      </c>
      <c r="U354">
        <v>1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1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1</v>
      </c>
      <c r="AH354">
        <v>0</v>
      </c>
      <c r="AI354">
        <v>0</v>
      </c>
      <c r="AJ354">
        <v>0</v>
      </c>
      <c r="AK354">
        <v>0</v>
      </c>
      <c r="AL354">
        <v>0</v>
      </c>
      <c r="AM354">
        <v>1.3</v>
      </c>
      <c r="AN354">
        <v>1.3</v>
      </c>
      <c r="AO354">
        <v>1.3</v>
      </c>
      <c r="AP354">
        <v>107.48</v>
      </c>
      <c r="AQ354">
        <v>958</v>
      </c>
      <c r="AR354">
        <v>958</v>
      </c>
      <c r="AS354">
        <v>2.0790000000000001E-3</v>
      </c>
      <c r="AT354">
        <v>6.4623999999999997</v>
      </c>
      <c r="AU354">
        <v>1.3</v>
      </c>
      <c r="AV354">
        <v>0</v>
      </c>
      <c r="AW354">
        <v>0</v>
      </c>
      <c r="AX354">
        <v>0</v>
      </c>
      <c r="AY354">
        <v>0</v>
      </c>
      <c r="AZ354">
        <v>0</v>
      </c>
      <c r="BA354">
        <v>984020</v>
      </c>
      <c r="BB354">
        <v>984020</v>
      </c>
      <c r="BC354">
        <v>0</v>
      </c>
      <c r="BD354">
        <v>0</v>
      </c>
      <c r="BE354">
        <v>0</v>
      </c>
      <c r="BF354">
        <v>0</v>
      </c>
      <c r="BG354">
        <v>0</v>
      </c>
      <c r="BH354">
        <v>1</v>
      </c>
      <c r="BI354">
        <v>0</v>
      </c>
      <c r="BJ354">
        <v>0</v>
      </c>
      <c r="BK354">
        <v>0</v>
      </c>
      <c r="BL354">
        <v>0</v>
      </c>
      <c r="BM354">
        <v>0</v>
      </c>
      <c r="BN354">
        <v>1</v>
      </c>
      <c r="BR354">
        <v>76</v>
      </c>
      <c r="BS354">
        <v>449</v>
      </c>
      <c r="BT354" t="b">
        <v>1</v>
      </c>
      <c r="BU354">
        <v>467</v>
      </c>
      <c r="BV354">
        <v>896</v>
      </c>
      <c r="BW354">
        <v>920</v>
      </c>
      <c r="BX354">
        <v>920</v>
      </c>
    </row>
    <row r="355" spans="1:78" x14ac:dyDescent="0.3">
      <c r="A355" t="s">
        <v>2860</v>
      </c>
      <c r="B355" t="s">
        <v>2860</v>
      </c>
      <c r="C355" s="7">
        <f t="shared" si="19"/>
        <v>0</v>
      </c>
      <c r="D355" s="7">
        <f t="shared" si="20"/>
        <v>0</v>
      </c>
      <c r="E355" s="7">
        <f t="shared" si="21"/>
        <v>0</v>
      </c>
      <c r="F355" s="7">
        <f t="shared" si="22"/>
        <v>302126.66666666669</v>
      </c>
      <c r="G355" s="7">
        <v>0</v>
      </c>
      <c r="H355" s="7">
        <v>0</v>
      </c>
      <c r="I355" s="7">
        <v>906380</v>
      </c>
      <c r="J355" s="7">
        <v>0</v>
      </c>
      <c r="K355" s="7">
        <v>0</v>
      </c>
      <c r="L355" s="7">
        <v>0</v>
      </c>
      <c r="M355" t="s">
        <v>2825</v>
      </c>
      <c r="N355" t="s">
        <v>2825</v>
      </c>
      <c r="O355" t="s">
        <v>2825</v>
      </c>
      <c r="P355" t="s">
        <v>188</v>
      </c>
      <c r="Q355">
        <v>5</v>
      </c>
      <c r="R355">
        <v>1</v>
      </c>
      <c r="S355">
        <v>1</v>
      </c>
      <c r="T355">
        <v>1</v>
      </c>
      <c r="U355">
        <v>0</v>
      </c>
      <c r="V355">
        <v>1</v>
      </c>
      <c r="W355">
        <v>1</v>
      </c>
      <c r="X355">
        <v>0</v>
      </c>
      <c r="Y355">
        <v>0</v>
      </c>
      <c r="Z355">
        <v>0</v>
      </c>
      <c r="AA355">
        <v>0</v>
      </c>
      <c r="AB355">
        <v>1</v>
      </c>
      <c r="AC355">
        <v>1</v>
      </c>
      <c r="AD355">
        <v>0</v>
      </c>
      <c r="AE355">
        <v>0</v>
      </c>
      <c r="AF355">
        <v>0</v>
      </c>
      <c r="AG355">
        <v>0</v>
      </c>
      <c r="AH355">
        <v>1</v>
      </c>
      <c r="AI355">
        <v>1</v>
      </c>
      <c r="AJ355">
        <v>0</v>
      </c>
      <c r="AK355">
        <v>0</v>
      </c>
      <c r="AL355">
        <v>0</v>
      </c>
      <c r="AM355">
        <v>12.5</v>
      </c>
      <c r="AN355">
        <v>12.5</v>
      </c>
      <c r="AO355">
        <v>12.5</v>
      </c>
      <c r="AP355">
        <v>12.64</v>
      </c>
      <c r="AQ355">
        <v>112</v>
      </c>
      <c r="AR355" t="s">
        <v>2861</v>
      </c>
      <c r="AS355">
        <v>2.1505000000000001E-3</v>
      </c>
      <c r="AT355">
        <v>6.6542000000000003</v>
      </c>
      <c r="AU355">
        <v>0</v>
      </c>
      <c r="AV355">
        <v>12.5</v>
      </c>
      <c r="AW355">
        <v>12.5</v>
      </c>
      <c r="AX355">
        <v>0</v>
      </c>
      <c r="AY355">
        <v>0</v>
      </c>
      <c r="AZ355">
        <v>0</v>
      </c>
      <c r="BA355">
        <v>3597200</v>
      </c>
      <c r="BB355">
        <v>0</v>
      </c>
      <c r="BC355">
        <v>1164400</v>
      </c>
      <c r="BD355">
        <v>2432800</v>
      </c>
      <c r="BE355">
        <v>0</v>
      </c>
      <c r="BF355">
        <v>0</v>
      </c>
      <c r="BG355">
        <v>0</v>
      </c>
      <c r="BH355">
        <v>0</v>
      </c>
      <c r="BI355">
        <v>1</v>
      </c>
      <c r="BJ355">
        <v>1</v>
      </c>
      <c r="BK355">
        <v>0</v>
      </c>
      <c r="BL355">
        <v>0</v>
      </c>
      <c r="BM355">
        <v>0</v>
      </c>
      <c r="BN355">
        <v>2</v>
      </c>
      <c r="BR355">
        <v>310</v>
      </c>
      <c r="BS355">
        <v>981</v>
      </c>
      <c r="BT355" t="b">
        <v>1</v>
      </c>
      <c r="BU355">
        <v>1015</v>
      </c>
      <c r="BV355" t="s">
        <v>2862</v>
      </c>
      <c r="BW355" t="s">
        <v>2863</v>
      </c>
      <c r="BX355">
        <v>2162</v>
      </c>
    </row>
    <row r="356" spans="1:78" x14ac:dyDescent="0.3">
      <c r="A356" t="s">
        <v>2864</v>
      </c>
      <c r="B356" t="s">
        <v>2864</v>
      </c>
      <c r="C356" s="7">
        <f t="shared" si="19"/>
        <v>0</v>
      </c>
      <c r="D356" s="7">
        <f t="shared" si="20"/>
        <v>0</v>
      </c>
      <c r="E356" s="7">
        <f t="shared" si="21"/>
        <v>0</v>
      </c>
      <c r="F356" s="7">
        <f t="shared" si="22"/>
        <v>301496.66666666669</v>
      </c>
      <c r="G356" s="7">
        <v>0</v>
      </c>
      <c r="H356" s="7">
        <v>0</v>
      </c>
      <c r="I356" s="7">
        <v>904490</v>
      </c>
      <c r="J356" s="7">
        <v>0</v>
      </c>
      <c r="K356" s="7">
        <v>0</v>
      </c>
      <c r="L356" s="7">
        <v>0</v>
      </c>
      <c r="M356">
        <v>1</v>
      </c>
      <c r="N356">
        <v>1</v>
      </c>
      <c r="O356">
        <v>1</v>
      </c>
      <c r="Q356">
        <v>1</v>
      </c>
      <c r="R356">
        <v>1</v>
      </c>
      <c r="S356">
        <v>1</v>
      </c>
      <c r="T356">
        <v>1</v>
      </c>
      <c r="U356">
        <v>0</v>
      </c>
      <c r="V356">
        <v>0</v>
      </c>
      <c r="W356">
        <v>1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1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1</v>
      </c>
      <c r="AJ356">
        <v>0</v>
      </c>
      <c r="AK356">
        <v>0</v>
      </c>
      <c r="AL356">
        <v>0</v>
      </c>
      <c r="AM356">
        <v>9</v>
      </c>
      <c r="AN356">
        <v>9</v>
      </c>
      <c r="AO356">
        <v>9</v>
      </c>
      <c r="AP356">
        <v>19.343</v>
      </c>
      <c r="AQ356">
        <v>178</v>
      </c>
      <c r="AR356">
        <v>178</v>
      </c>
      <c r="AS356">
        <v>0</v>
      </c>
      <c r="AT356">
        <v>37.936</v>
      </c>
      <c r="AU356">
        <v>0</v>
      </c>
      <c r="AV356">
        <v>0</v>
      </c>
      <c r="AW356">
        <v>9</v>
      </c>
      <c r="AX356">
        <v>0</v>
      </c>
      <c r="AY356">
        <v>0</v>
      </c>
      <c r="AZ356">
        <v>0</v>
      </c>
      <c r="BA356">
        <v>2427700</v>
      </c>
      <c r="BB356">
        <v>0</v>
      </c>
      <c r="BC356">
        <v>0</v>
      </c>
      <c r="BD356">
        <v>2427700</v>
      </c>
      <c r="BE356">
        <v>0</v>
      </c>
      <c r="BF356">
        <v>0</v>
      </c>
      <c r="BG356">
        <v>0</v>
      </c>
      <c r="BH356">
        <v>0</v>
      </c>
      <c r="BI356">
        <v>0</v>
      </c>
      <c r="BJ356">
        <v>1</v>
      </c>
      <c r="BK356">
        <v>0</v>
      </c>
      <c r="BL356">
        <v>0</v>
      </c>
      <c r="BM356">
        <v>0</v>
      </c>
      <c r="BN356">
        <v>1</v>
      </c>
      <c r="BR356">
        <v>69</v>
      </c>
      <c r="BS356">
        <v>7</v>
      </c>
      <c r="BT356" t="b">
        <v>1</v>
      </c>
      <c r="BU356">
        <v>7</v>
      </c>
      <c r="BV356">
        <v>13</v>
      </c>
      <c r="BW356">
        <v>13</v>
      </c>
      <c r="BX356">
        <v>13</v>
      </c>
    </row>
    <row r="357" spans="1:78" x14ac:dyDescent="0.3">
      <c r="A357" t="s">
        <v>2865</v>
      </c>
      <c r="B357" t="s">
        <v>2865</v>
      </c>
      <c r="C357" s="7">
        <f t="shared" si="19"/>
        <v>0</v>
      </c>
      <c r="D357" s="7">
        <f t="shared" si="20"/>
        <v>0</v>
      </c>
      <c r="E357" s="7">
        <f t="shared" si="21"/>
        <v>0</v>
      </c>
      <c r="F357" s="7">
        <f t="shared" si="22"/>
        <v>301180</v>
      </c>
      <c r="G357" s="7">
        <v>0</v>
      </c>
      <c r="H357" s="7">
        <v>903540</v>
      </c>
      <c r="I357" s="7">
        <v>0</v>
      </c>
      <c r="J357" s="7">
        <v>0</v>
      </c>
      <c r="K357" s="7">
        <v>0</v>
      </c>
      <c r="L357" s="7">
        <v>0</v>
      </c>
      <c r="M357" t="s">
        <v>429</v>
      </c>
      <c r="N357" t="s">
        <v>429</v>
      </c>
      <c r="O357" t="s">
        <v>429</v>
      </c>
      <c r="P357" t="s">
        <v>118</v>
      </c>
      <c r="Q357">
        <v>4</v>
      </c>
      <c r="R357">
        <v>2</v>
      </c>
      <c r="S357">
        <v>2</v>
      </c>
      <c r="T357">
        <v>2</v>
      </c>
      <c r="U357">
        <v>0</v>
      </c>
      <c r="V357">
        <v>2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2</v>
      </c>
      <c r="AC357">
        <v>0</v>
      </c>
      <c r="AD357">
        <v>0</v>
      </c>
      <c r="AE357">
        <v>0</v>
      </c>
      <c r="AF357">
        <v>0</v>
      </c>
      <c r="AG357">
        <v>0</v>
      </c>
      <c r="AH357">
        <v>2</v>
      </c>
      <c r="AI357">
        <v>0</v>
      </c>
      <c r="AJ357">
        <v>0</v>
      </c>
      <c r="AK357">
        <v>0</v>
      </c>
      <c r="AL357">
        <v>0</v>
      </c>
      <c r="AM357">
        <v>3.9</v>
      </c>
      <c r="AN357">
        <v>3.9</v>
      </c>
      <c r="AO357">
        <v>3.9</v>
      </c>
      <c r="AP357">
        <v>69.751000000000005</v>
      </c>
      <c r="AQ357">
        <v>597</v>
      </c>
      <c r="AR357" t="s">
        <v>2866</v>
      </c>
      <c r="AS357">
        <v>0</v>
      </c>
      <c r="AT357">
        <v>11.395</v>
      </c>
      <c r="AU357">
        <v>0</v>
      </c>
      <c r="AV357">
        <v>3.9</v>
      </c>
      <c r="AW357">
        <v>0</v>
      </c>
      <c r="AX357">
        <v>0</v>
      </c>
      <c r="AY357">
        <v>0</v>
      </c>
      <c r="AZ357">
        <v>0</v>
      </c>
      <c r="BA357">
        <v>2750100</v>
      </c>
      <c r="BB357">
        <v>0</v>
      </c>
      <c r="BC357">
        <v>2750100</v>
      </c>
      <c r="BD357">
        <v>0</v>
      </c>
      <c r="BE357">
        <v>0</v>
      </c>
      <c r="BF357">
        <v>0</v>
      </c>
      <c r="BG357">
        <v>0</v>
      </c>
      <c r="BH357">
        <v>0</v>
      </c>
      <c r="BI357">
        <v>2</v>
      </c>
      <c r="BJ357">
        <v>0</v>
      </c>
      <c r="BK357">
        <v>0</v>
      </c>
      <c r="BL357">
        <v>0</v>
      </c>
      <c r="BM357">
        <v>0</v>
      </c>
      <c r="BN357">
        <v>2</v>
      </c>
      <c r="BR357">
        <v>399</v>
      </c>
      <c r="BS357" t="s">
        <v>2867</v>
      </c>
      <c r="BT357" t="s">
        <v>238</v>
      </c>
      <c r="BU357" t="s">
        <v>2868</v>
      </c>
      <c r="BV357" t="s">
        <v>2869</v>
      </c>
      <c r="BW357" t="s">
        <v>2870</v>
      </c>
      <c r="BX357" t="s">
        <v>2870</v>
      </c>
      <c r="BY357">
        <v>283</v>
      </c>
      <c r="BZ357">
        <v>119</v>
      </c>
    </row>
    <row r="358" spans="1:78" x14ac:dyDescent="0.3">
      <c r="A358" t="s">
        <v>2871</v>
      </c>
      <c r="B358" t="s">
        <v>2871</v>
      </c>
      <c r="C358" s="7">
        <f t="shared" si="19"/>
        <v>0</v>
      </c>
      <c r="D358" s="7">
        <f t="shared" si="20"/>
        <v>0</v>
      </c>
      <c r="E358" s="7">
        <f t="shared" si="21"/>
        <v>0</v>
      </c>
      <c r="F358" s="7">
        <f t="shared" si="22"/>
        <v>295670</v>
      </c>
      <c r="G358" s="7">
        <v>0</v>
      </c>
      <c r="H358" s="7">
        <v>887010</v>
      </c>
      <c r="I358" s="7">
        <v>0</v>
      </c>
      <c r="J358" s="7">
        <v>0</v>
      </c>
      <c r="K358" s="7">
        <v>0</v>
      </c>
      <c r="L358" s="7">
        <v>0</v>
      </c>
      <c r="M358" t="s">
        <v>103</v>
      </c>
      <c r="N358" t="s">
        <v>103</v>
      </c>
      <c r="O358" t="s">
        <v>103</v>
      </c>
      <c r="P358" t="s">
        <v>104</v>
      </c>
      <c r="Q358">
        <v>2</v>
      </c>
      <c r="R358">
        <v>1</v>
      </c>
      <c r="S358">
        <v>1</v>
      </c>
      <c r="T358">
        <v>1</v>
      </c>
      <c r="U358">
        <v>0</v>
      </c>
      <c r="V358">
        <v>1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1</v>
      </c>
      <c r="AC358">
        <v>0</v>
      </c>
      <c r="AD358">
        <v>0</v>
      </c>
      <c r="AE358">
        <v>0</v>
      </c>
      <c r="AF358">
        <v>0</v>
      </c>
      <c r="AG358">
        <v>0</v>
      </c>
      <c r="AH358">
        <v>1</v>
      </c>
      <c r="AI358">
        <v>0</v>
      </c>
      <c r="AJ358">
        <v>0</v>
      </c>
      <c r="AK358">
        <v>0</v>
      </c>
      <c r="AL358">
        <v>0</v>
      </c>
      <c r="AM358">
        <v>4</v>
      </c>
      <c r="AN358">
        <v>4</v>
      </c>
      <c r="AO358">
        <v>4</v>
      </c>
      <c r="AP358">
        <v>32.713000000000001</v>
      </c>
      <c r="AQ358">
        <v>299</v>
      </c>
      <c r="AR358" t="s">
        <v>2872</v>
      </c>
      <c r="AS358">
        <v>5.8824000000000003E-3</v>
      </c>
      <c r="AT358">
        <v>6.2199</v>
      </c>
      <c r="AU358">
        <v>0</v>
      </c>
      <c r="AV358">
        <v>4</v>
      </c>
      <c r="AW358">
        <v>0</v>
      </c>
      <c r="AX358">
        <v>0</v>
      </c>
      <c r="AY358">
        <v>0</v>
      </c>
      <c r="AZ358">
        <v>0</v>
      </c>
      <c r="BA358">
        <v>2699700</v>
      </c>
      <c r="BB358">
        <v>0</v>
      </c>
      <c r="BC358">
        <v>2699700</v>
      </c>
      <c r="BD358">
        <v>0</v>
      </c>
      <c r="BE358">
        <v>0</v>
      </c>
      <c r="BF358">
        <v>0</v>
      </c>
      <c r="BG358">
        <v>0</v>
      </c>
      <c r="BH358">
        <v>0</v>
      </c>
      <c r="BI358">
        <v>1</v>
      </c>
      <c r="BJ358">
        <v>0</v>
      </c>
      <c r="BK358">
        <v>0</v>
      </c>
      <c r="BL358">
        <v>0</v>
      </c>
      <c r="BM358">
        <v>0</v>
      </c>
      <c r="BN358">
        <v>1</v>
      </c>
      <c r="BR358">
        <v>41</v>
      </c>
      <c r="BS358">
        <v>247</v>
      </c>
      <c r="BT358" t="b">
        <v>1</v>
      </c>
      <c r="BU358">
        <v>257</v>
      </c>
      <c r="BV358">
        <v>514</v>
      </c>
      <c r="BW358">
        <v>532</v>
      </c>
      <c r="BX358">
        <v>532</v>
      </c>
      <c r="BY358">
        <v>28</v>
      </c>
      <c r="BZ358">
        <v>161</v>
      </c>
    </row>
    <row r="359" spans="1:78" x14ac:dyDescent="0.3">
      <c r="A359" t="s">
        <v>2873</v>
      </c>
      <c r="B359" t="s">
        <v>2873</v>
      </c>
      <c r="C359" s="7">
        <f t="shared" si="19"/>
        <v>0</v>
      </c>
      <c r="D359" s="7">
        <f t="shared" si="20"/>
        <v>0</v>
      </c>
      <c r="E359" s="7">
        <f t="shared" si="21"/>
        <v>0</v>
      </c>
      <c r="F359" s="7">
        <f t="shared" si="22"/>
        <v>268653.33333333331</v>
      </c>
      <c r="G359" s="7">
        <v>0</v>
      </c>
      <c r="H359" s="7">
        <v>0</v>
      </c>
      <c r="I359" s="7">
        <v>805960</v>
      </c>
      <c r="J359" s="7">
        <v>0</v>
      </c>
      <c r="K359" s="7">
        <v>0</v>
      </c>
      <c r="L359" s="7">
        <v>0</v>
      </c>
      <c r="M359">
        <v>2</v>
      </c>
      <c r="N359">
        <v>2</v>
      </c>
      <c r="O359">
        <v>2</v>
      </c>
      <c r="Q359">
        <v>1</v>
      </c>
      <c r="R359">
        <v>2</v>
      </c>
      <c r="S359">
        <v>2</v>
      </c>
      <c r="T359">
        <v>2</v>
      </c>
      <c r="U359">
        <v>0</v>
      </c>
      <c r="V359">
        <v>2</v>
      </c>
      <c r="W359">
        <v>1</v>
      </c>
      <c r="X359">
        <v>0</v>
      </c>
      <c r="Y359">
        <v>0</v>
      </c>
      <c r="Z359">
        <v>0</v>
      </c>
      <c r="AA359">
        <v>0</v>
      </c>
      <c r="AB359">
        <v>2</v>
      </c>
      <c r="AC359">
        <v>1</v>
      </c>
      <c r="AD359">
        <v>0</v>
      </c>
      <c r="AE359">
        <v>0</v>
      </c>
      <c r="AF359">
        <v>0</v>
      </c>
      <c r="AG359">
        <v>0</v>
      </c>
      <c r="AH359">
        <v>2</v>
      </c>
      <c r="AI359">
        <v>1</v>
      </c>
      <c r="AJ359">
        <v>0</v>
      </c>
      <c r="AK359">
        <v>0</v>
      </c>
      <c r="AL359">
        <v>0</v>
      </c>
      <c r="AM359">
        <v>20.399999999999999</v>
      </c>
      <c r="AN359">
        <v>20.399999999999999</v>
      </c>
      <c r="AO359">
        <v>20.399999999999999</v>
      </c>
      <c r="AP359">
        <v>10.834</v>
      </c>
      <c r="AQ359">
        <v>93</v>
      </c>
      <c r="AR359">
        <v>93</v>
      </c>
      <c r="AS359">
        <v>0</v>
      </c>
      <c r="AT359">
        <v>12.631</v>
      </c>
      <c r="AU359">
        <v>0</v>
      </c>
      <c r="AV359">
        <v>20.399999999999999</v>
      </c>
      <c r="AW359">
        <v>11.8</v>
      </c>
      <c r="AX359">
        <v>0</v>
      </c>
      <c r="AY359">
        <v>0</v>
      </c>
      <c r="AZ359">
        <v>0</v>
      </c>
      <c r="BA359">
        <v>4039400</v>
      </c>
      <c r="BB359">
        <v>0</v>
      </c>
      <c r="BC359">
        <v>1876100</v>
      </c>
      <c r="BD359">
        <v>2163200</v>
      </c>
      <c r="BE359">
        <v>0</v>
      </c>
      <c r="BF359">
        <v>0</v>
      </c>
      <c r="BG359">
        <v>0</v>
      </c>
      <c r="BH359">
        <v>0</v>
      </c>
      <c r="BI359">
        <v>2</v>
      </c>
      <c r="BJ359">
        <v>1</v>
      </c>
      <c r="BK359">
        <v>0</v>
      </c>
      <c r="BL359">
        <v>0</v>
      </c>
      <c r="BM359">
        <v>0</v>
      </c>
      <c r="BN359">
        <v>3</v>
      </c>
      <c r="BR359">
        <v>90</v>
      </c>
      <c r="BS359" t="s">
        <v>2874</v>
      </c>
      <c r="BT359" t="s">
        <v>238</v>
      </c>
      <c r="BU359" t="s">
        <v>2875</v>
      </c>
      <c r="BV359" t="s">
        <v>2876</v>
      </c>
      <c r="BW359" t="s">
        <v>2877</v>
      </c>
      <c r="BX359" t="s">
        <v>2878</v>
      </c>
    </row>
    <row r="360" spans="1:78" x14ac:dyDescent="0.3">
      <c r="A360" t="s">
        <v>2879</v>
      </c>
      <c r="B360" t="s">
        <v>2880</v>
      </c>
      <c r="C360" s="7">
        <f t="shared" si="19"/>
        <v>0</v>
      </c>
      <c r="D360" s="7">
        <f t="shared" si="20"/>
        <v>0</v>
      </c>
      <c r="E360" s="7">
        <f t="shared" si="21"/>
        <v>0</v>
      </c>
      <c r="F360" s="7">
        <f t="shared" si="22"/>
        <v>264646.66666666669</v>
      </c>
      <c r="G360" s="7">
        <v>0</v>
      </c>
      <c r="H360" s="7">
        <v>0</v>
      </c>
      <c r="I360" s="7">
        <v>793940</v>
      </c>
      <c r="J360" s="7">
        <v>0</v>
      </c>
      <c r="K360" s="7">
        <v>0</v>
      </c>
      <c r="L360" s="7">
        <v>0</v>
      </c>
      <c r="M360" t="s">
        <v>2881</v>
      </c>
      <c r="N360" t="s">
        <v>2882</v>
      </c>
      <c r="O360" t="s">
        <v>2882</v>
      </c>
      <c r="P360" t="s">
        <v>104</v>
      </c>
      <c r="Q360">
        <v>12</v>
      </c>
      <c r="R360">
        <v>8</v>
      </c>
      <c r="S360">
        <v>1</v>
      </c>
      <c r="T360">
        <v>1</v>
      </c>
      <c r="U360">
        <v>0</v>
      </c>
      <c r="V360">
        <v>3</v>
      </c>
      <c r="W360">
        <v>6</v>
      </c>
      <c r="X360">
        <v>0</v>
      </c>
      <c r="Y360">
        <v>0</v>
      </c>
      <c r="Z360">
        <v>1</v>
      </c>
      <c r="AA360">
        <v>0</v>
      </c>
      <c r="AB360">
        <v>0</v>
      </c>
      <c r="AC360">
        <v>1</v>
      </c>
      <c r="AD360">
        <v>0</v>
      </c>
      <c r="AE360">
        <v>0</v>
      </c>
      <c r="AF360">
        <v>0</v>
      </c>
      <c r="AG360">
        <v>0</v>
      </c>
      <c r="AH360">
        <v>0</v>
      </c>
      <c r="AI360">
        <v>1</v>
      </c>
      <c r="AJ360">
        <v>0</v>
      </c>
      <c r="AK360">
        <v>0</v>
      </c>
      <c r="AL360">
        <v>0</v>
      </c>
      <c r="AM360">
        <v>15.7</v>
      </c>
      <c r="AN360">
        <v>2.6</v>
      </c>
      <c r="AO360">
        <v>2.6</v>
      </c>
      <c r="AP360">
        <v>49.128999999999998</v>
      </c>
      <c r="AQ360">
        <v>427</v>
      </c>
      <c r="AR360" t="s">
        <v>2883</v>
      </c>
      <c r="AS360">
        <v>1</v>
      </c>
      <c r="AT360">
        <v>-2</v>
      </c>
      <c r="AU360">
        <v>0</v>
      </c>
      <c r="AV360">
        <v>5.4</v>
      </c>
      <c r="AW360">
        <v>11.9</v>
      </c>
      <c r="AX360">
        <v>0</v>
      </c>
      <c r="AY360">
        <v>0</v>
      </c>
      <c r="AZ360">
        <v>2.2999999999999998</v>
      </c>
      <c r="BA360">
        <v>2131000</v>
      </c>
      <c r="BB360">
        <v>0</v>
      </c>
      <c r="BC360">
        <v>0</v>
      </c>
      <c r="BD360">
        <v>2131000</v>
      </c>
      <c r="BE360">
        <v>0</v>
      </c>
      <c r="BF360">
        <v>0</v>
      </c>
      <c r="BG360">
        <v>0</v>
      </c>
      <c r="BH360">
        <v>0</v>
      </c>
      <c r="BI360">
        <v>0</v>
      </c>
      <c r="BJ360">
        <v>1</v>
      </c>
      <c r="BK360">
        <v>0</v>
      </c>
      <c r="BL360">
        <v>0</v>
      </c>
      <c r="BM360">
        <v>0</v>
      </c>
      <c r="BN360">
        <v>1</v>
      </c>
      <c r="BO360" t="s">
        <v>573</v>
      </c>
      <c r="BR360">
        <v>37</v>
      </c>
      <c r="BS360" t="s">
        <v>2884</v>
      </c>
      <c r="BT360" t="s">
        <v>2885</v>
      </c>
      <c r="BU360" t="s">
        <v>2886</v>
      </c>
      <c r="BV360" t="s">
        <v>2887</v>
      </c>
      <c r="BW360" t="s">
        <v>2888</v>
      </c>
      <c r="BX360" t="s">
        <v>2889</v>
      </c>
      <c r="BY360" t="s">
        <v>2890</v>
      </c>
      <c r="BZ360" t="s">
        <v>2891</v>
      </c>
    </row>
    <row r="361" spans="1:78" x14ac:dyDescent="0.3">
      <c r="A361" t="s">
        <v>2892</v>
      </c>
      <c r="B361" t="s">
        <v>2892</v>
      </c>
      <c r="C361" s="7">
        <f t="shared" si="19"/>
        <v>0</v>
      </c>
      <c r="D361" s="7">
        <f t="shared" si="20"/>
        <v>0</v>
      </c>
      <c r="E361" s="7">
        <f t="shared" si="21"/>
        <v>0</v>
      </c>
      <c r="F361" s="7">
        <f t="shared" si="22"/>
        <v>261530</v>
      </c>
      <c r="G361" s="7">
        <v>784590</v>
      </c>
      <c r="H361" s="7">
        <v>0</v>
      </c>
      <c r="I361" s="7">
        <v>0</v>
      </c>
      <c r="J361" s="7">
        <v>0</v>
      </c>
      <c r="K361" s="7">
        <v>0</v>
      </c>
      <c r="L361" s="7">
        <v>0</v>
      </c>
      <c r="M361" t="s">
        <v>103</v>
      </c>
      <c r="N361" t="s">
        <v>103</v>
      </c>
      <c r="O361" t="s">
        <v>103</v>
      </c>
      <c r="P361" t="s">
        <v>104</v>
      </c>
      <c r="Q361">
        <v>2</v>
      </c>
      <c r="R361">
        <v>1</v>
      </c>
      <c r="S361">
        <v>1</v>
      </c>
      <c r="T361">
        <v>1</v>
      </c>
      <c r="U361">
        <v>1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1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1</v>
      </c>
      <c r="AH361">
        <v>0</v>
      </c>
      <c r="AI361">
        <v>0</v>
      </c>
      <c r="AJ361">
        <v>0</v>
      </c>
      <c r="AK361">
        <v>0</v>
      </c>
      <c r="AL361">
        <v>0</v>
      </c>
      <c r="AM361">
        <v>6.8</v>
      </c>
      <c r="AN361">
        <v>6.8</v>
      </c>
      <c r="AO361">
        <v>6.8</v>
      </c>
      <c r="AP361">
        <v>13.84</v>
      </c>
      <c r="AQ361">
        <v>133</v>
      </c>
      <c r="AR361" t="s">
        <v>2893</v>
      </c>
      <c r="AS361">
        <v>7.5329999999999998E-3</v>
      </c>
      <c r="AT361">
        <v>6.0425000000000004</v>
      </c>
      <c r="AU361">
        <v>6.8</v>
      </c>
      <c r="AV361">
        <v>0</v>
      </c>
      <c r="AW361">
        <v>0</v>
      </c>
      <c r="AX361">
        <v>0</v>
      </c>
      <c r="AY361">
        <v>0</v>
      </c>
      <c r="AZ361">
        <v>0</v>
      </c>
      <c r="BA361">
        <v>784590</v>
      </c>
      <c r="BB361">
        <v>784590</v>
      </c>
      <c r="BC361">
        <v>0</v>
      </c>
      <c r="BD361">
        <v>0</v>
      </c>
      <c r="BE361">
        <v>0</v>
      </c>
      <c r="BF361">
        <v>0</v>
      </c>
      <c r="BG361">
        <v>0</v>
      </c>
      <c r="BH361">
        <v>1</v>
      </c>
      <c r="BI361">
        <v>0</v>
      </c>
      <c r="BJ361">
        <v>0</v>
      </c>
      <c r="BK361">
        <v>0</v>
      </c>
      <c r="BL361">
        <v>0</v>
      </c>
      <c r="BM361">
        <v>0</v>
      </c>
      <c r="BN361">
        <v>1</v>
      </c>
      <c r="BR361">
        <v>415</v>
      </c>
      <c r="BS361">
        <v>928</v>
      </c>
      <c r="BT361" t="b">
        <v>1</v>
      </c>
      <c r="BU361">
        <v>959</v>
      </c>
      <c r="BV361">
        <v>1927</v>
      </c>
      <c r="BW361">
        <v>2048</v>
      </c>
      <c r="BX361">
        <v>2048</v>
      </c>
    </row>
    <row r="362" spans="1:78" x14ac:dyDescent="0.3">
      <c r="A362" t="s">
        <v>2894</v>
      </c>
      <c r="B362" t="s">
        <v>2894</v>
      </c>
      <c r="C362" s="7">
        <f t="shared" si="19"/>
        <v>0</v>
      </c>
      <c r="D362" s="7">
        <f t="shared" si="20"/>
        <v>0</v>
      </c>
      <c r="E362" s="7">
        <f t="shared" si="21"/>
        <v>0</v>
      </c>
      <c r="F362" s="7">
        <f t="shared" si="22"/>
        <v>259020</v>
      </c>
      <c r="G362" s="7">
        <v>0</v>
      </c>
      <c r="H362" s="7">
        <v>0</v>
      </c>
      <c r="I362" s="7">
        <v>777060</v>
      </c>
      <c r="J362" s="7">
        <v>0</v>
      </c>
      <c r="K362" s="7">
        <v>0</v>
      </c>
      <c r="L362" s="7">
        <v>0</v>
      </c>
      <c r="M362" t="s">
        <v>103</v>
      </c>
      <c r="N362" t="s">
        <v>103</v>
      </c>
      <c r="O362" t="s">
        <v>103</v>
      </c>
      <c r="P362" t="s">
        <v>104</v>
      </c>
      <c r="Q362">
        <v>2</v>
      </c>
      <c r="R362">
        <v>1</v>
      </c>
      <c r="S362">
        <v>1</v>
      </c>
      <c r="T362">
        <v>1</v>
      </c>
      <c r="U362">
        <v>0</v>
      </c>
      <c r="V362">
        <v>0</v>
      </c>
      <c r="W362">
        <v>1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1</v>
      </c>
      <c r="AD362">
        <v>0</v>
      </c>
      <c r="AE362">
        <v>0</v>
      </c>
      <c r="AF362">
        <v>0</v>
      </c>
      <c r="AG362">
        <v>0</v>
      </c>
      <c r="AH362">
        <v>0</v>
      </c>
      <c r="AI362">
        <v>1</v>
      </c>
      <c r="AJ362">
        <v>0</v>
      </c>
      <c r="AK362">
        <v>0</v>
      </c>
      <c r="AL362">
        <v>0</v>
      </c>
      <c r="AM362">
        <v>1.7</v>
      </c>
      <c r="AN362">
        <v>1.7</v>
      </c>
      <c r="AO362">
        <v>1.7</v>
      </c>
      <c r="AP362">
        <v>132.88</v>
      </c>
      <c r="AQ362">
        <v>1214</v>
      </c>
      <c r="AR362" t="s">
        <v>2895</v>
      </c>
      <c r="AS362">
        <v>2.1367999999999999E-3</v>
      </c>
      <c r="AT362">
        <v>6.5621999999999998</v>
      </c>
      <c r="AU362">
        <v>0</v>
      </c>
      <c r="AV362">
        <v>0</v>
      </c>
      <c r="AW362">
        <v>1.7</v>
      </c>
      <c r="AX362">
        <v>0</v>
      </c>
      <c r="AY362">
        <v>0</v>
      </c>
      <c r="AZ362">
        <v>0</v>
      </c>
      <c r="BA362">
        <v>2085700</v>
      </c>
      <c r="BB362">
        <v>0</v>
      </c>
      <c r="BC362">
        <v>0</v>
      </c>
      <c r="BD362">
        <v>2085700</v>
      </c>
      <c r="BE362">
        <v>0</v>
      </c>
      <c r="BF362">
        <v>0</v>
      </c>
      <c r="BG362">
        <v>0</v>
      </c>
      <c r="BH362">
        <v>0</v>
      </c>
      <c r="BI362">
        <v>0</v>
      </c>
      <c r="BJ362">
        <v>1</v>
      </c>
      <c r="BK362">
        <v>0</v>
      </c>
      <c r="BL362">
        <v>0</v>
      </c>
      <c r="BM362">
        <v>0</v>
      </c>
      <c r="BN362">
        <v>1</v>
      </c>
      <c r="BR362">
        <v>401</v>
      </c>
      <c r="BS362">
        <v>314</v>
      </c>
      <c r="BT362" t="b">
        <v>1</v>
      </c>
      <c r="BU362">
        <v>326</v>
      </c>
      <c r="BV362">
        <v>643</v>
      </c>
      <c r="BW362">
        <v>664</v>
      </c>
      <c r="BX362">
        <v>664</v>
      </c>
    </row>
    <row r="363" spans="1:78" x14ac:dyDescent="0.3">
      <c r="A363" t="s">
        <v>2896</v>
      </c>
      <c r="B363" t="s">
        <v>2896</v>
      </c>
      <c r="C363" s="7">
        <f t="shared" si="19"/>
        <v>0</v>
      </c>
      <c r="D363" s="7">
        <f t="shared" si="20"/>
        <v>0</v>
      </c>
      <c r="E363" s="7">
        <f t="shared" si="21"/>
        <v>0</v>
      </c>
      <c r="F363" s="7">
        <f t="shared" si="22"/>
        <v>254606.66666666666</v>
      </c>
      <c r="G363" s="7">
        <v>0</v>
      </c>
      <c r="H363" s="7">
        <v>763820</v>
      </c>
      <c r="I363" s="7">
        <v>0</v>
      </c>
      <c r="J363" s="7">
        <v>0</v>
      </c>
      <c r="K363" s="7">
        <v>0</v>
      </c>
      <c r="L363" s="7">
        <v>0</v>
      </c>
      <c r="M363" t="s">
        <v>235</v>
      </c>
      <c r="N363" t="s">
        <v>235</v>
      </c>
      <c r="O363" t="s">
        <v>235</v>
      </c>
      <c r="P363" t="s">
        <v>104</v>
      </c>
      <c r="Q363">
        <v>2</v>
      </c>
      <c r="R363">
        <v>2</v>
      </c>
      <c r="S363">
        <v>2</v>
      </c>
      <c r="T363">
        <v>2</v>
      </c>
      <c r="U363">
        <v>0</v>
      </c>
      <c r="V363">
        <v>2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2</v>
      </c>
      <c r="AC363">
        <v>0</v>
      </c>
      <c r="AD363">
        <v>0</v>
      </c>
      <c r="AE363">
        <v>0</v>
      </c>
      <c r="AF363">
        <v>0</v>
      </c>
      <c r="AG363">
        <v>0</v>
      </c>
      <c r="AH363">
        <v>2</v>
      </c>
      <c r="AI363">
        <v>0</v>
      </c>
      <c r="AJ363">
        <v>0</v>
      </c>
      <c r="AK363">
        <v>0</v>
      </c>
      <c r="AL363">
        <v>0</v>
      </c>
      <c r="AM363">
        <v>2.1</v>
      </c>
      <c r="AN363">
        <v>2.1</v>
      </c>
      <c r="AO363">
        <v>2.1</v>
      </c>
      <c r="AP363">
        <v>180.28</v>
      </c>
      <c r="AQ363">
        <v>1595</v>
      </c>
      <c r="AR363" t="s">
        <v>2897</v>
      </c>
      <c r="AS363">
        <v>0</v>
      </c>
      <c r="AT363">
        <v>11.313000000000001</v>
      </c>
      <c r="AU363">
        <v>0</v>
      </c>
      <c r="AV363">
        <v>2.1</v>
      </c>
      <c r="AW363">
        <v>0</v>
      </c>
      <c r="AX363">
        <v>0</v>
      </c>
      <c r="AY363">
        <v>0</v>
      </c>
      <c r="AZ363">
        <v>0</v>
      </c>
      <c r="BA363">
        <v>2324800</v>
      </c>
      <c r="BB363">
        <v>0</v>
      </c>
      <c r="BC363">
        <v>2324800</v>
      </c>
      <c r="BD363">
        <v>0</v>
      </c>
      <c r="BE363">
        <v>0</v>
      </c>
      <c r="BF363">
        <v>0</v>
      </c>
      <c r="BG363">
        <v>0</v>
      </c>
      <c r="BH363">
        <v>0</v>
      </c>
      <c r="BI363">
        <v>2</v>
      </c>
      <c r="BJ363">
        <v>0</v>
      </c>
      <c r="BK363">
        <v>0</v>
      </c>
      <c r="BL363">
        <v>0</v>
      </c>
      <c r="BM363">
        <v>0</v>
      </c>
      <c r="BN363">
        <v>2</v>
      </c>
      <c r="BR363">
        <v>198</v>
      </c>
      <c r="BS363" t="s">
        <v>2898</v>
      </c>
      <c r="BT363" t="s">
        <v>238</v>
      </c>
      <c r="BU363" t="s">
        <v>2899</v>
      </c>
      <c r="BV363" t="s">
        <v>2900</v>
      </c>
      <c r="BW363" t="s">
        <v>2901</v>
      </c>
      <c r="BX363" t="s">
        <v>2901</v>
      </c>
    </row>
    <row r="364" spans="1:78" x14ac:dyDescent="0.3">
      <c r="A364" t="s">
        <v>2902</v>
      </c>
      <c r="B364" t="s">
        <v>2902</v>
      </c>
      <c r="C364" s="7">
        <f t="shared" si="19"/>
        <v>0</v>
      </c>
      <c r="D364" s="7">
        <f t="shared" si="20"/>
        <v>0</v>
      </c>
      <c r="E364" s="7">
        <f t="shared" si="21"/>
        <v>0</v>
      </c>
      <c r="F364" s="7">
        <f t="shared" si="22"/>
        <v>253256.66666666666</v>
      </c>
      <c r="G364" s="7">
        <v>0</v>
      </c>
      <c r="H364" s="7">
        <v>0</v>
      </c>
      <c r="I364" s="7">
        <v>759770</v>
      </c>
      <c r="J364" s="7">
        <v>0</v>
      </c>
      <c r="K364" s="7">
        <v>0</v>
      </c>
      <c r="L364" s="7">
        <v>0</v>
      </c>
      <c r="M364">
        <v>1</v>
      </c>
      <c r="N364">
        <v>1</v>
      </c>
      <c r="O364">
        <v>1</v>
      </c>
      <c r="Q364">
        <v>1</v>
      </c>
      <c r="R364">
        <v>1</v>
      </c>
      <c r="S364">
        <v>1</v>
      </c>
      <c r="T364">
        <v>1</v>
      </c>
      <c r="U364">
        <v>0</v>
      </c>
      <c r="V364">
        <v>0</v>
      </c>
      <c r="W364">
        <v>1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1</v>
      </c>
      <c r="AD364">
        <v>0</v>
      </c>
      <c r="AE364">
        <v>0</v>
      </c>
      <c r="AF364">
        <v>0</v>
      </c>
      <c r="AG364">
        <v>0</v>
      </c>
      <c r="AH364">
        <v>0</v>
      </c>
      <c r="AI364">
        <v>1</v>
      </c>
      <c r="AJ364">
        <v>0</v>
      </c>
      <c r="AK364">
        <v>0</v>
      </c>
      <c r="AL364">
        <v>0</v>
      </c>
      <c r="AM364">
        <v>1.2</v>
      </c>
      <c r="AN364">
        <v>1.2</v>
      </c>
      <c r="AO364">
        <v>1.2</v>
      </c>
      <c r="AP364">
        <v>117.45</v>
      </c>
      <c r="AQ364">
        <v>1075</v>
      </c>
      <c r="AR364">
        <v>1075</v>
      </c>
      <c r="AS364">
        <v>2.1142000000000001E-3</v>
      </c>
      <c r="AT364">
        <v>6.5122999999999998</v>
      </c>
      <c r="AU364">
        <v>0</v>
      </c>
      <c r="AV364">
        <v>0</v>
      </c>
      <c r="AW364">
        <v>1.2</v>
      </c>
      <c r="AX364">
        <v>0</v>
      </c>
      <c r="AY364">
        <v>0</v>
      </c>
      <c r="AZ364">
        <v>0</v>
      </c>
      <c r="BA364">
        <v>2039300</v>
      </c>
      <c r="BB364">
        <v>0</v>
      </c>
      <c r="BC364">
        <v>0</v>
      </c>
      <c r="BD364">
        <v>2039300</v>
      </c>
      <c r="BE364">
        <v>0</v>
      </c>
      <c r="BF364">
        <v>0</v>
      </c>
      <c r="BG364">
        <v>0</v>
      </c>
      <c r="BH364">
        <v>0</v>
      </c>
      <c r="BI364">
        <v>0</v>
      </c>
      <c r="BJ364">
        <v>1</v>
      </c>
      <c r="BK364">
        <v>0</v>
      </c>
      <c r="BL364">
        <v>0</v>
      </c>
      <c r="BM364">
        <v>0</v>
      </c>
      <c r="BN364">
        <v>1</v>
      </c>
      <c r="BR364">
        <v>434</v>
      </c>
      <c r="BS364">
        <v>5</v>
      </c>
      <c r="BT364" t="b">
        <v>1</v>
      </c>
      <c r="BU364">
        <v>5</v>
      </c>
      <c r="BV364">
        <v>9</v>
      </c>
      <c r="BW364">
        <v>9</v>
      </c>
      <c r="BX364">
        <v>9</v>
      </c>
    </row>
    <row r="365" spans="1:78" x14ac:dyDescent="0.3">
      <c r="A365" t="s">
        <v>2903</v>
      </c>
      <c r="B365" t="s">
        <v>2903</v>
      </c>
      <c r="C365" s="7">
        <f t="shared" si="19"/>
        <v>0</v>
      </c>
      <c r="D365" s="7">
        <f t="shared" si="20"/>
        <v>0</v>
      </c>
      <c r="E365" s="7">
        <f t="shared" si="21"/>
        <v>0</v>
      </c>
      <c r="F365" s="7">
        <f t="shared" si="22"/>
        <v>247166.66666666666</v>
      </c>
      <c r="G365" s="7">
        <v>0</v>
      </c>
      <c r="H365" s="7">
        <v>0</v>
      </c>
      <c r="I365" s="7">
        <v>741500</v>
      </c>
      <c r="J365" s="7">
        <v>0</v>
      </c>
      <c r="K365" s="7">
        <v>0</v>
      </c>
      <c r="L365" s="7">
        <v>0</v>
      </c>
      <c r="M365" t="s">
        <v>103</v>
      </c>
      <c r="N365" t="s">
        <v>103</v>
      </c>
      <c r="O365" t="s">
        <v>103</v>
      </c>
      <c r="P365" t="s">
        <v>104</v>
      </c>
      <c r="Q365">
        <v>2</v>
      </c>
      <c r="R365">
        <v>1</v>
      </c>
      <c r="S365">
        <v>1</v>
      </c>
      <c r="T365">
        <v>1</v>
      </c>
      <c r="U365">
        <v>0</v>
      </c>
      <c r="V365">
        <v>0</v>
      </c>
      <c r="W365">
        <v>1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1</v>
      </c>
      <c r="AD365">
        <v>0</v>
      </c>
      <c r="AE365">
        <v>0</v>
      </c>
      <c r="AF365">
        <v>0</v>
      </c>
      <c r="AG365">
        <v>0</v>
      </c>
      <c r="AH365">
        <v>0</v>
      </c>
      <c r="AI365">
        <v>1</v>
      </c>
      <c r="AJ365">
        <v>0</v>
      </c>
      <c r="AK365">
        <v>0</v>
      </c>
      <c r="AL365">
        <v>0</v>
      </c>
      <c r="AM365">
        <v>3.1</v>
      </c>
      <c r="AN365">
        <v>3.1</v>
      </c>
      <c r="AO365">
        <v>3.1</v>
      </c>
      <c r="AP365">
        <v>54.305</v>
      </c>
      <c r="AQ365">
        <v>478</v>
      </c>
      <c r="AR365" t="s">
        <v>2904</v>
      </c>
      <c r="AS365">
        <v>5.8707999999999998E-3</v>
      </c>
      <c r="AT365">
        <v>6.2126999999999999</v>
      </c>
      <c r="AU365">
        <v>0</v>
      </c>
      <c r="AV365">
        <v>0</v>
      </c>
      <c r="AW365">
        <v>3.1</v>
      </c>
      <c r="AX365">
        <v>0</v>
      </c>
      <c r="AY365">
        <v>0</v>
      </c>
      <c r="AZ365">
        <v>0</v>
      </c>
      <c r="BA365">
        <v>1990200</v>
      </c>
      <c r="BB365">
        <v>0</v>
      </c>
      <c r="BC365">
        <v>0</v>
      </c>
      <c r="BD365">
        <v>1990200</v>
      </c>
      <c r="BE365">
        <v>0</v>
      </c>
      <c r="BF365">
        <v>0</v>
      </c>
      <c r="BG365">
        <v>0</v>
      </c>
      <c r="BH365">
        <v>0</v>
      </c>
      <c r="BI365">
        <v>0</v>
      </c>
      <c r="BJ365">
        <v>1</v>
      </c>
      <c r="BK365">
        <v>0</v>
      </c>
      <c r="BL365">
        <v>0</v>
      </c>
      <c r="BM365">
        <v>0</v>
      </c>
      <c r="BN365">
        <v>1</v>
      </c>
      <c r="BQ365" t="s">
        <v>573</v>
      </c>
      <c r="BR365">
        <v>19</v>
      </c>
      <c r="BS365">
        <v>421</v>
      </c>
      <c r="BT365" t="b">
        <v>1</v>
      </c>
      <c r="BU365">
        <v>438</v>
      </c>
      <c r="BV365">
        <v>843</v>
      </c>
      <c r="BW365">
        <v>865</v>
      </c>
      <c r="BX365">
        <v>865</v>
      </c>
    </row>
    <row r="366" spans="1:78" x14ac:dyDescent="0.3">
      <c r="A366" t="s">
        <v>2905</v>
      </c>
      <c r="B366" t="s">
        <v>2905</v>
      </c>
      <c r="C366" s="7">
        <f t="shared" si="19"/>
        <v>0</v>
      </c>
      <c r="D366" s="7">
        <f t="shared" si="20"/>
        <v>0</v>
      </c>
      <c r="E366" s="7">
        <f t="shared" si="21"/>
        <v>0</v>
      </c>
      <c r="F366" s="7">
        <f t="shared" si="22"/>
        <v>235780</v>
      </c>
      <c r="G366" s="7">
        <v>0</v>
      </c>
      <c r="H366" s="7">
        <v>0</v>
      </c>
      <c r="I366" s="7">
        <v>707340</v>
      </c>
      <c r="J366" s="7">
        <v>0</v>
      </c>
      <c r="K366" s="7">
        <v>0</v>
      </c>
      <c r="L366" s="7">
        <v>0</v>
      </c>
      <c r="M366">
        <v>1</v>
      </c>
      <c r="N366">
        <v>1</v>
      </c>
      <c r="O366">
        <v>1</v>
      </c>
      <c r="Q366">
        <v>1</v>
      </c>
      <c r="R366">
        <v>1</v>
      </c>
      <c r="S366">
        <v>1</v>
      </c>
      <c r="T366">
        <v>1</v>
      </c>
      <c r="U366">
        <v>0</v>
      </c>
      <c r="V366">
        <v>1</v>
      </c>
      <c r="W366">
        <v>1</v>
      </c>
      <c r="X366">
        <v>0</v>
      </c>
      <c r="Y366">
        <v>0</v>
      </c>
      <c r="Z366">
        <v>0</v>
      </c>
      <c r="AA366">
        <v>0</v>
      </c>
      <c r="AB366">
        <v>1</v>
      </c>
      <c r="AC366">
        <v>1</v>
      </c>
      <c r="AD366">
        <v>0</v>
      </c>
      <c r="AE366">
        <v>0</v>
      </c>
      <c r="AF366">
        <v>0</v>
      </c>
      <c r="AG366">
        <v>0</v>
      </c>
      <c r="AH366">
        <v>1</v>
      </c>
      <c r="AI366">
        <v>1</v>
      </c>
      <c r="AJ366">
        <v>0</v>
      </c>
      <c r="AK366">
        <v>0</v>
      </c>
      <c r="AL366">
        <v>0</v>
      </c>
      <c r="AM366">
        <v>2.9</v>
      </c>
      <c r="AN366">
        <v>2.9</v>
      </c>
      <c r="AO366">
        <v>2.9</v>
      </c>
      <c r="AP366">
        <v>62.542999999999999</v>
      </c>
      <c r="AQ366">
        <v>581</v>
      </c>
      <c r="AR366">
        <v>581</v>
      </c>
      <c r="AS366">
        <v>2.0202000000000002E-3</v>
      </c>
      <c r="AT366">
        <v>6.3562000000000003</v>
      </c>
      <c r="AU366">
        <v>0</v>
      </c>
      <c r="AV366">
        <v>2.9</v>
      </c>
      <c r="AW366">
        <v>2.9</v>
      </c>
      <c r="AX366">
        <v>0</v>
      </c>
      <c r="AY366">
        <v>0</v>
      </c>
      <c r="AZ366">
        <v>0</v>
      </c>
      <c r="BA366">
        <v>3771900</v>
      </c>
      <c r="BB366">
        <v>0</v>
      </c>
      <c r="BC366">
        <v>1873400</v>
      </c>
      <c r="BD366">
        <v>1898500</v>
      </c>
      <c r="BE366">
        <v>0</v>
      </c>
      <c r="BF366">
        <v>0</v>
      </c>
      <c r="BG366">
        <v>0</v>
      </c>
      <c r="BH366">
        <v>0</v>
      </c>
      <c r="BI366">
        <v>1</v>
      </c>
      <c r="BJ366">
        <v>1</v>
      </c>
      <c r="BK366">
        <v>0</v>
      </c>
      <c r="BL366">
        <v>0</v>
      </c>
      <c r="BM366">
        <v>0</v>
      </c>
      <c r="BN366">
        <v>2</v>
      </c>
      <c r="BR366">
        <v>491</v>
      </c>
      <c r="BS366">
        <v>1920</v>
      </c>
      <c r="BT366" t="b">
        <v>1</v>
      </c>
      <c r="BU366">
        <v>2007</v>
      </c>
      <c r="BV366" t="s">
        <v>2906</v>
      </c>
      <c r="BW366" t="s">
        <v>2907</v>
      </c>
      <c r="BX366">
        <v>4552</v>
      </c>
    </row>
    <row r="367" spans="1:78" x14ac:dyDescent="0.3">
      <c r="A367" t="s">
        <v>2908</v>
      </c>
      <c r="B367" t="s">
        <v>2908</v>
      </c>
      <c r="C367" s="7">
        <f t="shared" si="19"/>
        <v>0</v>
      </c>
      <c r="D367" s="7">
        <f t="shared" si="20"/>
        <v>0</v>
      </c>
      <c r="E367" s="7">
        <f t="shared" si="21"/>
        <v>0</v>
      </c>
      <c r="F367" s="7">
        <f t="shared" si="22"/>
        <v>235413.33333333334</v>
      </c>
      <c r="G367" s="7">
        <v>0</v>
      </c>
      <c r="H367" s="7">
        <v>0</v>
      </c>
      <c r="I367" s="7">
        <v>706240</v>
      </c>
      <c r="J367" s="7">
        <v>0</v>
      </c>
      <c r="K367" s="7">
        <v>0</v>
      </c>
      <c r="L367" s="7">
        <v>0</v>
      </c>
      <c r="M367" t="s">
        <v>2825</v>
      </c>
      <c r="N367" t="s">
        <v>2825</v>
      </c>
      <c r="O367" t="s">
        <v>2825</v>
      </c>
      <c r="P367" t="s">
        <v>188</v>
      </c>
      <c r="Q367">
        <v>5</v>
      </c>
      <c r="R367">
        <v>1</v>
      </c>
      <c r="S367">
        <v>1</v>
      </c>
      <c r="T367">
        <v>1</v>
      </c>
      <c r="U367">
        <v>0</v>
      </c>
      <c r="V367">
        <v>0</v>
      </c>
      <c r="W367">
        <v>1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1</v>
      </c>
      <c r="AD367">
        <v>0</v>
      </c>
      <c r="AE367">
        <v>0</v>
      </c>
      <c r="AF367">
        <v>0</v>
      </c>
      <c r="AG367">
        <v>0</v>
      </c>
      <c r="AH367">
        <v>0</v>
      </c>
      <c r="AI367">
        <v>1</v>
      </c>
      <c r="AJ367">
        <v>0</v>
      </c>
      <c r="AK367">
        <v>0</v>
      </c>
      <c r="AL367">
        <v>0</v>
      </c>
      <c r="AM367">
        <v>8.3000000000000007</v>
      </c>
      <c r="AN367">
        <v>8.3000000000000007</v>
      </c>
      <c r="AO367">
        <v>8.3000000000000007</v>
      </c>
      <c r="AP367">
        <v>18.257000000000001</v>
      </c>
      <c r="AQ367">
        <v>157</v>
      </c>
      <c r="AR367" t="s">
        <v>2909</v>
      </c>
      <c r="AS367">
        <v>5.6925999999999999E-3</v>
      </c>
      <c r="AT367">
        <v>6.0513000000000003</v>
      </c>
      <c r="AU367">
        <v>0</v>
      </c>
      <c r="AV367">
        <v>0</v>
      </c>
      <c r="AW367">
        <v>8.3000000000000007</v>
      </c>
      <c r="AX367">
        <v>0</v>
      </c>
      <c r="AY367">
        <v>0</v>
      </c>
      <c r="AZ367">
        <v>0</v>
      </c>
      <c r="BA367">
        <v>1895600</v>
      </c>
      <c r="BB367">
        <v>0</v>
      </c>
      <c r="BC367">
        <v>0</v>
      </c>
      <c r="BD367">
        <v>1895600</v>
      </c>
      <c r="BE367">
        <v>0</v>
      </c>
      <c r="BF367">
        <v>0</v>
      </c>
      <c r="BG367">
        <v>0</v>
      </c>
      <c r="BH367">
        <v>0</v>
      </c>
      <c r="BI367">
        <v>0</v>
      </c>
      <c r="BJ367">
        <v>1</v>
      </c>
      <c r="BK367">
        <v>0</v>
      </c>
      <c r="BL367">
        <v>0</v>
      </c>
      <c r="BM367">
        <v>0</v>
      </c>
      <c r="BN367">
        <v>1</v>
      </c>
      <c r="BR367">
        <v>417</v>
      </c>
      <c r="BS367">
        <v>932</v>
      </c>
      <c r="BT367" t="b">
        <v>1</v>
      </c>
      <c r="BU367">
        <v>963</v>
      </c>
      <c r="BV367">
        <v>1934</v>
      </c>
      <c r="BW367">
        <v>2056</v>
      </c>
      <c r="BX367">
        <v>2056</v>
      </c>
    </row>
    <row r="368" spans="1:78" x14ac:dyDescent="0.3">
      <c r="A368" t="s">
        <v>2910</v>
      </c>
      <c r="B368" t="s">
        <v>2910</v>
      </c>
      <c r="C368" s="7">
        <f t="shared" si="19"/>
        <v>0</v>
      </c>
      <c r="D368" s="7">
        <f t="shared" si="20"/>
        <v>0</v>
      </c>
      <c r="E368" s="7">
        <f t="shared" si="21"/>
        <v>0</v>
      </c>
      <c r="F368" s="7">
        <f t="shared" si="22"/>
        <v>234410</v>
      </c>
      <c r="G368" s="7">
        <v>0</v>
      </c>
      <c r="H368" s="7">
        <v>703230</v>
      </c>
      <c r="I368" s="7">
        <v>0</v>
      </c>
      <c r="J368" s="7">
        <v>0</v>
      </c>
      <c r="K368" s="7">
        <v>0</v>
      </c>
      <c r="L368" s="7">
        <v>0</v>
      </c>
      <c r="M368" t="s">
        <v>507</v>
      </c>
      <c r="N368" t="s">
        <v>507</v>
      </c>
      <c r="O368" t="s">
        <v>507</v>
      </c>
      <c r="P368" t="s">
        <v>104</v>
      </c>
      <c r="Q368">
        <v>2</v>
      </c>
      <c r="R368">
        <v>2</v>
      </c>
      <c r="S368">
        <v>2</v>
      </c>
      <c r="T368">
        <v>2</v>
      </c>
      <c r="U368">
        <v>0</v>
      </c>
      <c r="V368">
        <v>2</v>
      </c>
      <c r="W368">
        <v>1</v>
      </c>
      <c r="X368">
        <v>0</v>
      </c>
      <c r="Y368">
        <v>0</v>
      </c>
      <c r="Z368">
        <v>0</v>
      </c>
      <c r="AA368">
        <v>0</v>
      </c>
      <c r="AB368">
        <v>2</v>
      </c>
      <c r="AC368">
        <v>1</v>
      </c>
      <c r="AD368">
        <v>0</v>
      </c>
      <c r="AE368">
        <v>0</v>
      </c>
      <c r="AF368">
        <v>0</v>
      </c>
      <c r="AG368">
        <v>0</v>
      </c>
      <c r="AH368">
        <v>2</v>
      </c>
      <c r="AI368">
        <v>1</v>
      </c>
      <c r="AJ368">
        <v>0</v>
      </c>
      <c r="AK368">
        <v>0</v>
      </c>
      <c r="AL368">
        <v>0</v>
      </c>
      <c r="AM368">
        <v>1.4</v>
      </c>
      <c r="AN368">
        <v>1.4</v>
      </c>
      <c r="AO368">
        <v>1.4</v>
      </c>
      <c r="AP368">
        <v>192.95</v>
      </c>
      <c r="AQ368">
        <v>1689</v>
      </c>
      <c r="AR368" t="s">
        <v>2911</v>
      </c>
      <c r="AS368">
        <v>0</v>
      </c>
      <c r="AT368">
        <v>12.218</v>
      </c>
      <c r="AU368">
        <v>0</v>
      </c>
      <c r="AV368">
        <v>1.4</v>
      </c>
      <c r="AW368">
        <v>0.8</v>
      </c>
      <c r="AX368">
        <v>0</v>
      </c>
      <c r="AY368">
        <v>0</v>
      </c>
      <c r="AZ368">
        <v>0</v>
      </c>
      <c r="BA368">
        <v>2795900</v>
      </c>
      <c r="BB368">
        <v>0</v>
      </c>
      <c r="BC368">
        <v>2140400</v>
      </c>
      <c r="BD368">
        <v>655530</v>
      </c>
      <c r="BE368">
        <v>0</v>
      </c>
      <c r="BF368">
        <v>0</v>
      </c>
      <c r="BG368">
        <v>0</v>
      </c>
      <c r="BH368">
        <v>0</v>
      </c>
      <c r="BI368">
        <v>2</v>
      </c>
      <c r="BJ368">
        <v>1</v>
      </c>
      <c r="BK368">
        <v>0</v>
      </c>
      <c r="BL368">
        <v>0</v>
      </c>
      <c r="BM368">
        <v>0</v>
      </c>
      <c r="BN368">
        <v>3</v>
      </c>
      <c r="BR368">
        <v>378</v>
      </c>
      <c r="BS368" t="s">
        <v>2912</v>
      </c>
      <c r="BT368" t="s">
        <v>238</v>
      </c>
      <c r="BU368" t="s">
        <v>2913</v>
      </c>
      <c r="BV368" t="s">
        <v>2914</v>
      </c>
      <c r="BW368" t="s">
        <v>2915</v>
      </c>
      <c r="BX368" t="s">
        <v>2916</v>
      </c>
    </row>
    <row r="369" spans="1:78" x14ac:dyDescent="0.3">
      <c r="A369" t="s">
        <v>2917</v>
      </c>
      <c r="B369" t="s">
        <v>2917</v>
      </c>
      <c r="C369" s="7">
        <f t="shared" si="19"/>
        <v>0</v>
      </c>
      <c r="D369" s="7">
        <f t="shared" si="20"/>
        <v>0</v>
      </c>
      <c r="E369" s="7">
        <f t="shared" si="21"/>
        <v>0</v>
      </c>
      <c r="F369" s="7">
        <f t="shared" si="22"/>
        <v>220553.33333333334</v>
      </c>
      <c r="G369" s="7">
        <v>0</v>
      </c>
      <c r="H369" s="7">
        <v>0</v>
      </c>
      <c r="I369" s="7">
        <v>661660</v>
      </c>
      <c r="J369" s="7">
        <v>0</v>
      </c>
      <c r="K369" s="7">
        <v>0</v>
      </c>
      <c r="L369" s="7">
        <v>0</v>
      </c>
      <c r="M369">
        <v>2</v>
      </c>
      <c r="N369">
        <v>2</v>
      </c>
      <c r="O369">
        <v>2</v>
      </c>
      <c r="Q369">
        <v>1</v>
      </c>
      <c r="R369">
        <v>2</v>
      </c>
      <c r="S369">
        <v>2</v>
      </c>
      <c r="T369">
        <v>2</v>
      </c>
      <c r="U369">
        <v>0</v>
      </c>
      <c r="V369">
        <v>1</v>
      </c>
      <c r="W369">
        <v>2</v>
      </c>
      <c r="X369">
        <v>0</v>
      </c>
      <c r="Y369">
        <v>0</v>
      </c>
      <c r="Z369">
        <v>0</v>
      </c>
      <c r="AA369">
        <v>0</v>
      </c>
      <c r="AB369">
        <v>1</v>
      </c>
      <c r="AC369">
        <v>2</v>
      </c>
      <c r="AD369">
        <v>0</v>
      </c>
      <c r="AE369">
        <v>0</v>
      </c>
      <c r="AF369">
        <v>0</v>
      </c>
      <c r="AG369">
        <v>0</v>
      </c>
      <c r="AH369">
        <v>1</v>
      </c>
      <c r="AI369">
        <v>2</v>
      </c>
      <c r="AJ369">
        <v>0</v>
      </c>
      <c r="AK369">
        <v>0</v>
      </c>
      <c r="AL369">
        <v>0</v>
      </c>
      <c r="AM369">
        <v>1.8</v>
      </c>
      <c r="AN369">
        <v>1.8</v>
      </c>
      <c r="AO369">
        <v>1.8</v>
      </c>
      <c r="AP369">
        <v>141.54</v>
      </c>
      <c r="AQ369">
        <v>1217</v>
      </c>
      <c r="AR369">
        <v>1217</v>
      </c>
      <c r="AS369">
        <v>0</v>
      </c>
      <c r="AT369">
        <v>11.837</v>
      </c>
      <c r="AU369">
        <v>0</v>
      </c>
      <c r="AV369">
        <v>0.9</v>
      </c>
      <c r="AW369">
        <v>1.8</v>
      </c>
      <c r="AX369">
        <v>0</v>
      </c>
      <c r="AY369">
        <v>0</v>
      </c>
      <c r="AZ369">
        <v>0</v>
      </c>
      <c r="BA369">
        <v>2781900</v>
      </c>
      <c r="BB369">
        <v>0</v>
      </c>
      <c r="BC369">
        <v>1006000</v>
      </c>
      <c r="BD369">
        <v>1775900</v>
      </c>
      <c r="BE369">
        <v>0</v>
      </c>
      <c r="BF369">
        <v>0</v>
      </c>
      <c r="BG369">
        <v>0</v>
      </c>
      <c r="BH369">
        <v>0</v>
      </c>
      <c r="BI369">
        <v>1</v>
      </c>
      <c r="BJ369">
        <v>2</v>
      </c>
      <c r="BK369">
        <v>0</v>
      </c>
      <c r="BL369">
        <v>0</v>
      </c>
      <c r="BM369">
        <v>0</v>
      </c>
      <c r="BN369">
        <v>3</v>
      </c>
      <c r="BR369">
        <v>509</v>
      </c>
      <c r="BS369" t="s">
        <v>2918</v>
      </c>
      <c r="BT369" t="s">
        <v>238</v>
      </c>
      <c r="BU369" t="s">
        <v>2919</v>
      </c>
      <c r="BV369" t="s">
        <v>2920</v>
      </c>
      <c r="BW369" t="s">
        <v>2921</v>
      </c>
      <c r="BX369" t="s">
        <v>2922</v>
      </c>
    </row>
    <row r="370" spans="1:78" x14ac:dyDescent="0.3">
      <c r="A370" t="s">
        <v>2923</v>
      </c>
      <c r="B370" t="s">
        <v>2923</v>
      </c>
      <c r="C370" s="7">
        <f t="shared" si="19"/>
        <v>0</v>
      </c>
      <c r="D370" s="7">
        <f t="shared" si="20"/>
        <v>0</v>
      </c>
      <c r="E370" s="7">
        <f t="shared" si="21"/>
        <v>0</v>
      </c>
      <c r="F370" s="7">
        <f t="shared" si="22"/>
        <v>219273.33333333334</v>
      </c>
      <c r="G370" s="7">
        <v>0</v>
      </c>
      <c r="H370" s="7">
        <v>0</v>
      </c>
      <c r="I370" s="7">
        <v>657820</v>
      </c>
      <c r="J370" s="7">
        <v>0</v>
      </c>
      <c r="K370" s="7">
        <v>0</v>
      </c>
      <c r="L370" s="7">
        <v>0</v>
      </c>
      <c r="M370">
        <v>4</v>
      </c>
      <c r="N370">
        <v>1</v>
      </c>
      <c r="O370">
        <v>1</v>
      </c>
      <c r="Q370">
        <v>1</v>
      </c>
      <c r="R370">
        <v>4</v>
      </c>
      <c r="S370">
        <v>1</v>
      </c>
      <c r="T370">
        <v>1</v>
      </c>
      <c r="U370">
        <v>2</v>
      </c>
      <c r="V370">
        <v>2</v>
      </c>
      <c r="W370">
        <v>4</v>
      </c>
      <c r="X370">
        <v>2</v>
      </c>
      <c r="Y370">
        <v>3</v>
      </c>
      <c r="Z370">
        <v>3</v>
      </c>
      <c r="AA370">
        <v>0</v>
      </c>
      <c r="AB370">
        <v>0</v>
      </c>
      <c r="AC370">
        <v>1</v>
      </c>
      <c r="AD370">
        <v>0</v>
      </c>
      <c r="AE370">
        <v>0</v>
      </c>
      <c r="AF370">
        <v>0</v>
      </c>
      <c r="AG370">
        <v>0</v>
      </c>
      <c r="AH370">
        <v>0</v>
      </c>
      <c r="AI370">
        <v>1</v>
      </c>
      <c r="AJ370">
        <v>0</v>
      </c>
      <c r="AK370">
        <v>0</v>
      </c>
      <c r="AL370">
        <v>0</v>
      </c>
      <c r="AM370">
        <v>12</v>
      </c>
      <c r="AN370">
        <v>2.4</v>
      </c>
      <c r="AO370">
        <v>2.4</v>
      </c>
      <c r="AP370">
        <v>49.262999999999998</v>
      </c>
      <c r="AQ370">
        <v>449</v>
      </c>
      <c r="AR370">
        <v>449</v>
      </c>
      <c r="AS370">
        <v>1</v>
      </c>
      <c r="AT370">
        <v>-2</v>
      </c>
      <c r="AU370">
        <v>6</v>
      </c>
      <c r="AV370">
        <v>5.8</v>
      </c>
      <c r="AW370">
        <v>12</v>
      </c>
      <c r="AX370">
        <v>6</v>
      </c>
      <c r="AY370">
        <v>9.6</v>
      </c>
      <c r="AZ370">
        <v>9.6</v>
      </c>
      <c r="BA370">
        <v>1765600</v>
      </c>
      <c r="BB370">
        <v>0</v>
      </c>
      <c r="BC370">
        <v>0</v>
      </c>
      <c r="BD370">
        <v>1765600</v>
      </c>
      <c r="BE370">
        <v>0</v>
      </c>
      <c r="BF370">
        <v>0</v>
      </c>
      <c r="BG370">
        <v>0</v>
      </c>
      <c r="BH370">
        <v>0</v>
      </c>
      <c r="BI370">
        <v>0</v>
      </c>
      <c r="BJ370">
        <v>1</v>
      </c>
      <c r="BK370">
        <v>0</v>
      </c>
      <c r="BL370">
        <v>0</v>
      </c>
      <c r="BM370">
        <v>0</v>
      </c>
      <c r="BN370">
        <v>1</v>
      </c>
      <c r="BO370" t="s">
        <v>573</v>
      </c>
      <c r="BR370">
        <v>219</v>
      </c>
      <c r="BS370" t="s">
        <v>2924</v>
      </c>
      <c r="BT370" t="s">
        <v>2925</v>
      </c>
      <c r="BU370" t="s">
        <v>2926</v>
      </c>
      <c r="BV370" t="s">
        <v>2927</v>
      </c>
      <c r="BW370" t="s">
        <v>2928</v>
      </c>
      <c r="BX370" t="s">
        <v>2929</v>
      </c>
      <c r="BY370">
        <v>169</v>
      </c>
      <c r="BZ370">
        <v>93</v>
      </c>
    </row>
    <row r="371" spans="1:78" x14ac:dyDescent="0.3">
      <c r="A371" t="s">
        <v>2930</v>
      </c>
      <c r="B371" t="s">
        <v>2930</v>
      </c>
      <c r="C371" s="7">
        <f t="shared" si="19"/>
        <v>0</v>
      </c>
      <c r="D371" s="7">
        <f t="shared" si="20"/>
        <v>0</v>
      </c>
      <c r="E371" s="7">
        <f t="shared" si="21"/>
        <v>0</v>
      </c>
      <c r="F371" s="7">
        <f t="shared" si="22"/>
        <v>219216.66666666666</v>
      </c>
      <c r="G371" s="7">
        <v>0</v>
      </c>
      <c r="H371" s="7">
        <v>657650</v>
      </c>
      <c r="I371" s="7">
        <v>0</v>
      </c>
      <c r="J371" s="7">
        <v>0</v>
      </c>
      <c r="K371" s="7">
        <v>0</v>
      </c>
      <c r="L371" s="7">
        <v>0</v>
      </c>
      <c r="M371" t="s">
        <v>103</v>
      </c>
      <c r="N371" t="s">
        <v>103</v>
      </c>
      <c r="O371" t="s">
        <v>103</v>
      </c>
      <c r="P371" t="s">
        <v>104</v>
      </c>
      <c r="Q371">
        <v>2</v>
      </c>
      <c r="R371">
        <v>1</v>
      </c>
      <c r="S371">
        <v>1</v>
      </c>
      <c r="T371">
        <v>1</v>
      </c>
      <c r="U371">
        <v>0</v>
      </c>
      <c r="V371">
        <v>1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1</v>
      </c>
      <c r="AC371">
        <v>0</v>
      </c>
      <c r="AD371">
        <v>0</v>
      </c>
      <c r="AE371">
        <v>0</v>
      </c>
      <c r="AF371">
        <v>0</v>
      </c>
      <c r="AG371">
        <v>0</v>
      </c>
      <c r="AH371">
        <v>1</v>
      </c>
      <c r="AI371">
        <v>0</v>
      </c>
      <c r="AJ371">
        <v>0</v>
      </c>
      <c r="AK371">
        <v>0</v>
      </c>
      <c r="AL371">
        <v>0</v>
      </c>
      <c r="AM371">
        <v>4.5</v>
      </c>
      <c r="AN371">
        <v>4.5</v>
      </c>
      <c r="AO371">
        <v>4.5</v>
      </c>
      <c r="AP371">
        <v>32.119999999999997</v>
      </c>
      <c r="AQ371">
        <v>288</v>
      </c>
      <c r="AR371" t="s">
        <v>2931</v>
      </c>
      <c r="AS371">
        <v>0</v>
      </c>
      <c r="AT371">
        <v>6.9410999999999996</v>
      </c>
      <c r="AU371">
        <v>0</v>
      </c>
      <c r="AV371">
        <v>4.5</v>
      </c>
      <c r="AW371">
        <v>0</v>
      </c>
      <c r="AX371">
        <v>0</v>
      </c>
      <c r="AY371">
        <v>0</v>
      </c>
      <c r="AZ371">
        <v>0</v>
      </c>
      <c r="BA371">
        <v>2001700</v>
      </c>
      <c r="BB371">
        <v>0</v>
      </c>
      <c r="BC371">
        <v>2001700</v>
      </c>
      <c r="BD371">
        <v>0</v>
      </c>
      <c r="BE371">
        <v>0</v>
      </c>
      <c r="BF371">
        <v>0</v>
      </c>
      <c r="BG371">
        <v>0</v>
      </c>
      <c r="BH371">
        <v>0</v>
      </c>
      <c r="BI371">
        <v>1</v>
      </c>
      <c r="BJ371">
        <v>0</v>
      </c>
      <c r="BK371">
        <v>0</v>
      </c>
      <c r="BL371">
        <v>0</v>
      </c>
      <c r="BM371">
        <v>0</v>
      </c>
      <c r="BN371">
        <v>1</v>
      </c>
      <c r="BR371">
        <v>418</v>
      </c>
      <c r="BS371">
        <v>2311</v>
      </c>
      <c r="BT371" t="b">
        <v>1</v>
      </c>
      <c r="BU371">
        <v>2410</v>
      </c>
      <c r="BV371">
        <v>5085</v>
      </c>
      <c r="BW371">
        <v>5658</v>
      </c>
      <c r="BX371">
        <v>5658</v>
      </c>
    </row>
    <row r="372" spans="1:78" x14ac:dyDescent="0.3">
      <c r="A372" t="s">
        <v>2932</v>
      </c>
      <c r="B372" t="s">
        <v>2932</v>
      </c>
      <c r="C372" s="7">
        <f t="shared" si="19"/>
        <v>0</v>
      </c>
      <c r="D372" s="7">
        <f t="shared" si="20"/>
        <v>0</v>
      </c>
      <c r="E372" s="7">
        <f t="shared" si="21"/>
        <v>0</v>
      </c>
      <c r="F372" s="7">
        <f t="shared" si="22"/>
        <v>218973.33333333334</v>
      </c>
      <c r="G372" s="7">
        <v>0</v>
      </c>
      <c r="H372" s="7">
        <v>656920</v>
      </c>
      <c r="I372" s="7">
        <v>0</v>
      </c>
      <c r="J372" s="7">
        <v>0</v>
      </c>
      <c r="K372" s="7">
        <v>0</v>
      </c>
      <c r="L372" s="7">
        <v>0</v>
      </c>
      <c r="M372" t="s">
        <v>507</v>
      </c>
      <c r="N372" t="s">
        <v>507</v>
      </c>
      <c r="O372" t="s">
        <v>507</v>
      </c>
      <c r="P372" t="s">
        <v>104</v>
      </c>
      <c r="Q372">
        <v>2</v>
      </c>
      <c r="R372">
        <v>2</v>
      </c>
      <c r="S372">
        <v>2</v>
      </c>
      <c r="T372">
        <v>2</v>
      </c>
      <c r="U372">
        <v>0</v>
      </c>
      <c r="V372">
        <v>1</v>
      </c>
      <c r="W372">
        <v>1</v>
      </c>
      <c r="X372">
        <v>0</v>
      </c>
      <c r="Y372">
        <v>0</v>
      </c>
      <c r="Z372">
        <v>0</v>
      </c>
      <c r="AA372">
        <v>0</v>
      </c>
      <c r="AB372">
        <v>1</v>
      </c>
      <c r="AC372">
        <v>1</v>
      </c>
      <c r="AD372">
        <v>0</v>
      </c>
      <c r="AE372">
        <v>0</v>
      </c>
      <c r="AF372">
        <v>0</v>
      </c>
      <c r="AG372">
        <v>0</v>
      </c>
      <c r="AH372">
        <v>1</v>
      </c>
      <c r="AI372">
        <v>1</v>
      </c>
      <c r="AJ372">
        <v>0</v>
      </c>
      <c r="AK372">
        <v>0</v>
      </c>
      <c r="AL372">
        <v>0</v>
      </c>
      <c r="AM372">
        <v>3.6</v>
      </c>
      <c r="AN372">
        <v>3.6</v>
      </c>
      <c r="AO372">
        <v>3.6</v>
      </c>
      <c r="AP372">
        <v>58.024000000000001</v>
      </c>
      <c r="AQ372">
        <v>531</v>
      </c>
      <c r="AR372" t="s">
        <v>2933</v>
      </c>
      <c r="AS372">
        <v>0</v>
      </c>
      <c r="AT372">
        <v>11.957000000000001</v>
      </c>
      <c r="AU372">
        <v>0</v>
      </c>
      <c r="AV372">
        <v>1.9</v>
      </c>
      <c r="AW372">
        <v>1.7</v>
      </c>
      <c r="AX372">
        <v>0</v>
      </c>
      <c r="AY372">
        <v>0</v>
      </c>
      <c r="AZ372">
        <v>0</v>
      </c>
      <c r="BA372">
        <v>1999400</v>
      </c>
      <c r="BB372">
        <v>0</v>
      </c>
      <c r="BC372">
        <v>1999400</v>
      </c>
      <c r="BD372">
        <v>0</v>
      </c>
      <c r="BE372">
        <v>0</v>
      </c>
      <c r="BF372">
        <v>0</v>
      </c>
      <c r="BG372">
        <v>0</v>
      </c>
      <c r="BH372">
        <v>0</v>
      </c>
      <c r="BI372">
        <v>1</v>
      </c>
      <c r="BJ372">
        <v>1</v>
      </c>
      <c r="BK372">
        <v>0</v>
      </c>
      <c r="BL372">
        <v>0</v>
      </c>
      <c r="BM372">
        <v>0</v>
      </c>
      <c r="BN372">
        <v>2</v>
      </c>
      <c r="BR372">
        <v>176</v>
      </c>
      <c r="BS372" t="s">
        <v>2934</v>
      </c>
      <c r="BT372" t="s">
        <v>238</v>
      </c>
      <c r="BU372" t="s">
        <v>2935</v>
      </c>
      <c r="BV372" t="s">
        <v>2936</v>
      </c>
      <c r="BW372" t="s">
        <v>2937</v>
      </c>
      <c r="BX372" t="s">
        <v>2937</v>
      </c>
      <c r="BY372">
        <v>144</v>
      </c>
      <c r="BZ372">
        <v>46</v>
      </c>
    </row>
    <row r="373" spans="1:78" x14ac:dyDescent="0.3">
      <c r="A373" t="s">
        <v>2938</v>
      </c>
      <c r="B373" t="s">
        <v>2938</v>
      </c>
      <c r="C373" s="7">
        <f t="shared" si="19"/>
        <v>0</v>
      </c>
      <c r="D373" s="7">
        <f t="shared" si="20"/>
        <v>0</v>
      </c>
      <c r="E373" s="7">
        <f t="shared" si="21"/>
        <v>0</v>
      </c>
      <c r="F373" s="7">
        <f t="shared" si="22"/>
        <v>210266.66666666666</v>
      </c>
      <c r="G373" s="7">
        <v>0</v>
      </c>
      <c r="H373" s="7">
        <v>630800</v>
      </c>
      <c r="I373" s="7">
        <v>0</v>
      </c>
      <c r="J373" s="7">
        <v>0</v>
      </c>
      <c r="K373" s="7">
        <v>0</v>
      </c>
      <c r="L373" s="7">
        <v>0</v>
      </c>
      <c r="M373">
        <v>3</v>
      </c>
      <c r="N373">
        <v>3</v>
      </c>
      <c r="O373">
        <v>3</v>
      </c>
      <c r="Q373">
        <v>1</v>
      </c>
      <c r="R373">
        <v>3</v>
      </c>
      <c r="S373">
        <v>3</v>
      </c>
      <c r="T373">
        <v>3</v>
      </c>
      <c r="U373">
        <v>0</v>
      </c>
      <c r="V373">
        <v>1</v>
      </c>
      <c r="W373">
        <v>2</v>
      </c>
      <c r="X373">
        <v>0</v>
      </c>
      <c r="Y373">
        <v>0</v>
      </c>
      <c r="Z373">
        <v>0</v>
      </c>
      <c r="AA373">
        <v>0</v>
      </c>
      <c r="AB373">
        <v>1</v>
      </c>
      <c r="AC373">
        <v>2</v>
      </c>
      <c r="AD373">
        <v>0</v>
      </c>
      <c r="AE373">
        <v>0</v>
      </c>
      <c r="AF373">
        <v>0</v>
      </c>
      <c r="AG373">
        <v>0</v>
      </c>
      <c r="AH373">
        <v>1</v>
      </c>
      <c r="AI373">
        <v>2</v>
      </c>
      <c r="AJ373">
        <v>0</v>
      </c>
      <c r="AK373">
        <v>0</v>
      </c>
      <c r="AL373">
        <v>0</v>
      </c>
      <c r="AM373">
        <v>6.9</v>
      </c>
      <c r="AN373">
        <v>6.9</v>
      </c>
      <c r="AO373">
        <v>6.9</v>
      </c>
      <c r="AP373">
        <v>65.260000000000005</v>
      </c>
      <c r="AQ373">
        <v>593</v>
      </c>
      <c r="AR373">
        <v>593</v>
      </c>
      <c r="AS373">
        <v>0</v>
      </c>
      <c r="AT373">
        <v>17.742999999999999</v>
      </c>
      <c r="AU373">
        <v>0</v>
      </c>
      <c r="AV373">
        <v>2.2000000000000002</v>
      </c>
      <c r="AW373">
        <v>4.7</v>
      </c>
      <c r="AX373">
        <v>0</v>
      </c>
      <c r="AY373">
        <v>0</v>
      </c>
      <c r="AZ373">
        <v>0</v>
      </c>
      <c r="BA373">
        <v>5722000</v>
      </c>
      <c r="BB373">
        <v>0</v>
      </c>
      <c r="BC373">
        <v>1919900</v>
      </c>
      <c r="BD373">
        <v>3802100</v>
      </c>
      <c r="BE373">
        <v>0</v>
      </c>
      <c r="BF373">
        <v>0</v>
      </c>
      <c r="BG373">
        <v>0</v>
      </c>
      <c r="BH373">
        <v>0</v>
      </c>
      <c r="BI373">
        <v>1</v>
      </c>
      <c r="BJ373">
        <v>2</v>
      </c>
      <c r="BK373">
        <v>0</v>
      </c>
      <c r="BL373">
        <v>0</v>
      </c>
      <c r="BM373">
        <v>0</v>
      </c>
      <c r="BN373">
        <v>3</v>
      </c>
      <c r="BR373">
        <v>410</v>
      </c>
      <c r="BS373" t="s">
        <v>2939</v>
      </c>
      <c r="BT373" t="s">
        <v>275</v>
      </c>
      <c r="BU373" t="s">
        <v>2940</v>
      </c>
      <c r="BV373" t="s">
        <v>2941</v>
      </c>
      <c r="BW373" t="s">
        <v>2942</v>
      </c>
      <c r="BX373" t="s">
        <v>2942</v>
      </c>
    </row>
    <row r="374" spans="1:78" x14ac:dyDescent="0.3">
      <c r="A374" t="s">
        <v>2943</v>
      </c>
      <c r="B374" t="s">
        <v>2943</v>
      </c>
      <c r="C374" s="7">
        <f t="shared" si="19"/>
        <v>0</v>
      </c>
      <c r="D374" s="7">
        <f t="shared" si="20"/>
        <v>0</v>
      </c>
      <c r="E374" s="7">
        <f t="shared" si="21"/>
        <v>0</v>
      </c>
      <c r="F374" s="7">
        <f t="shared" si="22"/>
        <v>210116.66666666666</v>
      </c>
      <c r="G374" s="7">
        <v>0</v>
      </c>
      <c r="H374" s="7">
        <v>630350</v>
      </c>
      <c r="I374" s="7">
        <v>0</v>
      </c>
      <c r="J374" s="7">
        <v>0</v>
      </c>
      <c r="K374" s="7">
        <v>0</v>
      </c>
      <c r="L374" s="7">
        <v>0</v>
      </c>
      <c r="M374">
        <v>1</v>
      </c>
      <c r="N374">
        <v>1</v>
      </c>
      <c r="O374">
        <v>1</v>
      </c>
      <c r="Q374">
        <v>1</v>
      </c>
      <c r="R374">
        <v>1</v>
      </c>
      <c r="S374">
        <v>1</v>
      </c>
      <c r="T374">
        <v>1</v>
      </c>
      <c r="U374">
        <v>0</v>
      </c>
      <c r="V374">
        <v>1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1</v>
      </c>
      <c r="AC374">
        <v>0</v>
      </c>
      <c r="AD374">
        <v>0</v>
      </c>
      <c r="AE374">
        <v>0</v>
      </c>
      <c r="AF374">
        <v>0</v>
      </c>
      <c r="AG374">
        <v>0</v>
      </c>
      <c r="AH374">
        <v>1</v>
      </c>
      <c r="AI374">
        <v>0</v>
      </c>
      <c r="AJ374">
        <v>0</v>
      </c>
      <c r="AK374">
        <v>0</v>
      </c>
      <c r="AL374">
        <v>0</v>
      </c>
      <c r="AM374">
        <v>3.9</v>
      </c>
      <c r="AN374">
        <v>3.9</v>
      </c>
      <c r="AO374">
        <v>3.9</v>
      </c>
      <c r="AP374">
        <v>44.965000000000003</v>
      </c>
      <c r="AQ374">
        <v>408</v>
      </c>
      <c r="AR374">
        <v>408</v>
      </c>
      <c r="AS374">
        <v>2.0284000000000001E-3</v>
      </c>
      <c r="AT374">
        <v>6.3704000000000001</v>
      </c>
      <c r="AU374">
        <v>0</v>
      </c>
      <c r="AV374">
        <v>3.9</v>
      </c>
      <c r="AW374">
        <v>0</v>
      </c>
      <c r="AX374">
        <v>0</v>
      </c>
      <c r="AY374">
        <v>0</v>
      </c>
      <c r="AZ374">
        <v>0</v>
      </c>
      <c r="BA374">
        <v>1918600</v>
      </c>
      <c r="BB374">
        <v>0</v>
      </c>
      <c r="BC374">
        <v>1918600</v>
      </c>
      <c r="BD374">
        <v>0</v>
      </c>
      <c r="BE374">
        <v>0</v>
      </c>
      <c r="BF374">
        <v>0</v>
      </c>
      <c r="BG374">
        <v>0</v>
      </c>
      <c r="BH374">
        <v>0</v>
      </c>
      <c r="BI374">
        <v>1</v>
      </c>
      <c r="BJ374">
        <v>0</v>
      </c>
      <c r="BK374">
        <v>0</v>
      </c>
      <c r="BL374">
        <v>0</v>
      </c>
      <c r="BM374">
        <v>0</v>
      </c>
      <c r="BN374">
        <v>1</v>
      </c>
      <c r="BR374">
        <v>393</v>
      </c>
      <c r="BS374">
        <v>619</v>
      </c>
      <c r="BT374" t="b">
        <v>1</v>
      </c>
      <c r="BU374">
        <v>643</v>
      </c>
      <c r="BV374">
        <v>1237</v>
      </c>
      <c r="BW374">
        <v>1267</v>
      </c>
      <c r="BX374">
        <v>1267</v>
      </c>
    </row>
    <row r="375" spans="1:78" x14ac:dyDescent="0.3">
      <c r="A375" t="s">
        <v>2944</v>
      </c>
      <c r="B375" t="s">
        <v>2944</v>
      </c>
      <c r="C375" s="7">
        <f t="shared" si="19"/>
        <v>0</v>
      </c>
      <c r="D375" s="7">
        <f t="shared" si="20"/>
        <v>0</v>
      </c>
      <c r="E375" s="7">
        <f t="shared" si="21"/>
        <v>0</v>
      </c>
      <c r="F375" s="7">
        <f t="shared" si="22"/>
        <v>203103.33333333334</v>
      </c>
      <c r="G375" s="7">
        <v>0</v>
      </c>
      <c r="H375" s="7">
        <v>0</v>
      </c>
      <c r="I375" s="7">
        <v>609310</v>
      </c>
      <c r="J375" s="7">
        <v>0</v>
      </c>
      <c r="K375" s="7">
        <v>0</v>
      </c>
      <c r="L375" s="7">
        <v>0</v>
      </c>
      <c r="M375">
        <v>2</v>
      </c>
      <c r="N375">
        <v>2</v>
      </c>
      <c r="O375">
        <v>2</v>
      </c>
      <c r="Q375">
        <v>1</v>
      </c>
      <c r="R375">
        <v>2</v>
      </c>
      <c r="S375">
        <v>2</v>
      </c>
      <c r="T375">
        <v>2</v>
      </c>
      <c r="U375">
        <v>0</v>
      </c>
      <c r="V375">
        <v>0</v>
      </c>
      <c r="W375">
        <v>1</v>
      </c>
      <c r="X375">
        <v>0</v>
      </c>
      <c r="Y375">
        <v>1</v>
      </c>
      <c r="Z375">
        <v>0</v>
      </c>
      <c r="AA375">
        <v>0</v>
      </c>
      <c r="AB375">
        <v>0</v>
      </c>
      <c r="AC375">
        <v>1</v>
      </c>
      <c r="AD375">
        <v>0</v>
      </c>
      <c r="AE375">
        <v>1</v>
      </c>
      <c r="AF375">
        <v>0</v>
      </c>
      <c r="AG375">
        <v>0</v>
      </c>
      <c r="AH375">
        <v>0</v>
      </c>
      <c r="AI375">
        <v>1</v>
      </c>
      <c r="AJ375">
        <v>0</v>
      </c>
      <c r="AK375">
        <v>1</v>
      </c>
      <c r="AL375">
        <v>0</v>
      </c>
      <c r="AM375">
        <v>6.4</v>
      </c>
      <c r="AN375">
        <v>6.4</v>
      </c>
      <c r="AO375">
        <v>6.4</v>
      </c>
      <c r="AP375">
        <v>37.475999999999999</v>
      </c>
      <c r="AQ375">
        <v>312</v>
      </c>
      <c r="AR375">
        <v>312</v>
      </c>
      <c r="AS375">
        <v>0</v>
      </c>
      <c r="AT375">
        <v>12.055</v>
      </c>
      <c r="AU375">
        <v>0</v>
      </c>
      <c r="AV375">
        <v>0</v>
      </c>
      <c r="AW375">
        <v>2.6</v>
      </c>
      <c r="AX375">
        <v>0</v>
      </c>
      <c r="AY375">
        <v>3.8</v>
      </c>
      <c r="AZ375">
        <v>0</v>
      </c>
      <c r="BA375">
        <v>2516200</v>
      </c>
      <c r="BB375">
        <v>0</v>
      </c>
      <c r="BC375">
        <v>0</v>
      </c>
      <c r="BD375">
        <v>1635400</v>
      </c>
      <c r="BE375">
        <v>0</v>
      </c>
      <c r="BF375">
        <v>880750</v>
      </c>
      <c r="BG375">
        <v>0</v>
      </c>
      <c r="BH375">
        <v>0</v>
      </c>
      <c r="BI375">
        <v>0</v>
      </c>
      <c r="BJ375">
        <v>1</v>
      </c>
      <c r="BK375">
        <v>0</v>
      </c>
      <c r="BL375">
        <v>0</v>
      </c>
      <c r="BM375">
        <v>0</v>
      </c>
      <c r="BN375">
        <v>1</v>
      </c>
      <c r="BR375">
        <v>392</v>
      </c>
      <c r="BS375" t="s">
        <v>2945</v>
      </c>
      <c r="BT375" t="s">
        <v>238</v>
      </c>
      <c r="BU375" t="s">
        <v>2946</v>
      </c>
      <c r="BV375" t="s">
        <v>2947</v>
      </c>
      <c r="BW375" t="s">
        <v>2948</v>
      </c>
      <c r="BX375" t="s">
        <v>2948</v>
      </c>
      <c r="BY375" t="s">
        <v>2949</v>
      </c>
      <c r="BZ375" t="s">
        <v>2950</v>
      </c>
    </row>
    <row r="376" spans="1:78" x14ac:dyDescent="0.3">
      <c r="A376" t="s">
        <v>2951</v>
      </c>
      <c r="B376" t="s">
        <v>2951</v>
      </c>
      <c r="C376" s="7">
        <f t="shared" si="19"/>
        <v>0</v>
      </c>
      <c r="D376" s="7">
        <f t="shared" si="20"/>
        <v>0</v>
      </c>
      <c r="E376" s="7">
        <f t="shared" si="21"/>
        <v>0</v>
      </c>
      <c r="F376" s="7">
        <f t="shared" si="22"/>
        <v>200233.33333333334</v>
      </c>
      <c r="G376" s="7">
        <v>0</v>
      </c>
      <c r="H376" s="7">
        <v>600700</v>
      </c>
      <c r="I376" s="7">
        <v>0</v>
      </c>
      <c r="J376" s="7">
        <v>0</v>
      </c>
      <c r="K376" s="7">
        <v>0</v>
      </c>
      <c r="L376" s="7">
        <v>0</v>
      </c>
      <c r="M376" t="s">
        <v>103</v>
      </c>
      <c r="N376" t="s">
        <v>103</v>
      </c>
      <c r="O376" t="s">
        <v>103</v>
      </c>
      <c r="P376" t="s">
        <v>104</v>
      </c>
      <c r="Q376">
        <v>2</v>
      </c>
      <c r="R376">
        <v>1</v>
      </c>
      <c r="S376">
        <v>1</v>
      </c>
      <c r="T376">
        <v>1</v>
      </c>
      <c r="U376">
        <v>0</v>
      </c>
      <c r="V376">
        <v>1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1</v>
      </c>
      <c r="AC376">
        <v>0</v>
      </c>
      <c r="AD376">
        <v>0</v>
      </c>
      <c r="AE376">
        <v>0</v>
      </c>
      <c r="AF376">
        <v>0</v>
      </c>
      <c r="AG376">
        <v>0</v>
      </c>
      <c r="AH376">
        <v>1</v>
      </c>
      <c r="AI376">
        <v>0</v>
      </c>
      <c r="AJ376">
        <v>0</v>
      </c>
      <c r="AK376">
        <v>0</v>
      </c>
      <c r="AL376">
        <v>0</v>
      </c>
      <c r="AM376">
        <v>1</v>
      </c>
      <c r="AN376">
        <v>1</v>
      </c>
      <c r="AO376">
        <v>1</v>
      </c>
      <c r="AP376">
        <v>118.99</v>
      </c>
      <c r="AQ376">
        <v>1039</v>
      </c>
      <c r="AR376" t="s">
        <v>2952</v>
      </c>
      <c r="AS376">
        <v>3.9760999999999998E-3</v>
      </c>
      <c r="AT376">
        <v>6.282</v>
      </c>
      <c r="AU376">
        <v>0</v>
      </c>
      <c r="AV376">
        <v>1</v>
      </c>
      <c r="AW376">
        <v>0</v>
      </c>
      <c r="AX376">
        <v>0</v>
      </c>
      <c r="AY376">
        <v>0</v>
      </c>
      <c r="AZ376">
        <v>0</v>
      </c>
      <c r="BA376">
        <v>1828300</v>
      </c>
      <c r="BB376">
        <v>0</v>
      </c>
      <c r="BC376">
        <v>1828300</v>
      </c>
      <c r="BD376">
        <v>0</v>
      </c>
      <c r="BE376">
        <v>0</v>
      </c>
      <c r="BF376">
        <v>0</v>
      </c>
      <c r="BG376">
        <v>0</v>
      </c>
      <c r="BH376">
        <v>0</v>
      </c>
      <c r="BI376">
        <v>1</v>
      </c>
      <c r="BJ376">
        <v>0</v>
      </c>
      <c r="BK376">
        <v>0</v>
      </c>
      <c r="BL376">
        <v>0</v>
      </c>
      <c r="BM376">
        <v>0</v>
      </c>
      <c r="BN376">
        <v>1</v>
      </c>
      <c r="BR376">
        <v>38</v>
      </c>
      <c r="BS376">
        <v>1632</v>
      </c>
      <c r="BT376" t="b">
        <v>1</v>
      </c>
      <c r="BU376">
        <v>1706</v>
      </c>
      <c r="BV376">
        <v>3583</v>
      </c>
      <c r="BW376">
        <v>3926</v>
      </c>
      <c r="BX376">
        <v>3926</v>
      </c>
    </row>
    <row r="377" spans="1:78" x14ac:dyDescent="0.3">
      <c r="A377" t="s">
        <v>2953</v>
      </c>
      <c r="B377" t="s">
        <v>2954</v>
      </c>
      <c r="C377" s="7">
        <f t="shared" si="19"/>
        <v>0</v>
      </c>
      <c r="D377" s="7">
        <f t="shared" si="20"/>
        <v>0</v>
      </c>
      <c r="E377" s="7">
        <f t="shared" si="21"/>
        <v>0</v>
      </c>
      <c r="F377" s="7">
        <f t="shared" si="22"/>
        <v>199306.66666666666</v>
      </c>
      <c r="G377" s="7">
        <v>0</v>
      </c>
      <c r="H377" s="7">
        <v>597920</v>
      </c>
      <c r="I377" s="7">
        <v>0</v>
      </c>
      <c r="J377" s="7">
        <v>0</v>
      </c>
      <c r="K377" s="7">
        <v>0</v>
      </c>
      <c r="L377" s="7">
        <v>0</v>
      </c>
      <c r="M377" t="s">
        <v>2955</v>
      </c>
      <c r="N377" t="s">
        <v>2956</v>
      </c>
      <c r="O377" t="s">
        <v>2956</v>
      </c>
      <c r="P377" t="s">
        <v>1948</v>
      </c>
      <c r="Q377">
        <v>11</v>
      </c>
      <c r="R377">
        <v>7</v>
      </c>
      <c r="S377">
        <v>1</v>
      </c>
      <c r="T377">
        <v>1</v>
      </c>
      <c r="U377">
        <v>0</v>
      </c>
      <c r="V377">
        <v>7</v>
      </c>
      <c r="W377">
        <v>3</v>
      </c>
      <c r="X377">
        <v>0</v>
      </c>
      <c r="Y377">
        <v>0</v>
      </c>
      <c r="Z377">
        <v>0</v>
      </c>
      <c r="AA377">
        <v>0</v>
      </c>
      <c r="AB377">
        <v>1</v>
      </c>
      <c r="AC377">
        <v>0</v>
      </c>
      <c r="AD377">
        <v>0</v>
      </c>
      <c r="AE377">
        <v>0</v>
      </c>
      <c r="AF377">
        <v>0</v>
      </c>
      <c r="AG377">
        <v>0</v>
      </c>
      <c r="AH377">
        <v>1</v>
      </c>
      <c r="AI377">
        <v>0</v>
      </c>
      <c r="AJ377">
        <v>0</v>
      </c>
      <c r="AK377">
        <v>0</v>
      </c>
      <c r="AL377">
        <v>0</v>
      </c>
      <c r="AM377">
        <v>4.4000000000000004</v>
      </c>
      <c r="AN377">
        <v>0.7</v>
      </c>
      <c r="AO377">
        <v>0.7</v>
      </c>
      <c r="AP377">
        <v>197.48</v>
      </c>
      <c r="AQ377">
        <v>1758</v>
      </c>
      <c r="AR377" t="s">
        <v>2957</v>
      </c>
      <c r="AS377">
        <v>2.1096999999999999E-3</v>
      </c>
      <c r="AT377">
        <v>6.5118</v>
      </c>
      <c r="AU377">
        <v>0</v>
      </c>
      <c r="AV377">
        <v>4.4000000000000004</v>
      </c>
      <c r="AW377">
        <v>2</v>
      </c>
      <c r="AX377">
        <v>0</v>
      </c>
      <c r="AY377">
        <v>0</v>
      </c>
      <c r="AZ377">
        <v>0</v>
      </c>
      <c r="BA377">
        <v>1819900</v>
      </c>
      <c r="BB377">
        <v>0</v>
      </c>
      <c r="BC377">
        <v>1819900</v>
      </c>
      <c r="BD377">
        <v>0</v>
      </c>
      <c r="BE377">
        <v>0</v>
      </c>
      <c r="BF377">
        <v>0</v>
      </c>
      <c r="BG377">
        <v>0</v>
      </c>
      <c r="BH377">
        <v>0</v>
      </c>
      <c r="BI377">
        <v>1</v>
      </c>
      <c r="BJ377">
        <v>0</v>
      </c>
      <c r="BK377">
        <v>0</v>
      </c>
      <c r="BL377">
        <v>0</v>
      </c>
      <c r="BM377">
        <v>0</v>
      </c>
      <c r="BN377">
        <v>1</v>
      </c>
      <c r="BR377">
        <v>30</v>
      </c>
      <c r="BS377" t="s">
        <v>2958</v>
      </c>
      <c r="BT377" t="s">
        <v>2959</v>
      </c>
      <c r="BU377" t="s">
        <v>2960</v>
      </c>
      <c r="BV377" t="s">
        <v>2961</v>
      </c>
      <c r="BW377" t="s">
        <v>2962</v>
      </c>
      <c r="BX377" t="s">
        <v>2963</v>
      </c>
    </row>
    <row r="378" spans="1:78" x14ac:dyDescent="0.3">
      <c r="A378" t="s">
        <v>2964</v>
      </c>
      <c r="B378" t="s">
        <v>2964</v>
      </c>
      <c r="C378" s="7">
        <f t="shared" si="19"/>
        <v>0</v>
      </c>
      <c r="D378" s="7">
        <f t="shared" si="20"/>
        <v>0</v>
      </c>
      <c r="E378" s="7">
        <f t="shared" si="21"/>
        <v>0</v>
      </c>
      <c r="F378" s="7">
        <f t="shared" si="22"/>
        <v>191900</v>
      </c>
      <c r="G378" s="7">
        <v>0</v>
      </c>
      <c r="H378" s="7">
        <v>0</v>
      </c>
      <c r="I378" s="7">
        <v>575700</v>
      </c>
      <c r="J378" s="7">
        <v>0</v>
      </c>
      <c r="K378" s="7">
        <v>0</v>
      </c>
      <c r="L378" s="7">
        <v>0</v>
      </c>
      <c r="M378" t="s">
        <v>2965</v>
      </c>
      <c r="N378" t="s">
        <v>2373</v>
      </c>
      <c r="O378" t="s">
        <v>2373</v>
      </c>
      <c r="P378" t="s">
        <v>118</v>
      </c>
      <c r="Q378">
        <v>4</v>
      </c>
      <c r="R378">
        <v>4</v>
      </c>
      <c r="S378">
        <v>2</v>
      </c>
      <c r="T378">
        <v>2</v>
      </c>
      <c r="U378">
        <v>1</v>
      </c>
      <c r="V378">
        <v>3</v>
      </c>
      <c r="W378">
        <v>2</v>
      </c>
      <c r="X378">
        <v>1</v>
      </c>
      <c r="Y378">
        <v>1</v>
      </c>
      <c r="Z378">
        <v>2</v>
      </c>
      <c r="AA378">
        <v>0</v>
      </c>
      <c r="AB378">
        <v>1</v>
      </c>
      <c r="AC378">
        <v>1</v>
      </c>
      <c r="AD378">
        <v>0</v>
      </c>
      <c r="AE378">
        <v>0</v>
      </c>
      <c r="AF378">
        <v>0</v>
      </c>
      <c r="AG378">
        <v>0</v>
      </c>
      <c r="AH378">
        <v>1</v>
      </c>
      <c r="AI378">
        <v>1</v>
      </c>
      <c r="AJ378">
        <v>0</v>
      </c>
      <c r="AK378">
        <v>0</v>
      </c>
      <c r="AL378">
        <v>0</v>
      </c>
      <c r="AM378">
        <v>6.8</v>
      </c>
      <c r="AN378">
        <v>3.1</v>
      </c>
      <c r="AO378">
        <v>3.1</v>
      </c>
      <c r="AP378">
        <v>69.085999999999999</v>
      </c>
      <c r="AQ378">
        <v>614</v>
      </c>
      <c r="AR378" t="s">
        <v>2966</v>
      </c>
      <c r="AS378">
        <v>0</v>
      </c>
      <c r="AT378">
        <v>11.077999999999999</v>
      </c>
      <c r="AU378">
        <v>2</v>
      </c>
      <c r="AV378">
        <v>5.5</v>
      </c>
      <c r="AW378">
        <v>3.3</v>
      </c>
      <c r="AX378">
        <v>2</v>
      </c>
      <c r="AY378">
        <v>2</v>
      </c>
      <c r="AZ378">
        <v>3.7</v>
      </c>
      <c r="BA378">
        <v>2108100</v>
      </c>
      <c r="BB378">
        <v>0</v>
      </c>
      <c r="BC378">
        <v>562930</v>
      </c>
      <c r="BD378">
        <v>1545200</v>
      </c>
      <c r="BE378">
        <v>0</v>
      </c>
      <c r="BF378">
        <v>0</v>
      </c>
      <c r="BG378">
        <v>0</v>
      </c>
      <c r="BH378">
        <v>0</v>
      </c>
      <c r="BI378">
        <v>1</v>
      </c>
      <c r="BJ378">
        <v>1</v>
      </c>
      <c r="BK378">
        <v>0</v>
      </c>
      <c r="BL378">
        <v>0</v>
      </c>
      <c r="BM378">
        <v>0</v>
      </c>
      <c r="BN378">
        <v>2</v>
      </c>
      <c r="BR378">
        <v>132</v>
      </c>
      <c r="BS378" t="s">
        <v>2967</v>
      </c>
      <c r="BT378" t="s">
        <v>2968</v>
      </c>
      <c r="BU378" t="s">
        <v>2969</v>
      </c>
      <c r="BV378" t="s">
        <v>2970</v>
      </c>
      <c r="BW378" t="s">
        <v>2971</v>
      </c>
      <c r="BX378" t="s">
        <v>2972</v>
      </c>
      <c r="BY378" t="s">
        <v>913</v>
      </c>
      <c r="BZ378" t="s">
        <v>2973</v>
      </c>
    </row>
    <row r="379" spans="1:78" x14ac:dyDescent="0.3">
      <c r="A379" t="s">
        <v>2974</v>
      </c>
      <c r="B379" t="s">
        <v>2974</v>
      </c>
      <c r="C379" s="7">
        <f t="shared" si="19"/>
        <v>0</v>
      </c>
      <c r="D379" s="7">
        <f t="shared" si="20"/>
        <v>0</v>
      </c>
      <c r="E379" s="7">
        <f t="shared" si="21"/>
        <v>0</v>
      </c>
      <c r="F379" s="7">
        <f t="shared" si="22"/>
        <v>183016.66666666666</v>
      </c>
      <c r="G379" s="7">
        <v>0</v>
      </c>
      <c r="H379" s="7">
        <v>0</v>
      </c>
      <c r="I379" s="7">
        <v>549050</v>
      </c>
      <c r="J379" s="7">
        <v>0</v>
      </c>
      <c r="K379" s="7">
        <v>0</v>
      </c>
      <c r="L379" s="7">
        <v>0</v>
      </c>
      <c r="M379" t="s">
        <v>2975</v>
      </c>
      <c r="N379" t="s">
        <v>2975</v>
      </c>
      <c r="O379" t="s">
        <v>2975</v>
      </c>
      <c r="P379" t="s">
        <v>836</v>
      </c>
      <c r="Q379">
        <v>7</v>
      </c>
      <c r="R379">
        <v>2</v>
      </c>
      <c r="S379">
        <v>2</v>
      </c>
      <c r="T379">
        <v>2</v>
      </c>
      <c r="U379">
        <v>0</v>
      </c>
      <c r="V379">
        <v>1</v>
      </c>
      <c r="W379">
        <v>1</v>
      </c>
      <c r="X379">
        <v>0</v>
      </c>
      <c r="Y379">
        <v>0</v>
      </c>
      <c r="Z379">
        <v>0</v>
      </c>
      <c r="AA379">
        <v>0</v>
      </c>
      <c r="AB379">
        <v>1</v>
      </c>
      <c r="AC379">
        <v>1</v>
      </c>
      <c r="AD379">
        <v>0</v>
      </c>
      <c r="AE379">
        <v>0</v>
      </c>
      <c r="AF379">
        <v>0</v>
      </c>
      <c r="AG379">
        <v>0</v>
      </c>
      <c r="AH379">
        <v>1</v>
      </c>
      <c r="AI379">
        <v>1</v>
      </c>
      <c r="AJ379">
        <v>0</v>
      </c>
      <c r="AK379">
        <v>0</v>
      </c>
      <c r="AL379">
        <v>0</v>
      </c>
      <c r="AM379">
        <v>3.1</v>
      </c>
      <c r="AN379">
        <v>3.1</v>
      </c>
      <c r="AO379">
        <v>3.1</v>
      </c>
      <c r="AP379">
        <v>71.611000000000004</v>
      </c>
      <c r="AQ379">
        <v>641</v>
      </c>
      <c r="AR379" t="s">
        <v>2976</v>
      </c>
      <c r="AS379">
        <v>0</v>
      </c>
      <c r="AT379">
        <v>11.500999999999999</v>
      </c>
      <c r="AU379">
        <v>0</v>
      </c>
      <c r="AV379">
        <v>1.1000000000000001</v>
      </c>
      <c r="AW379">
        <v>2</v>
      </c>
      <c r="AX379">
        <v>0</v>
      </c>
      <c r="AY379">
        <v>0</v>
      </c>
      <c r="AZ379">
        <v>0</v>
      </c>
      <c r="BA379">
        <v>1473700</v>
      </c>
      <c r="BB379">
        <v>0</v>
      </c>
      <c r="BC379">
        <v>0</v>
      </c>
      <c r="BD379">
        <v>1473700</v>
      </c>
      <c r="BE379">
        <v>0</v>
      </c>
      <c r="BF379">
        <v>0</v>
      </c>
      <c r="BG379">
        <v>0</v>
      </c>
      <c r="BH379">
        <v>0</v>
      </c>
      <c r="BI379">
        <v>1</v>
      </c>
      <c r="BJ379">
        <v>1</v>
      </c>
      <c r="BK379">
        <v>0</v>
      </c>
      <c r="BL379">
        <v>0</v>
      </c>
      <c r="BM379">
        <v>0</v>
      </c>
      <c r="BN379">
        <v>2</v>
      </c>
      <c r="BR379">
        <v>453</v>
      </c>
      <c r="BS379" t="s">
        <v>2977</v>
      </c>
      <c r="BT379" t="s">
        <v>238</v>
      </c>
      <c r="BU379" t="s">
        <v>2978</v>
      </c>
      <c r="BV379" t="s">
        <v>2979</v>
      </c>
      <c r="BW379" t="s">
        <v>2980</v>
      </c>
      <c r="BX379" t="s">
        <v>2980</v>
      </c>
    </row>
    <row r="380" spans="1:78" x14ac:dyDescent="0.3">
      <c r="A380" t="s">
        <v>2981</v>
      </c>
      <c r="B380" t="s">
        <v>2981</v>
      </c>
      <c r="C380" s="7">
        <f t="shared" si="19"/>
        <v>0</v>
      </c>
      <c r="D380" s="7">
        <f t="shared" si="20"/>
        <v>0</v>
      </c>
      <c r="E380" s="7">
        <f t="shared" si="21"/>
        <v>0</v>
      </c>
      <c r="F380" s="7">
        <f t="shared" si="22"/>
        <v>177026.66666666666</v>
      </c>
      <c r="G380" s="7">
        <v>0</v>
      </c>
      <c r="H380" s="7">
        <v>0</v>
      </c>
      <c r="I380" s="7">
        <v>531080</v>
      </c>
      <c r="J380" s="7">
        <v>0</v>
      </c>
      <c r="K380" s="7">
        <v>0</v>
      </c>
      <c r="L380" s="7">
        <v>0</v>
      </c>
      <c r="M380">
        <v>1</v>
      </c>
      <c r="N380">
        <v>1</v>
      </c>
      <c r="O380">
        <v>1</v>
      </c>
      <c r="Q380">
        <v>1</v>
      </c>
      <c r="R380">
        <v>1</v>
      </c>
      <c r="S380">
        <v>1</v>
      </c>
      <c r="T380">
        <v>1</v>
      </c>
      <c r="U380">
        <v>0</v>
      </c>
      <c r="V380">
        <v>1</v>
      </c>
      <c r="W380">
        <v>1</v>
      </c>
      <c r="X380">
        <v>0</v>
      </c>
      <c r="Y380">
        <v>0</v>
      </c>
      <c r="Z380">
        <v>0</v>
      </c>
      <c r="AA380">
        <v>0</v>
      </c>
      <c r="AB380">
        <v>1</v>
      </c>
      <c r="AC380">
        <v>1</v>
      </c>
      <c r="AD380">
        <v>0</v>
      </c>
      <c r="AE380">
        <v>0</v>
      </c>
      <c r="AF380">
        <v>0</v>
      </c>
      <c r="AG380">
        <v>0</v>
      </c>
      <c r="AH380">
        <v>1</v>
      </c>
      <c r="AI380">
        <v>1</v>
      </c>
      <c r="AJ380">
        <v>0</v>
      </c>
      <c r="AK380">
        <v>0</v>
      </c>
      <c r="AL380">
        <v>0</v>
      </c>
      <c r="AM380">
        <v>3.3</v>
      </c>
      <c r="AN380">
        <v>3.3</v>
      </c>
      <c r="AO380">
        <v>3.3</v>
      </c>
      <c r="AP380">
        <v>44.384999999999998</v>
      </c>
      <c r="AQ380">
        <v>424</v>
      </c>
      <c r="AR380">
        <v>424</v>
      </c>
      <c r="AS380">
        <v>0</v>
      </c>
      <c r="AT380">
        <v>6.9450000000000003</v>
      </c>
      <c r="AU380">
        <v>0</v>
      </c>
      <c r="AV380">
        <v>3.3</v>
      </c>
      <c r="AW380">
        <v>3.3</v>
      </c>
      <c r="AX380">
        <v>0</v>
      </c>
      <c r="AY380">
        <v>0</v>
      </c>
      <c r="AZ380">
        <v>0</v>
      </c>
      <c r="BA380">
        <v>2520400</v>
      </c>
      <c r="BB380">
        <v>0</v>
      </c>
      <c r="BC380">
        <v>1095000</v>
      </c>
      <c r="BD380">
        <v>1425400</v>
      </c>
      <c r="BE380">
        <v>0</v>
      </c>
      <c r="BF380">
        <v>0</v>
      </c>
      <c r="BG380">
        <v>0</v>
      </c>
      <c r="BH380">
        <v>0</v>
      </c>
      <c r="BI380">
        <v>1</v>
      </c>
      <c r="BJ380">
        <v>1</v>
      </c>
      <c r="BK380">
        <v>0</v>
      </c>
      <c r="BL380">
        <v>0</v>
      </c>
      <c r="BM380">
        <v>0</v>
      </c>
      <c r="BN380">
        <v>2</v>
      </c>
      <c r="BR380">
        <v>333</v>
      </c>
      <c r="BS380">
        <v>1678</v>
      </c>
      <c r="BT380" t="b">
        <v>1</v>
      </c>
      <c r="BU380">
        <v>1753</v>
      </c>
      <c r="BV380" t="s">
        <v>2982</v>
      </c>
      <c r="BW380" t="s">
        <v>2983</v>
      </c>
      <c r="BX380">
        <v>4024</v>
      </c>
    </row>
    <row r="381" spans="1:78" x14ac:dyDescent="0.3">
      <c r="A381" t="s">
        <v>2984</v>
      </c>
      <c r="B381" t="s">
        <v>2984</v>
      </c>
      <c r="C381" s="7">
        <f t="shared" si="19"/>
        <v>0</v>
      </c>
      <c r="D381" s="7">
        <f t="shared" si="20"/>
        <v>0</v>
      </c>
      <c r="E381" s="7">
        <f t="shared" si="21"/>
        <v>0</v>
      </c>
      <c r="F381" s="7">
        <f t="shared" si="22"/>
        <v>173396.66666666666</v>
      </c>
      <c r="G381" s="7">
        <v>0</v>
      </c>
      <c r="H381" s="7">
        <v>0</v>
      </c>
      <c r="I381" s="7">
        <v>520190</v>
      </c>
      <c r="J381" s="7">
        <v>0</v>
      </c>
      <c r="K381" s="7">
        <v>0</v>
      </c>
      <c r="L381" s="7">
        <v>0</v>
      </c>
      <c r="M381" t="s">
        <v>412</v>
      </c>
      <c r="N381" t="s">
        <v>412</v>
      </c>
      <c r="O381" t="s">
        <v>412</v>
      </c>
      <c r="P381" t="s">
        <v>172</v>
      </c>
      <c r="Q381">
        <v>3</v>
      </c>
      <c r="R381">
        <v>2</v>
      </c>
      <c r="S381">
        <v>2</v>
      </c>
      <c r="T381">
        <v>2</v>
      </c>
      <c r="U381">
        <v>0</v>
      </c>
      <c r="V381">
        <v>0</v>
      </c>
      <c r="W381">
        <v>1</v>
      </c>
      <c r="X381">
        <v>0</v>
      </c>
      <c r="Y381">
        <v>1</v>
      </c>
      <c r="Z381">
        <v>0</v>
      </c>
      <c r="AA381">
        <v>0</v>
      </c>
      <c r="AB381">
        <v>0</v>
      </c>
      <c r="AC381">
        <v>1</v>
      </c>
      <c r="AD381">
        <v>0</v>
      </c>
      <c r="AE381">
        <v>1</v>
      </c>
      <c r="AF381">
        <v>0</v>
      </c>
      <c r="AG381">
        <v>0</v>
      </c>
      <c r="AH381">
        <v>0</v>
      </c>
      <c r="AI381">
        <v>1</v>
      </c>
      <c r="AJ381">
        <v>0</v>
      </c>
      <c r="AK381">
        <v>1</v>
      </c>
      <c r="AL381">
        <v>0</v>
      </c>
      <c r="AM381">
        <v>3.4</v>
      </c>
      <c r="AN381">
        <v>3.4</v>
      </c>
      <c r="AO381">
        <v>3.4</v>
      </c>
      <c r="AP381">
        <v>95.337000000000003</v>
      </c>
      <c r="AQ381">
        <v>894</v>
      </c>
      <c r="AR381" t="s">
        <v>2985</v>
      </c>
      <c r="AS381">
        <v>0</v>
      </c>
      <c r="AT381">
        <v>11.36</v>
      </c>
      <c r="AU381">
        <v>0</v>
      </c>
      <c r="AV381">
        <v>0</v>
      </c>
      <c r="AW381">
        <v>1.3</v>
      </c>
      <c r="AX381">
        <v>0</v>
      </c>
      <c r="AY381">
        <v>2</v>
      </c>
      <c r="AZ381">
        <v>0</v>
      </c>
      <c r="BA381">
        <v>2587000</v>
      </c>
      <c r="BB381">
        <v>0</v>
      </c>
      <c r="BC381">
        <v>0</v>
      </c>
      <c r="BD381">
        <v>1396200</v>
      </c>
      <c r="BE381">
        <v>0</v>
      </c>
      <c r="BF381">
        <v>1190800</v>
      </c>
      <c r="BG381">
        <v>0</v>
      </c>
      <c r="BH381">
        <v>0</v>
      </c>
      <c r="BI381">
        <v>0</v>
      </c>
      <c r="BJ381">
        <v>1</v>
      </c>
      <c r="BK381">
        <v>0</v>
      </c>
      <c r="BL381">
        <v>1</v>
      </c>
      <c r="BM381">
        <v>0</v>
      </c>
      <c r="BN381">
        <v>2</v>
      </c>
      <c r="BR381">
        <v>293</v>
      </c>
      <c r="BS381" t="s">
        <v>2986</v>
      </c>
      <c r="BT381" t="s">
        <v>238</v>
      </c>
      <c r="BU381" t="s">
        <v>2987</v>
      </c>
      <c r="BV381" t="s">
        <v>2988</v>
      </c>
      <c r="BW381" t="s">
        <v>2989</v>
      </c>
      <c r="BX381" t="s">
        <v>2989</v>
      </c>
    </row>
    <row r="382" spans="1:78" x14ac:dyDescent="0.3">
      <c r="A382" t="s">
        <v>2990</v>
      </c>
      <c r="B382" t="s">
        <v>2990</v>
      </c>
      <c r="C382" s="7">
        <f t="shared" si="19"/>
        <v>0</v>
      </c>
      <c r="D382" s="7">
        <f t="shared" si="20"/>
        <v>0</v>
      </c>
      <c r="E382" s="7">
        <f t="shared" si="21"/>
        <v>0</v>
      </c>
      <c r="F382" s="7">
        <f t="shared" si="22"/>
        <v>170443.33333333334</v>
      </c>
      <c r="G382" s="7">
        <v>0</v>
      </c>
      <c r="H382" s="7">
        <v>0</v>
      </c>
      <c r="I382" s="7">
        <v>511330</v>
      </c>
      <c r="J382" s="7">
        <v>0</v>
      </c>
      <c r="K382" s="7">
        <v>0</v>
      </c>
      <c r="L382" s="7">
        <v>0</v>
      </c>
      <c r="M382" t="s">
        <v>539</v>
      </c>
      <c r="N382" t="s">
        <v>539</v>
      </c>
      <c r="O382" t="s">
        <v>539</v>
      </c>
      <c r="P382" t="s">
        <v>118</v>
      </c>
      <c r="Q382">
        <v>4</v>
      </c>
      <c r="R382">
        <v>1</v>
      </c>
      <c r="S382">
        <v>1</v>
      </c>
      <c r="T382">
        <v>1</v>
      </c>
      <c r="U382">
        <v>0</v>
      </c>
      <c r="V382">
        <v>0</v>
      </c>
      <c r="W382">
        <v>1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1</v>
      </c>
      <c r="AD382">
        <v>0</v>
      </c>
      <c r="AE382">
        <v>0</v>
      </c>
      <c r="AF382">
        <v>0</v>
      </c>
      <c r="AG382">
        <v>0</v>
      </c>
      <c r="AH382">
        <v>0</v>
      </c>
      <c r="AI382">
        <v>1</v>
      </c>
      <c r="AJ382">
        <v>0</v>
      </c>
      <c r="AK382">
        <v>0</v>
      </c>
      <c r="AL382">
        <v>0</v>
      </c>
      <c r="AM382">
        <v>1.1000000000000001</v>
      </c>
      <c r="AN382">
        <v>1.1000000000000001</v>
      </c>
      <c r="AO382">
        <v>1.1000000000000001</v>
      </c>
      <c r="AP382">
        <v>187.85</v>
      </c>
      <c r="AQ382">
        <v>1676</v>
      </c>
      <c r="AR382" t="s">
        <v>2991</v>
      </c>
      <c r="AS382">
        <v>2.0920999999999999E-3</v>
      </c>
      <c r="AT382">
        <v>6.4932999999999996</v>
      </c>
      <c r="AU382">
        <v>0</v>
      </c>
      <c r="AV382">
        <v>0</v>
      </c>
      <c r="AW382">
        <v>1.1000000000000001</v>
      </c>
      <c r="AX382">
        <v>0</v>
      </c>
      <c r="AY382">
        <v>0</v>
      </c>
      <c r="AZ382">
        <v>0</v>
      </c>
      <c r="BA382">
        <v>1372400</v>
      </c>
      <c r="BB382">
        <v>0</v>
      </c>
      <c r="BC382">
        <v>0</v>
      </c>
      <c r="BD382">
        <v>1372400</v>
      </c>
      <c r="BE382">
        <v>0</v>
      </c>
      <c r="BF382">
        <v>0</v>
      </c>
      <c r="BG382">
        <v>0</v>
      </c>
      <c r="BH382">
        <v>0</v>
      </c>
      <c r="BI382">
        <v>0</v>
      </c>
      <c r="BJ382">
        <v>1</v>
      </c>
      <c r="BK382">
        <v>0</v>
      </c>
      <c r="BL382">
        <v>0</v>
      </c>
      <c r="BM382">
        <v>0</v>
      </c>
      <c r="BN382">
        <v>1</v>
      </c>
      <c r="BR382">
        <v>285</v>
      </c>
      <c r="BS382">
        <v>433</v>
      </c>
      <c r="BT382" t="b">
        <v>1</v>
      </c>
      <c r="BU382">
        <v>451</v>
      </c>
      <c r="BV382">
        <v>862</v>
      </c>
      <c r="BW382">
        <v>885</v>
      </c>
      <c r="BX382">
        <v>885</v>
      </c>
    </row>
    <row r="383" spans="1:78" x14ac:dyDescent="0.3">
      <c r="A383" t="s">
        <v>2992</v>
      </c>
      <c r="B383" t="s">
        <v>2992</v>
      </c>
      <c r="C383" s="7">
        <f t="shared" si="19"/>
        <v>0</v>
      </c>
      <c r="D383" s="7">
        <f t="shared" si="20"/>
        <v>0</v>
      </c>
      <c r="E383" s="7">
        <f t="shared" si="21"/>
        <v>0</v>
      </c>
      <c r="F383" s="7">
        <f t="shared" si="22"/>
        <v>151003.33333333334</v>
      </c>
      <c r="G383" s="7">
        <v>0</v>
      </c>
      <c r="H383" s="7">
        <v>453010</v>
      </c>
      <c r="I383" s="7">
        <v>0</v>
      </c>
      <c r="J383" s="7">
        <v>0</v>
      </c>
      <c r="K383" s="7">
        <v>0</v>
      </c>
      <c r="L383" s="7">
        <v>0</v>
      </c>
      <c r="M383" t="s">
        <v>103</v>
      </c>
      <c r="N383" t="s">
        <v>103</v>
      </c>
      <c r="O383" t="s">
        <v>103</v>
      </c>
      <c r="P383" t="s">
        <v>104</v>
      </c>
      <c r="Q383">
        <v>2</v>
      </c>
      <c r="R383">
        <v>1</v>
      </c>
      <c r="S383">
        <v>1</v>
      </c>
      <c r="T383">
        <v>1</v>
      </c>
      <c r="U383">
        <v>0</v>
      </c>
      <c r="V383">
        <v>1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1</v>
      </c>
      <c r="AC383">
        <v>0</v>
      </c>
      <c r="AD383">
        <v>0</v>
      </c>
      <c r="AE383">
        <v>0</v>
      </c>
      <c r="AF383">
        <v>0</v>
      </c>
      <c r="AG383">
        <v>0</v>
      </c>
      <c r="AH383">
        <v>1</v>
      </c>
      <c r="AI383">
        <v>0</v>
      </c>
      <c r="AJ383">
        <v>0</v>
      </c>
      <c r="AK383">
        <v>0</v>
      </c>
      <c r="AL383">
        <v>0</v>
      </c>
      <c r="AM383">
        <v>0.4</v>
      </c>
      <c r="AN383">
        <v>0.4</v>
      </c>
      <c r="AO383">
        <v>0.4</v>
      </c>
      <c r="AP383">
        <v>223.81</v>
      </c>
      <c r="AQ383">
        <v>2002</v>
      </c>
      <c r="AR383" t="s">
        <v>2993</v>
      </c>
      <c r="AS383">
        <v>3.9919999999999999E-3</v>
      </c>
      <c r="AT383">
        <v>6.2934000000000001</v>
      </c>
      <c r="AU383">
        <v>0</v>
      </c>
      <c r="AV383">
        <v>0.4</v>
      </c>
      <c r="AW383">
        <v>0</v>
      </c>
      <c r="AX383">
        <v>0</v>
      </c>
      <c r="AY383">
        <v>0</v>
      </c>
      <c r="AZ383">
        <v>0</v>
      </c>
      <c r="BA383">
        <v>1378800</v>
      </c>
      <c r="BB383">
        <v>0</v>
      </c>
      <c r="BC383">
        <v>1378800</v>
      </c>
      <c r="BD383">
        <v>0</v>
      </c>
      <c r="BE383">
        <v>0</v>
      </c>
      <c r="BF383">
        <v>0</v>
      </c>
      <c r="BG383">
        <v>0</v>
      </c>
      <c r="BH383">
        <v>0</v>
      </c>
      <c r="BI383">
        <v>1</v>
      </c>
      <c r="BJ383">
        <v>0</v>
      </c>
      <c r="BK383">
        <v>0</v>
      </c>
      <c r="BL383">
        <v>0</v>
      </c>
      <c r="BM383">
        <v>0</v>
      </c>
      <c r="BN383">
        <v>1</v>
      </c>
      <c r="BR383">
        <v>361</v>
      </c>
      <c r="BS383">
        <v>1584</v>
      </c>
      <c r="BT383" t="b">
        <v>1</v>
      </c>
      <c r="BU383">
        <v>1643</v>
      </c>
      <c r="BV383">
        <v>3449</v>
      </c>
      <c r="BW383">
        <v>3791</v>
      </c>
      <c r="BX383">
        <v>3791</v>
      </c>
      <c r="BY383">
        <v>263</v>
      </c>
      <c r="BZ383">
        <v>1800</v>
      </c>
    </row>
    <row r="384" spans="1:78" x14ac:dyDescent="0.3">
      <c r="A384" t="s">
        <v>2994</v>
      </c>
      <c r="B384" t="s">
        <v>2994</v>
      </c>
      <c r="C384" s="7">
        <f t="shared" si="19"/>
        <v>0</v>
      </c>
      <c r="D384" s="7">
        <f t="shared" si="20"/>
        <v>0</v>
      </c>
      <c r="E384" s="7">
        <f t="shared" si="21"/>
        <v>0</v>
      </c>
      <c r="F384" s="7">
        <f t="shared" si="22"/>
        <v>144790</v>
      </c>
      <c r="G384" s="7">
        <v>0</v>
      </c>
      <c r="H384" s="7">
        <v>0</v>
      </c>
      <c r="I384" s="7">
        <v>434370</v>
      </c>
      <c r="J384" s="7">
        <v>0</v>
      </c>
      <c r="K384" s="7">
        <v>0</v>
      </c>
      <c r="L384" s="7">
        <v>0</v>
      </c>
      <c r="M384" t="s">
        <v>494</v>
      </c>
      <c r="N384" t="s">
        <v>494</v>
      </c>
      <c r="O384" t="s">
        <v>494</v>
      </c>
      <c r="P384" t="s">
        <v>172</v>
      </c>
      <c r="Q384">
        <v>3</v>
      </c>
      <c r="R384">
        <v>1</v>
      </c>
      <c r="S384">
        <v>1</v>
      </c>
      <c r="T384">
        <v>1</v>
      </c>
      <c r="U384">
        <v>0</v>
      </c>
      <c r="V384">
        <v>1</v>
      </c>
      <c r="W384">
        <v>1</v>
      </c>
      <c r="X384">
        <v>0</v>
      </c>
      <c r="Y384">
        <v>0</v>
      </c>
      <c r="Z384">
        <v>0</v>
      </c>
      <c r="AA384">
        <v>0</v>
      </c>
      <c r="AB384">
        <v>1</v>
      </c>
      <c r="AC384">
        <v>1</v>
      </c>
      <c r="AD384">
        <v>0</v>
      </c>
      <c r="AE384">
        <v>0</v>
      </c>
      <c r="AF384">
        <v>0</v>
      </c>
      <c r="AG384">
        <v>0</v>
      </c>
      <c r="AH384">
        <v>1</v>
      </c>
      <c r="AI384">
        <v>1</v>
      </c>
      <c r="AJ384">
        <v>0</v>
      </c>
      <c r="AK384">
        <v>0</v>
      </c>
      <c r="AL384">
        <v>0</v>
      </c>
      <c r="AM384">
        <v>0.3</v>
      </c>
      <c r="AN384">
        <v>0.3</v>
      </c>
      <c r="AO384">
        <v>0.3</v>
      </c>
      <c r="AP384">
        <v>393.73</v>
      </c>
      <c r="AQ384">
        <v>3567</v>
      </c>
      <c r="AR384" t="s">
        <v>2995</v>
      </c>
      <c r="AS384">
        <v>2.0121000000000002E-3</v>
      </c>
      <c r="AT384">
        <v>6.3242000000000003</v>
      </c>
      <c r="AU384">
        <v>0</v>
      </c>
      <c r="AV384">
        <v>0.3</v>
      </c>
      <c r="AW384">
        <v>0.3</v>
      </c>
      <c r="AX384">
        <v>0</v>
      </c>
      <c r="AY384">
        <v>0</v>
      </c>
      <c r="AZ384">
        <v>0</v>
      </c>
      <c r="BA384">
        <v>2523400</v>
      </c>
      <c r="BB384">
        <v>0</v>
      </c>
      <c r="BC384">
        <v>1357500</v>
      </c>
      <c r="BD384">
        <v>1165900</v>
      </c>
      <c r="BE384">
        <v>0</v>
      </c>
      <c r="BF384">
        <v>0</v>
      </c>
      <c r="BG384">
        <v>0</v>
      </c>
      <c r="BH384">
        <v>0</v>
      </c>
      <c r="BI384">
        <v>1</v>
      </c>
      <c r="BJ384">
        <v>1</v>
      </c>
      <c r="BK384">
        <v>0</v>
      </c>
      <c r="BL384">
        <v>0</v>
      </c>
      <c r="BM384">
        <v>0</v>
      </c>
      <c r="BN384">
        <v>2</v>
      </c>
      <c r="BR384">
        <v>336</v>
      </c>
      <c r="BS384">
        <v>2353</v>
      </c>
      <c r="BT384" t="b">
        <v>1</v>
      </c>
      <c r="BU384">
        <v>2454</v>
      </c>
      <c r="BV384" t="s">
        <v>2996</v>
      </c>
      <c r="BW384" t="s">
        <v>2997</v>
      </c>
      <c r="BX384">
        <v>5730</v>
      </c>
    </row>
    <row r="385" spans="1:78" x14ac:dyDescent="0.3">
      <c r="A385" t="s">
        <v>2998</v>
      </c>
      <c r="B385" t="s">
        <v>2998</v>
      </c>
      <c r="C385" s="7">
        <f t="shared" si="19"/>
        <v>0</v>
      </c>
      <c r="D385" s="7">
        <f t="shared" si="20"/>
        <v>0</v>
      </c>
      <c r="E385" s="7">
        <f t="shared" si="21"/>
        <v>0</v>
      </c>
      <c r="F385" s="7">
        <f t="shared" si="22"/>
        <v>129676.66666666667</v>
      </c>
      <c r="G385" s="7">
        <v>0</v>
      </c>
      <c r="H385" s="7">
        <v>0</v>
      </c>
      <c r="I385" s="7">
        <v>389030</v>
      </c>
      <c r="J385" s="7">
        <v>0</v>
      </c>
      <c r="K385" s="7">
        <v>0</v>
      </c>
      <c r="L385" s="7">
        <v>0</v>
      </c>
      <c r="M385">
        <v>2</v>
      </c>
      <c r="N385">
        <v>2</v>
      </c>
      <c r="O385">
        <v>2</v>
      </c>
      <c r="Q385">
        <v>1</v>
      </c>
      <c r="R385">
        <v>2</v>
      </c>
      <c r="S385">
        <v>2</v>
      </c>
      <c r="T385">
        <v>2</v>
      </c>
      <c r="U385">
        <v>0</v>
      </c>
      <c r="V385">
        <v>0</v>
      </c>
      <c r="W385">
        <v>2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2</v>
      </c>
      <c r="AD385">
        <v>0</v>
      </c>
      <c r="AE385">
        <v>0</v>
      </c>
      <c r="AF385">
        <v>0</v>
      </c>
      <c r="AG385">
        <v>0</v>
      </c>
      <c r="AH385">
        <v>0</v>
      </c>
      <c r="AI385">
        <v>2</v>
      </c>
      <c r="AJ385">
        <v>0</v>
      </c>
      <c r="AK385">
        <v>0</v>
      </c>
      <c r="AL385">
        <v>0</v>
      </c>
      <c r="AM385">
        <v>18.2</v>
      </c>
      <c r="AN385">
        <v>18.2</v>
      </c>
      <c r="AO385">
        <v>18.2</v>
      </c>
      <c r="AP385">
        <v>13.840999999999999</v>
      </c>
      <c r="AQ385">
        <v>121</v>
      </c>
      <c r="AR385">
        <v>121</v>
      </c>
      <c r="AS385">
        <v>0</v>
      </c>
      <c r="AT385">
        <v>11.454000000000001</v>
      </c>
      <c r="AU385">
        <v>0</v>
      </c>
      <c r="AV385">
        <v>0</v>
      </c>
      <c r="AW385">
        <v>18.2</v>
      </c>
      <c r="AX385">
        <v>0</v>
      </c>
      <c r="AY385">
        <v>0</v>
      </c>
      <c r="AZ385">
        <v>0</v>
      </c>
      <c r="BA385">
        <v>1044200</v>
      </c>
      <c r="BB385">
        <v>0</v>
      </c>
      <c r="BC385">
        <v>0</v>
      </c>
      <c r="BD385">
        <v>1044200</v>
      </c>
      <c r="BE385">
        <v>0</v>
      </c>
      <c r="BF385">
        <v>0</v>
      </c>
      <c r="BG385">
        <v>0</v>
      </c>
      <c r="BH385">
        <v>0</v>
      </c>
      <c r="BI385">
        <v>0</v>
      </c>
      <c r="BJ385">
        <v>2</v>
      </c>
      <c r="BK385">
        <v>0</v>
      </c>
      <c r="BL385">
        <v>0</v>
      </c>
      <c r="BM385">
        <v>0</v>
      </c>
      <c r="BN385">
        <v>2</v>
      </c>
      <c r="BR385">
        <v>244</v>
      </c>
      <c r="BS385" t="s">
        <v>2999</v>
      </c>
      <c r="BT385" t="s">
        <v>238</v>
      </c>
      <c r="BU385" t="s">
        <v>3000</v>
      </c>
      <c r="BV385" t="s">
        <v>3001</v>
      </c>
      <c r="BW385" t="s">
        <v>3002</v>
      </c>
      <c r="BX385" t="s">
        <v>3002</v>
      </c>
    </row>
    <row r="386" spans="1:78" x14ac:dyDescent="0.3">
      <c r="A386" t="s">
        <v>3003</v>
      </c>
      <c r="B386" t="s">
        <v>3003</v>
      </c>
      <c r="C386" s="7">
        <f t="shared" ref="C386:C449" si="23">J386/F386</f>
        <v>0</v>
      </c>
      <c r="D386" s="7">
        <f t="shared" ref="D386:D449" si="24">K386/F386</f>
        <v>0</v>
      </c>
      <c r="E386" s="7">
        <f t="shared" ref="E386:E449" si="25">L386/F386</f>
        <v>0</v>
      </c>
      <c r="F386" s="7">
        <f t="shared" si="22"/>
        <v>129250</v>
      </c>
      <c r="G386" s="7">
        <v>0</v>
      </c>
      <c r="H386" s="7">
        <v>0</v>
      </c>
      <c r="I386" s="7">
        <v>387750</v>
      </c>
      <c r="J386" s="7">
        <v>0</v>
      </c>
      <c r="K386" s="7">
        <v>0</v>
      </c>
      <c r="L386" s="7">
        <v>0</v>
      </c>
      <c r="M386" t="s">
        <v>494</v>
      </c>
      <c r="N386" t="s">
        <v>494</v>
      </c>
      <c r="O386" t="s">
        <v>494</v>
      </c>
      <c r="P386" t="s">
        <v>172</v>
      </c>
      <c r="Q386">
        <v>3</v>
      </c>
      <c r="R386">
        <v>1</v>
      </c>
      <c r="S386">
        <v>1</v>
      </c>
      <c r="T386">
        <v>1</v>
      </c>
      <c r="U386">
        <v>0</v>
      </c>
      <c r="V386">
        <v>1</v>
      </c>
      <c r="W386">
        <v>1</v>
      </c>
      <c r="X386">
        <v>0</v>
      </c>
      <c r="Y386">
        <v>0</v>
      </c>
      <c r="Z386">
        <v>0</v>
      </c>
      <c r="AA386">
        <v>0</v>
      </c>
      <c r="AB386">
        <v>1</v>
      </c>
      <c r="AC386">
        <v>1</v>
      </c>
      <c r="AD386">
        <v>0</v>
      </c>
      <c r="AE386">
        <v>0</v>
      </c>
      <c r="AF386">
        <v>0</v>
      </c>
      <c r="AG386">
        <v>0</v>
      </c>
      <c r="AH386">
        <v>1</v>
      </c>
      <c r="AI386">
        <v>1</v>
      </c>
      <c r="AJ386">
        <v>0</v>
      </c>
      <c r="AK386">
        <v>0</v>
      </c>
      <c r="AL386">
        <v>0</v>
      </c>
      <c r="AM386">
        <v>26.5</v>
      </c>
      <c r="AN386">
        <v>26.5</v>
      </c>
      <c r="AO386">
        <v>26.5</v>
      </c>
      <c r="AP386">
        <v>7.2945000000000002</v>
      </c>
      <c r="AQ386">
        <v>68</v>
      </c>
      <c r="AR386" t="s">
        <v>3004</v>
      </c>
      <c r="AS386">
        <v>2.1053000000000001E-3</v>
      </c>
      <c r="AT386">
        <v>6.5026999999999999</v>
      </c>
      <c r="AU386">
        <v>0</v>
      </c>
      <c r="AV386">
        <v>26.5</v>
      </c>
      <c r="AW386">
        <v>26.5</v>
      </c>
      <c r="AX386">
        <v>0</v>
      </c>
      <c r="AY386">
        <v>0</v>
      </c>
      <c r="AZ386">
        <v>0</v>
      </c>
      <c r="BA386">
        <v>2950100</v>
      </c>
      <c r="BB386">
        <v>0</v>
      </c>
      <c r="BC386">
        <v>1909400</v>
      </c>
      <c r="BD386">
        <v>1040700</v>
      </c>
      <c r="BE386">
        <v>0</v>
      </c>
      <c r="BF386">
        <v>0</v>
      </c>
      <c r="BG386">
        <v>0</v>
      </c>
      <c r="BH386">
        <v>0</v>
      </c>
      <c r="BI386">
        <v>1</v>
      </c>
      <c r="BJ386">
        <v>1</v>
      </c>
      <c r="BK386">
        <v>0</v>
      </c>
      <c r="BL386">
        <v>0</v>
      </c>
      <c r="BM386">
        <v>0</v>
      </c>
      <c r="BN386">
        <v>2</v>
      </c>
      <c r="BR386">
        <v>476</v>
      </c>
      <c r="BS386">
        <v>1545</v>
      </c>
      <c r="BT386" t="b">
        <v>1</v>
      </c>
      <c r="BU386">
        <v>1595</v>
      </c>
      <c r="BV386" t="s">
        <v>3005</v>
      </c>
      <c r="BW386" t="s">
        <v>3006</v>
      </c>
      <c r="BX386">
        <v>3680</v>
      </c>
      <c r="BY386">
        <v>306</v>
      </c>
      <c r="BZ386">
        <v>1</v>
      </c>
    </row>
    <row r="387" spans="1:78" x14ac:dyDescent="0.3">
      <c r="A387" t="s">
        <v>3007</v>
      </c>
      <c r="B387" t="s">
        <v>3007</v>
      </c>
      <c r="C387" s="7">
        <f t="shared" si="23"/>
        <v>0</v>
      </c>
      <c r="D387" s="7">
        <f t="shared" si="24"/>
        <v>0</v>
      </c>
      <c r="E387" s="7">
        <f t="shared" si="25"/>
        <v>0</v>
      </c>
      <c r="F387" s="7">
        <f t="shared" si="22"/>
        <v>128466.66666666667</v>
      </c>
      <c r="G387" s="7">
        <v>0</v>
      </c>
      <c r="H387" s="7">
        <v>385400</v>
      </c>
      <c r="I387" s="7">
        <v>0</v>
      </c>
      <c r="J387" s="7">
        <v>0</v>
      </c>
      <c r="K387" s="7">
        <v>0</v>
      </c>
      <c r="L387" s="7">
        <v>0</v>
      </c>
      <c r="M387">
        <v>1</v>
      </c>
      <c r="N387">
        <v>1</v>
      </c>
      <c r="O387">
        <v>1</v>
      </c>
      <c r="Q387">
        <v>1</v>
      </c>
      <c r="R387">
        <v>1</v>
      </c>
      <c r="S387">
        <v>1</v>
      </c>
      <c r="T387">
        <v>1</v>
      </c>
      <c r="U387">
        <v>0</v>
      </c>
      <c r="V387">
        <v>1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1</v>
      </c>
      <c r="AC387">
        <v>0</v>
      </c>
      <c r="AD387">
        <v>0</v>
      </c>
      <c r="AE387">
        <v>0</v>
      </c>
      <c r="AF387">
        <v>0</v>
      </c>
      <c r="AG387">
        <v>0</v>
      </c>
      <c r="AH387">
        <v>1</v>
      </c>
      <c r="AI387">
        <v>0</v>
      </c>
      <c r="AJ387">
        <v>0</v>
      </c>
      <c r="AK387">
        <v>0</v>
      </c>
      <c r="AL387">
        <v>0</v>
      </c>
      <c r="AM387">
        <v>1.6</v>
      </c>
      <c r="AN387">
        <v>1.6</v>
      </c>
      <c r="AO387">
        <v>1.6</v>
      </c>
      <c r="AP387">
        <v>116.92</v>
      </c>
      <c r="AQ387">
        <v>1046</v>
      </c>
      <c r="AR387">
        <v>1046</v>
      </c>
      <c r="AS387">
        <v>1</v>
      </c>
      <c r="AT387">
        <v>-2</v>
      </c>
      <c r="AU387">
        <v>0</v>
      </c>
      <c r="AV387">
        <v>1.6</v>
      </c>
      <c r="AW387">
        <v>0</v>
      </c>
      <c r="AX387">
        <v>0</v>
      </c>
      <c r="AY387">
        <v>0</v>
      </c>
      <c r="AZ387">
        <v>0</v>
      </c>
      <c r="BA387">
        <v>1173000</v>
      </c>
      <c r="BB387">
        <v>0</v>
      </c>
      <c r="BC387">
        <v>1173000</v>
      </c>
      <c r="BD387">
        <v>0</v>
      </c>
      <c r="BE387">
        <v>0</v>
      </c>
      <c r="BF387">
        <v>0</v>
      </c>
      <c r="BG387">
        <v>0</v>
      </c>
      <c r="BH387">
        <v>0</v>
      </c>
      <c r="BI387">
        <v>1</v>
      </c>
      <c r="BJ387">
        <v>0</v>
      </c>
      <c r="BK387">
        <v>0</v>
      </c>
      <c r="BL387">
        <v>0</v>
      </c>
      <c r="BM387">
        <v>0</v>
      </c>
      <c r="BN387">
        <v>1</v>
      </c>
      <c r="BO387" t="s">
        <v>573</v>
      </c>
      <c r="BR387">
        <v>51</v>
      </c>
      <c r="BS387">
        <v>1089</v>
      </c>
      <c r="BT387" t="b">
        <v>1</v>
      </c>
      <c r="BU387">
        <v>1127</v>
      </c>
      <c r="BV387">
        <v>2316</v>
      </c>
      <c r="BW387">
        <v>2493</v>
      </c>
      <c r="BX387">
        <v>2493</v>
      </c>
      <c r="BY387">
        <v>40</v>
      </c>
      <c r="BZ387">
        <v>401</v>
      </c>
    </row>
    <row r="388" spans="1:78" x14ac:dyDescent="0.3">
      <c r="A388" t="s">
        <v>3008</v>
      </c>
      <c r="B388" t="s">
        <v>3008</v>
      </c>
      <c r="C388" s="7">
        <f t="shared" si="23"/>
        <v>0</v>
      </c>
      <c r="D388" s="7">
        <f t="shared" si="24"/>
        <v>0</v>
      </c>
      <c r="E388" s="7">
        <f t="shared" si="25"/>
        <v>0</v>
      </c>
      <c r="F388" s="7">
        <f t="shared" si="22"/>
        <v>119786.66666666667</v>
      </c>
      <c r="G388" s="7">
        <v>0</v>
      </c>
      <c r="H388" s="7">
        <v>0</v>
      </c>
      <c r="I388" s="7">
        <v>359360</v>
      </c>
      <c r="J388" s="7">
        <v>0</v>
      </c>
      <c r="K388" s="7">
        <v>0</v>
      </c>
      <c r="L388" s="7">
        <v>0</v>
      </c>
      <c r="M388" t="s">
        <v>494</v>
      </c>
      <c r="N388" t="s">
        <v>494</v>
      </c>
      <c r="O388" t="s">
        <v>494</v>
      </c>
      <c r="P388" t="s">
        <v>172</v>
      </c>
      <c r="Q388">
        <v>3</v>
      </c>
      <c r="R388">
        <v>1</v>
      </c>
      <c r="S388">
        <v>1</v>
      </c>
      <c r="T388">
        <v>1</v>
      </c>
      <c r="U388">
        <v>0</v>
      </c>
      <c r="V388">
        <v>0</v>
      </c>
      <c r="W388">
        <v>1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1</v>
      </c>
      <c r="AD388">
        <v>0</v>
      </c>
      <c r="AE388">
        <v>0</v>
      </c>
      <c r="AF388">
        <v>0</v>
      </c>
      <c r="AG388">
        <v>0</v>
      </c>
      <c r="AH388">
        <v>0</v>
      </c>
      <c r="AI388">
        <v>1</v>
      </c>
      <c r="AJ388">
        <v>0</v>
      </c>
      <c r="AK388">
        <v>0</v>
      </c>
      <c r="AL388">
        <v>0</v>
      </c>
      <c r="AM388">
        <v>8.6999999999999993</v>
      </c>
      <c r="AN388">
        <v>8.6999999999999993</v>
      </c>
      <c r="AO388">
        <v>8.6999999999999993</v>
      </c>
      <c r="AP388">
        <v>16.536000000000001</v>
      </c>
      <c r="AQ388">
        <v>149</v>
      </c>
      <c r="AR388" t="s">
        <v>3009</v>
      </c>
      <c r="AS388">
        <v>2.0964E-3</v>
      </c>
      <c r="AT388">
        <v>6.5011999999999999</v>
      </c>
      <c r="AU388">
        <v>0</v>
      </c>
      <c r="AV388">
        <v>0</v>
      </c>
      <c r="AW388">
        <v>8.6999999999999993</v>
      </c>
      <c r="AX388">
        <v>0</v>
      </c>
      <c r="AY388">
        <v>0</v>
      </c>
      <c r="AZ388">
        <v>0</v>
      </c>
      <c r="BA388">
        <v>964540</v>
      </c>
      <c r="BB388">
        <v>0</v>
      </c>
      <c r="BC388">
        <v>0</v>
      </c>
      <c r="BD388">
        <v>964540</v>
      </c>
      <c r="BE388">
        <v>0</v>
      </c>
      <c r="BF388">
        <v>0</v>
      </c>
      <c r="BG388">
        <v>0</v>
      </c>
      <c r="BH388">
        <v>0</v>
      </c>
      <c r="BI388">
        <v>0</v>
      </c>
      <c r="BJ388">
        <v>0</v>
      </c>
      <c r="BK388">
        <v>0</v>
      </c>
      <c r="BL388">
        <v>0</v>
      </c>
      <c r="BM388">
        <v>0</v>
      </c>
      <c r="BN388">
        <v>0</v>
      </c>
      <c r="BR388">
        <v>457</v>
      </c>
      <c r="BS388">
        <v>582</v>
      </c>
      <c r="BT388" t="b">
        <v>1</v>
      </c>
      <c r="BU388">
        <v>606</v>
      </c>
      <c r="BV388">
        <v>1169</v>
      </c>
      <c r="BW388">
        <v>1196</v>
      </c>
      <c r="BX388">
        <v>1196</v>
      </c>
    </row>
    <row r="389" spans="1:78" x14ac:dyDescent="0.3">
      <c r="A389" t="s">
        <v>3010</v>
      </c>
      <c r="B389" t="s">
        <v>3010</v>
      </c>
      <c r="C389" s="7">
        <f t="shared" si="23"/>
        <v>0</v>
      </c>
      <c r="D389" s="7">
        <f t="shared" si="24"/>
        <v>0</v>
      </c>
      <c r="E389" s="7">
        <f t="shared" si="25"/>
        <v>0</v>
      </c>
      <c r="F389" s="7">
        <f t="shared" si="22"/>
        <v>113896.66666666667</v>
      </c>
      <c r="G389" s="7">
        <v>0</v>
      </c>
      <c r="H389" s="7">
        <v>0</v>
      </c>
      <c r="I389" s="7">
        <v>341690</v>
      </c>
      <c r="J389" s="7">
        <v>0</v>
      </c>
      <c r="K389" s="7">
        <v>0</v>
      </c>
      <c r="L389" s="7">
        <v>0</v>
      </c>
      <c r="M389">
        <v>3</v>
      </c>
      <c r="N389">
        <v>2</v>
      </c>
      <c r="O389">
        <v>2</v>
      </c>
      <c r="Q389">
        <v>1</v>
      </c>
      <c r="R389">
        <v>3</v>
      </c>
      <c r="S389">
        <v>2</v>
      </c>
      <c r="T389">
        <v>2</v>
      </c>
      <c r="U389">
        <v>2</v>
      </c>
      <c r="V389">
        <v>0</v>
      </c>
      <c r="W389">
        <v>1</v>
      </c>
      <c r="X389">
        <v>0</v>
      </c>
      <c r="Y389">
        <v>0</v>
      </c>
      <c r="Z389">
        <v>0</v>
      </c>
      <c r="AA389">
        <v>1</v>
      </c>
      <c r="AB389">
        <v>0</v>
      </c>
      <c r="AC389">
        <v>1</v>
      </c>
      <c r="AD389">
        <v>0</v>
      </c>
      <c r="AE389">
        <v>0</v>
      </c>
      <c r="AF389">
        <v>0</v>
      </c>
      <c r="AG389">
        <v>1</v>
      </c>
      <c r="AH389">
        <v>0</v>
      </c>
      <c r="AI389">
        <v>1</v>
      </c>
      <c r="AJ389">
        <v>0</v>
      </c>
      <c r="AK389">
        <v>0</v>
      </c>
      <c r="AL389">
        <v>0</v>
      </c>
      <c r="AM389">
        <v>13.8</v>
      </c>
      <c r="AN389">
        <v>9.6999999999999993</v>
      </c>
      <c r="AO389">
        <v>9.6999999999999993</v>
      </c>
      <c r="AP389">
        <v>28.302</v>
      </c>
      <c r="AQ389">
        <v>247</v>
      </c>
      <c r="AR389">
        <v>247</v>
      </c>
      <c r="AS389">
        <v>0</v>
      </c>
      <c r="AT389">
        <v>12.73</v>
      </c>
      <c r="AU389">
        <v>8.1</v>
      </c>
      <c r="AV389">
        <v>0</v>
      </c>
      <c r="AW389">
        <v>5.7</v>
      </c>
      <c r="AX389">
        <v>0</v>
      </c>
      <c r="AY389">
        <v>0</v>
      </c>
      <c r="AZ389">
        <v>0</v>
      </c>
      <c r="BA389">
        <v>3930300</v>
      </c>
      <c r="BB389">
        <v>3013200</v>
      </c>
      <c r="BC389">
        <v>0</v>
      </c>
      <c r="BD389">
        <v>917100</v>
      </c>
      <c r="BE389">
        <v>0</v>
      </c>
      <c r="BF389">
        <v>0</v>
      </c>
      <c r="BG389">
        <v>0</v>
      </c>
      <c r="BH389">
        <v>1</v>
      </c>
      <c r="BI389">
        <v>0</v>
      </c>
      <c r="BJ389">
        <v>1</v>
      </c>
      <c r="BK389">
        <v>0</v>
      </c>
      <c r="BL389">
        <v>0</v>
      </c>
      <c r="BM389">
        <v>0</v>
      </c>
      <c r="BN389">
        <v>2</v>
      </c>
      <c r="BR389">
        <v>232</v>
      </c>
      <c r="BS389" t="s">
        <v>3011</v>
      </c>
      <c r="BT389" t="s">
        <v>2162</v>
      </c>
      <c r="BU389" t="s">
        <v>3012</v>
      </c>
      <c r="BV389" t="s">
        <v>3013</v>
      </c>
      <c r="BW389" t="s">
        <v>3014</v>
      </c>
      <c r="BX389" t="s">
        <v>3014</v>
      </c>
    </row>
    <row r="390" spans="1:78" x14ac:dyDescent="0.3">
      <c r="A390" t="s">
        <v>3015</v>
      </c>
      <c r="B390" t="s">
        <v>3015</v>
      </c>
      <c r="C390" s="7">
        <f t="shared" si="23"/>
        <v>0</v>
      </c>
      <c r="D390" s="7">
        <f t="shared" si="24"/>
        <v>0</v>
      </c>
      <c r="E390" s="7">
        <f t="shared" si="25"/>
        <v>0</v>
      </c>
      <c r="F390" s="7">
        <f t="shared" si="22"/>
        <v>113450</v>
      </c>
      <c r="G390" s="7">
        <v>0</v>
      </c>
      <c r="H390" s="7">
        <v>0</v>
      </c>
      <c r="I390" s="7">
        <v>340350</v>
      </c>
      <c r="J390" s="7">
        <v>0</v>
      </c>
      <c r="K390" s="7">
        <v>0</v>
      </c>
      <c r="L390" s="7">
        <v>0</v>
      </c>
      <c r="M390">
        <v>6</v>
      </c>
      <c r="N390">
        <v>1</v>
      </c>
      <c r="O390">
        <v>1</v>
      </c>
      <c r="Q390">
        <v>1</v>
      </c>
      <c r="R390">
        <v>6</v>
      </c>
      <c r="S390">
        <v>1</v>
      </c>
      <c r="T390">
        <v>1</v>
      </c>
      <c r="U390">
        <v>0</v>
      </c>
      <c r="V390">
        <v>5</v>
      </c>
      <c r="W390">
        <v>3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1</v>
      </c>
      <c r="AD390">
        <v>0</v>
      </c>
      <c r="AE390">
        <v>0</v>
      </c>
      <c r="AF390">
        <v>0</v>
      </c>
      <c r="AG390">
        <v>0</v>
      </c>
      <c r="AH390">
        <v>0</v>
      </c>
      <c r="AI390">
        <v>1</v>
      </c>
      <c r="AJ390">
        <v>0</v>
      </c>
      <c r="AK390">
        <v>0</v>
      </c>
      <c r="AL390">
        <v>0</v>
      </c>
      <c r="AM390">
        <v>3</v>
      </c>
      <c r="AN390">
        <v>0.4</v>
      </c>
      <c r="AO390">
        <v>0.4</v>
      </c>
      <c r="AP390">
        <v>271.32</v>
      </c>
      <c r="AQ390">
        <v>2390</v>
      </c>
      <c r="AR390">
        <v>2390</v>
      </c>
      <c r="AS390">
        <v>1</v>
      </c>
      <c r="AT390">
        <v>-2</v>
      </c>
      <c r="AU390">
        <v>0</v>
      </c>
      <c r="AV390">
        <v>2.6</v>
      </c>
      <c r="AW390">
        <v>1.3</v>
      </c>
      <c r="AX390">
        <v>0</v>
      </c>
      <c r="AY390">
        <v>0</v>
      </c>
      <c r="AZ390">
        <v>0</v>
      </c>
      <c r="BA390">
        <v>913510</v>
      </c>
      <c r="BB390">
        <v>0</v>
      </c>
      <c r="BC390">
        <v>0</v>
      </c>
      <c r="BD390">
        <v>913510</v>
      </c>
      <c r="BE390">
        <v>0</v>
      </c>
      <c r="BF390">
        <v>0</v>
      </c>
      <c r="BG390">
        <v>0</v>
      </c>
      <c r="BH390">
        <v>0</v>
      </c>
      <c r="BI390">
        <v>0</v>
      </c>
      <c r="BJ390">
        <v>1</v>
      </c>
      <c r="BK390">
        <v>0</v>
      </c>
      <c r="BL390">
        <v>0</v>
      </c>
      <c r="BM390">
        <v>0</v>
      </c>
      <c r="BN390">
        <v>1</v>
      </c>
      <c r="BO390" t="s">
        <v>573</v>
      </c>
      <c r="BR390">
        <v>48</v>
      </c>
      <c r="BS390" t="s">
        <v>3016</v>
      </c>
      <c r="BT390" t="s">
        <v>3017</v>
      </c>
      <c r="BU390" t="s">
        <v>3018</v>
      </c>
      <c r="BV390" t="s">
        <v>3019</v>
      </c>
      <c r="BW390" t="s">
        <v>3020</v>
      </c>
      <c r="BX390" t="s">
        <v>3021</v>
      </c>
      <c r="BY390">
        <v>38</v>
      </c>
      <c r="BZ390">
        <v>136</v>
      </c>
    </row>
    <row r="391" spans="1:78" x14ac:dyDescent="0.3">
      <c r="A391" t="s">
        <v>3022</v>
      </c>
      <c r="B391" t="s">
        <v>3022</v>
      </c>
      <c r="C391" s="7">
        <f t="shared" si="23"/>
        <v>0</v>
      </c>
      <c r="D391" s="7">
        <f t="shared" si="24"/>
        <v>0</v>
      </c>
      <c r="E391" s="7">
        <f t="shared" si="25"/>
        <v>0</v>
      </c>
      <c r="F391" s="7">
        <f t="shared" si="22"/>
        <v>111213.33333333333</v>
      </c>
      <c r="G391" s="7">
        <v>0</v>
      </c>
      <c r="H391" s="7">
        <v>333640</v>
      </c>
      <c r="I391" s="7">
        <v>0</v>
      </c>
      <c r="J391" s="7">
        <v>0</v>
      </c>
      <c r="K391" s="7">
        <v>0</v>
      </c>
      <c r="L391" s="7">
        <v>0</v>
      </c>
      <c r="M391">
        <v>2</v>
      </c>
      <c r="N391">
        <v>2</v>
      </c>
      <c r="O391">
        <v>2</v>
      </c>
      <c r="Q391">
        <v>1</v>
      </c>
      <c r="R391">
        <v>2</v>
      </c>
      <c r="S391">
        <v>2</v>
      </c>
      <c r="T391">
        <v>2</v>
      </c>
      <c r="U391">
        <v>0</v>
      </c>
      <c r="V391">
        <v>1</v>
      </c>
      <c r="W391">
        <v>1</v>
      </c>
      <c r="X391">
        <v>0</v>
      </c>
      <c r="Y391">
        <v>0</v>
      </c>
      <c r="Z391">
        <v>0</v>
      </c>
      <c r="AA391">
        <v>0</v>
      </c>
      <c r="AB391">
        <v>1</v>
      </c>
      <c r="AC391">
        <v>1</v>
      </c>
      <c r="AD391">
        <v>0</v>
      </c>
      <c r="AE391">
        <v>0</v>
      </c>
      <c r="AF391">
        <v>0</v>
      </c>
      <c r="AG391">
        <v>0</v>
      </c>
      <c r="AH391">
        <v>1</v>
      </c>
      <c r="AI391">
        <v>1</v>
      </c>
      <c r="AJ391">
        <v>0</v>
      </c>
      <c r="AK391">
        <v>0</v>
      </c>
      <c r="AL391">
        <v>0</v>
      </c>
      <c r="AM391">
        <v>1.9</v>
      </c>
      <c r="AN391">
        <v>1.9</v>
      </c>
      <c r="AO391">
        <v>1.9</v>
      </c>
      <c r="AP391">
        <v>160.88</v>
      </c>
      <c r="AQ391">
        <v>1443</v>
      </c>
      <c r="AR391">
        <v>1443</v>
      </c>
      <c r="AS391">
        <v>0</v>
      </c>
      <c r="AT391">
        <v>11.114000000000001</v>
      </c>
      <c r="AU391">
        <v>0</v>
      </c>
      <c r="AV391">
        <v>1.2</v>
      </c>
      <c r="AW391">
        <v>0.7</v>
      </c>
      <c r="AX391">
        <v>0</v>
      </c>
      <c r="AY391">
        <v>0</v>
      </c>
      <c r="AZ391">
        <v>0</v>
      </c>
      <c r="BA391">
        <v>1544800</v>
      </c>
      <c r="BB391">
        <v>0</v>
      </c>
      <c r="BC391">
        <v>1015500</v>
      </c>
      <c r="BD391">
        <v>529280</v>
      </c>
      <c r="BE391">
        <v>0</v>
      </c>
      <c r="BF391">
        <v>0</v>
      </c>
      <c r="BG391">
        <v>0</v>
      </c>
      <c r="BH391">
        <v>0</v>
      </c>
      <c r="BI391">
        <v>1</v>
      </c>
      <c r="BJ391">
        <v>1</v>
      </c>
      <c r="BK391">
        <v>0</v>
      </c>
      <c r="BL391">
        <v>0</v>
      </c>
      <c r="BM391">
        <v>0</v>
      </c>
      <c r="BN391">
        <v>2</v>
      </c>
      <c r="BR391">
        <v>290</v>
      </c>
      <c r="BS391" t="s">
        <v>3023</v>
      </c>
      <c r="BT391" t="s">
        <v>238</v>
      </c>
      <c r="BU391" t="s">
        <v>3024</v>
      </c>
      <c r="BV391" t="s">
        <v>3025</v>
      </c>
      <c r="BW391" t="s">
        <v>3026</v>
      </c>
      <c r="BX391" t="s">
        <v>3026</v>
      </c>
    </row>
    <row r="392" spans="1:78" x14ac:dyDescent="0.3">
      <c r="A392" t="s">
        <v>3027</v>
      </c>
      <c r="B392" t="s">
        <v>3027</v>
      </c>
      <c r="C392" s="7">
        <f t="shared" si="23"/>
        <v>0</v>
      </c>
      <c r="D392" s="7">
        <f t="shared" si="24"/>
        <v>0</v>
      </c>
      <c r="E392" s="7">
        <f t="shared" si="25"/>
        <v>0</v>
      </c>
      <c r="F392" s="7">
        <f t="shared" si="22"/>
        <v>106023.33333333333</v>
      </c>
      <c r="G392" s="7">
        <v>0</v>
      </c>
      <c r="H392" s="7">
        <v>318070</v>
      </c>
      <c r="I392" s="7">
        <v>0</v>
      </c>
      <c r="J392" s="7">
        <v>0</v>
      </c>
      <c r="K392" s="7">
        <v>0</v>
      </c>
      <c r="L392" s="7">
        <v>0</v>
      </c>
      <c r="M392">
        <v>1</v>
      </c>
      <c r="N392">
        <v>1</v>
      </c>
      <c r="O392">
        <v>1</v>
      </c>
      <c r="Q392">
        <v>1</v>
      </c>
      <c r="R392">
        <v>1</v>
      </c>
      <c r="S392">
        <v>1</v>
      </c>
      <c r="T392">
        <v>1</v>
      </c>
      <c r="U392">
        <v>0</v>
      </c>
      <c r="V392">
        <v>1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1</v>
      </c>
      <c r="AC392">
        <v>0</v>
      </c>
      <c r="AD392">
        <v>0</v>
      </c>
      <c r="AE392">
        <v>0</v>
      </c>
      <c r="AF392">
        <v>0</v>
      </c>
      <c r="AG392">
        <v>0</v>
      </c>
      <c r="AH392">
        <v>1</v>
      </c>
      <c r="AI392">
        <v>0</v>
      </c>
      <c r="AJ392">
        <v>0</v>
      </c>
      <c r="AK392">
        <v>0</v>
      </c>
      <c r="AL392">
        <v>0</v>
      </c>
      <c r="AM392">
        <v>1.9</v>
      </c>
      <c r="AN392">
        <v>1.9</v>
      </c>
      <c r="AO392">
        <v>1.9</v>
      </c>
      <c r="AP392">
        <v>77.846000000000004</v>
      </c>
      <c r="AQ392">
        <v>729</v>
      </c>
      <c r="AR392">
        <v>729</v>
      </c>
      <c r="AS392">
        <v>3.9293000000000002E-3</v>
      </c>
      <c r="AT392">
        <v>6.2309000000000001</v>
      </c>
      <c r="AU392">
        <v>0</v>
      </c>
      <c r="AV392">
        <v>1.9</v>
      </c>
      <c r="AW392">
        <v>0</v>
      </c>
      <c r="AX392">
        <v>0</v>
      </c>
      <c r="AY392">
        <v>0</v>
      </c>
      <c r="AZ392">
        <v>0</v>
      </c>
      <c r="BA392">
        <v>968090</v>
      </c>
      <c r="BB392">
        <v>0</v>
      </c>
      <c r="BC392">
        <v>968090</v>
      </c>
      <c r="BD392">
        <v>0</v>
      </c>
      <c r="BE392">
        <v>0</v>
      </c>
      <c r="BF392">
        <v>0</v>
      </c>
      <c r="BG392">
        <v>0</v>
      </c>
      <c r="BH392">
        <v>0</v>
      </c>
      <c r="BI392">
        <v>1</v>
      </c>
      <c r="BJ392">
        <v>0</v>
      </c>
      <c r="BK392">
        <v>0</v>
      </c>
      <c r="BL392">
        <v>0</v>
      </c>
      <c r="BM392">
        <v>0</v>
      </c>
      <c r="BN392">
        <v>1</v>
      </c>
      <c r="BR392">
        <v>438</v>
      </c>
      <c r="BS392">
        <v>1530</v>
      </c>
      <c r="BT392" t="b">
        <v>1</v>
      </c>
      <c r="BU392">
        <v>1576</v>
      </c>
      <c r="BV392">
        <v>3306</v>
      </c>
      <c r="BW392">
        <v>3646</v>
      </c>
      <c r="BX392">
        <v>3646</v>
      </c>
    </row>
    <row r="393" spans="1:78" x14ac:dyDescent="0.3">
      <c r="A393" t="s">
        <v>3028</v>
      </c>
      <c r="B393" t="s">
        <v>3028</v>
      </c>
      <c r="C393" s="7">
        <f t="shared" si="23"/>
        <v>0</v>
      </c>
      <c r="D393" s="7">
        <f t="shared" si="24"/>
        <v>0</v>
      </c>
      <c r="E393" s="7">
        <f t="shared" si="25"/>
        <v>0</v>
      </c>
      <c r="F393" s="7">
        <f t="shared" si="22"/>
        <v>104746.66666666667</v>
      </c>
      <c r="G393" s="7">
        <v>0</v>
      </c>
      <c r="H393" s="7">
        <v>0</v>
      </c>
      <c r="I393" s="7">
        <v>314240</v>
      </c>
      <c r="J393" s="7">
        <v>0</v>
      </c>
      <c r="K393" s="7">
        <v>0</v>
      </c>
      <c r="L393" s="7">
        <v>0</v>
      </c>
      <c r="M393" t="s">
        <v>412</v>
      </c>
      <c r="N393" t="s">
        <v>412</v>
      </c>
      <c r="O393" t="s">
        <v>412</v>
      </c>
      <c r="P393" t="s">
        <v>172</v>
      </c>
      <c r="Q393">
        <v>3</v>
      </c>
      <c r="R393">
        <v>2</v>
      </c>
      <c r="S393">
        <v>2</v>
      </c>
      <c r="T393">
        <v>2</v>
      </c>
      <c r="U393">
        <v>0</v>
      </c>
      <c r="V393">
        <v>1</v>
      </c>
      <c r="W393">
        <v>1</v>
      </c>
      <c r="X393">
        <v>0</v>
      </c>
      <c r="Y393">
        <v>0</v>
      </c>
      <c r="Z393">
        <v>0</v>
      </c>
      <c r="AA393">
        <v>0</v>
      </c>
      <c r="AB393">
        <v>1</v>
      </c>
      <c r="AC393">
        <v>1</v>
      </c>
      <c r="AD393">
        <v>0</v>
      </c>
      <c r="AE393">
        <v>0</v>
      </c>
      <c r="AF393">
        <v>0</v>
      </c>
      <c r="AG393">
        <v>0</v>
      </c>
      <c r="AH393">
        <v>1</v>
      </c>
      <c r="AI393">
        <v>1</v>
      </c>
      <c r="AJ393">
        <v>0</v>
      </c>
      <c r="AK393">
        <v>0</v>
      </c>
      <c r="AL393">
        <v>0</v>
      </c>
      <c r="AM393">
        <v>3.4</v>
      </c>
      <c r="AN393">
        <v>3.4</v>
      </c>
      <c r="AO393">
        <v>3.4</v>
      </c>
      <c r="AP393">
        <v>88.885000000000005</v>
      </c>
      <c r="AQ393">
        <v>793</v>
      </c>
      <c r="AR393" t="s">
        <v>3029</v>
      </c>
      <c r="AS393">
        <v>0</v>
      </c>
      <c r="AT393">
        <v>11.996</v>
      </c>
      <c r="AU393">
        <v>0</v>
      </c>
      <c r="AV393">
        <v>1</v>
      </c>
      <c r="AW393">
        <v>2.4</v>
      </c>
      <c r="AX393">
        <v>0</v>
      </c>
      <c r="AY393">
        <v>0</v>
      </c>
      <c r="AZ393">
        <v>0</v>
      </c>
      <c r="BA393">
        <v>5030800</v>
      </c>
      <c r="BB393">
        <v>0</v>
      </c>
      <c r="BC393">
        <v>4187400</v>
      </c>
      <c r="BD393">
        <v>843430</v>
      </c>
      <c r="BE393">
        <v>0</v>
      </c>
      <c r="BF393">
        <v>0</v>
      </c>
      <c r="BG393">
        <v>0</v>
      </c>
      <c r="BH393">
        <v>0</v>
      </c>
      <c r="BI393">
        <v>1</v>
      </c>
      <c r="BJ393">
        <v>1</v>
      </c>
      <c r="BK393">
        <v>0</v>
      </c>
      <c r="BL393">
        <v>0</v>
      </c>
      <c r="BM393">
        <v>0</v>
      </c>
      <c r="BN393">
        <v>2</v>
      </c>
      <c r="BR393">
        <v>334</v>
      </c>
      <c r="BS393" t="s">
        <v>3030</v>
      </c>
      <c r="BT393" t="s">
        <v>238</v>
      </c>
      <c r="BU393" t="s">
        <v>3031</v>
      </c>
      <c r="BV393" t="s">
        <v>3032</v>
      </c>
      <c r="BW393" t="s">
        <v>3033</v>
      </c>
      <c r="BX393" t="s">
        <v>3033</v>
      </c>
    </row>
    <row r="394" spans="1:78" x14ac:dyDescent="0.3">
      <c r="A394" t="s">
        <v>3034</v>
      </c>
      <c r="B394" t="s">
        <v>3034</v>
      </c>
      <c r="C394" s="7">
        <f t="shared" si="23"/>
        <v>0</v>
      </c>
      <c r="D394" s="7">
        <f t="shared" si="24"/>
        <v>0</v>
      </c>
      <c r="E394" s="7">
        <f t="shared" si="25"/>
        <v>0</v>
      </c>
      <c r="F394" s="7">
        <f>AVERAGE(G394:I394)</f>
        <v>92540</v>
      </c>
      <c r="G394" s="7">
        <v>0</v>
      </c>
      <c r="H394" s="7">
        <v>277620</v>
      </c>
      <c r="I394" s="7">
        <v>0</v>
      </c>
      <c r="J394" s="7">
        <v>0</v>
      </c>
      <c r="K394" s="7">
        <v>0</v>
      </c>
      <c r="L394" s="7">
        <v>0</v>
      </c>
      <c r="M394">
        <v>1</v>
      </c>
      <c r="N394">
        <v>1</v>
      </c>
      <c r="O394">
        <v>1</v>
      </c>
      <c r="Q394">
        <v>1</v>
      </c>
      <c r="R394">
        <v>1</v>
      </c>
      <c r="S394">
        <v>1</v>
      </c>
      <c r="T394">
        <v>1</v>
      </c>
      <c r="U394">
        <v>0</v>
      </c>
      <c r="V394">
        <v>1</v>
      </c>
      <c r="W394">
        <v>0</v>
      </c>
      <c r="X394">
        <v>0</v>
      </c>
      <c r="Y394">
        <v>0</v>
      </c>
      <c r="Z394">
        <v>0</v>
      </c>
      <c r="AA394">
        <v>0</v>
      </c>
      <c r="AB394">
        <v>1</v>
      </c>
      <c r="AC394">
        <v>0</v>
      </c>
      <c r="AD394">
        <v>0</v>
      </c>
      <c r="AE394">
        <v>0</v>
      </c>
      <c r="AF394">
        <v>0</v>
      </c>
      <c r="AG394">
        <v>0</v>
      </c>
      <c r="AH394">
        <v>1</v>
      </c>
      <c r="AI394">
        <v>0</v>
      </c>
      <c r="AJ394">
        <v>0</v>
      </c>
      <c r="AK394">
        <v>0</v>
      </c>
      <c r="AL394">
        <v>0</v>
      </c>
      <c r="AM394">
        <v>1</v>
      </c>
      <c r="AN394">
        <v>1</v>
      </c>
      <c r="AO394">
        <v>1</v>
      </c>
      <c r="AP394">
        <v>145.16999999999999</v>
      </c>
      <c r="AQ394">
        <v>1273</v>
      </c>
      <c r="AR394">
        <v>1273</v>
      </c>
      <c r="AS394">
        <v>2.0877000000000001E-3</v>
      </c>
      <c r="AT394">
        <v>6.4713000000000003</v>
      </c>
      <c r="AU394">
        <v>0</v>
      </c>
      <c r="AV394">
        <v>1</v>
      </c>
      <c r="AW394">
        <v>0</v>
      </c>
      <c r="AX394">
        <v>0</v>
      </c>
      <c r="AY394">
        <v>0</v>
      </c>
      <c r="AZ394">
        <v>0</v>
      </c>
      <c r="BA394">
        <v>844990</v>
      </c>
      <c r="BB394">
        <v>0</v>
      </c>
      <c r="BC394">
        <v>844990</v>
      </c>
      <c r="BD394">
        <v>0</v>
      </c>
      <c r="BE394">
        <v>0</v>
      </c>
      <c r="BF394">
        <v>0</v>
      </c>
      <c r="BG394">
        <v>0</v>
      </c>
      <c r="BH394">
        <v>0</v>
      </c>
      <c r="BI394">
        <v>1</v>
      </c>
      <c r="BJ394">
        <v>0</v>
      </c>
      <c r="BK394">
        <v>0</v>
      </c>
      <c r="BL394">
        <v>0</v>
      </c>
      <c r="BM394">
        <v>0</v>
      </c>
      <c r="BN394">
        <v>1</v>
      </c>
      <c r="BR394">
        <v>439</v>
      </c>
      <c r="BS394">
        <v>53</v>
      </c>
      <c r="BT394" t="b">
        <v>1</v>
      </c>
      <c r="BU394">
        <v>54</v>
      </c>
      <c r="BV394">
        <v>99</v>
      </c>
      <c r="BW394">
        <v>100</v>
      </c>
      <c r="BX394">
        <v>100</v>
      </c>
    </row>
    <row r="395" spans="1:78" x14ac:dyDescent="0.3">
      <c r="A395" t="s">
        <v>3035</v>
      </c>
      <c r="B395" t="s">
        <v>3035</v>
      </c>
      <c r="C395" s="7">
        <f t="shared" si="23"/>
        <v>0</v>
      </c>
      <c r="D395" s="7">
        <f t="shared" si="24"/>
        <v>0</v>
      </c>
      <c r="E395" s="7">
        <f t="shared" si="25"/>
        <v>0</v>
      </c>
      <c r="F395" s="7">
        <f>AVERAGE(G395:I395)</f>
        <v>91263.333333333328</v>
      </c>
      <c r="G395" s="7">
        <v>0</v>
      </c>
      <c r="H395" s="7">
        <v>273790</v>
      </c>
      <c r="I395" s="7">
        <v>0</v>
      </c>
      <c r="J395" s="7">
        <v>0</v>
      </c>
      <c r="K395" s="7">
        <v>0</v>
      </c>
      <c r="L395" s="7">
        <v>0</v>
      </c>
      <c r="M395">
        <v>1</v>
      </c>
      <c r="N395">
        <v>1</v>
      </c>
      <c r="O395">
        <v>1</v>
      </c>
      <c r="Q395">
        <v>1</v>
      </c>
      <c r="R395">
        <v>1</v>
      </c>
      <c r="S395">
        <v>1</v>
      </c>
      <c r="T395">
        <v>1</v>
      </c>
      <c r="U395">
        <v>0</v>
      </c>
      <c r="V395">
        <v>1</v>
      </c>
      <c r="W395">
        <v>0</v>
      </c>
      <c r="X395">
        <v>0</v>
      </c>
      <c r="Y395">
        <v>0</v>
      </c>
      <c r="Z395">
        <v>0</v>
      </c>
      <c r="AA395">
        <v>0</v>
      </c>
      <c r="AB395">
        <v>1</v>
      </c>
      <c r="AC395">
        <v>0</v>
      </c>
      <c r="AD395">
        <v>0</v>
      </c>
      <c r="AE395">
        <v>0</v>
      </c>
      <c r="AF395">
        <v>0</v>
      </c>
      <c r="AG395">
        <v>0</v>
      </c>
      <c r="AH395">
        <v>1</v>
      </c>
      <c r="AI395">
        <v>0</v>
      </c>
      <c r="AJ395">
        <v>0</v>
      </c>
      <c r="AK395">
        <v>0</v>
      </c>
      <c r="AL395">
        <v>0</v>
      </c>
      <c r="AM395">
        <v>8.1999999999999993</v>
      </c>
      <c r="AN395">
        <v>8.1999999999999993</v>
      </c>
      <c r="AO395">
        <v>8.1999999999999993</v>
      </c>
      <c r="AP395">
        <v>16.571999999999999</v>
      </c>
      <c r="AQ395">
        <v>146</v>
      </c>
      <c r="AR395">
        <v>146</v>
      </c>
      <c r="AS395">
        <v>2.0325E-3</v>
      </c>
      <c r="AT395">
        <v>6.3720999999999997</v>
      </c>
      <c r="AU395">
        <v>0</v>
      </c>
      <c r="AV395">
        <v>8.1999999999999993</v>
      </c>
      <c r="AW395">
        <v>0</v>
      </c>
      <c r="AX395">
        <v>0</v>
      </c>
      <c r="AY395">
        <v>0</v>
      </c>
      <c r="AZ395">
        <v>0</v>
      </c>
      <c r="BA395">
        <v>833310</v>
      </c>
      <c r="BB395">
        <v>0</v>
      </c>
      <c r="BC395">
        <v>833310</v>
      </c>
      <c r="BD395">
        <v>0</v>
      </c>
      <c r="BE395">
        <v>0</v>
      </c>
      <c r="BF395">
        <v>0</v>
      </c>
      <c r="BG395">
        <v>0</v>
      </c>
      <c r="BH395">
        <v>0</v>
      </c>
      <c r="BI395">
        <v>1</v>
      </c>
      <c r="BJ395">
        <v>0</v>
      </c>
      <c r="BK395">
        <v>0</v>
      </c>
      <c r="BL395">
        <v>0</v>
      </c>
      <c r="BM395">
        <v>0</v>
      </c>
      <c r="BN395">
        <v>1</v>
      </c>
      <c r="BR395">
        <v>123</v>
      </c>
      <c r="BS395">
        <v>2246</v>
      </c>
      <c r="BT395" t="b">
        <v>1</v>
      </c>
      <c r="BU395">
        <v>2341</v>
      </c>
      <c r="BV395">
        <v>4883</v>
      </c>
      <c r="BW395">
        <v>5270</v>
      </c>
      <c r="BX395">
        <v>5270</v>
      </c>
    </row>
    <row r="396" spans="1:78" x14ac:dyDescent="0.3">
      <c r="A396" t="s">
        <v>3036</v>
      </c>
      <c r="B396" t="s">
        <v>3036</v>
      </c>
      <c r="C396" s="7">
        <f t="shared" si="23"/>
        <v>0</v>
      </c>
      <c r="D396" s="7">
        <f t="shared" si="24"/>
        <v>0</v>
      </c>
      <c r="E396" s="7">
        <f t="shared" si="25"/>
        <v>0</v>
      </c>
      <c r="F396" s="7">
        <f>AVERAGE(G396:I396)</f>
        <v>68953.333333333328</v>
      </c>
      <c r="G396" s="7">
        <v>0</v>
      </c>
      <c r="H396" s="7">
        <v>206860</v>
      </c>
      <c r="I396" s="7">
        <v>0</v>
      </c>
      <c r="J396" s="7">
        <v>0</v>
      </c>
      <c r="K396" s="7">
        <v>0</v>
      </c>
      <c r="L396" s="7">
        <v>0</v>
      </c>
      <c r="M396" t="s">
        <v>298</v>
      </c>
      <c r="N396" t="s">
        <v>298</v>
      </c>
      <c r="O396" t="s">
        <v>298</v>
      </c>
      <c r="P396" t="s">
        <v>272</v>
      </c>
      <c r="Q396">
        <v>6</v>
      </c>
      <c r="R396">
        <v>1</v>
      </c>
      <c r="S396">
        <v>1</v>
      </c>
      <c r="T396">
        <v>1</v>
      </c>
      <c r="U396">
        <v>0</v>
      </c>
      <c r="V396">
        <v>1</v>
      </c>
      <c r="W396">
        <v>0</v>
      </c>
      <c r="X396">
        <v>0</v>
      </c>
      <c r="Y396">
        <v>0</v>
      </c>
      <c r="Z396">
        <v>0</v>
      </c>
      <c r="AA396">
        <v>0</v>
      </c>
      <c r="AB396">
        <v>1</v>
      </c>
      <c r="AC396">
        <v>0</v>
      </c>
      <c r="AD396">
        <v>0</v>
      </c>
      <c r="AE396">
        <v>0</v>
      </c>
      <c r="AF396">
        <v>0</v>
      </c>
      <c r="AG396">
        <v>0</v>
      </c>
      <c r="AH396">
        <v>1</v>
      </c>
      <c r="AI396">
        <v>0</v>
      </c>
      <c r="AJ396">
        <v>0</v>
      </c>
      <c r="AK396">
        <v>0</v>
      </c>
      <c r="AL396">
        <v>0</v>
      </c>
      <c r="AM396">
        <v>17.100000000000001</v>
      </c>
      <c r="AN396">
        <v>17.100000000000001</v>
      </c>
      <c r="AO396">
        <v>17.100000000000001</v>
      </c>
      <c r="AP396">
        <v>8.7355</v>
      </c>
      <c r="AQ396">
        <v>82</v>
      </c>
      <c r="AR396" t="s">
        <v>3037</v>
      </c>
      <c r="AS396">
        <v>2.0408000000000002E-3</v>
      </c>
      <c r="AT396">
        <v>6.3787000000000003</v>
      </c>
      <c r="AU396">
        <v>0</v>
      </c>
      <c r="AV396">
        <v>17.100000000000001</v>
      </c>
      <c r="AW396">
        <v>0</v>
      </c>
      <c r="AX396">
        <v>0</v>
      </c>
      <c r="AY396">
        <v>0</v>
      </c>
      <c r="AZ396">
        <v>0</v>
      </c>
      <c r="BA396">
        <v>629600</v>
      </c>
      <c r="BB396">
        <v>0</v>
      </c>
      <c r="BC396">
        <v>629600</v>
      </c>
      <c r="BD396">
        <v>0</v>
      </c>
      <c r="BE396">
        <v>0</v>
      </c>
      <c r="BF396">
        <v>0</v>
      </c>
      <c r="BG396">
        <v>0</v>
      </c>
      <c r="BH396">
        <v>0</v>
      </c>
      <c r="BI396">
        <v>0</v>
      </c>
      <c r="BJ396">
        <v>0</v>
      </c>
      <c r="BK396">
        <v>0</v>
      </c>
      <c r="BL396">
        <v>0</v>
      </c>
      <c r="BM396">
        <v>0</v>
      </c>
      <c r="BN396">
        <v>0</v>
      </c>
      <c r="BR396">
        <v>368</v>
      </c>
      <c r="BS396">
        <v>1531</v>
      </c>
      <c r="BT396" t="b">
        <v>1</v>
      </c>
      <c r="BU396">
        <v>1577</v>
      </c>
      <c r="BV396">
        <v>3307</v>
      </c>
      <c r="BW396">
        <v>3647</v>
      </c>
      <c r="BX396">
        <v>3647</v>
      </c>
    </row>
    <row r="397" spans="1:78" x14ac:dyDescent="0.3">
      <c r="A397" t="s">
        <v>3038</v>
      </c>
      <c r="B397" t="s">
        <v>3038</v>
      </c>
      <c r="C397" s="7">
        <f t="shared" si="23"/>
        <v>0</v>
      </c>
      <c r="D397" s="7">
        <f t="shared" si="24"/>
        <v>0</v>
      </c>
      <c r="E397" s="7">
        <f t="shared" si="25"/>
        <v>0</v>
      </c>
      <c r="F397" s="7">
        <f>AVERAGE(G397:I397)</f>
        <v>52610</v>
      </c>
      <c r="G397" s="7">
        <v>0</v>
      </c>
      <c r="H397" s="7">
        <v>157830</v>
      </c>
      <c r="I397" s="7">
        <v>0</v>
      </c>
      <c r="J397" s="7">
        <v>0</v>
      </c>
      <c r="K397" s="7">
        <v>0</v>
      </c>
      <c r="L397" s="7">
        <v>0</v>
      </c>
      <c r="M397">
        <v>1</v>
      </c>
      <c r="N397">
        <v>1</v>
      </c>
      <c r="O397">
        <v>1</v>
      </c>
      <c r="Q397">
        <v>1</v>
      </c>
      <c r="R397">
        <v>1</v>
      </c>
      <c r="S397">
        <v>1</v>
      </c>
      <c r="T397">
        <v>1</v>
      </c>
      <c r="U397">
        <v>0</v>
      </c>
      <c r="V397">
        <v>1</v>
      </c>
      <c r="W397">
        <v>0</v>
      </c>
      <c r="X397">
        <v>0</v>
      </c>
      <c r="Y397">
        <v>0</v>
      </c>
      <c r="Z397">
        <v>0</v>
      </c>
      <c r="AA397">
        <v>0</v>
      </c>
      <c r="AB397">
        <v>1</v>
      </c>
      <c r="AC397">
        <v>0</v>
      </c>
      <c r="AD397">
        <v>0</v>
      </c>
      <c r="AE397">
        <v>0</v>
      </c>
      <c r="AF397">
        <v>0</v>
      </c>
      <c r="AG397">
        <v>0</v>
      </c>
      <c r="AH397">
        <v>1</v>
      </c>
      <c r="AI397">
        <v>0</v>
      </c>
      <c r="AJ397">
        <v>0</v>
      </c>
      <c r="AK397">
        <v>0</v>
      </c>
      <c r="AL397">
        <v>0</v>
      </c>
      <c r="AM397">
        <v>1.2</v>
      </c>
      <c r="AN397">
        <v>1.2</v>
      </c>
      <c r="AO397">
        <v>1.2</v>
      </c>
      <c r="AP397">
        <v>112.42</v>
      </c>
      <c r="AQ397">
        <v>981</v>
      </c>
      <c r="AR397">
        <v>981</v>
      </c>
      <c r="AS397">
        <v>0</v>
      </c>
      <c r="AT397">
        <v>9.1074000000000002</v>
      </c>
      <c r="AU397">
        <v>0</v>
      </c>
      <c r="AV397">
        <v>1.2</v>
      </c>
      <c r="AW397">
        <v>0</v>
      </c>
      <c r="AX397">
        <v>0</v>
      </c>
      <c r="AY397">
        <v>0</v>
      </c>
      <c r="AZ397">
        <v>0</v>
      </c>
      <c r="BA397">
        <v>480390</v>
      </c>
      <c r="BB397">
        <v>0</v>
      </c>
      <c r="BC397">
        <v>480390</v>
      </c>
      <c r="BD397">
        <v>0</v>
      </c>
      <c r="BE397">
        <v>0</v>
      </c>
      <c r="BF397">
        <v>0</v>
      </c>
      <c r="BG397">
        <v>0</v>
      </c>
      <c r="BH397">
        <v>0</v>
      </c>
      <c r="BI397">
        <v>0</v>
      </c>
      <c r="BJ397">
        <v>0</v>
      </c>
      <c r="BK397">
        <v>0</v>
      </c>
      <c r="BL397">
        <v>0</v>
      </c>
      <c r="BM397">
        <v>0</v>
      </c>
      <c r="BN397">
        <v>0</v>
      </c>
      <c r="BR397">
        <v>527</v>
      </c>
      <c r="BS397">
        <v>1909</v>
      </c>
      <c r="BT397" t="b">
        <v>1</v>
      </c>
      <c r="BU397">
        <v>1996</v>
      </c>
      <c r="BV397">
        <v>4167</v>
      </c>
      <c r="BW397">
        <v>4532</v>
      </c>
      <c r="BX397">
        <v>4532</v>
      </c>
    </row>
    <row r="398" spans="1:78" x14ac:dyDescent="0.3">
      <c r="A398" t="s">
        <v>3039</v>
      </c>
      <c r="B398" t="s">
        <v>3039</v>
      </c>
      <c r="C398" s="7">
        <f t="shared" si="23"/>
        <v>2297400</v>
      </c>
      <c r="D398" s="7">
        <f t="shared" si="24"/>
        <v>0</v>
      </c>
      <c r="E398" s="7">
        <f t="shared" si="25"/>
        <v>0</v>
      </c>
      <c r="F398" s="7">
        <v>1</v>
      </c>
      <c r="G398" s="7">
        <v>0</v>
      </c>
      <c r="H398" s="7">
        <v>0</v>
      </c>
      <c r="I398" s="7">
        <v>0</v>
      </c>
      <c r="J398" s="7">
        <v>2297400</v>
      </c>
      <c r="K398" s="7">
        <v>0</v>
      </c>
      <c r="L398" s="7">
        <v>0</v>
      </c>
      <c r="M398">
        <v>1</v>
      </c>
      <c r="N398">
        <v>1</v>
      </c>
      <c r="O398">
        <v>1</v>
      </c>
      <c r="Q398">
        <v>1</v>
      </c>
      <c r="R398">
        <v>1</v>
      </c>
      <c r="S398">
        <v>1</v>
      </c>
      <c r="T398">
        <v>1</v>
      </c>
      <c r="U398">
        <v>0</v>
      </c>
      <c r="V398">
        <v>0</v>
      </c>
      <c r="W398">
        <v>0</v>
      </c>
      <c r="X398">
        <v>1</v>
      </c>
      <c r="Y398">
        <v>0</v>
      </c>
      <c r="Z398">
        <v>0</v>
      </c>
      <c r="AA398">
        <v>0</v>
      </c>
      <c r="AB398">
        <v>0</v>
      </c>
      <c r="AC398">
        <v>0</v>
      </c>
      <c r="AD398">
        <v>1</v>
      </c>
      <c r="AE398">
        <v>0</v>
      </c>
      <c r="AF398">
        <v>0</v>
      </c>
      <c r="AG398">
        <v>0</v>
      </c>
      <c r="AH398">
        <v>0</v>
      </c>
      <c r="AI398">
        <v>0</v>
      </c>
      <c r="AJ398">
        <v>1</v>
      </c>
      <c r="AK398">
        <v>0</v>
      </c>
      <c r="AL398">
        <v>0</v>
      </c>
      <c r="AM398">
        <v>11.9</v>
      </c>
      <c r="AN398">
        <v>11.9</v>
      </c>
      <c r="AO398">
        <v>11.9</v>
      </c>
      <c r="AP398">
        <v>14.721</v>
      </c>
      <c r="AQ398">
        <v>134</v>
      </c>
      <c r="AR398">
        <v>134</v>
      </c>
      <c r="AS398">
        <v>0</v>
      </c>
      <c r="AT398">
        <v>16.408000000000001</v>
      </c>
      <c r="AU398">
        <v>0</v>
      </c>
      <c r="AV398">
        <v>0</v>
      </c>
      <c r="AW398">
        <v>0</v>
      </c>
      <c r="AX398">
        <v>11.9</v>
      </c>
      <c r="AY398">
        <v>0</v>
      </c>
      <c r="AZ398">
        <v>0</v>
      </c>
      <c r="BA398">
        <v>8649300</v>
      </c>
      <c r="BB398">
        <v>0</v>
      </c>
      <c r="BC398">
        <v>0</v>
      </c>
      <c r="BD398">
        <v>0</v>
      </c>
      <c r="BE398">
        <v>8649300</v>
      </c>
      <c r="BF398">
        <v>0</v>
      </c>
      <c r="BG398">
        <v>0</v>
      </c>
      <c r="BH398">
        <v>0</v>
      </c>
      <c r="BI398">
        <v>0</v>
      </c>
      <c r="BJ398">
        <v>0</v>
      </c>
      <c r="BK398">
        <v>1</v>
      </c>
      <c r="BL398">
        <v>0</v>
      </c>
      <c r="BM398">
        <v>0</v>
      </c>
      <c r="BN398">
        <v>1</v>
      </c>
      <c r="BR398">
        <v>0</v>
      </c>
      <c r="BS398">
        <v>1479</v>
      </c>
      <c r="BT398" t="b">
        <v>1</v>
      </c>
      <c r="BU398">
        <v>1525</v>
      </c>
      <c r="BV398">
        <v>3219</v>
      </c>
      <c r="BW398">
        <v>3559</v>
      </c>
      <c r="BX398">
        <v>3559</v>
      </c>
    </row>
    <row r="399" spans="1:78" x14ac:dyDescent="0.3">
      <c r="A399" t="s">
        <v>3040</v>
      </c>
      <c r="B399" t="s">
        <v>3040</v>
      </c>
      <c r="C399" s="7">
        <f t="shared" si="23"/>
        <v>2134600000</v>
      </c>
      <c r="D399" s="7">
        <f t="shared" si="24"/>
        <v>0</v>
      </c>
      <c r="E399" s="7">
        <f t="shared" si="25"/>
        <v>0</v>
      </c>
      <c r="F399" s="7">
        <v>1</v>
      </c>
      <c r="G399" s="7">
        <v>0</v>
      </c>
      <c r="H399" s="7">
        <v>0</v>
      </c>
      <c r="I399" s="7">
        <v>0</v>
      </c>
      <c r="J399" s="7">
        <v>2134600000</v>
      </c>
      <c r="K399" s="7">
        <v>0</v>
      </c>
      <c r="L399" s="7">
        <v>0</v>
      </c>
      <c r="M399" t="s">
        <v>3041</v>
      </c>
      <c r="N399" t="s">
        <v>2221</v>
      </c>
      <c r="O399" t="s">
        <v>2221</v>
      </c>
      <c r="P399" t="s">
        <v>836</v>
      </c>
      <c r="Q399">
        <v>7</v>
      </c>
      <c r="R399">
        <v>2</v>
      </c>
      <c r="S399">
        <v>1</v>
      </c>
      <c r="T399">
        <v>1</v>
      </c>
      <c r="U399">
        <v>1</v>
      </c>
      <c r="V399">
        <v>2</v>
      </c>
      <c r="W399">
        <v>1</v>
      </c>
      <c r="X399">
        <v>1</v>
      </c>
      <c r="Y399">
        <v>1</v>
      </c>
      <c r="Z399">
        <v>0</v>
      </c>
      <c r="AA399">
        <v>1</v>
      </c>
      <c r="AB399">
        <v>1</v>
      </c>
      <c r="AC399">
        <v>1</v>
      </c>
      <c r="AD399">
        <v>1</v>
      </c>
      <c r="AE399">
        <v>1</v>
      </c>
      <c r="AF399">
        <v>0</v>
      </c>
      <c r="AG399">
        <v>1</v>
      </c>
      <c r="AH399">
        <v>1</v>
      </c>
      <c r="AI399">
        <v>1</v>
      </c>
      <c r="AJ399">
        <v>1</v>
      </c>
      <c r="AK399">
        <v>1</v>
      </c>
      <c r="AL399">
        <v>0</v>
      </c>
      <c r="AM399">
        <v>11.3</v>
      </c>
      <c r="AN399">
        <v>8.1</v>
      </c>
      <c r="AO399">
        <v>8.1</v>
      </c>
      <c r="AP399">
        <v>26.558</v>
      </c>
      <c r="AQ399">
        <v>247</v>
      </c>
      <c r="AR399" t="s">
        <v>3042</v>
      </c>
      <c r="AS399">
        <v>0</v>
      </c>
      <c r="AT399">
        <v>53.439</v>
      </c>
      <c r="AU399">
        <v>8.1</v>
      </c>
      <c r="AV399">
        <v>11.3</v>
      </c>
      <c r="AW399">
        <v>8.1</v>
      </c>
      <c r="AX399">
        <v>8.1</v>
      </c>
      <c r="AY399">
        <v>8.1</v>
      </c>
      <c r="AZ399">
        <v>0</v>
      </c>
      <c r="BA399">
        <v>8183800000</v>
      </c>
      <c r="BB399">
        <v>66402000</v>
      </c>
      <c r="BC399">
        <v>52383000</v>
      </c>
      <c r="BD399">
        <v>0</v>
      </c>
      <c r="BE399">
        <v>8055400000</v>
      </c>
      <c r="BF399">
        <v>9554100</v>
      </c>
      <c r="BG399">
        <v>0</v>
      </c>
      <c r="BH399">
        <v>1</v>
      </c>
      <c r="BI399">
        <v>1</v>
      </c>
      <c r="BJ399">
        <v>1</v>
      </c>
      <c r="BK399">
        <v>5</v>
      </c>
      <c r="BL399">
        <v>1</v>
      </c>
      <c r="BM399">
        <v>0</v>
      </c>
      <c r="BN399">
        <v>9</v>
      </c>
      <c r="BQ399" t="s">
        <v>573</v>
      </c>
      <c r="BR399">
        <v>9</v>
      </c>
      <c r="BS399" t="s">
        <v>3043</v>
      </c>
      <c r="BT399" t="s">
        <v>3044</v>
      </c>
      <c r="BU399" t="s">
        <v>3045</v>
      </c>
      <c r="BV399" t="s">
        <v>3046</v>
      </c>
      <c r="BW399" t="s">
        <v>3047</v>
      </c>
      <c r="BX399" t="s">
        <v>3048</v>
      </c>
    </row>
    <row r="400" spans="1:78" x14ac:dyDescent="0.3">
      <c r="A400" t="s">
        <v>3049</v>
      </c>
      <c r="B400" t="s">
        <v>3050</v>
      </c>
      <c r="C400" s="7">
        <f t="shared" si="23"/>
        <v>3199400</v>
      </c>
      <c r="D400" s="7">
        <f t="shared" si="24"/>
        <v>0</v>
      </c>
      <c r="E400" s="7">
        <f t="shared" si="25"/>
        <v>0</v>
      </c>
      <c r="F400" s="7">
        <v>1</v>
      </c>
      <c r="G400" s="7">
        <v>0</v>
      </c>
      <c r="H400" s="7">
        <v>0</v>
      </c>
      <c r="I400" s="7">
        <v>0</v>
      </c>
      <c r="J400" s="7">
        <v>3199400</v>
      </c>
      <c r="K400" s="7">
        <v>0</v>
      </c>
      <c r="L400" s="7">
        <v>0</v>
      </c>
      <c r="M400" t="s">
        <v>3051</v>
      </c>
      <c r="N400" t="s">
        <v>1996</v>
      </c>
      <c r="O400" t="s">
        <v>1996</v>
      </c>
      <c r="P400" t="s">
        <v>104</v>
      </c>
      <c r="Q400">
        <v>3</v>
      </c>
      <c r="R400">
        <v>11</v>
      </c>
      <c r="S400">
        <v>3</v>
      </c>
      <c r="T400">
        <v>3</v>
      </c>
      <c r="U400">
        <v>1</v>
      </c>
      <c r="V400">
        <v>6</v>
      </c>
      <c r="W400">
        <v>8</v>
      </c>
      <c r="X400">
        <v>8</v>
      </c>
      <c r="Y400">
        <v>0</v>
      </c>
      <c r="Z400">
        <v>0</v>
      </c>
      <c r="AA400">
        <v>0</v>
      </c>
      <c r="AB400">
        <v>1</v>
      </c>
      <c r="AC400">
        <v>2</v>
      </c>
      <c r="AD400">
        <v>2</v>
      </c>
      <c r="AE400">
        <v>0</v>
      </c>
      <c r="AF400">
        <v>0</v>
      </c>
      <c r="AG400">
        <v>0</v>
      </c>
      <c r="AH400">
        <v>1</v>
      </c>
      <c r="AI400">
        <v>2</v>
      </c>
      <c r="AJ400">
        <v>2</v>
      </c>
      <c r="AK400">
        <v>0</v>
      </c>
      <c r="AL400">
        <v>0</v>
      </c>
      <c r="AM400">
        <v>23</v>
      </c>
      <c r="AN400">
        <v>11</v>
      </c>
      <c r="AO400">
        <v>11</v>
      </c>
      <c r="AP400">
        <v>51.267000000000003</v>
      </c>
      <c r="AQ400">
        <v>473</v>
      </c>
      <c r="AR400" t="s">
        <v>3052</v>
      </c>
      <c r="AS400">
        <v>0</v>
      </c>
      <c r="AT400">
        <v>19.218</v>
      </c>
      <c r="AU400">
        <v>1.9</v>
      </c>
      <c r="AV400">
        <v>11.6</v>
      </c>
      <c r="AW400">
        <v>17.5</v>
      </c>
      <c r="AX400">
        <v>17.100000000000001</v>
      </c>
      <c r="AY400">
        <v>0</v>
      </c>
      <c r="AZ400">
        <v>0</v>
      </c>
      <c r="BA400">
        <v>27883000</v>
      </c>
      <c r="BB400">
        <v>0</v>
      </c>
      <c r="BC400">
        <v>4829500</v>
      </c>
      <c r="BD400">
        <v>11008000</v>
      </c>
      <c r="BE400">
        <v>12045000</v>
      </c>
      <c r="BF400">
        <v>0</v>
      </c>
      <c r="BG400">
        <v>0</v>
      </c>
      <c r="BH400">
        <v>0</v>
      </c>
      <c r="BI400">
        <v>1</v>
      </c>
      <c r="BJ400">
        <v>2</v>
      </c>
      <c r="BK400">
        <v>2</v>
      </c>
      <c r="BL400">
        <v>0</v>
      </c>
      <c r="BM400">
        <v>0</v>
      </c>
      <c r="BN400">
        <v>5</v>
      </c>
      <c r="BQ400" t="s">
        <v>573</v>
      </c>
      <c r="BR400">
        <v>11</v>
      </c>
      <c r="BS400" t="s">
        <v>3053</v>
      </c>
      <c r="BT400" t="s">
        <v>3054</v>
      </c>
      <c r="BU400" t="s">
        <v>3055</v>
      </c>
      <c r="BV400" t="s">
        <v>3056</v>
      </c>
      <c r="BW400" t="s">
        <v>3057</v>
      </c>
      <c r="BX400" t="s">
        <v>3058</v>
      </c>
      <c r="BY400">
        <v>1</v>
      </c>
      <c r="BZ400">
        <v>121</v>
      </c>
    </row>
    <row r="401" spans="1:78" x14ac:dyDescent="0.3">
      <c r="A401" t="s">
        <v>3059</v>
      </c>
      <c r="B401" t="s">
        <v>3060</v>
      </c>
      <c r="C401" s="7">
        <f t="shared" si="23"/>
        <v>555420</v>
      </c>
      <c r="D401" s="7">
        <f t="shared" si="24"/>
        <v>0</v>
      </c>
      <c r="E401" s="7">
        <f t="shared" si="25"/>
        <v>0</v>
      </c>
      <c r="F401" s="7">
        <v>1</v>
      </c>
      <c r="G401" s="7">
        <v>0</v>
      </c>
      <c r="H401" s="7">
        <v>0</v>
      </c>
      <c r="I401" s="7">
        <v>0</v>
      </c>
      <c r="J401" s="7">
        <v>555420</v>
      </c>
      <c r="K401" s="7">
        <v>0</v>
      </c>
      <c r="L401" s="7">
        <v>0</v>
      </c>
      <c r="M401" t="s">
        <v>3061</v>
      </c>
      <c r="N401" t="s">
        <v>3062</v>
      </c>
      <c r="O401" t="s">
        <v>3062</v>
      </c>
      <c r="P401" t="s">
        <v>615</v>
      </c>
      <c r="Q401">
        <v>11</v>
      </c>
      <c r="R401">
        <v>3</v>
      </c>
      <c r="S401">
        <v>1</v>
      </c>
      <c r="T401">
        <v>1</v>
      </c>
      <c r="U401">
        <v>1</v>
      </c>
      <c r="V401">
        <v>2</v>
      </c>
      <c r="W401">
        <v>1</v>
      </c>
      <c r="X401">
        <v>2</v>
      </c>
      <c r="Y401">
        <v>0</v>
      </c>
      <c r="Z401">
        <v>0</v>
      </c>
      <c r="AA401">
        <v>0</v>
      </c>
      <c r="AB401">
        <v>1</v>
      </c>
      <c r="AC401">
        <v>1</v>
      </c>
      <c r="AD401">
        <v>1</v>
      </c>
      <c r="AE401">
        <v>0</v>
      </c>
      <c r="AF401">
        <v>0</v>
      </c>
      <c r="AG401">
        <v>0</v>
      </c>
      <c r="AH401">
        <v>1</v>
      </c>
      <c r="AI401">
        <v>1</v>
      </c>
      <c r="AJ401">
        <v>1</v>
      </c>
      <c r="AK401">
        <v>0</v>
      </c>
      <c r="AL401">
        <v>0</v>
      </c>
      <c r="AM401">
        <v>4.0999999999999996</v>
      </c>
      <c r="AN401">
        <v>2.2999999999999998</v>
      </c>
      <c r="AO401">
        <v>2.2999999999999998</v>
      </c>
      <c r="AP401">
        <v>55.877000000000002</v>
      </c>
      <c r="AQ401">
        <v>511</v>
      </c>
      <c r="AR401" t="s">
        <v>3063</v>
      </c>
      <c r="AS401">
        <v>0</v>
      </c>
      <c r="AT401">
        <v>6.9490999999999996</v>
      </c>
      <c r="AU401">
        <v>1.4</v>
      </c>
      <c r="AV401">
        <v>4.0999999999999996</v>
      </c>
      <c r="AW401">
        <v>2.2999999999999998</v>
      </c>
      <c r="AX401">
        <v>3.7</v>
      </c>
      <c r="AY401">
        <v>0</v>
      </c>
      <c r="AZ401">
        <v>0</v>
      </c>
      <c r="BA401">
        <v>6619000</v>
      </c>
      <c r="BB401">
        <v>0</v>
      </c>
      <c r="BC401">
        <v>2101300</v>
      </c>
      <c r="BD401">
        <v>2426600</v>
      </c>
      <c r="BE401">
        <v>2091100</v>
      </c>
      <c r="BF401">
        <v>0</v>
      </c>
      <c r="BG401">
        <v>0</v>
      </c>
      <c r="BH401">
        <v>0</v>
      </c>
      <c r="BI401">
        <v>1</v>
      </c>
      <c r="BJ401">
        <v>1</v>
      </c>
      <c r="BK401">
        <v>1</v>
      </c>
      <c r="BL401">
        <v>0</v>
      </c>
      <c r="BM401">
        <v>0</v>
      </c>
      <c r="BN401">
        <v>3</v>
      </c>
      <c r="BQ401" t="s">
        <v>573</v>
      </c>
      <c r="BR401">
        <v>17</v>
      </c>
      <c r="BS401" t="s">
        <v>3064</v>
      </c>
      <c r="BT401" t="s">
        <v>3065</v>
      </c>
      <c r="BU401" t="s">
        <v>3066</v>
      </c>
      <c r="BV401" t="s">
        <v>3067</v>
      </c>
      <c r="BW401" t="s">
        <v>3068</v>
      </c>
      <c r="BX401" t="s">
        <v>3069</v>
      </c>
    </row>
    <row r="402" spans="1:78" x14ac:dyDescent="0.3">
      <c r="A402" t="s">
        <v>3070</v>
      </c>
      <c r="B402" t="s">
        <v>3070</v>
      </c>
      <c r="C402" s="7">
        <f t="shared" si="23"/>
        <v>4254100</v>
      </c>
      <c r="D402" s="7">
        <f t="shared" si="24"/>
        <v>0</v>
      </c>
      <c r="E402" s="7">
        <f t="shared" si="25"/>
        <v>0</v>
      </c>
      <c r="F402" s="7">
        <v>1</v>
      </c>
      <c r="G402" s="7">
        <v>0</v>
      </c>
      <c r="H402" s="7">
        <v>0</v>
      </c>
      <c r="I402" s="7">
        <v>0</v>
      </c>
      <c r="J402" s="7">
        <v>4254100</v>
      </c>
      <c r="K402" s="7">
        <v>0</v>
      </c>
      <c r="L402" s="7">
        <v>0</v>
      </c>
      <c r="M402" t="s">
        <v>539</v>
      </c>
      <c r="N402" t="s">
        <v>539</v>
      </c>
      <c r="O402" t="s">
        <v>539</v>
      </c>
      <c r="P402" t="s">
        <v>118</v>
      </c>
      <c r="Q402">
        <v>4</v>
      </c>
      <c r="R402">
        <v>1</v>
      </c>
      <c r="S402">
        <v>1</v>
      </c>
      <c r="T402">
        <v>1</v>
      </c>
      <c r="U402">
        <v>0</v>
      </c>
      <c r="V402">
        <v>0</v>
      </c>
      <c r="W402">
        <v>0</v>
      </c>
      <c r="X402">
        <v>1</v>
      </c>
      <c r="Y402">
        <v>0</v>
      </c>
      <c r="Z402">
        <v>0</v>
      </c>
      <c r="AA402">
        <v>0</v>
      </c>
      <c r="AB402">
        <v>0</v>
      </c>
      <c r="AC402">
        <v>0</v>
      </c>
      <c r="AD402">
        <v>1</v>
      </c>
      <c r="AE402">
        <v>0</v>
      </c>
      <c r="AF402">
        <v>0</v>
      </c>
      <c r="AG402">
        <v>0</v>
      </c>
      <c r="AH402">
        <v>0</v>
      </c>
      <c r="AI402">
        <v>0</v>
      </c>
      <c r="AJ402">
        <v>1</v>
      </c>
      <c r="AK402">
        <v>0</v>
      </c>
      <c r="AL402">
        <v>0</v>
      </c>
      <c r="AM402">
        <v>0</v>
      </c>
      <c r="AN402">
        <v>0</v>
      </c>
      <c r="AO402">
        <v>0</v>
      </c>
      <c r="AP402">
        <v>39.640999999999998</v>
      </c>
      <c r="AQ402">
        <v>363</v>
      </c>
      <c r="AR402" t="s">
        <v>3071</v>
      </c>
      <c r="AS402">
        <v>4.0160999999999999E-3</v>
      </c>
      <c r="AT402">
        <v>6.3166000000000002</v>
      </c>
      <c r="AU402">
        <v>0</v>
      </c>
      <c r="AV402">
        <v>0</v>
      </c>
      <c r="AW402">
        <v>0</v>
      </c>
      <c r="AX402">
        <v>0</v>
      </c>
      <c r="AY402">
        <v>0</v>
      </c>
      <c r="AZ402">
        <v>0</v>
      </c>
      <c r="BA402">
        <v>16016000</v>
      </c>
      <c r="BB402">
        <v>0</v>
      </c>
      <c r="BC402">
        <v>0</v>
      </c>
      <c r="BD402">
        <v>0</v>
      </c>
      <c r="BE402">
        <v>16016000</v>
      </c>
      <c r="BF402">
        <v>0</v>
      </c>
      <c r="BG402">
        <v>0</v>
      </c>
      <c r="BH402">
        <v>0</v>
      </c>
      <c r="BI402">
        <v>0</v>
      </c>
      <c r="BJ402">
        <v>0</v>
      </c>
      <c r="BK402">
        <v>1</v>
      </c>
      <c r="BL402">
        <v>0</v>
      </c>
      <c r="BM402">
        <v>0</v>
      </c>
      <c r="BN402">
        <v>1</v>
      </c>
      <c r="BP402" t="s">
        <v>573</v>
      </c>
      <c r="BR402">
        <v>23</v>
      </c>
      <c r="BS402">
        <v>916</v>
      </c>
      <c r="BT402" t="b">
        <v>1</v>
      </c>
      <c r="BU402">
        <v>947</v>
      </c>
      <c r="BV402">
        <v>1907</v>
      </c>
      <c r="BW402">
        <v>2028</v>
      </c>
      <c r="BX402">
        <v>2028</v>
      </c>
      <c r="BY402" t="s">
        <v>3072</v>
      </c>
      <c r="BZ402" t="s">
        <v>3073</v>
      </c>
    </row>
    <row r="403" spans="1:78" x14ac:dyDescent="0.3">
      <c r="A403" t="s">
        <v>3074</v>
      </c>
      <c r="B403" t="s">
        <v>3074</v>
      </c>
      <c r="C403" s="7">
        <f t="shared" si="23"/>
        <v>64782000</v>
      </c>
      <c r="D403" s="7">
        <f t="shared" si="24"/>
        <v>0</v>
      </c>
      <c r="E403" s="7">
        <f t="shared" si="25"/>
        <v>0</v>
      </c>
      <c r="F403" s="7">
        <v>1</v>
      </c>
      <c r="G403" s="7">
        <v>0</v>
      </c>
      <c r="H403" s="7">
        <v>0</v>
      </c>
      <c r="I403" s="7">
        <v>0</v>
      </c>
      <c r="J403" s="7">
        <v>64782000</v>
      </c>
      <c r="K403" s="7">
        <v>0</v>
      </c>
      <c r="L403" s="7">
        <v>0</v>
      </c>
      <c r="M403">
        <v>3</v>
      </c>
      <c r="N403">
        <v>1</v>
      </c>
      <c r="O403">
        <v>1</v>
      </c>
      <c r="Q403">
        <v>1</v>
      </c>
      <c r="R403">
        <v>3</v>
      </c>
      <c r="S403">
        <v>1</v>
      </c>
      <c r="T403">
        <v>1</v>
      </c>
      <c r="U403">
        <v>0</v>
      </c>
      <c r="V403">
        <v>0</v>
      </c>
      <c r="W403">
        <v>0</v>
      </c>
      <c r="X403">
        <v>3</v>
      </c>
      <c r="Y403">
        <v>3</v>
      </c>
      <c r="Z403">
        <v>1</v>
      </c>
      <c r="AA403">
        <v>0</v>
      </c>
      <c r="AB403">
        <v>0</v>
      </c>
      <c r="AC403">
        <v>0</v>
      </c>
      <c r="AD403">
        <v>1</v>
      </c>
      <c r="AE403">
        <v>1</v>
      </c>
      <c r="AF403">
        <v>0</v>
      </c>
      <c r="AG403">
        <v>0</v>
      </c>
      <c r="AH403">
        <v>0</v>
      </c>
      <c r="AI403">
        <v>0</v>
      </c>
      <c r="AJ403">
        <v>1</v>
      </c>
      <c r="AK403">
        <v>1</v>
      </c>
      <c r="AL403">
        <v>0</v>
      </c>
      <c r="AM403">
        <v>11.1</v>
      </c>
      <c r="AN403">
        <v>3.3</v>
      </c>
      <c r="AO403">
        <v>3.3</v>
      </c>
      <c r="AP403">
        <v>34.802999999999997</v>
      </c>
      <c r="AQ403">
        <v>334</v>
      </c>
      <c r="AR403">
        <v>334</v>
      </c>
      <c r="AS403">
        <v>0</v>
      </c>
      <c r="AT403">
        <v>6.9988999999999999</v>
      </c>
      <c r="AU403">
        <v>0</v>
      </c>
      <c r="AV403">
        <v>0</v>
      </c>
      <c r="AW403">
        <v>0</v>
      </c>
      <c r="AX403">
        <v>11.1</v>
      </c>
      <c r="AY403">
        <v>11.1</v>
      </c>
      <c r="AZ403">
        <v>3.3</v>
      </c>
      <c r="BA403">
        <v>283260000</v>
      </c>
      <c r="BB403">
        <v>0</v>
      </c>
      <c r="BC403">
        <v>0</v>
      </c>
      <c r="BD403">
        <v>0</v>
      </c>
      <c r="BE403">
        <v>243890000</v>
      </c>
      <c r="BF403">
        <v>39368000</v>
      </c>
      <c r="BG403">
        <v>0</v>
      </c>
      <c r="BH403">
        <v>0</v>
      </c>
      <c r="BI403">
        <v>0</v>
      </c>
      <c r="BJ403">
        <v>0</v>
      </c>
      <c r="BK403">
        <v>2</v>
      </c>
      <c r="BL403">
        <v>1</v>
      </c>
      <c r="BM403">
        <v>0</v>
      </c>
      <c r="BN403">
        <v>3</v>
      </c>
      <c r="BR403">
        <v>29</v>
      </c>
      <c r="BS403" t="s">
        <v>3075</v>
      </c>
      <c r="BT403" t="s">
        <v>3065</v>
      </c>
      <c r="BU403" t="s">
        <v>3076</v>
      </c>
      <c r="BV403" t="s">
        <v>3077</v>
      </c>
      <c r="BW403" t="s">
        <v>3078</v>
      </c>
      <c r="BX403" t="s">
        <v>3079</v>
      </c>
    </row>
    <row r="404" spans="1:78" x14ac:dyDescent="0.3">
      <c r="A404" t="s">
        <v>3080</v>
      </c>
      <c r="B404" t="s">
        <v>3080</v>
      </c>
      <c r="C404" s="7">
        <f t="shared" si="23"/>
        <v>4890600</v>
      </c>
      <c r="D404" s="7">
        <f t="shared" si="24"/>
        <v>0</v>
      </c>
      <c r="E404" s="7">
        <f t="shared" si="25"/>
        <v>0</v>
      </c>
      <c r="F404" s="7">
        <v>1</v>
      </c>
      <c r="G404" s="7">
        <v>0</v>
      </c>
      <c r="H404" s="7">
        <v>0</v>
      </c>
      <c r="I404" s="7">
        <v>0</v>
      </c>
      <c r="J404" s="7">
        <v>4890600</v>
      </c>
      <c r="K404" s="7">
        <v>0</v>
      </c>
      <c r="L404" s="7">
        <v>0</v>
      </c>
      <c r="M404" t="s">
        <v>3081</v>
      </c>
      <c r="N404" t="s">
        <v>3081</v>
      </c>
      <c r="O404" t="s">
        <v>3081</v>
      </c>
      <c r="P404" t="s">
        <v>1300</v>
      </c>
      <c r="Q404">
        <v>17</v>
      </c>
      <c r="R404">
        <v>1</v>
      </c>
      <c r="S404">
        <v>1</v>
      </c>
      <c r="T404">
        <v>1</v>
      </c>
      <c r="U404">
        <v>0</v>
      </c>
      <c r="V404">
        <v>1</v>
      </c>
      <c r="W404">
        <v>0</v>
      </c>
      <c r="X404">
        <v>1</v>
      </c>
      <c r="Y404">
        <v>0</v>
      </c>
      <c r="Z404">
        <v>0</v>
      </c>
      <c r="AA404">
        <v>0</v>
      </c>
      <c r="AB404">
        <v>1</v>
      </c>
      <c r="AC404">
        <v>0</v>
      </c>
      <c r="AD404">
        <v>1</v>
      </c>
      <c r="AE404">
        <v>0</v>
      </c>
      <c r="AF404">
        <v>0</v>
      </c>
      <c r="AG404">
        <v>0</v>
      </c>
      <c r="AH404">
        <v>1</v>
      </c>
      <c r="AI404">
        <v>0</v>
      </c>
      <c r="AJ404">
        <v>1</v>
      </c>
      <c r="AK404">
        <v>0</v>
      </c>
      <c r="AL404">
        <v>0</v>
      </c>
      <c r="AM404">
        <v>20.399999999999999</v>
      </c>
      <c r="AN404">
        <v>20.399999999999999</v>
      </c>
      <c r="AO404">
        <v>20.399999999999999</v>
      </c>
      <c r="AP404">
        <v>5.7186000000000003</v>
      </c>
      <c r="AQ404">
        <v>54</v>
      </c>
      <c r="AR404" t="s">
        <v>3082</v>
      </c>
      <c r="AS404">
        <v>0</v>
      </c>
      <c r="AT404">
        <v>6.8182</v>
      </c>
      <c r="AU404">
        <v>0</v>
      </c>
      <c r="AV404">
        <v>20.399999999999999</v>
      </c>
      <c r="AW404">
        <v>0</v>
      </c>
      <c r="AX404">
        <v>20.399999999999999</v>
      </c>
      <c r="AY404">
        <v>0</v>
      </c>
      <c r="AZ404">
        <v>0</v>
      </c>
      <c r="BA404">
        <v>19752000</v>
      </c>
      <c r="BB404">
        <v>0</v>
      </c>
      <c r="BC404">
        <v>1339900</v>
      </c>
      <c r="BD404">
        <v>0</v>
      </c>
      <c r="BE404">
        <v>18412000</v>
      </c>
      <c r="BF404">
        <v>0</v>
      </c>
      <c r="BG404">
        <v>0</v>
      </c>
      <c r="BH404">
        <v>0</v>
      </c>
      <c r="BI404">
        <v>1</v>
      </c>
      <c r="BJ404">
        <v>0</v>
      </c>
      <c r="BK404">
        <v>1</v>
      </c>
      <c r="BL404">
        <v>0</v>
      </c>
      <c r="BM404">
        <v>0</v>
      </c>
      <c r="BN404">
        <v>2</v>
      </c>
      <c r="BR404">
        <v>31</v>
      </c>
      <c r="BS404">
        <v>1367</v>
      </c>
      <c r="BT404" t="b">
        <v>1</v>
      </c>
      <c r="BU404">
        <v>1411</v>
      </c>
      <c r="BV404" t="s">
        <v>3083</v>
      </c>
      <c r="BW404" t="s">
        <v>3084</v>
      </c>
      <c r="BX404">
        <v>3258</v>
      </c>
    </row>
    <row r="405" spans="1:78" x14ac:dyDescent="0.3">
      <c r="A405" t="s">
        <v>3085</v>
      </c>
      <c r="B405" t="s">
        <v>3085</v>
      </c>
      <c r="C405" s="7">
        <f t="shared" si="23"/>
        <v>2921900</v>
      </c>
      <c r="D405" s="7">
        <f t="shared" si="24"/>
        <v>0</v>
      </c>
      <c r="E405" s="7">
        <f t="shared" si="25"/>
        <v>0</v>
      </c>
      <c r="F405" s="7">
        <v>1</v>
      </c>
      <c r="G405" s="7">
        <v>0</v>
      </c>
      <c r="H405" s="7">
        <v>0</v>
      </c>
      <c r="I405" s="7">
        <v>0</v>
      </c>
      <c r="J405" s="7">
        <v>2921900</v>
      </c>
      <c r="K405" s="7">
        <v>0</v>
      </c>
      <c r="L405" s="7">
        <v>0</v>
      </c>
      <c r="M405" t="s">
        <v>2825</v>
      </c>
      <c r="N405" t="s">
        <v>2825</v>
      </c>
      <c r="O405" t="s">
        <v>2825</v>
      </c>
      <c r="P405" t="s">
        <v>188</v>
      </c>
      <c r="Q405">
        <v>5</v>
      </c>
      <c r="R405">
        <v>1</v>
      </c>
      <c r="S405">
        <v>1</v>
      </c>
      <c r="T405">
        <v>1</v>
      </c>
      <c r="U405">
        <v>0</v>
      </c>
      <c r="V405">
        <v>0</v>
      </c>
      <c r="W405">
        <v>0</v>
      </c>
      <c r="X405">
        <v>1</v>
      </c>
      <c r="Y405">
        <v>0</v>
      </c>
      <c r="Z405">
        <v>0</v>
      </c>
      <c r="AA405">
        <v>0</v>
      </c>
      <c r="AB405">
        <v>0</v>
      </c>
      <c r="AC405">
        <v>0</v>
      </c>
      <c r="AD405">
        <v>1</v>
      </c>
      <c r="AE405">
        <v>0</v>
      </c>
      <c r="AF405">
        <v>0</v>
      </c>
      <c r="AG405">
        <v>0</v>
      </c>
      <c r="AH405">
        <v>0</v>
      </c>
      <c r="AI405">
        <v>0</v>
      </c>
      <c r="AJ405">
        <v>1</v>
      </c>
      <c r="AK405">
        <v>0</v>
      </c>
      <c r="AL405">
        <v>0</v>
      </c>
      <c r="AM405">
        <v>2.1</v>
      </c>
      <c r="AN405">
        <v>2.1</v>
      </c>
      <c r="AO405">
        <v>2.1</v>
      </c>
      <c r="AP405">
        <v>60.04</v>
      </c>
      <c r="AQ405">
        <v>522</v>
      </c>
      <c r="AR405" t="s">
        <v>3086</v>
      </c>
      <c r="AS405">
        <v>5.7470999999999998E-3</v>
      </c>
      <c r="AT405">
        <v>6.1071</v>
      </c>
      <c r="AU405">
        <v>0</v>
      </c>
      <c r="AV405">
        <v>0</v>
      </c>
      <c r="AW405">
        <v>0</v>
      </c>
      <c r="AX405">
        <v>2.1</v>
      </c>
      <c r="AY405">
        <v>0</v>
      </c>
      <c r="AZ405">
        <v>0</v>
      </c>
      <c r="BA405">
        <v>11000000</v>
      </c>
      <c r="BB405">
        <v>0</v>
      </c>
      <c r="BC405">
        <v>0</v>
      </c>
      <c r="BD405">
        <v>0</v>
      </c>
      <c r="BE405">
        <v>11000000</v>
      </c>
      <c r="BF405">
        <v>0</v>
      </c>
      <c r="BG405">
        <v>0</v>
      </c>
      <c r="BH405">
        <v>0</v>
      </c>
      <c r="BI405">
        <v>0</v>
      </c>
      <c r="BJ405">
        <v>0</v>
      </c>
      <c r="BK405">
        <v>1</v>
      </c>
      <c r="BL405">
        <v>0</v>
      </c>
      <c r="BM405">
        <v>0</v>
      </c>
      <c r="BN405">
        <v>1</v>
      </c>
      <c r="BR405">
        <v>33</v>
      </c>
      <c r="BS405">
        <v>1117</v>
      </c>
      <c r="BT405" t="b">
        <v>1</v>
      </c>
      <c r="BU405">
        <v>1156</v>
      </c>
      <c r="BV405">
        <v>2387</v>
      </c>
      <c r="BW405">
        <v>2566</v>
      </c>
      <c r="BX405">
        <v>2566</v>
      </c>
    </row>
    <row r="406" spans="1:78" x14ac:dyDescent="0.3">
      <c r="A406" t="s">
        <v>3087</v>
      </c>
      <c r="B406" t="s">
        <v>3087</v>
      </c>
      <c r="C406" s="7">
        <f t="shared" si="23"/>
        <v>1456400</v>
      </c>
      <c r="D406" s="7">
        <f t="shared" si="24"/>
        <v>0</v>
      </c>
      <c r="E406" s="7">
        <f t="shared" si="25"/>
        <v>0</v>
      </c>
      <c r="F406" s="7">
        <v>1</v>
      </c>
      <c r="G406" s="7">
        <v>0</v>
      </c>
      <c r="H406" s="7">
        <v>0</v>
      </c>
      <c r="I406" s="7">
        <v>0</v>
      </c>
      <c r="J406" s="7">
        <v>1456400</v>
      </c>
      <c r="K406" s="7">
        <v>0</v>
      </c>
      <c r="L406" s="7">
        <v>0</v>
      </c>
      <c r="M406" t="s">
        <v>103</v>
      </c>
      <c r="N406" t="s">
        <v>103</v>
      </c>
      <c r="O406" t="s">
        <v>103</v>
      </c>
      <c r="P406" t="s">
        <v>104</v>
      </c>
      <c r="Q406">
        <v>2</v>
      </c>
      <c r="R406">
        <v>1</v>
      </c>
      <c r="S406">
        <v>1</v>
      </c>
      <c r="T406">
        <v>1</v>
      </c>
      <c r="U406">
        <v>0</v>
      </c>
      <c r="V406">
        <v>0</v>
      </c>
      <c r="W406">
        <v>0</v>
      </c>
      <c r="X406">
        <v>1</v>
      </c>
      <c r="Y406">
        <v>0</v>
      </c>
      <c r="Z406">
        <v>0</v>
      </c>
      <c r="AA406">
        <v>0</v>
      </c>
      <c r="AB406">
        <v>0</v>
      </c>
      <c r="AC406">
        <v>0</v>
      </c>
      <c r="AD406">
        <v>1</v>
      </c>
      <c r="AE406">
        <v>0</v>
      </c>
      <c r="AF406">
        <v>0</v>
      </c>
      <c r="AG406">
        <v>0</v>
      </c>
      <c r="AH406">
        <v>0</v>
      </c>
      <c r="AI406">
        <v>0</v>
      </c>
      <c r="AJ406">
        <v>1</v>
      </c>
      <c r="AK406">
        <v>0</v>
      </c>
      <c r="AL406">
        <v>0</v>
      </c>
      <c r="AM406">
        <v>3.8</v>
      </c>
      <c r="AN406">
        <v>3.8</v>
      </c>
      <c r="AO406">
        <v>3.8</v>
      </c>
      <c r="AP406">
        <v>34.563000000000002</v>
      </c>
      <c r="AQ406">
        <v>312</v>
      </c>
      <c r="AR406" t="s">
        <v>3088</v>
      </c>
      <c r="AS406">
        <v>2.0449999999999999E-3</v>
      </c>
      <c r="AT406">
        <v>6.3857999999999997</v>
      </c>
      <c r="AU406">
        <v>0</v>
      </c>
      <c r="AV406">
        <v>0</v>
      </c>
      <c r="AW406">
        <v>0</v>
      </c>
      <c r="AX406">
        <v>3.8</v>
      </c>
      <c r="AY406">
        <v>0</v>
      </c>
      <c r="AZ406">
        <v>0</v>
      </c>
      <c r="BA406">
        <v>5482900</v>
      </c>
      <c r="BB406">
        <v>0</v>
      </c>
      <c r="BC406">
        <v>0</v>
      </c>
      <c r="BD406">
        <v>0</v>
      </c>
      <c r="BE406">
        <v>5482900</v>
      </c>
      <c r="BF406">
        <v>0</v>
      </c>
      <c r="BG406">
        <v>0</v>
      </c>
      <c r="BH406">
        <v>0</v>
      </c>
      <c r="BI406">
        <v>0</v>
      </c>
      <c r="BJ406">
        <v>0</v>
      </c>
      <c r="BK406">
        <v>1</v>
      </c>
      <c r="BL406">
        <v>0</v>
      </c>
      <c r="BM406">
        <v>0</v>
      </c>
      <c r="BN406">
        <v>1</v>
      </c>
      <c r="BR406">
        <v>34</v>
      </c>
      <c r="BS406">
        <v>1547</v>
      </c>
      <c r="BT406" t="b">
        <v>1</v>
      </c>
      <c r="BU406">
        <v>1597</v>
      </c>
      <c r="BV406">
        <v>3343</v>
      </c>
      <c r="BW406">
        <v>3683</v>
      </c>
      <c r="BX406">
        <v>3683</v>
      </c>
      <c r="BY406" t="s">
        <v>3089</v>
      </c>
      <c r="BZ406" t="s">
        <v>3090</v>
      </c>
    </row>
    <row r="407" spans="1:78" x14ac:dyDescent="0.3">
      <c r="A407" t="s">
        <v>3091</v>
      </c>
      <c r="B407" t="s">
        <v>3092</v>
      </c>
      <c r="C407" s="7">
        <f t="shared" si="23"/>
        <v>15662000</v>
      </c>
      <c r="D407" s="7">
        <f t="shared" si="24"/>
        <v>0</v>
      </c>
      <c r="E407" s="7">
        <f t="shared" si="25"/>
        <v>0</v>
      </c>
      <c r="F407" s="7">
        <v>1</v>
      </c>
      <c r="G407" s="7">
        <v>0</v>
      </c>
      <c r="H407" s="7">
        <v>0</v>
      </c>
      <c r="I407" s="7">
        <v>0</v>
      </c>
      <c r="J407" s="7">
        <v>15662000</v>
      </c>
      <c r="K407" s="7">
        <v>0</v>
      </c>
      <c r="L407" s="7">
        <v>0</v>
      </c>
      <c r="M407" t="s">
        <v>3093</v>
      </c>
      <c r="N407" t="s">
        <v>3093</v>
      </c>
      <c r="O407" t="s">
        <v>3093</v>
      </c>
      <c r="P407" t="s">
        <v>836</v>
      </c>
      <c r="Q407">
        <v>9</v>
      </c>
      <c r="R407">
        <v>4</v>
      </c>
      <c r="S407">
        <v>4</v>
      </c>
      <c r="T407">
        <v>4</v>
      </c>
      <c r="U407">
        <v>0</v>
      </c>
      <c r="V407">
        <v>0</v>
      </c>
      <c r="W407">
        <v>0</v>
      </c>
      <c r="X407">
        <v>4</v>
      </c>
      <c r="Y407">
        <v>0</v>
      </c>
      <c r="Z407">
        <v>0</v>
      </c>
      <c r="AA407">
        <v>0</v>
      </c>
      <c r="AB407">
        <v>0</v>
      </c>
      <c r="AC407">
        <v>0</v>
      </c>
      <c r="AD407">
        <v>4</v>
      </c>
      <c r="AE407">
        <v>0</v>
      </c>
      <c r="AF407">
        <v>0</v>
      </c>
      <c r="AG407">
        <v>0</v>
      </c>
      <c r="AH407">
        <v>0</v>
      </c>
      <c r="AI407">
        <v>0</v>
      </c>
      <c r="AJ407">
        <v>4</v>
      </c>
      <c r="AK407">
        <v>0</v>
      </c>
      <c r="AL407">
        <v>0</v>
      </c>
      <c r="AM407">
        <v>40.4</v>
      </c>
      <c r="AN407">
        <v>40.4</v>
      </c>
      <c r="AO407">
        <v>40.4</v>
      </c>
      <c r="AP407">
        <v>15.016</v>
      </c>
      <c r="AQ407">
        <v>136</v>
      </c>
      <c r="AR407" t="s">
        <v>3094</v>
      </c>
      <c r="AS407">
        <v>0</v>
      </c>
      <c r="AT407">
        <v>94.444999999999993</v>
      </c>
      <c r="AU407">
        <v>0</v>
      </c>
      <c r="AV407">
        <v>0</v>
      </c>
      <c r="AW407">
        <v>0</v>
      </c>
      <c r="AX407">
        <v>40.4</v>
      </c>
      <c r="AY407">
        <v>0</v>
      </c>
      <c r="AZ407">
        <v>0</v>
      </c>
      <c r="BA407">
        <v>58965000</v>
      </c>
      <c r="BB407">
        <v>0</v>
      </c>
      <c r="BC407">
        <v>0</v>
      </c>
      <c r="BD407">
        <v>0</v>
      </c>
      <c r="BE407">
        <v>58965000</v>
      </c>
      <c r="BF407">
        <v>0</v>
      </c>
      <c r="BG407">
        <v>0</v>
      </c>
      <c r="BH407">
        <v>0</v>
      </c>
      <c r="BI407">
        <v>0</v>
      </c>
      <c r="BJ407">
        <v>0</v>
      </c>
      <c r="BK407">
        <v>5</v>
      </c>
      <c r="BL407">
        <v>0</v>
      </c>
      <c r="BM407">
        <v>0</v>
      </c>
      <c r="BN407">
        <v>5</v>
      </c>
      <c r="BR407">
        <v>36</v>
      </c>
      <c r="BS407" t="s">
        <v>3095</v>
      </c>
      <c r="BT407" t="s">
        <v>229</v>
      </c>
      <c r="BU407" t="s">
        <v>3096</v>
      </c>
      <c r="BV407" t="s">
        <v>3097</v>
      </c>
      <c r="BW407" t="s">
        <v>3098</v>
      </c>
      <c r="BX407" t="s">
        <v>3099</v>
      </c>
      <c r="BY407">
        <v>22</v>
      </c>
      <c r="BZ407">
        <v>106</v>
      </c>
    </row>
    <row r="408" spans="1:78" x14ac:dyDescent="0.3">
      <c r="A408" t="s">
        <v>3100</v>
      </c>
      <c r="B408" t="s">
        <v>3100</v>
      </c>
      <c r="C408" s="7">
        <f t="shared" si="23"/>
        <v>1149500</v>
      </c>
      <c r="D408" s="7">
        <f t="shared" si="24"/>
        <v>0</v>
      </c>
      <c r="E408" s="7">
        <f t="shared" si="25"/>
        <v>0</v>
      </c>
      <c r="F408" s="7">
        <v>1</v>
      </c>
      <c r="G408" s="7">
        <v>0</v>
      </c>
      <c r="H408" s="7">
        <v>0</v>
      </c>
      <c r="I408" s="7">
        <v>0</v>
      </c>
      <c r="J408" s="7">
        <v>1149500</v>
      </c>
      <c r="K408" s="7">
        <v>0</v>
      </c>
      <c r="L408" s="7">
        <v>0</v>
      </c>
      <c r="M408">
        <v>1</v>
      </c>
      <c r="N408">
        <v>1</v>
      </c>
      <c r="O408">
        <v>1</v>
      </c>
      <c r="Q408">
        <v>1</v>
      </c>
      <c r="R408">
        <v>1</v>
      </c>
      <c r="S408">
        <v>1</v>
      </c>
      <c r="T408">
        <v>1</v>
      </c>
      <c r="U408">
        <v>0</v>
      </c>
      <c r="V408">
        <v>0</v>
      </c>
      <c r="W408">
        <v>0</v>
      </c>
      <c r="X408">
        <v>1</v>
      </c>
      <c r="Y408">
        <v>0</v>
      </c>
      <c r="Z408">
        <v>0</v>
      </c>
      <c r="AA408">
        <v>0</v>
      </c>
      <c r="AB408">
        <v>0</v>
      </c>
      <c r="AC408">
        <v>0</v>
      </c>
      <c r="AD408">
        <v>1</v>
      </c>
      <c r="AE408">
        <v>0</v>
      </c>
      <c r="AF408">
        <v>0</v>
      </c>
      <c r="AG408">
        <v>0</v>
      </c>
      <c r="AH408">
        <v>0</v>
      </c>
      <c r="AI408">
        <v>0</v>
      </c>
      <c r="AJ408">
        <v>1</v>
      </c>
      <c r="AK408">
        <v>0</v>
      </c>
      <c r="AL408">
        <v>0</v>
      </c>
      <c r="AM408">
        <v>4.2</v>
      </c>
      <c r="AN408">
        <v>4.2</v>
      </c>
      <c r="AO408">
        <v>4.2</v>
      </c>
      <c r="AP408">
        <v>37.636000000000003</v>
      </c>
      <c r="AQ408">
        <v>330</v>
      </c>
      <c r="AR408">
        <v>330</v>
      </c>
      <c r="AS408">
        <v>0</v>
      </c>
      <c r="AT408">
        <v>6.9092000000000002</v>
      </c>
      <c r="AU408">
        <v>0</v>
      </c>
      <c r="AV408">
        <v>0</v>
      </c>
      <c r="AW408">
        <v>0</v>
      </c>
      <c r="AX408">
        <v>4.2</v>
      </c>
      <c r="AY408">
        <v>0</v>
      </c>
      <c r="AZ408">
        <v>0</v>
      </c>
      <c r="BA408">
        <v>4327800</v>
      </c>
      <c r="BB408">
        <v>0</v>
      </c>
      <c r="BC408">
        <v>0</v>
      </c>
      <c r="BD408">
        <v>0</v>
      </c>
      <c r="BE408">
        <v>4327800</v>
      </c>
      <c r="BF408">
        <v>0</v>
      </c>
      <c r="BG408">
        <v>0</v>
      </c>
      <c r="BH408">
        <v>0</v>
      </c>
      <c r="BI408">
        <v>0</v>
      </c>
      <c r="BJ408">
        <v>0</v>
      </c>
      <c r="BK408">
        <v>1</v>
      </c>
      <c r="BL408">
        <v>0</v>
      </c>
      <c r="BM408">
        <v>0</v>
      </c>
      <c r="BN408">
        <v>1</v>
      </c>
      <c r="BR408">
        <v>39</v>
      </c>
      <c r="BS408">
        <v>2370</v>
      </c>
      <c r="BT408" t="b">
        <v>1</v>
      </c>
      <c r="BU408">
        <v>2471</v>
      </c>
      <c r="BV408">
        <v>5201</v>
      </c>
      <c r="BW408">
        <v>5780</v>
      </c>
      <c r="BX408">
        <v>5780</v>
      </c>
    </row>
    <row r="409" spans="1:78" x14ac:dyDescent="0.3">
      <c r="A409" t="s">
        <v>3101</v>
      </c>
      <c r="B409" t="s">
        <v>3101</v>
      </c>
      <c r="C409" s="7">
        <f t="shared" si="23"/>
        <v>7423100</v>
      </c>
      <c r="D409" s="7">
        <f t="shared" si="24"/>
        <v>0</v>
      </c>
      <c r="E409" s="7">
        <f t="shared" si="25"/>
        <v>0</v>
      </c>
      <c r="F409" s="7">
        <v>1</v>
      </c>
      <c r="G409" s="7">
        <v>0</v>
      </c>
      <c r="H409" s="7">
        <v>0</v>
      </c>
      <c r="I409" s="7">
        <v>0</v>
      </c>
      <c r="J409" s="7">
        <v>7423100</v>
      </c>
      <c r="K409" s="7">
        <v>0</v>
      </c>
      <c r="L409" s="7">
        <v>0</v>
      </c>
      <c r="M409">
        <v>1</v>
      </c>
      <c r="N409">
        <v>1</v>
      </c>
      <c r="O409">
        <v>1</v>
      </c>
      <c r="Q409">
        <v>1</v>
      </c>
      <c r="R409">
        <v>1</v>
      </c>
      <c r="S409">
        <v>1</v>
      </c>
      <c r="T409">
        <v>1</v>
      </c>
      <c r="U409">
        <v>0</v>
      </c>
      <c r="V409">
        <v>0</v>
      </c>
      <c r="W409">
        <v>0</v>
      </c>
      <c r="X409">
        <v>1</v>
      </c>
      <c r="Y409">
        <v>0</v>
      </c>
      <c r="Z409">
        <v>0</v>
      </c>
      <c r="AA409">
        <v>0</v>
      </c>
      <c r="AB409">
        <v>0</v>
      </c>
      <c r="AC409">
        <v>0</v>
      </c>
      <c r="AD409">
        <v>1</v>
      </c>
      <c r="AE409">
        <v>0</v>
      </c>
      <c r="AF409">
        <v>0</v>
      </c>
      <c r="AG409">
        <v>0</v>
      </c>
      <c r="AH409">
        <v>0</v>
      </c>
      <c r="AI409">
        <v>0</v>
      </c>
      <c r="AJ409">
        <v>1</v>
      </c>
      <c r="AK409">
        <v>0</v>
      </c>
      <c r="AL409">
        <v>0</v>
      </c>
      <c r="AM409">
        <v>0.8</v>
      </c>
      <c r="AN409">
        <v>0.8</v>
      </c>
      <c r="AO409">
        <v>0.8</v>
      </c>
      <c r="AP409">
        <v>196.69</v>
      </c>
      <c r="AQ409">
        <v>1710</v>
      </c>
      <c r="AR409">
        <v>1710</v>
      </c>
      <c r="AS409">
        <v>2.1231000000000002E-3</v>
      </c>
      <c r="AT409">
        <v>6.5243000000000002</v>
      </c>
      <c r="AU409">
        <v>0</v>
      </c>
      <c r="AV409">
        <v>0</v>
      </c>
      <c r="AW409">
        <v>0</v>
      </c>
      <c r="AX409">
        <v>0.8</v>
      </c>
      <c r="AY409">
        <v>0</v>
      </c>
      <c r="AZ409">
        <v>0</v>
      </c>
      <c r="BA409">
        <v>27947000</v>
      </c>
      <c r="BB409">
        <v>0</v>
      </c>
      <c r="BC409">
        <v>0</v>
      </c>
      <c r="BD409">
        <v>0</v>
      </c>
      <c r="BE409">
        <v>27947000</v>
      </c>
      <c r="BF409">
        <v>0</v>
      </c>
      <c r="BG409">
        <v>0</v>
      </c>
      <c r="BH409">
        <v>0</v>
      </c>
      <c r="BI409">
        <v>0</v>
      </c>
      <c r="BJ409">
        <v>0</v>
      </c>
      <c r="BK409">
        <v>1</v>
      </c>
      <c r="BL409">
        <v>0</v>
      </c>
      <c r="BM409">
        <v>0</v>
      </c>
      <c r="BN409">
        <v>1</v>
      </c>
      <c r="BR409">
        <v>44</v>
      </c>
      <c r="BS409">
        <v>833</v>
      </c>
      <c r="BT409" t="b">
        <v>1</v>
      </c>
      <c r="BU409">
        <v>861</v>
      </c>
      <c r="BV409">
        <v>1708</v>
      </c>
      <c r="BW409">
        <v>1824</v>
      </c>
      <c r="BX409">
        <v>1824</v>
      </c>
      <c r="BY409" t="s">
        <v>3102</v>
      </c>
      <c r="BZ409" t="s">
        <v>3103</v>
      </c>
    </row>
    <row r="410" spans="1:78" x14ac:dyDescent="0.3">
      <c r="A410" t="s">
        <v>3104</v>
      </c>
      <c r="B410" t="s">
        <v>3104</v>
      </c>
      <c r="C410" s="7">
        <f t="shared" si="23"/>
        <v>5233500</v>
      </c>
      <c r="D410" s="7">
        <f t="shared" si="24"/>
        <v>0</v>
      </c>
      <c r="E410" s="7">
        <f t="shared" si="25"/>
        <v>0</v>
      </c>
      <c r="F410" s="7">
        <v>1</v>
      </c>
      <c r="G410" s="7">
        <v>0</v>
      </c>
      <c r="H410" s="7">
        <v>0</v>
      </c>
      <c r="I410" s="7">
        <v>0</v>
      </c>
      <c r="J410" s="7">
        <v>5233500</v>
      </c>
      <c r="K410" s="7">
        <v>0</v>
      </c>
      <c r="L410" s="7">
        <v>0</v>
      </c>
      <c r="M410" t="s">
        <v>235</v>
      </c>
      <c r="N410" t="s">
        <v>235</v>
      </c>
      <c r="O410" t="s">
        <v>235</v>
      </c>
      <c r="P410" t="s">
        <v>104</v>
      </c>
      <c r="Q410">
        <v>2</v>
      </c>
      <c r="R410">
        <v>2</v>
      </c>
      <c r="S410">
        <v>2</v>
      </c>
      <c r="T410">
        <v>2</v>
      </c>
      <c r="U410">
        <v>0</v>
      </c>
      <c r="V410">
        <v>0</v>
      </c>
      <c r="W410">
        <v>0</v>
      </c>
      <c r="X410">
        <v>2</v>
      </c>
      <c r="Y410">
        <v>0</v>
      </c>
      <c r="Z410">
        <v>0</v>
      </c>
      <c r="AA410">
        <v>0</v>
      </c>
      <c r="AB410">
        <v>0</v>
      </c>
      <c r="AC410">
        <v>0</v>
      </c>
      <c r="AD410">
        <v>2</v>
      </c>
      <c r="AE410">
        <v>0</v>
      </c>
      <c r="AF410">
        <v>0</v>
      </c>
      <c r="AG410">
        <v>0</v>
      </c>
      <c r="AH410">
        <v>0</v>
      </c>
      <c r="AI410">
        <v>0</v>
      </c>
      <c r="AJ410">
        <v>2</v>
      </c>
      <c r="AK410">
        <v>0</v>
      </c>
      <c r="AL410">
        <v>0</v>
      </c>
      <c r="AM410">
        <v>7.7</v>
      </c>
      <c r="AN410">
        <v>7.7</v>
      </c>
      <c r="AO410">
        <v>7.7</v>
      </c>
      <c r="AP410">
        <v>40.04</v>
      </c>
      <c r="AQ410">
        <v>363</v>
      </c>
      <c r="AR410" t="s">
        <v>3105</v>
      </c>
      <c r="AS410">
        <v>0</v>
      </c>
      <c r="AT410">
        <v>22.821999999999999</v>
      </c>
      <c r="AU410">
        <v>0</v>
      </c>
      <c r="AV410">
        <v>0</v>
      </c>
      <c r="AW410">
        <v>0</v>
      </c>
      <c r="AX410">
        <v>7.7</v>
      </c>
      <c r="AY410">
        <v>0</v>
      </c>
      <c r="AZ410">
        <v>0</v>
      </c>
      <c r="BA410">
        <v>19703000</v>
      </c>
      <c r="BB410">
        <v>0</v>
      </c>
      <c r="BC410">
        <v>0</v>
      </c>
      <c r="BD410">
        <v>0</v>
      </c>
      <c r="BE410">
        <v>19703000</v>
      </c>
      <c r="BF410">
        <v>0</v>
      </c>
      <c r="BG410">
        <v>0</v>
      </c>
      <c r="BH410">
        <v>0</v>
      </c>
      <c r="BI410">
        <v>0</v>
      </c>
      <c r="BJ410">
        <v>0</v>
      </c>
      <c r="BK410">
        <v>2</v>
      </c>
      <c r="BL410">
        <v>0</v>
      </c>
      <c r="BM410">
        <v>0</v>
      </c>
      <c r="BN410">
        <v>2</v>
      </c>
      <c r="BR410">
        <v>47</v>
      </c>
      <c r="BS410" t="s">
        <v>3106</v>
      </c>
      <c r="BT410" t="s">
        <v>238</v>
      </c>
      <c r="BU410" t="s">
        <v>3107</v>
      </c>
      <c r="BV410" t="s">
        <v>3108</v>
      </c>
      <c r="BW410" t="s">
        <v>3109</v>
      </c>
      <c r="BX410" t="s">
        <v>3109</v>
      </c>
    </row>
    <row r="411" spans="1:78" x14ac:dyDescent="0.3">
      <c r="A411" t="s">
        <v>3110</v>
      </c>
      <c r="B411" t="s">
        <v>3110</v>
      </c>
      <c r="C411" s="7">
        <f t="shared" si="23"/>
        <v>1574100</v>
      </c>
      <c r="D411" s="7">
        <f t="shared" si="24"/>
        <v>0</v>
      </c>
      <c r="E411" s="7">
        <f t="shared" si="25"/>
        <v>0</v>
      </c>
      <c r="F411" s="7">
        <v>1</v>
      </c>
      <c r="G411" s="7">
        <v>0</v>
      </c>
      <c r="H411" s="7">
        <v>0</v>
      </c>
      <c r="I411" s="7">
        <v>0</v>
      </c>
      <c r="J411" s="7">
        <v>1574100</v>
      </c>
      <c r="K411" s="7">
        <v>0</v>
      </c>
      <c r="L411" s="7">
        <v>0</v>
      </c>
      <c r="M411" t="s">
        <v>494</v>
      </c>
      <c r="N411" t="s">
        <v>494</v>
      </c>
      <c r="O411" t="s">
        <v>494</v>
      </c>
      <c r="P411" t="s">
        <v>172</v>
      </c>
      <c r="Q411">
        <v>3</v>
      </c>
      <c r="R411">
        <v>1</v>
      </c>
      <c r="S411">
        <v>1</v>
      </c>
      <c r="T411">
        <v>1</v>
      </c>
      <c r="U411">
        <v>1</v>
      </c>
      <c r="V411">
        <v>0</v>
      </c>
      <c r="W411">
        <v>0</v>
      </c>
      <c r="X411">
        <v>1</v>
      </c>
      <c r="Y411">
        <v>0</v>
      </c>
      <c r="Z411">
        <v>0</v>
      </c>
      <c r="AA411">
        <v>1</v>
      </c>
      <c r="AB411">
        <v>0</v>
      </c>
      <c r="AC411">
        <v>0</v>
      </c>
      <c r="AD411">
        <v>1</v>
      </c>
      <c r="AE411">
        <v>0</v>
      </c>
      <c r="AF411">
        <v>0</v>
      </c>
      <c r="AG411">
        <v>1</v>
      </c>
      <c r="AH411">
        <v>0</v>
      </c>
      <c r="AI411">
        <v>0</v>
      </c>
      <c r="AJ411">
        <v>1</v>
      </c>
      <c r="AK411">
        <v>0</v>
      </c>
      <c r="AL411">
        <v>0</v>
      </c>
      <c r="AM411">
        <v>21.9</v>
      </c>
      <c r="AN411">
        <v>21.9</v>
      </c>
      <c r="AO411">
        <v>21.9</v>
      </c>
      <c r="AP411">
        <v>6.4992999999999999</v>
      </c>
      <c r="AQ411">
        <v>64</v>
      </c>
      <c r="AR411" t="s">
        <v>3111</v>
      </c>
      <c r="AS411">
        <v>5.8027E-3</v>
      </c>
      <c r="AT411">
        <v>6.1191000000000004</v>
      </c>
      <c r="AU411">
        <v>21.9</v>
      </c>
      <c r="AV411">
        <v>0</v>
      </c>
      <c r="AW411">
        <v>0</v>
      </c>
      <c r="AX411">
        <v>21.9</v>
      </c>
      <c r="AY411">
        <v>0</v>
      </c>
      <c r="AZ411">
        <v>0</v>
      </c>
      <c r="BA411">
        <v>7603700</v>
      </c>
      <c r="BB411">
        <v>1677500</v>
      </c>
      <c r="BC411">
        <v>0</v>
      </c>
      <c r="BD411">
        <v>0</v>
      </c>
      <c r="BE411">
        <v>5926200</v>
      </c>
      <c r="BF411">
        <v>0</v>
      </c>
      <c r="BG411">
        <v>0</v>
      </c>
      <c r="BH411">
        <v>1</v>
      </c>
      <c r="BI411">
        <v>0</v>
      </c>
      <c r="BJ411">
        <v>0</v>
      </c>
      <c r="BK411">
        <v>1</v>
      </c>
      <c r="BL411">
        <v>0</v>
      </c>
      <c r="BM411">
        <v>0</v>
      </c>
      <c r="BN411">
        <v>2</v>
      </c>
      <c r="BR411">
        <v>54</v>
      </c>
      <c r="BS411">
        <v>1729</v>
      </c>
      <c r="BT411" t="b">
        <v>1</v>
      </c>
      <c r="BU411">
        <v>1810</v>
      </c>
      <c r="BV411" t="s">
        <v>3112</v>
      </c>
      <c r="BW411" t="s">
        <v>3113</v>
      </c>
      <c r="BX411">
        <v>4145</v>
      </c>
    </row>
    <row r="412" spans="1:78" x14ac:dyDescent="0.3">
      <c r="A412" t="s">
        <v>3114</v>
      </c>
      <c r="B412" t="s">
        <v>3114</v>
      </c>
      <c r="C412" s="7">
        <f t="shared" si="23"/>
        <v>0</v>
      </c>
      <c r="D412" s="7">
        <f t="shared" si="24"/>
        <v>3374300</v>
      </c>
      <c r="E412" s="7">
        <f t="shared" si="25"/>
        <v>0</v>
      </c>
      <c r="F412" s="7">
        <v>1</v>
      </c>
      <c r="G412" s="7">
        <v>0</v>
      </c>
      <c r="H412" s="7">
        <v>0</v>
      </c>
      <c r="I412" s="7">
        <v>0</v>
      </c>
      <c r="J412" s="7">
        <v>0</v>
      </c>
      <c r="K412" s="7">
        <v>3374300</v>
      </c>
      <c r="L412" s="7">
        <v>0</v>
      </c>
      <c r="M412" t="s">
        <v>2159</v>
      </c>
      <c r="N412" t="s">
        <v>2159</v>
      </c>
      <c r="O412" t="s">
        <v>2159</v>
      </c>
      <c r="P412" t="s">
        <v>172</v>
      </c>
      <c r="Q412">
        <v>3</v>
      </c>
      <c r="R412">
        <v>2</v>
      </c>
      <c r="S412">
        <v>2</v>
      </c>
      <c r="T412">
        <v>2</v>
      </c>
      <c r="U412">
        <v>0</v>
      </c>
      <c r="V412">
        <v>0</v>
      </c>
      <c r="W412">
        <v>0</v>
      </c>
      <c r="X412">
        <v>0</v>
      </c>
      <c r="Y412">
        <v>2</v>
      </c>
      <c r="Z412">
        <v>0</v>
      </c>
      <c r="AA412">
        <v>0</v>
      </c>
      <c r="AB412">
        <v>0</v>
      </c>
      <c r="AC412">
        <v>0</v>
      </c>
      <c r="AD412">
        <v>0</v>
      </c>
      <c r="AE412">
        <v>2</v>
      </c>
      <c r="AF412">
        <v>0</v>
      </c>
      <c r="AG412">
        <v>0</v>
      </c>
      <c r="AH412">
        <v>0</v>
      </c>
      <c r="AI412">
        <v>0</v>
      </c>
      <c r="AJ412">
        <v>0</v>
      </c>
      <c r="AK412">
        <v>2</v>
      </c>
      <c r="AL412">
        <v>0</v>
      </c>
      <c r="AM412">
        <v>20.7</v>
      </c>
      <c r="AN412">
        <v>20.7</v>
      </c>
      <c r="AO412">
        <v>20.7</v>
      </c>
      <c r="AP412">
        <v>17.774000000000001</v>
      </c>
      <c r="AQ412">
        <v>150</v>
      </c>
      <c r="AR412" t="s">
        <v>3115</v>
      </c>
      <c r="AS412">
        <v>0</v>
      </c>
      <c r="AT412">
        <v>11.965999999999999</v>
      </c>
      <c r="AU412">
        <v>0</v>
      </c>
      <c r="AV412">
        <v>0</v>
      </c>
      <c r="AW412">
        <v>0</v>
      </c>
      <c r="AX412">
        <v>0</v>
      </c>
      <c r="AY412">
        <v>20.7</v>
      </c>
      <c r="AZ412">
        <v>0</v>
      </c>
      <c r="BA412">
        <v>2628700</v>
      </c>
      <c r="BB412">
        <v>0</v>
      </c>
      <c r="BC412">
        <v>0</v>
      </c>
      <c r="BD412">
        <v>0</v>
      </c>
      <c r="BE412">
        <v>0</v>
      </c>
      <c r="BF412">
        <v>2628700</v>
      </c>
      <c r="BG412">
        <v>0</v>
      </c>
      <c r="BH412">
        <v>0</v>
      </c>
      <c r="BI412">
        <v>0</v>
      </c>
      <c r="BJ412">
        <v>0</v>
      </c>
      <c r="BK412">
        <v>0</v>
      </c>
      <c r="BL412">
        <v>2</v>
      </c>
      <c r="BM412">
        <v>0</v>
      </c>
      <c r="BN412">
        <v>2</v>
      </c>
      <c r="BR412">
        <v>61</v>
      </c>
      <c r="BS412" t="s">
        <v>3116</v>
      </c>
      <c r="BT412" t="s">
        <v>238</v>
      </c>
      <c r="BU412" t="s">
        <v>3117</v>
      </c>
      <c r="BV412" t="s">
        <v>3118</v>
      </c>
      <c r="BW412" t="s">
        <v>3119</v>
      </c>
      <c r="BX412" t="s">
        <v>3119</v>
      </c>
    </row>
    <row r="413" spans="1:78" x14ac:dyDescent="0.3">
      <c r="A413" t="s">
        <v>3120</v>
      </c>
      <c r="B413" t="s">
        <v>3121</v>
      </c>
      <c r="C413" s="7">
        <f t="shared" si="23"/>
        <v>14330000</v>
      </c>
      <c r="D413" s="7">
        <f t="shared" si="24"/>
        <v>0</v>
      </c>
      <c r="E413" s="7">
        <f t="shared" si="25"/>
        <v>0</v>
      </c>
      <c r="F413" s="7">
        <v>1</v>
      </c>
      <c r="G413" s="7">
        <v>0</v>
      </c>
      <c r="H413" s="7">
        <v>0</v>
      </c>
      <c r="I413" s="7">
        <v>0</v>
      </c>
      <c r="J413" s="7">
        <v>14330000</v>
      </c>
      <c r="K413" s="7">
        <v>0</v>
      </c>
      <c r="L413" s="7">
        <v>0</v>
      </c>
      <c r="M413" t="s">
        <v>3122</v>
      </c>
      <c r="N413" t="s">
        <v>3122</v>
      </c>
      <c r="O413" t="s">
        <v>3122</v>
      </c>
      <c r="Q413">
        <v>5</v>
      </c>
      <c r="R413">
        <v>4</v>
      </c>
      <c r="S413">
        <v>4</v>
      </c>
      <c r="T413">
        <v>4</v>
      </c>
      <c r="U413">
        <v>0</v>
      </c>
      <c r="V413">
        <v>0</v>
      </c>
      <c r="W413">
        <v>0</v>
      </c>
      <c r="X413">
        <v>4</v>
      </c>
      <c r="Y413">
        <v>0</v>
      </c>
      <c r="Z413">
        <v>0</v>
      </c>
      <c r="AA413">
        <v>0</v>
      </c>
      <c r="AB413">
        <v>0</v>
      </c>
      <c r="AC413">
        <v>0</v>
      </c>
      <c r="AD413">
        <v>4</v>
      </c>
      <c r="AE413">
        <v>0</v>
      </c>
      <c r="AF413">
        <v>0</v>
      </c>
      <c r="AG413">
        <v>0</v>
      </c>
      <c r="AH413">
        <v>0</v>
      </c>
      <c r="AI413">
        <v>0</v>
      </c>
      <c r="AJ413">
        <v>4</v>
      </c>
      <c r="AK413">
        <v>0</v>
      </c>
      <c r="AL413">
        <v>0</v>
      </c>
      <c r="AM413">
        <v>16</v>
      </c>
      <c r="AN413">
        <v>16</v>
      </c>
      <c r="AO413">
        <v>16</v>
      </c>
      <c r="AP413">
        <v>31.844000000000001</v>
      </c>
      <c r="AQ413">
        <v>281</v>
      </c>
      <c r="AR413" t="s">
        <v>3123</v>
      </c>
      <c r="AS413">
        <v>0</v>
      </c>
      <c r="AT413">
        <v>24.411999999999999</v>
      </c>
      <c r="AU413">
        <v>0</v>
      </c>
      <c r="AV413">
        <v>0</v>
      </c>
      <c r="AW413">
        <v>0</v>
      </c>
      <c r="AX413">
        <v>16</v>
      </c>
      <c r="AY413">
        <v>0</v>
      </c>
      <c r="AZ413">
        <v>0</v>
      </c>
      <c r="BA413">
        <v>53952000</v>
      </c>
      <c r="BB413">
        <v>0</v>
      </c>
      <c r="BC413">
        <v>0</v>
      </c>
      <c r="BD413">
        <v>0</v>
      </c>
      <c r="BE413">
        <v>53952000</v>
      </c>
      <c r="BF413">
        <v>0</v>
      </c>
      <c r="BG413">
        <v>0</v>
      </c>
      <c r="BH413">
        <v>0</v>
      </c>
      <c r="BI413">
        <v>0</v>
      </c>
      <c r="BJ413">
        <v>0</v>
      </c>
      <c r="BK413">
        <v>4</v>
      </c>
      <c r="BL413">
        <v>0</v>
      </c>
      <c r="BM413">
        <v>0</v>
      </c>
      <c r="BN413">
        <v>4</v>
      </c>
      <c r="BR413">
        <v>63</v>
      </c>
      <c r="BS413" t="s">
        <v>3124</v>
      </c>
      <c r="BT413" t="s">
        <v>229</v>
      </c>
      <c r="BU413" t="s">
        <v>3125</v>
      </c>
      <c r="BV413" t="s">
        <v>3126</v>
      </c>
      <c r="BW413" t="s">
        <v>3127</v>
      </c>
      <c r="BX413" t="s">
        <v>3127</v>
      </c>
    </row>
    <row r="414" spans="1:78" x14ac:dyDescent="0.3">
      <c r="A414" t="s">
        <v>3128</v>
      </c>
      <c r="B414" t="s">
        <v>3128</v>
      </c>
      <c r="C414" s="7">
        <f t="shared" si="23"/>
        <v>602760</v>
      </c>
      <c r="D414" s="7">
        <f t="shared" si="24"/>
        <v>0</v>
      </c>
      <c r="E414" s="7">
        <f t="shared" si="25"/>
        <v>0</v>
      </c>
      <c r="F414" s="7">
        <v>1</v>
      </c>
      <c r="G414" s="7">
        <v>0</v>
      </c>
      <c r="H414" s="7">
        <v>0</v>
      </c>
      <c r="I414" s="7">
        <v>0</v>
      </c>
      <c r="J414" s="7">
        <v>602760</v>
      </c>
      <c r="K414" s="7">
        <v>0</v>
      </c>
      <c r="L414" s="7">
        <v>0</v>
      </c>
      <c r="M414">
        <v>1</v>
      </c>
      <c r="N414">
        <v>1</v>
      </c>
      <c r="O414">
        <v>1</v>
      </c>
      <c r="Q414">
        <v>1</v>
      </c>
      <c r="R414">
        <v>1</v>
      </c>
      <c r="S414">
        <v>1</v>
      </c>
      <c r="T414">
        <v>1</v>
      </c>
      <c r="U414">
        <v>0</v>
      </c>
      <c r="V414">
        <v>0</v>
      </c>
      <c r="W414">
        <v>0</v>
      </c>
      <c r="X414">
        <v>1</v>
      </c>
      <c r="Y414">
        <v>0</v>
      </c>
      <c r="Z414">
        <v>0</v>
      </c>
      <c r="AA414">
        <v>0</v>
      </c>
      <c r="AB414">
        <v>0</v>
      </c>
      <c r="AC414">
        <v>0</v>
      </c>
      <c r="AD414">
        <v>1</v>
      </c>
      <c r="AE414">
        <v>0</v>
      </c>
      <c r="AF414">
        <v>0</v>
      </c>
      <c r="AG414">
        <v>0</v>
      </c>
      <c r="AH414">
        <v>0</v>
      </c>
      <c r="AI414">
        <v>0</v>
      </c>
      <c r="AJ414">
        <v>1</v>
      </c>
      <c r="AK414">
        <v>0</v>
      </c>
      <c r="AL414">
        <v>0</v>
      </c>
      <c r="AM414">
        <v>3</v>
      </c>
      <c r="AN414">
        <v>3</v>
      </c>
      <c r="AO414">
        <v>3</v>
      </c>
      <c r="AP414">
        <v>44.360999999999997</v>
      </c>
      <c r="AQ414">
        <v>399</v>
      </c>
      <c r="AR414">
        <v>399</v>
      </c>
      <c r="AS414">
        <v>2.0704E-3</v>
      </c>
      <c r="AT414">
        <v>6.4141000000000004</v>
      </c>
      <c r="AU414">
        <v>0</v>
      </c>
      <c r="AV414">
        <v>0</v>
      </c>
      <c r="AW414">
        <v>0</v>
      </c>
      <c r="AX414">
        <v>3</v>
      </c>
      <c r="AY414">
        <v>0</v>
      </c>
      <c r="AZ414">
        <v>0</v>
      </c>
      <c r="BA414">
        <v>2269300</v>
      </c>
      <c r="BB414">
        <v>0</v>
      </c>
      <c r="BC414">
        <v>0</v>
      </c>
      <c r="BD414">
        <v>0</v>
      </c>
      <c r="BE414">
        <v>2269300</v>
      </c>
      <c r="BF414">
        <v>0</v>
      </c>
      <c r="BG414">
        <v>0</v>
      </c>
      <c r="BH414">
        <v>0</v>
      </c>
      <c r="BI414">
        <v>0</v>
      </c>
      <c r="BJ414">
        <v>0</v>
      </c>
      <c r="BK414">
        <v>1</v>
      </c>
      <c r="BL414">
        <v>0</v>
      </c>
      <c r="BM414">
        <v>0</v>
      </c>
      <c r="BN414">
        <v>1</v>
      </c>
      <c r="BR414">
        <v>64</v>
      </c>
      <c r="BS414">
        <v>2351</v>
      </c>
      <c r="BT414" t="b">
        <v>1</v>
      </c>
      <c r="BU414">
        <v>2452</v>
      </c>
      <c r="BV414">
        <v>5154</v>
      </c>
      <c r="BW414">
        <v>5728</v>
      </c>
      <c r="BX414">
        <v>5728</v>
      </c>
    </row>
    <row r="415" spans="1:78" x14ac:dyDescent="0.3">
      <c r="A415" t="s">
        <v>3129</v>
      </c>
      <c r="B415" t="s">
        <v>3129</v>
      </c>
      <c r="C415" s="7">
        <f t="shared" si="23"/>
        <v>2156200</v>
      </c>
      <c r="D415" s="7">
        <f t="shared" si="24"/>
        <v>0</v>
      </c>
      <c r="E415" s="7">
        <f t="shared" si="25"/>
        <v>0</v>
      </c>
      <c r="F415" s="7">
        <v>1</v>
      </c>
      <c r="G415" s="7">
        <v>0</v>
      </c>
      <c r="H415" s="7">
        <v>0</v>
      </c>
      <c r="I415" s="7">
        <v>0</v>
      </c>
      <c r="J415" s="7">
        <v>2156200</v>
      </c>
      <c r="K415" s="7">
        <v>0</v>
      </c>
      <c r="L415" s="7">
        <v>0</v>
      </c>
      <c r="M415" t="s">
        <v>539</v>
      </c>
      <c r="N415" t="s">
        <v>539</v>
      </c>
      <c r="O415" t="s">
        <v>539</v>
      </c>
      <c r="P415" t="s">
        <v>118</v>
      </c>
      <c r="Q415">
        <v>4</v>
      </c>
      <c r="R415">
        <v>1</v>
      </c>
      <c r="S415">
        <v>1</v>
      </c>
      <c r="T415">
        <v>1</v>
      </c>
      <c r="U415">
        <v>0</v>
      </c>
      <c r="V415">
        <v>0</v>
      </c>
      <c r="W415">
        <v>0</v>
      </c>
      <c r="X415">
        <v>1</v>
      </c>
      <c r="Y415">
        <v>0</v>
      </c>
      <c r="Z415">
        <v>0</v>
      </c>
      <c r="AA415">
        <v>0</v>
      </c>
      <c r="AB415">
        <v>0</v>
      </c>
      <c r="AC415">
        <v>0</v>
      </c>
      <c r="AD415">
        <v>1</v>
      </c>
      <c r="AE415">
        <v>0</v>
      </c>
      <c r="AF415">
        <v>0</v>
      </c>
      <c r="AG415">
        <v>0</v>
      </c>
      <c r="AH415">
        <v>0</v>
      </c>
      <c r="AI415">
        <v>0</v>
      </c>
      <c r="AJ415">
        <v>1</v>
      </c>
      <c r="AK415">
        <v>0</v>
      </c>
      <c r="AL415">
        <v>0</v>
      </c>
      <c r="AM415">
        <v>10.5</v>
      </c>
      <c r="AN415">
        <v>10.5</v>
      </c>
      <c r="AO415">
        <v>10.5</v>
      </c>
      <c r="AP415">
        <v>10.414</v>
      </c>
      <c r="AQ415">
        <v>95</v>
      </c>
      <c r="AR415" t="s">
        <v>3130</v>
      </c>
      <c r="AS415">
        <v>2.0492000000000002E-3</v>
      </c>
      <c r="AT415">
        <v>6.4010999999999996</v>
      </c>
      <c r="AU415">
        <v>0</v>
      </c>
      <c r="AV415">
        <v>0</v>
      </c>
      <c r="AW415">
        <v>0</v>
      </c>
      <c r="AX415">
        <v>10.5</v>
      </c>
      <c r="AY415">
        <v>0</v>
      </c>
      <c r="AZ415">
        <v>0</v>
      </c>
      <c r="BA415">
        <v>8117600</v>
      </c>
      <c r="BB415">
        <v>0</v>
      </c>
      <c r="BC415">
        <v>0</v>
      </c>
      <c r="BD415">
        <v>0</v>
      </c>
      <c r="BE415">
        <v>8117600</v>
      </c>
      <c r="BF415">
        <v>0</v>
      </c>
      <c r="BG415">
        <v>0</v>
      </c>
      <c r="BH415">
        <v>0</v>
      </c>
      <c r="BI415">
        <v>0</v>
      </c>
      <c r="BJ415">
        <v>0</v>
      </c>
      <c r="BK415">
        <v>1</v>
      </c>
      <c r="BL415">
        <v>0</v>
      </c>
      <c r="BM415">
        <v>0</v>
      </c>
      <c r="BN415">
        <v>1</v>
      </c>
      <c r="BR415">
        <v>67</v>
      </c>
      <c r="BS415">
        <v>2</v>
      </c>
      <c r="BT415" t="b">
        <v>1</v>
      </c>
      <c r="BU415">
        <v>2</v>
      </c>
      <c r="BV415">
        <v>5</v>
      </c>
      <c r="BW415">
        <v>5</v>
      </c>
      <c r="BX415">
        <v>5</v>
      </c>
    </row>
    <row r="416" spans="1:78" x14ac:dyDescent="0.3">
      <c r="A416" t="s">
        <v>3131</v>
      </c>
      <c r="B416" t="s">
        <v>3131</v>
      </c>
      <c r="C416" s="7">
        <f t="shared" si="23"/>
        <v>0</v>
      </c>
      <c r="D416" s="7">
        <f t="shared" si="24"/>
        <v>0</v>
      </c>
      <c r="E416" s="7">
        <f t="shared" si="25"/>
        <v>0</v>
      </c>
      <c r="F416" s="7">
        <v>1</v>
      </c>
      <c r="G416" s="7">
        <v>0</v>
      </c>
      <c r="H416" s="7">
        <v>0</v>
      </c>
      <c r="I416" s="7">
        <v>0</v>
      </c>
      <c r="J416" s="7">
        <v>0</v>
      </c>
      <c r="K416" s="7">
        <v>0</v>
      </c>
      <c r="L416" s="7">
        <v>0</v>
      </c>
      <c r="M416" t="s">
        <v>539</v>
      </c>
      <c r="N416" t="s">
        <v>539</v>
      </c>
      <c r="O416" t="s">
        <v>539</v>
      </c>
      <c r="P416" t="s">
        <v>118</v>
      </c>
      <c r="Q416">
        <v>4</v>
      </c>
      <c r="R416">
        <v>1</v>
      </c>
      <c r="S416">
        <v>1</v>
      </c>
      <c r="T416">
        <v>1</v>
      </c>
      <c r="U416">
        <v>0</v>
      </c>
      <c r="V416">
        <v>1</v>
      </c>
      <c r="W416">
        <v>1</v>
      </c>
      <c r="X416">
        <v>0</v>
      </c>
      <c r="Y416">
        <v>0</v>
      </c>
      <c r="Z416">
        <v>0</v>
      </c>
      <c r="AA416">
        <v>0</v>
      </c>
      <c r="AB416">
        <v>1</v>
      </c>
      <c r="AC416">
        <v>1</v>
      </c>
      <c r="AD416">
        <v>0</v>
      </c>
      <c r="AE416">
        <v>0</v>
      </c>
      <c r="AF416">
        <v>0</v>
      </c>
      <c r="AG416">
        <v>0</v>
      </c>
      <c r="AH416">
        <v>1</v>
      </c>
      <c r="AI416">
        <v>1</v>
      </c>
      <c r="AJ416">
        <v>0</v>
      </c>
      <c r="AK416">
        <v>0</v>
      </c>
      <c r="AL416">
        <v>0</v>
      </c>
      <c r="AM416">
        <v>2.8</v>
      </c>
      <c r="AN416">
        <v>2.8</v>
      </c>
      <c r="AO416">
        <v>2.8</v>
      </c>
      <c r="AP416">
        <v>49.768000000000001</v>
      </c>
      <c r="AQ416">
        <v>436</v>
      </c>
      <c r="AR416" t="s">
        <v>3132</v>
      </c>
      <c r="AS416">
        <v>0</v>
      </c>
      <c r="AT416">
        <v>7.0915999999999997</v>
      </c>
      <c r="AU416">
        <v>0</v>
      </c>
      <c r="AV416">
        <v>2.8</v>
      </c>
      <c r="AW416">
        <v>2.8</v>
      </c>
      <c r="AX416">
        <v>0</v>
      </c>
      <c r="AY416">
        <v>0</v>
      </c>
      <c r="AZ416">
        <v>0</v>
      </c>
      <c r="BA416">
        <v>0</v>
      </c>
      <c r="BB416">
        <v>0</v>
      </c>
      <c r="BC416">
        <v>0</v>
      </c>
      <c r="BD416">
        <v>0</v>
      </c>
      <c r="BE416">
        <v>0</v>
      </c>
      <c r="BF416">
        <v>0</v>
      </c>
      <c r="BG416">
        <v>0</v>
      </c>
      <c r="BH416">
        <v>0</v>
      </c>
      <c r="BI416">
        <v>1</v>
      </c>
      <c r="BJ416">
        <v>1</v>
      </c>
      <c r="BK416">
        <v>0</v>
      </c>
      <c r="BL416">
        <v>0</v>
      </c>
      <c r="BM416">
        <v>0</v>
      </c>
      <c r="BN416">
        <v>2</v>
      </c>
      <c r="BR416">
        <v>74</v>
      </c>
      <c r="BS416">
        <v>2467</v>
      </c>
      <c r="BT416" t="b">
        <v>1</v>
      </c>
      <c r="BU416">
        <v>2571</v>
      </c>
      <c r="BV416" t="s">
        <v>3133</v>
      </c>
      <c r="BW416" t="s">
        <v>3134</v>
      </c>
      <c r="BX416">
        <v>5984</v>
      </c>
    </row>
    <row r="417" spans="1:76" x14ac:dyDescent="0.3">
      <c r="A417" t="s">
        <v>3135</v>
      </c>
      <c r="B417" t="s">
        <v>3135</v>
      </c>
      <c r="C417" s="7">
        <f t="shared" si="23"/>
        <v>3919300</v>
      </c>
      <c r="D417" s="7">
        <f t="shared" si="24"/>
        <v>0</v>
      </c>
      <c r="E417" s="7">
        <f t="shared" si="25"/>
        <v>0</v>
      </c>
      <c r="F417" s="7">
        <v>1</v>
      </c>
      <c r="G417" s="7">
        <v>0</v>
      </c>
      <c r="H417" s="7">
        <v>0</v>
      </c>
      <c r="I417" s="7">
        <v>0</v>
      </c>
      <c r="J417" s="7">
        <v>3919300</v>
      </c>
      <c r="K417" s="7">
        <v>0</v>
      </c>
      <c r="L417" s="7">
        <v>0</v>
      </c>
      <c r="M417">
        <v>1</v>
      </c>
      <c r="N417">
        <v>1</v>
      </c>
      <c r="O417">
        <v>1</v>
      </c>
      <c r="Q417">
        <v>1</v>
      </c>
      <c r="R417">
        <v>1</v>
      </c>
      <c r="S417">
        <v>1</v>
      </c>
      <c r="T417">
        <v>1</v>
      </c>
      <c r="U417">
        <v>0</v>
      </c>
      <c r="V417">
        <v>0</v>
      </c>
      <c r="W417">
        <v>0</v>
      </c>
      <c r="X417">
        <v>1</v>
      </c>
      <c r="Y417">
        <v>0</v>
      </c>
      <c r="Z417">
        <v>0</v>
      </c>
      <c r="AA417">
        <v>0</v>
      </c>
      <c r="AB417">
        <v>0</v>
      </c>
      <c r="AC417">
        <v>0</v>
      </c>
      <c r="AD417">
        <v>1</v>
      </c>
      <c r="AE417">
        <v>0</v>
      </c>
      <c r="AF417">
        <v>0</v>
      </c>
      <c r="AG417">
        <v>0</v>
      </c>
      <c r="AH417">
        <v>0</v>
      </c>
      <c r="AI417">
        <v>0</v>
      </c>
      <c r="AJ417">
        <v>1</v>
      </c>
      <c r="AK417">
        <v>0</v>
      </c>
      <c r="AL417">
        <v>0</v>
      </c>
      <c r="AM417">
        <v>12.2</v>
      </c>
      <c r="AN417">
        <v>12.2</v>
      </c>
      <c r="AO417">
        <v>12.2</v>
      </c>
      <c r="AP417">
        <v>11.138999999999999</v>
      </c>
      <c r="AQ417">
        <v>98</v>
      </c>
      <c r="AR417">
        <v>98</v>
      </c>
      <c r="AS417">
        <v>0</v>
      </c>
      <c r="AT417">
        <v>7.4622000000000002</v>
      </c>
      <c r="AU417">
        <v>0</v>
      </c>
      <c r="AV417">
        <v>0</v>
      </c>
      <c r="AW417">
        <v>0</v>
      </c>
      <c r="AX417">
        <v>12.2</v>
      </c>
      <c r="AY417">
        <v>0</v>
      </c>
      <c r="AZ417">
        <v>0</v>
      </c>
      <c r="BA417">
        <v>14756000</v>
      </c>
      <c r="BB417">
        <v>0</v>
      </c>
      <c r="BC417">
        <v>0</v>
      </c>
      <c r="BD417">
        <v>0</v>
      </c>
      <c r="BE417">
        <v>14756000</v>
      </c>
      <c r="BF417">
        <v>0</v>
      </c>
      <c r="BG417">
        <v>0</v>
      </c>
      <c r="BH417">
        <v>0</v>
      </c>
      <c r="BI417">
        <v>0</v>
      </c>
      <c r="BJ417">
        <v>0</v>
      </c>
      <c r="BK417">
        <v>1</v>
      </c>
      <c r="BL417">
        <v>0</v>
      </c>
      <c r="BM417">
        <v>0</v>
      </c>
      <c r="BN417">
        <v>1</v>
      </c>
      <c r="BR417">
        <v>86</v>
      </c>
      <c r="BS417">
        <v>2031</v>
      </c>
      <c r="BT417" t="b">
        <v>1</v>
      </c>
      <c r="BU417">
        <v>2122</v>
      </c>
      <c r="BV417">
        <v>4422</v>
      </c>
      <c r="BW417">
        <v>4799</v>
      </c>
      <c r="BX417">
        <v>4799</v>
      </c>
    </row>
    <row r="418" spans="1:76" x14ac:dyDescent="0.3">
      <c r="A418" t="s">
        <v>3136</v>
      </c>
      <c r="B418" t="s">
        <v>3136</v>
      </c>
      <c r="C418" s="7">
        <f t="shared" si="23"/>
        <v>1163500</v>
      </c>
      <c r="D418" s="7">
        <f t="shared" si="24"/>
        <v>0</v>
      </c>
      <c r="E418" s="7">
        <f t="shared" si="25"/>
        <v>0</v>
      </c>
      <c r="F418" s="7">
        <v>1</v>
      </c>
      <c r="G418" s="7">
        <v>0</v>
      </c>
      <c r="H418" s="7">
        <v>0</v>
      </c>
      <c r="I418" s="7">
        <v>0</v>
      </c>
      <c r="J418" s="7">
        <v>1163500</v>
      </c>
      <c r="K418" s="7">
        <v>0</v>
      </c>
      <c r="L418" s="7">
        <v>0</v>
      </c>
      <c r="M418" t="s">
        <v>412</v>
      </c>
      <c r="N418" t="s">
        <v>412</v>
      </c>
      <c r="O418" t="s">
        <v>3137</v>
      </c>
      <c r="P418" t="s">
        <v>172</v>
      </c>
      <c r="Q418">
        <v>3</v>
      </c>
      <c r="R418">
        <v>2</v>
      </c>
      <c r="S418">
        <v>2</v>
      </c>
      <c r="T418">
        <v>1</v>
      </c>
      <c r="U418">
        <v>0</v>
      </c>
      <c r="V418">
        <v>1</v>
      </c>
      <c r="W418">
        <v>1</v>
      </c>
      <c r="X418">
        <v>1</v>
      </c>
      <c r="Y418">
        <v>0</v>
      </c>
      <c r="Z418">
        <v>0</v>
      </c>
      <c r="AA418">
        <v>0</v>
      </c>
      <c r="AB418">
        <v>1</v>
      </c>
      <c r="AC418">
        <v>1</v>
      </c>
      <c r="AD418">
        <v>1</v>
      </c>
      <c r="AE418">
        <v>0</v>
      </c>
      <c r="AF418">
        <v>0</v>
      </c>
      <c r="AG418">
        <v>0</v>
      </c>
      <c r="AH418">
        <v>1</v>
      </c>
      <c r="AI418">
        <v>0</v>
      </c>
      <c r="AJ418">
        <v>0</v>
      </c>
      <c r="AK418">
        <v>0</v>
      </c>
      <c r="AL418">
        <v>0</v>
      </c>
      <c r="AM418">
        <v>3.6</v>
      </c>
      <c r="AN418">
        <v>3.6</v>
      </c>
      <c r="AO418">
        <v>1.9</v>
      </c>
      <c r="AP418">
        <v>83.263000000000005</v>
      </c>
      <c r="AQ418">
        <v>724</v>
      </c>
      <c r="AR418" t="s">
        <v>3138</v>
      </c>
      <c r="AS418">
        <v>0</v>
      </c>
      <c r="AT418">
        <v>12.952</v>
      </c>
      <c r="AU418">
        <v>0</v>
      </c>
      <c r="AV418">
        <v>1.9</v>
      </c>
      <c r="AW418">
        <v>1.7</v>
      </c>
      <c r="AX418">
        <v>1.7</v>
      </c>
      <c r="AY418">
        <v>0</v>
      </c>
      <c r="AZ418">
        <v>0</v>
      </c>
      <c r="BA418">
        <v>9189200</v>
      </c>
      <c r="BB418">
        <v>0</v>
      </c>
      <c r="BC418">
        <v>2237200</v>
      </c>
      <c r="BD418">
        <v>2571500</v>
      </c>
      <c r="BE418">
        <v>4380500</v>
      </c>
      <c r="BF418">
        <v>0</v>
      </c>
      <c r="BG418">
        <v>0</v>
      </c>
      <c r="BH418">
        <v>0</v>
      </c>
      <c r="BI418">
        <v>1</v>
      </c>
      <c r="BJ418">
        <v>1</v>
      </c>
      <c r="BK418">
        <v>1</v>
      </c>
      <c r="BL418">
        <v>0</v>
      </c>
      <c r="BM418">
        <v>0</v>
      </c>
      <c r="BN418">
        <v>3</v>
      </c>
      <c r="BR418">
        <v>104</v>
      </c>
      <c r="BS418" t="s">
        <v>3139</v>
      </c>
      <c r="BT418" t="s">
        <v>238</v>
      </c>
      <c r="BU418" t="s">
        <v>3140</v>
      </c>
      <c r="BV418" t="s">
        <v>3141</v>
      </c>
      <c r="BW418" t="s">
        <v>3142</v>
      </c>
      <c r="BX418" t="s">
        <v>3143</v>
      </c>
    </row>
    <row r="419" spans="1:76" x14ac:dyDescent="0.3">
      <c r="A419" t="s">
        <v>3144</v>
      </c>
      <c r="B419" t="s">
        <v>3144</v>
      </c>
      <c r="C419" s="7">
        <f t="shared" si="23"/>
        <v>0</v>
      </c>
      <c r="D419" s="7">
        <f t="shared" si="24"/>
        <v>0</v>
      </c>
      <c r="E419" s="7">
        <f t="shared" si="25"/>
        <v>0</v>
      </c>
      <c r="F419" s="7">
        <v>1</v>
      </c>
      <c r="G419" s="7">
        <v>0</v>
      </c>
      <c r="H419" s="7">
        <v>0</v>
      </c>
      <c r="I419" s="7">
        <v>0</v>
      </c>
      <c r="J419" s="7">
        <v>0</v>
      </c>
      <c r="K419" s="7">
        <v>0</v>
      </c>
      <c r="L419" s="7">
        <v>0</v>
      </c>
      <c r="M419" t="s">
        <v>539</v>
      </c>
      <c r="N419" t="s">
        <v>539</v>
      </c>
      <c r="O419" t="s">
        <v>539</v>
      </c>
      <c r="P419" t="s">
        <v>118</v>
      </c>
      <c r="Q419">
        <v>4</v>
      </c>
      <c r="R419">
        <v>1</v>
      </c>
      <c r="S419">
        <v>1</v>
      </c>
      <c r="T419">
        <v>1</v>
      </c>
      <c r="U419">
        <v>0</v>
      </c>
      <c r="V419">
        <v>0</v>
      </c>
      <c r="W419">
        <v>0</v>
      </c>
      <c r="X419">
        <v>0</v>
      </c>
      <c r="Y419">
        <v>1</v>
      </c>
      <c r="Z419">
        <v>0</v>
      </c>
      <c r="AA419">
        <v>0</v>
      </c>
      <c r="AB419">
        <v>0</v>
      </c>
      <c r="AC419">
        <v>0</v>
      </c>
      <c r="AD419">
        <v>0</v>
      </c>
      <c r="AE419">
        <v>1</v>
      </c>
      <c r="AF419">
        <v>0</v>
      </c>
      <c r="AG419">
        <v>0</v>
      </c>
      <c r="AH419">
        <v>0</v>
      </c>
      <c r="AI419">
        <v>0</v>
      </c>
      <c r="AJ419">
        <v>0</v>
      </c>
      <c r="AK419">
        <v>1</v>
      </c>
      <c r="AL419">
        <v>0</v>
      </c>
      <c r="AM419">
        <v>6.4</v>
      </c>
      <c r="AN419">
        <v>6.4</v>
      </c>
      <c r="AO419">
        <v>6.4</v>
      </c>
      <c r="AP419">
        <v>29.504999999999999</v>
      </c>
      <c r="AQ419">
        <v>264</v>
      </c>
      <c r="AR419" t="s">
        <v>3145</v>
      </c>
      <c r="AS419">
        <v>0</v>
      </c>
      <c r="AT419">
        <v>8.1046999999999993</v>
      </c>
      <c r="AU419">
        <v>0</v>
      </c>
      <c r="AV419">
        <v>0</v>
      </c>
      <c r="AW419">
        <v>0</v>
      </c>
      <c r="AX419">
        <v>0</v>
      </c>
      <c r="AY419">
        <v>6.4</v>
      </c>
      <c r="AZ419">
        <v>0</v>
      </c>
      <c r="BA419">
        <v>0</v>
      </c>
      <c r="BB419">
        <v>0</v>
      </c>
      <c r="BC419">
        <v>0</v>
      </c>
      <c r="BD419">
        <v>0</v>
      </c>
      <c r="BE419">
        <v>0</v>
      </c>
      <c r="BF419">
        <v>0</v>
      </c>
      <c r="BG419">
        <v>0</v>
      </c>
      <c r="BH419">
        <v>0</v>
      </c>
      <c r="BI419">
        <v>0</v>
      </c>
      <c r="BJ419">
        <v>0</v>
      </c>
      <c r="BK419">
        <v>0</v>
      </c>
      <c r="BL419">
        <v>1</v>
      </c>
      <c r="BM419">
        <v>0</v>
      </c>
      <c r="BN419">
        <v>1</v>
      </c>
      <c r="BR419">
        <v>107</v>
      </c>
      <c r="BS419">
        <v>108</v>
      </c>
      <c r="BT419" t="b">
        <v>1</v>
      </c>
      <c r="BU419">
        <v>110</v>
      </c>
      <c r="BV419">
        <v>236</v>
      </c>
      <c r="BW419">
        <v>240</v>
      </c>
      <c r="BX419">
        <v>240</v>
      </c>
    </row>
    <row r="420" spans="1:76" x14ac:dyDescent="0.3">
      <c r="A420" t="s">
        <v>3146</v>
      </c>
      <c r="B420" t="s">
        <v>3146</v>
      </c>
      <c r="C420" s="7">
        <f t="shared" si="23"/>
        <v>0</v>
      </c>
      <c r="D420" s="7">
        <f t="shared" si="24"/>
        <v>0</v>
      </c>
      <c r="E420" s="7">
        <f t="shared" si="25"/>
        <v>0</v>
      </c>
      <c r="F420" s="7">
        <v>1</v>
      </c>
      <c r="G420" s="7">
        <v>0</v>
      </c>
      <c r="H420" s="7">
        <v>0</v>
      </c>
      <c r="I420" s="7">
        <v>0</v>
      </c>
      <c r="J420" s="7">
        <v>0</v>
      </c>
      <c r="K420" s="7">
        <v>0</v>
      </c>
      <c r="L420" s="7">
        <v>0</v>
      </c>
      <c r="M420" t="s">
        <v>103</v>
      </c>
      <c r="N420" t="s">
        <v>103</v>
      </c>
      <c r="O420" t="s">
        <v>103</v>
      </c>
      <c r="P420" t="s">
        <v>104</v>
      </c>
      <c r="Q420">
        <v>2</v>
      </c>
      <c r="R420">
        <v>1</v>
      </c>
      <c r="S420">
        <v>1</v>
      </c>
      <c r="T420">
        <v>1</v>
      </c>
      <c r="U420">
        <v>0</v>
      </c>
      <c r="V420">
        <v>1</v>
      </c>
      <c r="W420">
        <v>0</v>
      </c>
      <c r="X420">
        <v>0</v>
      </c>
      <c r="Y420">
        <v>0</v>
      </c>
      <c r="Z420">
        <v>0</v>
      </c>
      <c r="AA420">
        <v>0</v>
      </c>
      <c r="AB420">
        <v>1</v>
      </c>
      <c r="AC420">
        <v>0</v>
      </c>
      <c r="AD420">
        <v>0</v>
      </c>
      <c r="AE420">
        <v>0</v>
      </c>
      <c r="AF420">
        <v>0</v>
      </c>
      <c r="AG420">
        <v>0</v>
      </c>
      <c r="AH420">
        <v>1</v>
      </c>
      <c r="AI420">
        <v>0</v>
      </c>
      <c r="AJ420">
        <v>0</v>
      </c>
      <c r="AK420">
        <v>0</v>
      </c>
      <c r="AL420">
        <v>0</v>
      </c>
      <c r="AM420">
        <v>1.3</v>
      </c>
      <c r="AN420">
        <v>1.3</v>
      </c>
      <c r="AO420">
        <v>1.3</v>
      </c>
      <c r="AP420">
        <v>64.596000000000004</v>
      </c>
      <c r="AQ420">
        <v>603</v>
      </c>
      <c r="AR420" t="s">
        <v>3147</v>
      </c>
      <c r="AS420">
        <v>0</v>
      </c>
      <c r="AT420">
        <v>7.0190000000000001</v>
      </c>
      <c r="AU420">
        <v>0</v>
      </c>
      <c r="AV420">
        <v>1.3</v>
      </c>
      <c r="AW420">
        <v>0</v>
      </c>
      <c r="AX420">
        <v>0</v>
      </c>
      <c r="AY420">
        <v>0</v>
      </c>
      <c r="AZ420">
        <v>0</v>
      </c>
      <c r="BA420">
        <v>0</v>
      </c>
      <c r="BB420">
        <v>0</v>
      </c>
      <c r="BC420">
        <v>0</v>
      </c>
      <c r="BD420">
        <v>0</v>
      </c>
      <c r="BE420">
        <v>0</v>
      </c>
      <c r="BF420">
        <v>0</v>
      </c>
      <c r="BG420">
        <v>0</v>
      </c>
      <c r="BH420">
        <v>0</v>
      </c>
      <c r="BI420">
        <v>1</v>
      </c>
      <c r="BJ420">
        <v>0</v>
      </c>
      <c r="BK420">
        <v>0</v>
      </c>
      <c r="BL420">
        <v>0</v>
      </c>
      <c r="BM420">
        <v>0</v>
      </c>
      <c r="BN420">
        <v>1</v>
      </c>
      <c r="BR420">
        <v>113</v>
      </c>
      <c r="BS420">
        <v>1736</v>
      </c>
      <c r="BT420" t="b">
        <v>1</v>
      </c>
      <c r="BU420">
        <v>1817</v>
      </c>
      <c r="BV420">
        <v>3815</v>
      </c>
      <c r="BW420">
        <v>4163</v>
      </c>
      <c r="BX420">
        <v>4163</v>
      </c>
    </row>
    <row r="421" spans="1:76" x14ac:dyDescent="0.3">
      <c r="A421" t="s">
        <v>3148</v>
      </c>
      <c r="B421" t="s">
        <v>3148</v>
      </c>
      <c r="C421" s="7">
        <f t="shared" si="23"/>
        <v>18041000</v>
      </c>
      <c r="D421" s="7">
        <f t="shared" si="24"/>
        <v>0</v>
      </c>
      <c r="E421" s="7">
        <f t="shared" si="25"/>
        <v>0</v>
      </c>
      <c r="F421" s="7">
        <v>1</v>
      </c>
      <c r="G421" s="7">
        <v>0</v>
      </c>
      <c r="H421" s="7">
        <v>0</v>
      </c>
      <c r="I421" s="7">
        <v>0</v>
      </c>
      <c r="J421" s="7">
        <v>18041000</v>
      </c>
      <c r="K421" s="7">
        <v>0</v>
      </c>
      <c r="L421" s="7">
        <v>0</v>
      </c>
      <c r="M421">
        <v>3</v>
      </c>
      <c r="N421">
        <v>3</v>
      </c>
      <c r="O421">
        <v>3</v>
      </c>
      <c r="Q421">
        <v>1</v>
      </c>
      <c r="R421">
        <v>3</v>
      </c>
      <c r="S421">
        <v>3</v>
      </c>
      <c r="T421">
        <v>3</v>
      </c>
      <c r="U421">
        <v>1</v>
      </c>
      <c r="V421">
        <v>0</v>
      </c>
      <c r="W421">
        <v>1</v>
      </c>
      <c r="X421">
        <v>3</v>
      </c>
      <c r="Y421">
        <v>0</v>
      </c>
      <c r="Z421">
        <v>0</v>
      </c>
      <c r="AA421">
        <v>1</v>
      </c>
      <c r="AB421">
        <v>0</v>
      </c>
      <c r="AC421">
        <v>1</v>
      </c>
      <c r="AD421">
        <v>3</v>
      </c>
      <c r="AE421">
        <v>0</v>
      </c>
      <c r="AF421">
        <v>0</v>
      </c>
      <c r="AG421">
        <v>1</v>
      </c>
      <c r="AH421">
        <v>0</v>
      </c>
      <c r="AI421">
        <v>1</v>
      </c>
      <c r="AJ421">
        <v>3</v>
      </c>
      <c r="AK421">
        <v>0</v>
      </c>
      <c r="AL421">
        <v>0</v>
      </c>
      <c r="AM421">
        <v>22.9</v>
      </c>
      <c r="AN421">
        <v>22.9</v>
      </c>
      <c r="AO421">
        <v>22.9</v>
      </c>
      <c r="AP421">
        <v>11.737</v>
      </c>
      <c r="AQ421">
        <v>105</v>
      </c>
      <c r="AR421">
        <v>105</v>
      </c>
      <c r="AS421">
        <v>0</v>
      </c>
      <c r="AT421">
        <v>26.184999999999999</v>
      </c>
      <c r="AU421">
        <v>12.4</v>
      </c>
      <c r="AV421">
        <v>0</v>
      </c>
      <c r="AW421">
        <v>12.4</v>
      </c>
      <c r="AX421">
        <v>22.9</v>
      </c>
      <c r="AY421">
        <v>0</v>
      </c>
      <c r="AZ421">
        <v>0</v>
      </c>
      <c r="BA421">
        <v>75202000</v>
      </c>
      <c r="BB421">
        <v>5213900</v>
      </c>
      <c r="BC421">
        <v>0</v>
      </c>
      <c r="BD421">
        <v>2064900</v>
      </c>
      <c r="BE421">
        <v>67923000</v>
      </c>
      <c r="BF421">
        <v>0</v>
      </c>
      <c r="BG421">
        <v>0</v>
      </c>
      <c r="BH421">
        <v>1</v>
      </c>
      <c r="BI421">
        <v>0</v>
      </c>
      <c r="BJ421">
        <v>1</v>
      </c>
      <c r="BK421">
        <v>3</v>
      </c>
      <c r="BL421">
        <v>0</v>
      </c>
      <c r="BM421">
        <v>0</v>
      </c>
      <c r="BN421">
        <v>5</v>
      </c>
      <c r="BR421">
        <v>115</v>
      </c>
      <c r="BS421" t="s">
        <v>3149</v>
      </c>
      <c r="BT421" t="s">
        <v>275</v>
      </c>
      <c r="BU421" t="s">
        <v>3150</v>
      </c>
      <c r="BV421" t="s">
        <v>3151</v>
      </c>
      <c r="BW421" t="s">
        <v>3152</v>
      </c>
      <c r="BX421" t="s">
        <v>3153</v>
      </c>
    </row>
    <row r="422" spans="1:76" x14ac:dyDescent="0.3">
      <c r="A422" t="s">
        <v>3154</v>
      </c>
      <c r="B422" t="s">
        <v>3154</v>
      </c>
      <c r="C422" s="7">
        <f t="shared" si="23"/>
        <v>1640700</v>
      </c>
      <c r="D422" s="7">
        <f t="shared" si="24"/>
        <v>0</v>
      </c>
      <c r="E422" s="7">
        <f t="shared" si="25"/>
        <v>0</v>
      </c>
      <c r="F422" s="7">
        <v>1</v>
      </c>
      <c r="G422" s="7">
        <v>0</v>
      </c>
      <c r="H422" s="7">
        <v>0</v>
      </c>
      <c r="I422" s="7">
        <v>0</v>
      </c>
      <c r="J422" s="7">
        <v>1640700</v>
      </c>
      <c r="K422" s="7">
        <v>0</v>
      </c>
      <c r="L422" s="7">
        <v>0</v>
      </c>
      <c r="M422" t="s">
        <v>3155</v>
      </c>
      <c r="N422" t="s">
        <v>3155</v>
      </c>
      <c r="O422" t="s">
        <v>3155</v>
      </c>
      <c r="P422" t="s">
        <v>1948</v>
      </c>
      <c r="Q422">
        <v>9</v>
      </c>
      <c r="R422">
        <v>1</v>
      </c>
      <c r="S422">
        <v>1</v>
      </c>
      <c r="T422">
        <v>1</v>
      </c>
      <c r="U422">
        <v>0</v>
      </c>
      <c r="V422">
        <v>0</v>
      </c>
      <c r="W422">
        <v>0</v>
      </c>
      <c r="X422">
        <v>1</v>
      </c>
      <c r="Y422">
        <v>0</v>
      </c>
      <c r="Z422">
        <v>0</v>
      </c>
      <c r="AA422">
        <v>0</v>
      </c>
      <c r="AB422">
        <v>0</v>
      </c>
      <c r="AC422">
        <v>0</v>
      </c>
      <c r="AD422">
        <v>1</v>
      </c>
      <c r="AE422">
        <v>0</v>
      </c>
      <c r="AF422">
        <v>0</v>
      </c>
      <c r="AG422">
        <v>0</v>
      </c>
      <c r="AH422">
        <v>0</v>
      </c>
      <c r="AI422">
        <v>0</v>
      </c>
      <c r="AJ422">
        <v>1</v>
      </c>
      <c r="AK422">
        <v>0</v>
      </c>
      <c r="AL422">
        <v>0</v>
      </c>
      <c r="AM422">
        <v>7.6</v>
      </c>
      <c r="AN422">
        <v>7.6</v>
      </c>
      <c r="AO422">
        <v>7.6</v>
      </c>
      <c r="AP422">
        <v>15.365</v>
      </c>
      <c r="AQ422">
        <v>132</v>
      </c>
      <c r="AR422" t="s">
        <v>3156</v>
      </c>
      <c r="AS422">
        <v>2.1413000000000001E-3</v>
      </c>
      <c r="AT422">
        <v>6.6058000000000003</v>
      </c>
      <c r="AU422">
        <v>0</v>
      </c>
      <c r="AV422">
        <v>0</v>
      </c>
      <c r="AW422">
        <v>0</v>
      </c>
      <c r="AX422">
        <v>7.6</v>
      </c>
      <c r="AY422">
        <v>0</v>
      </c>
      <c r="AZ422">
        <v>0</v>
      </c>
      <c r="BA422">
        <v>6176800</v>
      </c>
      <c r="BB422">
        <v>0</v>
      </c>
      <c r="BC422">
        <v>0</v>
      </c>
      <c r="BD422">
        <v>0</v>
      </c>
      <c r="BE422">
        <v>6176800</v>
      </c>
      <c r="BF422">
        <v>0</v>
      </c>
      <c r="BG422">
        <v>0</v>
      </c>
      <c r="BH422">
        <v>0</v>
      </c>
      <c r="BI422">
        <v>0</v>
      </c>
      <c r="BJ422">
        <v>0</v>
      </c>
      <c r="BK422">
        <v>1</v>
      </c>
      <c r="BL422">
        <v>0</v>
      </c>
      <c r="BM422">
        <v>0</v>
      </c>
      <c r="BN422">
        <v>1</v>
      </c>
      <c r="BR422">
        <v>128</v>
      </c>
      <c r="BS422">
        <v>2553</v>
      </c>
      <c r="BT422" t="b">
        <v>1</v>
      </c>
      <c r="BU422">
        <v>2658</v>
      </c>
      <c r="BV422">
        <v>5568</v>
      </c>
      <c r="BW422">
        <v>6156</v>
      </c>
      <c r="BX422">
        <v>6156</v>
      </c>
    </row>
    <row r="423" spans="1:76" x14ac:dyDescent="0.3">
      <c r="A423" t="s">
        <v>3157</v>
      </c>
      <c r="B423" t="s">
        <v>3158</v>
      </c>
      <c r="C423" s="7">
        <f t="shared" si="23"/>
        <v>5640600</v>
      </c>
      <c r="D423" s="7">
        <f t="shared" si="24"/>
        <v>0</v>
      </c>
      <c r="E423" s="7">
        <f t="shared" si="25"/>
        <v>0</v>
      </c>
      <c r="F423" s="7">
        <v>1</v>
      </c>
      <c r="G423" s="7">
        <v>0</v>
      </c>
      <c r="H423" s="7">
        <v>0</v>
      </c>
      <c r="I423" s="7">
        <v>0</v>
      </c>
      <c r="J423" s="7">
        <v>5640600</v>
      </c>
      <c r="K423" s="7">
        <v>0</v>
      </c>
      <c r="L423" s="7">
        <v>0</v>
      </c>
      <c r="M423" t="s">
        <v>2457</v>
      </c>
      <c r="N423" t="s">
        <v>507</v>
      </c>
      <c r="O423" t="s">
        <v>507</v>
      </c>
      <c r="Q423">
        <v>2</v>
      </c>
      <c r="R423">
        <v>5</v>
      </c>
      <c r="S423">
        <v>2</v>
      </c>
      <c r="T423">
        <v>2</v>
      </c>
      <c r="U423">
        <v>0</v>
      </c>
      <c r="V423">
        <v>1</v>
      </c>
      <c r="W423">
        <v>0</v>
      </c>
      <c r="X423">
        <v>4</v>
      </c>
      <c r="Y423">
        <v>1</v>
      </c>
      <c r="Z423">
        <v>1</v>
      </c>
      <c r="AA423">
        <v>0</v>
      </c>
      <c r="AB423">
        <v>0</v>
      </c>
      <c r="AC423">
        <v>0</v>
      </c>
      <c r="AD423">
        <v>2</v>
      </c>
      <c r="AE423">
        <v>1</v>
      </c>
      <c r="AF423">
        <v>1</v>
      </c>
      <c r="AG423">
        <v>0</v>
      </c>
      <c r="AH423">
        <v>0</v>
      </c>
      <c r="AI423">
        <v>0</v>
      </c>
      <c r="AJ423">
        <v>2</v>
      </c>
      <c r="AK423">
        <v>1</v>
      </c>
      <c r="AL423">
        <v>1</v>
      </c>
      <c r="AM423">
        <v>22.6</v>
      </c>
      <c r="AN423">
        <v>13.7</v>
      </c>
      <c r="AO423">
        <v>13.7</v>
      </c>
      <c r="AP423">
        <v>40.088999999999999</v>
      </c>
      <c r="AQ423">
        <v>372</v>
      </c>
      <c r="AR423" t="s">
        <v>3159</v>
      </c>
      <c r="AS423">
        <v>0</v>
      </c>
      <c r="AT423">
        <v>38.628</v>
      </c>
      <c r="AU423">
        <v>0</v>
      </c>
      <c r="AV423">
        <v>4.3</v>
      </c>
      <c r="AW423">
        <v>0</v>
      </c>
      <c r="AX423">
        <v>22.3</v>
      </c>
      <c r="AY423">
        <v>5.0999999999999996</v>
      </c>
      <c r="AZ423">
        <v>8.6</v>
      </c>
      <c r="BA423">
        <v>24488000</v>
      </c>
      <c r="BB423">
        <v>0</v>
      </c>
      <c r="BC423">
        <v>0</v>
      </c>
      <c r="BD423">
        <v>0</v>
      </c>
      <c r="BE423">
        <v>21236000</v>
      </c>
      <c r="BF423">
        <v>1111300</v>
      </c>
      <c r="BG423">
        <v>2140500</v>
      </c>
      <c r="BH423">
        <v>0</v>
      </c>
      <c r="BI423">
        <v>0</v>
      </c>
      <c r="BJ423">
        <v>0</v>
      </c>
      <c r="BK423">
        <v>2</v>
      </c>
      <c r="BL423">
        <v>1</v>
      </c>
      <c r="BM423">
        <v>2</v>
      </c>
      <c r="BN423">
        <v>5</v>
      </c>
      <c r="BR423">
        <v>129</v>
      </c>
      <c r="BS423" t="s">
        <v>3160</v>
      </c>
      <c r="BT423" t="s">
        <v>3161</v>
      </c>
      <c r="BU423" t="s">
        <v>3162</v>
      </c>
      <c r="BV423" t="s">
        <v>3163</v>
      </c>
      <c r="BW423" t="s">
        <v>3164</v>
      </c>
      <c r="BX423" t="s">
        <v>3165</v>
      </c>
    </row>
    <row r="424" spans="1:76" x14ac:dyDescent="0.3">
      <c r="A424" t="s">
        <v>3166</v>
      </c>
      <c r="B424" t="s">
        <v>3167</v>
      </c>
      <c r="C424" s="7">
        <f t="shared" si="23"/>
        <v>2919800</v>
      </c>
      <c r="D424" s="7">
        <f t="shared" si="24"/>
        <v>0</v>
      </c>
      <c r="E424" s="7">
        <f t="shared" si="25"/>
        <v>0</v>
      </c>
      <c r="F424" s="7">
        <v>1</v>
      </c>
      <c r="G424" s="7">
        <v>0</v>
      </c>
      <c r="H424" s="7">
        <v>0</v>
      </c>
      <c r="I424" s="7">
        <v>0</v>
      </c>
      <c r="J424" s="7">
        <v>2919800</v>
      </c>
      <c r="K424" s="7">
        <v>0</v>
      </c>
      <c r="L424" s="7">
        <v>0</v>
      </c>
      <c r="M424" t="s">
        <v>3168</v>
      </c>
      <c r="N424" t="s">
        <v>103</v>
      </c>
      <c r="O424" t="s">
        <v>103</v>
      </c>
      <c r="Q424">
        <v>2</v>
      </c>
      <c r="R424">
        <v>7</v>
      </c>
      <c r="S424">
        <v>1</v>
      </c>
      <c r="T424">
        <v>1</v>
      </c>
      <c r="U424">
        <v>2</v>
      </c>
      <c r="V424">
        <v>7</v>
      </c>
      <c r="W424">
        <v>5</v>
      </c>
      <c r="X424">
        <v>2</v>
      </c>
      <c r="Y424">
        <v>0</v>
      </c>
      <c r="Z424">
        <v>0</v>
      </c>
      <c r="AA424">
        <v>1</v>
      </c>
      <c r="AB424">
        <v>1</v>
      </c>
      <c r="AC424">
        <v>1</v>
      </c>
      <c r="AD424">
        <v>1</v>
      </c>
      <c r="AE424">
        <v>0</v>
      </c>
      <c r="AF424">
        <v>0</v>
      </c>
      <c r="AG424">
        <v>1</v>
      </c>
      <c r="AH424">
        <v>1</v>
      </c>
      <c r="AI424">
        <v>1</v>
      </c>
      <c r="AJ424">
        <v>1</v>
      </c>
      <c r="AK424">
        <v>0</v>
      </c>
      <c r="AL424">
        <v>0</v>
      </c>
      <c r="AM424">
        <v>12.6</v>
      </c>
      <c r="AN424">
        <v>1.7</v>
      </c>
      <c r="AO424">
        <v>1.7</v>
      </c>
      <c r="AP424">
        <v>71.027000000000001</v>
      </c>
      <c r="AQ424">
        <v>643</v>
      </c>
      <c r="AR424" t="s">
        <v>3169</v>
      </c>
      <c r="AS424">
        <v>0</v>
      </c>
      <c r="AT424">
        <v>14.736000000000001</v>
      </c>
      <c r="AU424">
        <v>3.7</v>
      </c>
      <c r="AV424">
        <v>12.6</v>
      </c>
      <c r="AW424">
        <v>10.1</v>
      </c>
      <c r="AX424">
        <v>3.7</v>
      </c>
      <c r="AY424">
        <v>0</v>
      </c>
      <c r="AZ424">
        <v>0</v>
      </c>
      <c r="BA424">
        <v>68032000</v>
      </c>
      <c r="BB424">
        <v>1934900</v>
      </c>
      <c r="BC424">
        <v>39709000</v>
      </c>
      <c r="BD424">
        <v>15396000</v>
      </c>
      <c r="BE424">
        <v>10993000</v>
      </c>
      <c r="BF424">
        <v>0</v>
      </c>
      <c r="BG424">
        <v>0</v>
      </c>
      <c r="BH424">
        <v>1</v>
      </c>
      <c r="BI424">
        <v>1</v>
      </c>
      <c r="BJ424">
        <v>1</v>
      </c>
      <c r="BK424">
        <v>1</v>
      </c>
      <c r="BL424">
        <v>0</v>
      </c>
      <c r="BM424">
        <v>0</v>
      </c>
      <c r="BN424">
        <v>4</v>
      </c>
      <c r="BR424">
        <v>130</v>
      </c>
      <c r="BS424" t="s">
        <v>3170</v>
      </c>
      <c r="BT424" t="s">
        <v>3171</v>
      </c>
      <c r="BU424" t="s">
        <v>3172</v>
      </c>
      <c r="BV424" t="s">
        <v>3173</v>
      </c>
      <c r="BW424" t="s">
        <v>3174</v>
      </c>
      <c r="BX424" t="s">
        <v>3175</v>
      </c>
    </row>
    <row r="425" spans="1:76" x14ac:dyDescent="0.3">
      <c r="A425" t="s">
        <v>3176</v>
      </c>
      <c r="B425" t="s">
        <v>3176</v>
      </c>
      <c r="C425" s="7">
        <f t="shared" si="23"/>
        <v>1317300</v>
      </c>
      <c r="D425" s="7">
        <f t="shared" si="24"/>
        <v>0</v>
      </c>
      <c r="E425" s="7">
        <f t="shared" si="25"/>
        <v>0</v>
      </c>
      <c r="F425" s="7">
        <v>1</v>
      </c>
      <c r="G425" s="7">
        <v>0</v>
      </c>
      <c r="H425" s="7">
        <v>0</v>
      </c>
      <c r="I425" s="7">
        <v>0</v>
      </c>
      <c r="J425" s="7">
        <v>1317300</v>
      </c>
      <c r="K425" s="7">
        <v>0</v>
      </c>
      <c r="L425" s="7">
        <v>0</v>
      </c>
      <c r="M425" t="s">
        <v>2825</v>
      </c>
      <c r="N425" t="s">
        <v>2825</v>
      </c>
      <c r="O425" t="s">
        <v>2825</v>
      </c>
      <c r="P425" t="s">
        <v>188</v>
      </c>
      <c r="Q425">
        <v>5</v>
      </c>
      <c r="R425">
        <v>1</v>
      </c>
      <c r="S425">
        <v>1</v>
      </c>
      <c r="T425">
        <v>1</v>
      </c>
      <c r="U425">
        <v>0</v>
      </c>
      <c r="V425">
        <v>0</v>
      </c>
      <c r="W425">
        <v>0</v>
      </c>
      <c r="X425">
        <v>1</v>
      </c>
      <c r="Y425">
        <v>0</v>
      </c>
      <c r="Z425">
        <v>0</v>
      </c>
      <c r="AA425">
        <v>0</v>
      </c>
      <c r="AB425">
        <v>0</v>
      </c>
      <c r="AC425">
        <v>0</v>
      </c>
      <c r="AD425">
        <v>1</v>
      </c>
      <c r="AE425">
        <v>0</v>
      </c>
      <c r="AF425">
        <v>0</v>
      </c>
      <c r="AG425">
        <v>0</v>
      </c>
      <c r="AH425">
        <v>0</v>
      </c>
      <c r="AI425">
        <v>0</v>
      </c>
      <c r="AJ425">
        <v>1</v>
      </c>
      <c r="AK425">
        <v>0</v>
      </c>
      <c r="AL425">
        <v>0</v>
      </c>
      <c r="AM425">
        <v>3.8</v>
      </c>
      <c r="AN425">
        <v>3.8</v>
      </c>
      <c r="AO425">
        <v>3.8</v>
      </c>
      <c r="AP425">
        <v>27.628</v>
      </c>
      <c r="AQ425">
        <v>240</v>
      </c>
      <c r="AR425" t="s">
        <v>3177</v>
      </c>
      <c r="AS425">
        <v>7.5471999999999996E-3</v>
      </c>
      <c r="AT425">
        <v>6.0425000000000004</v>
      </c>
      <c r="AU425">
        <v>0</v>
      </c>
      <c r="AV425">
        <v>0</v>
      </c>
      <c r="AW425">
        <v>0</v>
      </c>
      <c r="AX425">
        <v>3.8</v>
      </c>
      <c r="AY425">
        <v>0</v>
      </c>
      <c r="AZ425">
        <v>0</v>
      </c>
      <c r="BA425">
        <v>4959600</v>
      </c>
      <c r="BB425">
        <v>0</v>
      </c>
      <c r="BC425">
        <v>0</v>
      </c>
      <c r="BD425">
        <v>0</v>
      </c>
      <c r="BE425">
        <v>4959600</v>
      </c>
      <c r="BF425">
        <v>0</v>
      </c>
      <c r="BG425">
        <v>0</v>
      </c>
      <c r="BH425">
        <v>0</v>
      </c>
      <c r="BI425">
        <v>0</v>
      </c>
      <c r="BJ425">
        <v>0</v>
      </c>
      <c r="BK425">
        <v>1</v>
      </c>
      <c r="BL425">
        <v>0</v>
      </c>
      <c r="BM425">
        <v>0</v>
      </c>
      <c r="BN425">
        <v>1</v>
      </c>
      <c r="BR425">
        <v>135</v>
      </c>
      <c r="BS425">
        <v>1908</v>
      </c>
      <c r="BT425" t="b">
        <v>1</v>
      </c>
      <c r="BU425">
        <v>1995</v>
      </c>
      <c r="BV425">
        <v>4166</v>
      </c>
      <c r="BW425">
        <v>4531</v>
      </c>
      <c r="BX425">
        <v>4531</v>
      </c>
    </row>
    <row r="426" spans="1:76" x14ac:dyDescent="0.3">
      <c r="A426" t="s">
        <v>3178</v>
      </c>
      <c r="B426" t="s">
        <v>3179</v>
      </c>
      <c r="C426" s="7">
        <f t="shared" si="23"/>
        <v>0</v>
      </c>
      <c r="D426" s="7">
        <f t="shared" si="24"/>
        <v>9105100</v>
      </c>
      <c r="E426" s="7">
        <f t="shared" si="25"/>
        <v>0</v>
      </c>
      <c r="F426" s="7">
        <v>1</v>
      </c>
      <c r="G426" s="7">
        <v>0</v>
      </c>
      <c r="H426" s="7">
        <v>0</v>
      </c>
      <c r="I426" s="7">
        <v>0</v>
      </c>
      <c r="J426" s="7">
        <v>0</v>
      </c>
      <c r="K426" s="7">
        <v>9105100</v>
      </c>
      <c r="L426" s="7">
        <v>0</v>
      </c>
      <c r="M426" t="s">
        <v>2458</v>
      </c>
      <c r="N426" t="s">
        <v>2458</v>
      </c>
      <c r="O426" t="s">
        <v>2458</v>
      </c>
      <c r="Q426">
        <v>2</v>
      </c>
      <c r="R426">
        <v>4</v>
      </c>
      <c r="S426">
        <v>4</v>
      </c>
      <c r="T426">
        <v>4</v>
      </c>
      <c r="U426">
        <v>0</v>
      </c>
      <c r="V426">
        <v>0</v>
      </c>
      <c r="W426">
        <v>0</v>
      </c>
      <c r="X426">
        <v>2</v>
      </c>
      <c r="Y426">
        <v>3</v>
      </c>
      <c r="Z426">
        <v>1</v>
      </c>
      <c r="AA426">
        <v>0</v>
      </c>
      <c r="AB426">
        <v>0</v>
      </c>
      <c r="AC426">
        <v>0</v>
      </c>
      <c r="AD426">
        <v>2</v>
      </c>
      <c r="AE426">
        <v>3</v>
      </c>
      <c r="AF426">
        <v>1</v>
      </c>
      <c r="AG426">
        <v>0</v>
      </c>
      <c r="AH426">
        <v>0</v>
      </c>
      <c r="AI426">
        <v>0</v>
      </c>
      <c r="AJ426">
        <v>2</v>
      </c>
      <c r="AK426">
        <v>3</v>
      </c>
      <c r="AL426">
        <v>1</v>
      </c>
      <c r="AM426">
        <v>23.3</v>
      </c>
      <c r="AN426">
        <v>23.3</v>
      </c>
      <c r="AO426">
        <v>23.3</v>
      </c>
      <c r="AP426">
        <v>31.440999999999999</v>
      </c>
      <c r="AQ426">
        <v>275</v>
      </c>
      <c r="AR426" t="s">
        <v>3180</v>
      </c>
      <c r="AS426">
        <v>0</v>
      </c>
      <c r="AT426">
        <v>32.444000000000003</v>
      </c>
      <c r="AU426">
        <v>0</v>
      </c>
      <c r="AV426">
        <v>0</v>
      </c>
      <c r="AW426">
        <v>0</v>
      </c>
      <c r="AX426">
        <v>11.3</v>
      </c>
      <c r="AY426">
        <v>17.100000000000001</v>
      </c>
      <c r="AZ426">
        <v>5.0999999999999996</v>
      </c>
      <c r="BA426">
        <v>33320000</v>
      </c>
      <c r="BB426">
        <v>0</v>
      </c>
      <c r="BC426">
        <v>0</v>
      </c>
      <c r="BD426">
        <v>0</v>
      </c>
      <c r="BE426">
        <v>22180000</v>
      </c>
      <c r="BF426">
        <v>7093300</v>
      </c>
      <c r="BG426">
        <v>4046800</v>
      </c>
      <c r="BH426">
        <v>0</v>
      </c>
      <c r="BI426">
        <v>0</v>
      </c>
      <c r="BJ426">
        <v>0</v>
      </c>
      <c r="BK426">
        <v>2</v>
      </c>
      <c r="BL426">
        <v>3</v>
      </c>
      <c r="BM426">
        <v>1</v>
      </c>
      <c r="BN426">
        <v>6</v>
      </c>
      <c r="BR426">
        <v>136</v>
      </c>
      <c r="BS426" t="s">
        <v>3181</v>
      </c>
      <c r="BT426" t="s">
        <v>229</v>
      </c>
      <c r="BU426" t="s">
        <v>3182</v>
      </c>
      <c r="BV426" t="s">
        <v>3183</v>
      </c>
      <c r="BW426" t="s">
        <v>3184</v>
      </c>
      <c r="BX426" t="s">
        <v>3185</v>
      </c>
    </row>
    <row r="427" spans="1:76" x14ac:dyDescent="0.3">
      <c r="A427" t="s">
        <v>3186</v>
      </c>
      <c r="B427" t="s">
        <v>3186</v>
      </c>
      <c r="C427" s="7">
        <f t="shared" si="23"/>
        <v>4053400</v>
      </c>
      <c r="D427" s="7">
        <f t="shared" si="24"/>
        <v>0</v>
      </c>
      <c r="E427" s="7">
        <f t="shared" si="25"/>
        <v>0</v>
      </c>
      <c r="F427" s="7">
        <v>1</v>
      </c>
      <c r="G427" s="7">
        <v>0</v>
      </c>
      <c r="H427" s="7">
        <v>0</v>
      </c>
      <c r="I427" s="7">
        <v>0</v>
      </c>
      <c r="J427" s="7">
        <v>4053400</v>
      </c>
      <c r="K427" s="7">
        <v>0</v>
      </c>
      <c r="L427" s="7">
        <v>0</v>
      </c>
      <c r="M427">
        <v>3</v>
      </c>
      <c r="N427">
        <v>3</v>
      </c>
      <c r="O427">
        <v>3</v>
      </c>
      <c r="Q427">
        <v>1</v>
      </c>
      <c r="R427">
        <v>3</v>
      </c>
      <c r="S427">
        <v>3</v>
      </c>
      <c r="T427">
        <v>3</v>
      </c>
      <c r="U427">
        <v>0</v>
      </c>
      <c r="V427">
        <v>0</v>
      </c>
      <c r="W427">
        <v>0</v>
      </c>
      <c r="X427">
        <v>3</v>
      </c>
      <c r="Y427">
        <v>0</v>
      </c>
      <c r="Z427">
        <v>0</v>
      </c>
      <c r="AA427">
        <v>0</v>
      </c>
      <c r="AB427">
        <v>0</v>
      </c>
      <c r="AC427">
        <v>0</v>
      </c>
      <c r="AD427">
        <v>3</v>
      </c>
      <c r="AE427">
        <v>0</v>
      </c>
      <c r="AF427">
        <v>0</v>
      </c>
      <c r="AG427">
        <v>0</v>
      </c>
      <c r="AH427">
        <v>0</v>
      </c>
      <c r="AI427">
        <v>0</v>
      </c>
      <c r="AJ427">
        <v>3</v>
      </c>
      <c r="AK427">
        <v>0</v>
      </c>
      <c r="AL427">
        <v>0</v>
      </c>
      <c r="AM427">
        <v>5.9</v>
      </c>
      <c r="AN427">
        <v>5.9</v>
      </c>
      <c r="AO427">
        <v>5.9</v>
      </c>
      <c r="AP427">
        <v>54.168999999999997</v>
      </c>
      <c r="AQ427">
        <v>475</v>
      </c>
      <c r="AR427">
        <v>475</v>
      </c>
      <c r="AS427">
        <v>0</v>
      </c>
      <c r="AT427">
        <v>18.271999999999998</v>
      </c>
      <c r="AU427">
        <v>0</v>
      </c>
      <c r="AV427">
        <v>0</v>
      </c>
      <c r="AW427">
        <v>0</v>
      </c>
      <c r="AX427">
        <v>5.9</v>
      </c>
      <c r="AY427">
        <v>0</v>
      </c>
      <c r="AZ427">
        <v>0</v>
      </c>
      <c r="BA427">
        <v>15260000</v>
      </c>
      <c r="BB427">
        <v>0</v>
      </c>
      <c r="BC427">
        <v>0</v>
      </c>
      <c r="BD427">
        <v>0</v>
      </c>
      <c r="BE427">
        <v>15260000</v>
      </c>
      <c r="BF427">
        <v>0</v>
      </c>
      <c r="BG427">
        <v>0</v>
      </c>
      <c r="BH427">
        <v>0</v>
      </c>
      <c r="BI427">
        <v>0</v>
      </c>
      <c r="BJ427">
        <v>0</v>
      </c>
      <c r="BK427">
        <v>3</v>
      </c>
      <c r="BL427">
        <v>0</v>
      </c>
      <c r="BM427">
        <v>0</v>
      </c>
      <c r="BN427">
        <v>3</v>
      </c>
      <c r="BR427">
        <v>137</v>
      </c>
      <c r="BS427" t="s">
        <v>3187</v>
      </c>
      <c r="BT427" t="s">
        <v>275</v>
      </c>
      <c r="BU427" t="s">
        <v>3188</v>
      </c>
      <c r="BV427" t="s">
        <v>3189</v>
      </c>
      <c r="BW427" t="s">
        <v>3190</v>
      </c>
      <c r="BX427" t="s">
        <v>3190</v>
      </c>
    </row>
    <row r="428" spans="1:76" x14ac:dyDescent="0.3">
      <c r="A428" t="s">
        <v>3191</v>
      </c>
      <c r="B428" t="s">
        <v>3191</v>
      </c>
      <c r="C428" s="7">
        <f t="shared" si="23"/>
        <v>1457700</v>
      </c>
      <c r="D428" s="7">
        <f t="shared" si="24"/>
        <v>0</v>
      </c>
      <c r="E428" s="7">
        <f t="shared" si="25"/>
        <v>0</v>
      </c>
      <c r="F428" s="7">
        <v>1</v>
      </c>
      <c r="G428" s="7">
        <v>0</v>
      </c>
      <c r="H428" s="7">
        <v>0</v>
      </c>
      <c r="I428" s="7">
        <v>0</v>
      </c>
      <c r="J428" s="7">
        <v>1457700</v>
      </c>
      <c r="K428" s="7">
        <v>0</v>
      </c>
      <c r="L428" s="7">
        <v>0</v>
      </c>
      <c r="M428" t="s">
        <v>494</v>
      </c>
      <c r="N428" t="s">
        <v>494</v>
      </c>
      <c r="O428" t="s">
        <v>494</v>
      </c>
      <c r="P428" t="s">
        <v>172</v>
      </c>
      <c r="Q428">
        <v>3</v>
      </c>
      <c r="R428">
        <v>1</v>
      </c>
      <c r="S428">
        <v>1</v>
      </c>
      <c r="T428">
        <v>1</v>
      </c>
      <c r="U428">
        <v>0</v>
      </c>
      <c r="V428">
        <v>0</v>
      </c>
      <c r="W428">
        <v>0</v>
      </c>
      <c r="X428">
        <v>1</v>
      </c>
      <c r="Y428">
        <v>0</v>
      </c>
      <c r="Z428">
        <v>0</v>
      </c>
      <c r="AA428">
        <v>0</v>
      </c>
      <c r="AB428">
        <v>0</v>
      </c>
      <c r="AC428">
        <v>0</v>
      </c>
      <c r="AD428">
        <v>1</v>
      </c>
      <c r="AE428">
        <v>0</v>
      </c>
      <c r="AF428">
        <v>0</v>
      </c>
      <c r="AG428">
        <v>0</v>
      </c>
      <c r="AH428">
        <v>0</v>
      </c>
      <c r="AI428">
        <v>0</v>
      </c>
      <c r="AJ428">
        <v>1</v>
      </c>
      <c r="AK428">
        <v>0</v>
      </c>
      <c r="AL428">
        <v>0</v>
      </c>
      <c r="AM428">
        <v>6.1</v>
      </c>
      <c r="AN428">
        <v>6.1</v>
      </c>
      <c r="AO428">
        <v>6.1</v>
      </c>
      <c r="AP428">
        <v>37.406999999999996</v>
      </c>
      <c r="AQ428">
        <v>328</v>
      </c>
      <c r="AR428" t="s">
        <v>3192</v>
      </c>
      <c r="AS428">
        <v>0</v>
      </c>
      <c r="AT428">
        <v>7.2251000000000003</v>
      </c>
      <c r="AU428">
        <v>0</v>
      </c>
      <c r="AV428">
        <v>0</v>
      </c>
      <c r="AW428">
        <v>0</v>
      </c>
      <c r="AX428">
        <v>6.1</v>
      </c>
      <c r="AY428">
        <v>0</v>
      </c>
      <c r="AZ428">
        <v>0</v>
      </c>
      <c r="BA428">
        <v>5487800</v>
      </c>
      <c r="BB428">
        <v>0</v>
      </c>
      <c r="BC428">
        <v>0</v>
      </c>
      <c r="BD428">
        <v>0</v>
      </c>
      <c r="BE428">
        <v>5487800</v>
      </c>
      <c r="BF428">
        <v>0</v>
      </c>
      <c r="BG428">
        <v>0</v>
      </c>
      <c r="BH428">
        <v>0</v>
      </c>
      <c r="BI428">
        <v>0</v>
      </c>
      <c r="BJ428">
        <v>0</v>
      </c>
      <c r="BK428">
        <v>1</v>
      </c>
      <c r="BL428">
        <v>0</v>
      </c>
      <c r="BM428">
        <v>0</v>
      </c>
      <c r="BN428">
        <v>1</v>
      </c>
      <c r="BR428">
        <v>148</v>
      </c>
      <c r="BS428">
        <v>1006</v>
      </c>
      <c r="BT428" t="b">
        <v>1</v>
      </c>
      <c r="BU428">
        <v>1041</v>
      </c>
      <c r="BV428">
        <v>2086</v>
      </c>
      <c r="BW428">
        <v>2211</v>
      </c>
      <c r="BX428">
        <v>2211</v>
      </c>
    </row>
    <row r="429" spans="1:76" x14ac:dyDescent="0.3">
      <c r="A429" t="s">
        <v>3193</v>
      </c>
      <c r="B429" t="s">
        <v>3193</v>
      </c>
      <c r="C429" s="7">
        <f t="shared" si="23"/>
        <v>3717800</v>
      </c>
      <c r="D429" s="7">
        <f t="shared" si="24"/>
        <v>0</v>
      </c>
      <c r="E429" s="7">
        <f t="shared" si="25"/>
        <v>0</v>
      </c>
      <c r="F429" s="7">
        <v>1</v>
      </c>
      <c r="G429" s="7">
        <v>0</v>
      </c>
      <c r="H429" s="7">
        <v>0</v>
      </c>
      <c r="I429" s="7">
        <v>0</v>
      </c>
      <c r="J429" s="7">
        <v>3717800</v>
      </c>
      <c r="K429" s="7">
        <v>0</v>
      </c>
      <c r="L429" s="7">
        <v>0</v>
      </c>
      <c r="M429" t="s">
        <v>3062</v>
      </c>
      <c r="N429" t="s">
        <v>3062</v>
      </c>
      <c r="O429" t="s">
        <v>3062</v>
      </c>
      <c r="P429" t="s">
        <v>1397</v>
      </c>
      <c r="Q429">
        <v>11</v>
      </c>
      <c r="R429">
        <v>1</v>
      </c>
      <c r="S429">
        <v>1</v>
      </c>
      <c r="T429">
        <v>1</v>
      </c>
      <c r="U429">
        <v>0</v>
      </c>
      <c r="V429">
        <v>0</v>
      </c>
      <c r="W429">
        <v>0</v>
      </c>
      <c r="X429">
        <v>1</v>
      </c>
      <c r="Y429">
        <v>0</v>
      </c>
      <c r="Z429">
        <v>0</v>
      </c>
      <c r="AA429">
        <v>0</v>
      </c>
      <c r="AB429">
        <v>0</v>
      </c>
      <c r="AC429">
        <v>0</v>
      </c>
      <c r="AD429">
        <v>1</v>
      </c>
      <c r="AE429">
        <v>0</v>
      </c>
      <c r="AF429">
        <v>0</v>
      </c>
      <c r="AG429">
        <v>0</v>
      </c>
      <c r="AH429">
        <v>0</v>
      </c>
      <c r="AI429">
        <v>0</v>
      </c>
      <c r="AJ429">
        <v>1</v>
      </c>
      <c r="AK429">
        <v>0</v>
      </c>
      <c r="AL429">
        <v>0</v>
      </c>
      <c r="AM429">
        <v>18.5</v>
      </c>
      <c r="AN429">
        <v>18.5</v>
      </c>
      <c r="AO429">
        <v>18.5</v>
      </c>
      <c r="AP429">
        <v>14.18</v>
      </c>
      <c r="AQ429">
        <v>130</v>
      </c>
      <c r="AR429" t="s">
        <v>3194</v>
      </c>
      <c r="AS429">
        <v>0</v>
      </c>
      <c r="AT429">
        <v>22.606000000000002</v>
      </c>
      <c r="AU429">
        <v>0</v>
      </c>
      <c r="AV429">
        <v>0</v>
      </c>
      <c r="AW429">
        <v>0</v>
      </c>
      <c r="AX429">
        <v>18.5</v>
      </c>
      <c r="AY429">
        <v>0</v>
      </c>
      <c r="AZ429">
        <v>0</v>
      </c>
      <c r="BA429">
        <v>13997000</v>
      </c>
      <c r="BB429">
        <v>0</v>
      </c>
      <c r="BC429">
        <v>0</v>
      </c>
      <c r="BD429">
        <v>0</v>
      </c>
      <c r="BE429">
        <v>13997000</v>
      </c>
      <c r="BF429">
        <v>0</v>
      </c>
      <c r="BG429">
        <v>0</v>
      </c>
      <c r="BH429">
        <v>0</v>
      </c>
      <c r="BI429">
        <v>0</v>
      </c>
      <c r="BJ429">
        <v>0</v>
      </c>
      <c r="BK429">
        <v>1</v>
      </c>
      <c r="BL429">
        <v>0</v>
      </c>
      <c r="BM429">
        <v>0</v>
      </c>
      <c r="BN429">
        <v>1</v>
      </c>
      <c r="BR429">
        <v>158</v>
      </c>
      <c r="BS429">
        <v>1958</v>
      </c>
      <c r="BT429" t="b">
        <v>1</v>
      </c>
      <c r="BU429">
        <v>2046</v>
      </c>
      <c r="BV429">
        <v>4266</v>
      </c>
      <c r="BW429">
        <v>4637</v>
      </c>
      <c r="BX429">
        <v>4637</v>
      </c>
    </row>
    <row r="430" spans="1:76" x14ac:dyDescent="0.3">
      <c r="A430" t="s">
        <v>3195</v>
      </c>
      <c r="B430" t="s">
        <v>3195</v>
      </c>
      <c r="C430" s="7">
        <f t="shared" si="23"/>
        <v>1291000</v>
      </c>
      <c r="D430" s="7">
        <f t="shared" si="24"/>
        <v>0</v>
      </c>
      <c r="E430" s="7">
        <f t="shared" si="25"/>
        <v>0</v>
      </c>
      <c r="F430" s="7">
        <v>1</v>
      </c>
      <c r="G430" s="7">
        <v>0</v>
      </c>
      <c r="H430" s="7">
        <v>0</v>
      </c>
      <c r="I430" s="7">
        <v>0</v>
      </c>
      <c r="J430" s="7">
        <v>1291000</v>
      </c>
      <c r="K430" s="7">
        <v>0</v>
      </c>
      <c r="L430" s="7">
        <v>0</v>
      </c>
      <c r="M430" t="s">
        <v>2605</v>
      </c>
      <c r="N430" t="s">
        <v>2605</v>
      </c>
      <c r="O430" t="s">
        <v>2605</v>
      </c>
      <c r="P430" t="s">
        <v>188</v>
      </c>
      <c r="Q430">
        <v>5</v>
      </c>
      <c r="R430">
        <v>2</v>
      </c>
      <c r="S430">
        <v>2</v>
      </c>
      <c r="T430">
        <v>2</v>
      </c>
      <c r="U430">
        <v>0</v>
      </c>
      <c r="V430">
        <v>0</v>
      </c>
      <c r="W430">
        <v>0</v>
      </c>
      <c r="X430">
        <v>1</v>
      </c>
      <c r="Y430">
        <v>1</v>
      </c>
      <c r="Z430">
        <v>0</v>
      </c>
      <c r="AA430">
        <v>0</v>
      </c>
      <c r="AB430">
        <v>0</v>
      </c>
      <c r="AC430">
        <v>0</v>
      </c>
      <c r="AD430">
        <v>1</v>
      </c>
      <c r="AE430">
        <v>1</v>
      </c>
      <c r="AF430">
        <v>0</v>
      </c>
      <c r="AG430">
        <v>0</v>
      </c>
      <c r="AH430">
        <v>0</v>
      </c>
      <c r="AI430">
        <v>0</v>
      </c>
      <c r="AJ430">
        <v>1</v>
      </c>
      <c r="AK430">
        <v>1</v>
      </c>
      <c r="AL430">
        <v>0</v>
      </c>
      <c r="AM430">
        <v>6.6</v>
      </c>
      <c r="AN430">
        <v>6.6</v>
      </c>
      <c r="AO430">
        <v>6.6</v>
      </c>
      <c r="AP430">
        <v>39.680999999999997</v>
      </c>
      <c r="AQ430">
        <v>363</v>
      </c>
      <c r="AR430" t="s">
        <v>3196</v>
      </c>
      <c r="AS430">
        <v>0</v>
      </c>
      <c r="AT430">
        <v>12.483000000000001</v>
      </c>
      <c r="AU430">
        <v>0</v>
      </c>
      <c r="AV430">
        <v>0</v>
      </c>
      <c r="AW430">
        <v>0</v>
      </c>
      <c r="AX430">
        <v>3</v>
      </c>
      <c r="AY430">
        <v>3.6</v>
      </c>
      <c r="AZ430">
        <v>0</v>
      </c>
      <c r="BA430">
        <v>6116300</v>
      </c>
      <c r="BB430">
        <v>0</v>
      </c>
      <c r="BC430">
        <v>0</v>
      </c>
      <c r="BD430">
        <v>0</v>
      </c>
      <c r="BE430">
        <v>4860300</v>
      </c>
      <c r="BF430">
        <v>1256000</v>
      </c>
      <c r="BG430">
        <v>0</v>
      </c>
      <c r="BH430">
        <v>0</v>
      </c>
      <c r="BI430">
        <v>0</v>
      </c>
      <c r="BJ430">
        <v>0</v>
      </c>
      <c r="BK430">
        <v>1</v>
      </c>
      <c r="BL430">
        <v>1</v>
      </c>
      <c r="BM430">
        <v>0</v>
      </c>
      <c r="BN430">
        <v>2</v>
      </c>
      <c r="BR430">
        <v>165</v>
      </c>
      <c r="BS430" t="s">
        <v>3197</v>
      </c>
      <c r="BT430" t="s">
        <v>238</v>
      </c>
      <c r="BU430" t="s">
        <v>3198</v>
      </c>
      <c r="BV430" t="s">
        <v>3199</v>
      </c>
      <c r="BW430" t="s">
        <v>3200</v>
      </c>
      <c r="BX430" t="s">
        <v>3200</v>
      </c>
    </row>
    <row r="431" spans="1:76" x14ac:dyDescent="0.3">
      <c r="A431" t="s">
        <v>3201</v>
      </c>
      <c r="B431" t="s">
        <v>3201</v>
      </c>
      <c r="C431" s="7">
        <f t="shared" si="23"/>
        <v>1056500</v>
      </c>
      <c r="D431" s="7">
        <f t="shared" si="24"/>
        <v>0</v>
      </c>
      <c r="E431" s="7">
        <f t="shared" si="25"/>
        <v>0</v>
      </c>
      <c r="F431" s="7">
        <v>1</v>
      </c>
      <c r="G431" s="7">
        <v>0</v>
      </c>
      <c r="H431" s="7">
        <v>0</v>
      </c>
      <c r="I431" s="7">
        <v>0</v>
      </c>
      <c r="J431" s="7">
        <v>1056500</v>
      </c>
      <c r="K431" s="7">
        <v>0</v>
      </c>
      <c r="L431" s="7">
        <v>0</v>
      </c>
      <c r="M431" t="s">
        <v>2221</v>
      </c>
      <c r="N431" t="s">
        <v>2221</v>
      </c>
      <c r="O431" t="s">
        <v>2221</v>
      </c>
      <c r="P431" t="s">
        <v>836</v>
      </c>
      <c r="Q431">
        <v>7</v>
      </c>
      <c r="R431">
        <v>1</v>
      </c>
      <c r="S431">
        <v>1</v>
      </c>
      <c r="T431">
        <v>1</v>
      </c>
      <c r="U431">
        <v>0</v>
      </c>
      <c r="V431">
        <v>0</v>
      </c>
      <c r="W431">
        <v>0</v>
      </c>
      <c r="X431">
        <v>1</v>
      </c>
      <c r="Y431">
        <v>0</v>
      </c>
      <c r="Z431">
        <v>0</v>
      </c>
      <c r="AA431">
        <v>0</v>
      </c>
      <c r="AB431">
        <v>0</v>
      </c>
      <c r="AC431">
        <v>0</v>
      </c>
      <c r="AD431">
        <v>1</v>
      </c>
      <c r="AE431">
        <v>0</v>
      </c>
      <c r="AF431">
        <v>0</v>
      </c>
      <c r="AG431">
        <v>0</v>
      </c>
      <c r="AH431">
        <v>0</v>
      </c>
      <c r="AI431">
        <v>0</v>
      </c>
      <c r="AJ431">
        <v>1</v>
      </c>
      <c r="AK431">
        <v>0</v>
      </c>
      <c r="AL431">
        <v>0</v>
      </c>
      <c r="AM431">
        <v>46.4</v>
      </c>
      <c r="AN431">
        <v>46.4</v>
      </c>
      <c r="AO431">
        <v>46.4</v>
      </c>
      <c r="AP431">
        <v>3.2816000000000001</v>
      </c>
      <c r="AQ431">
        <v>28</v>
      </c>
      <c r="AR431" t="s">
        <v>3202</v>
      </c>
      <c r="AS431">
        <v>2.0576000000000001E-3</v>
      </c>
      <c r="AT431">
        <v>6.4035000000000002</v>
      </c>
      <c r="AU431">
        <v>0</v>
      </c>
      <c r="AV431">
        <v>0</v>
      </c>
      <c r="AW431">
        <v>0</v>
      </c>
      <c r="AX431">
        <v>46.4</v>
      </c>
      <c r="AY431">
        <v>0</v>
      </c>
      <c r="AZ431">
        <v>0</v>
      </c>
      <c r="BA431">
        <v>3977400</v>
      </c>
      <c r="BB431">
        <v>0</v>
      </c>
      <c r="BC431">
        <v>0</v>
      </c>
      <c r="BD431">
        <v>0</v>
      </c>
      <c r="BE431">
        <v>3977400</v>
      </c>
      <c r="BF431">
        <v>0</v>
      </c>
      <c r="BG431">
        <v>0</v>
      </c>
      <c r="BH431">
        <v>0</v>
      </c>
      <c r="BI431">
        <v>0</v>
      </c>
      <c r="BJ431">
        <v>0</v>
      </c>
      <c r="BK431">
        <v>1</v>
      </c>
      <c r="BL431">
        <v>0</v>
      </c>
      <c r="BM431">
        <v>0</v>
      </c>
      <c r="BN431">
        <v>1</v>
      </c>
      <c r="BR431">
        <v>166</v>
      </c>
      <c r="BS431">
        <v>1392</v>
      </c>
      <c r="BT431" t="b">
        <v>1</v>
      </c>
      <c r="BU431">
        <v>1436</v>
      </c>
      <c r="BV431">
        <v>3018</v>
      </c>
      <c r="BW431">
        <v>3309</v>
      </c>
      <c r="BX431">
        <v>3309</v>
      </c>
    </row>
    <row r="432" spans="1:76" x14ac:dyDescent="0.3">
      <c r="A432" t="s">
        <v>3203</v>
      </c>
      <c r="B432" t="s">
        <v>3204</v>
      </c>
      <c r="C432" s="7">
        <f t="shared" si="23"/>
        <v>14613000</v>
      </c>
      <c r="D432" s="7">
        <f t="shared" si="24"/>
        <v>0</v>
      </c>
      <c r="E432" s="7">
        <f t="shared" si="25"/>
        <v>0</v>
      </c>
      <c r="F432" s="7">
        <v>1</v>
      </c>
      <c r="G432" s="7">
        <v>0</v>
      </c>
      <c r="H432" s="7">
        <v>0</v>
      </c>
      <c r="I432" s="7">
        <v>0</v>
      </c>
      <c r="J432" s="7">
        <v>14613000</v>
      </c>
      <c r="K432" s="7">
        <v>0</v>
      </c>
      <c r="L432" s="7">
        <v>0</v>
      </c>
      <c r="M432" t="s">
        <v>3205</v>
      </c>
      <c r="N432" t="s">
        <v>3206</v>
      </c>
      <c r="O432" t="s">
        <v>3206</v>
      </c>
      <c r="P432" t="s">
        <v>188</v>
      </c>
      <c r="Q432">
        <v>6</v>
      </c>
      <c r="R432">
        <v>6</v>
      </c>
      <c r="S432">
        <v>2</v>
      </c>
      <c r="T432">
        <v>2</v>
      </c>
      <c r="U432">
        <v>2</v>
      </c>
      <c r="V432">
        <v>0</v>
      </c>
      <c r="W432">
        <v>0</v>
      </c>
      <c r="X432">
        <v>6</v>
      </c>
      <c r="Y432">
        <v>3</v>
      </c>
      <c r="Z432">
        <v>2</v>
      </c>
      <c r="AA432">
        <v>0</v>
      </c>
      <c r="AB432">
        <v>0</v>
      </c>
      <c r="AC432">
        <v>0</v>
      </c>
      <c r="AD432">
        <v>2</v>
      </c>
      <c r="AE432">
        <v>1</v>
      </c>
      <c r="AF432">
        <v>0</v>
      </c>
      <c r="AG432">
        <v>0</v>
      </c>
      <c r="AH432">
        <v>0</v>
      </c>
      <c r="AI432">
        <v>0</v>
      </c>
      <c r="AJ432">
        <v>2</v>
      </c>
      <c r="AK432">
        <v>1</v>
      </c>
      <c r="AL432">
        <v>0</v>
      </c>
      <c r="AM432">
        <v>21.7</v>
      </c>
      <c r="AN432">
        <v>7.9</v>
      </c>
      <c r="AO432">
        <v>7.9</v>
      </c>
      <c r="AP432">
        <v>34.950000000000003</v>
      </c>
      <c r="AQ432">
        <v>304</v>
      </c>
      <c r="AR432" t="s">
        <v>3207</v>
      </c>
      <c r="AS432">
        <v>0</v>
      </c>
      <c r="AT432">
        <v>66.432000000000002</v>
      </c>
      <c r="AU432">
        <v>8.1999999999999993</v>
      </c>
      <c r="AV432">
        <v>0</v>
      </c>
      <c r="AW432">
        <v>0</v>
      </c>
      <c r="AX432">
        <v>21.7</v>
      </c>
      <c r="AY432">
        <v>12.8</v>
      </c>
      <c r="AZ432">
        <v>10.199999999999999</v>
      </c>
      <c r="BA432">
        <v>76376000</v>
      </c>
      <c r="BB432">
        <v>0</v>
      </c>
      <c r="BC432">
        <v>0</v>
      </c>
      <c r="BD432">
        <v>0</v>
      </c>
      <c r="BE432">
        <v>55016000</v>
      </c>
      <c r="BF432">
        <v>21360000</v>
      </c>
      <c r="BG432">
        <v>0</v>
      </c>
      <c r="BH432">
        <v>0</v>
      </c>
      <c r="BI432">
        <v>0</v>
      </c>
      <c r="BJ432">
        <v>0</v>
      </c>
      <c r="BK432">
        <v>2</v>
      </c>
      <c r="BL432">
        <v>1</v>
      </c>
      <c r="BM432">
        <v>0</v>
      </c>
      <c r="BN432">
        <v>3</v>
      </c>
      <c r="BR432">
        <v>170</v>
      </c>
      <c r="BS432" t="s">
        <v>3208</v>
      </c>
      <c r="BT432" t="s">
        <v>3209</v>
      </c>
      <c r="BU432" t="s">
        <v>3210</v>
      </c>
      <c r="BV432" t="s">
        <v>3211</v>
      </c>
      <c r="BW432" t="s">
        <v>3212</v>
      </c>
      <c r="BX432" t="s">
        <v>3213</v>
      </c>
    </row>
    <row r="433" spans="1:78" x14ac:dyDescent="0.3">
      <c r="A433" t="s">
        <v>3214</v>
      </c>
      <c r="B433" t="s">
        <v>3214</v>
      </c>
      <c r="C433" s="7">
        <f t="shared" si="23"/>
        <v>2588600</v>
      </c>
      <c r="D433" s="7">
        <f t="shared" si="24"/>
        <v>0</v>
      </c>
      <c r="E433" s="7">
        <f t="shared" si="25"/>
        <v>0</v>
      </c>
      <c r="F433" s="7">
        <v>1</v>
      </c>
      <c r="G433" s="7">
        <v>0</v>
      </c>
      <c r="H433" s="7">
        <v>0</v>
      </c>
      <c r="I433" s="7">
        <v>0</v>
      </c>
      <c r="J433" s="7">
        <v>2588600</v>
      </c>
      <c r="K433" s="7">
        <v>0</v>
      </c>
      <c r="L433" s="7">
        <v>0</v>
      </c>
      <c r="M433" t="s">
        <v>3215</v>
      </c>
      <c r="N433" t="s">
        <v>3215</v>
      </c>
      <c r="O433" t="s">
        <v>3215</v>
      </c>
      <c r="P433" t="s">
        <v>272</v>
      </c>
      <c r="Q433">
        <v>6</v>
      </c>
      <c r="R433">
        <v>2</v>
      </c>
      <c r="S433">
        <v>2</v>
      </c>
      <c r="T433">
        <v>2</v>
      </c>
      <c r="U433">
        <v>0</v>
      </c>
      <c r="V433">
        <v>0</v>
      </c>
      <c r="W433">
        <v>0</v>
      </c>
      <c r="X433">
        <v>2</v>
      </c>
      <c r="Y433">
        <v>0</v>
      </c>
      <c r="Z433">
        <v>0</v>
      </c>
      <c r="AA433">
        <v>0</v>
      </c>
      <c r="AB433">
        <v>0</v>
      </c>
      <c r="AC433">
        <v>0</v>
      </c>
      <c r="AD433">
        <v>2</v>
      </c>
      <c r="AE433">
        <v>0</v>
      </c>
      <c r="AF433">
        <v>0</v>
      </c>
      <c r="AG433">
        <v>0</v>
      </c>
      <c r="AH433">
        <v>0</v>
      </c>
      <c r="AI433">
        <v>0</v>
      </c>
      <c r="AJ433">
        <v>2</v>
      </c>
      <c r="AK433">
        <v>0</v>
      </c>
      <c r="AL433">
        <v>0</v>
      </c>
      <c r="AM433">
        <v>23.1</v>
      </c>
      <c r="AN433">
        <v>23.1</v>
      </c>
      <c r="AO433">
        <v>23.1</v>
      </c>
      <c r="AP433">
        <v>11.723000000000001</v>
      </c>
      <c r="AQ433">
        <v>104</v>
      </c>
      <c r="AR433" t="s">
        <v>3216</v>
      </c>
      <c r="AS433">
        <v>0</v>
      </c>
      <c r="AT433">
        <v>13.242000000000001</v>
      </c>
      <c r="AU433">
        <v>0</v>
      </c>
      <c r="AV433">
        <v>0</v>
      </c>
      <c r="AW433">
        <v>0</v>
      </c>
      <c r="AX433">
        <v>23.1</v>
      </c>
      <c r="AY433">
        <v>0</v>
      </c>
      <c r="AZ433">
        <v>0</v>
      </c>
      <c r="BA433">
        <v>9745800</v>
      </c>
      <c r="BB433">
        <v>0</v>
      </c>
      <c r="BC433">
        <v>0</v>
      </c>
      <c r="BD433">
        <v>0</v>
      </c>
      <c r="BE433">
        <v>9745800</v>
      </c>
      <c r="BF433">
        <v>0</v>
      </c>
      <c r="BG433">
        <v>0</v>
      </c>
      <c r="BH433">
        <v>0</v>
      </c>
      <c r="BI433">
        <v>0</v>
      </c>
      <c r="BJ433">
        <v>0</v>
      </c>
      <c r="BK433">
        <v>2</v>
      </c>
      <c r="BL433">
        <v>0</v>
      </c>
      <c r="BM433">
        <v>0</v>
      </c>
      <c r="BN433">
        <v>2</v>
      </c>
      <c r="BR433">
        <v>178</v>
      </c>
      <c r="BS433" t="s">
        <v>3217</v>
      </c>
      <c r="BT433" t="s">
        <v>238</v>
      </c>
      <c r="BU433" t="s">
        <v>3218</v>
      </c>
      <c r="BV433" t="s">
        <v>3219</v>
      </c>
      <c r="BW433" t="s">
        <v>3220</v>
      </c>
      <c r="BX433" t="s">
        <v>3220</v>
      </c>
    </row>
    <row r="434" spans="1:78" x14ac:dyDescent="0.3">
      <c r="A434" t="s">
        <v>3221</v>
      </c>
      <c r="B434" t="s">
        <v>3222</v>
      </c>
      <c r="C434" s="7">
        <f t="shared" si="23"/>
        <v>6039000</v>
      </c>
      <c r="D434" s="7">
        <f t="shared" si="24"/>
        <v>0</v>
      </c>
      <c r="E434" s="7">
        <f t="shared" si="25"/>
        <v>0</v>
      </c>
      <c r="F434" s="7">
        <v>1</v>
      </c>
      <c r="G434" s="7">
        <v>0</v>
      </c>
      <c r="H434" s="7">
        <v>0</v>
      </c>
      <c r="I434" s="7">
        <v>0</v>
      </c>
      <c r="J434" s="7">
        <v>6039000</v>
      </c>
      <c r="K434" s="7">
        <v>0</v>
      </c>
      <c r="L434" s="7">
        <v>0</v>
      </c>
      <c r="M434" t="s">
        <v>2458</v>
      </c>
      <c r="N434" t="s">
        <v>2458</v>
      </c>
      <c r="O434" t="s">
        <v>2458</v>
      </c>
      <c r="Q434">
        <v>2</v>
      </c>
      <c r="R434">
        <v>4</v>
      </c>
      <c r="S434">
        <v>4</v>
      </c>
      <c r="T434">
        <v>4</v>
      </c>
      <c r="U434">
        <v>0</v>
      </c>
      <c r="V434">
        <v>0</v>
      </c>
      <c r="W434">
        <v>0</v>
      </c>
      <c r="X434">
        <v>4</v>
      </c>
      <c r="Y434">
        <v>0</v>
      </c>
      <c r="Z434">
        <v>0</v>
      </c>
      <c r="AA434">
        <v>0</v>
      </c>
      <c r="AB434">
        <v>0</v>
      </c>
      <c r="AC434">
        <v>0</v>
      </c>
      <c r="AD434">
        <v>4</v>
      </c>
      <c r="AE434">
        <v>0</v>
      </c>
      <c r="AF434">
        <v>0</v>
      </c>
      <c r="AG434">
        <v>0</v>
      </c>
      <c r="AH434">
        <v>0</v>
      </c>
      <c r="AI434">
        <v>0</v>
      </c>
      <c r="AJ434">
        <v>4</v>
      </c>
      <c r="AK434">
        <v>0</v>
      </c>
      <c r="AL434">
        <v>0</v>
      </c>
      <c r="AM434">
        <v>12.1</v>
      </c>
      <c r="AN434">
        <v>12.1</v>
      </c>
      <c r="AO434">
        <v>12.1</v>
      </c>
      <c r="AP434">
        <v>40.555999999999997</v>
      </c>
      <c r="AQ434">
        <v>356</v>
      </c>
      <c r="AR434" t="s">
        <v>3223</v>
      </c>
      <c r="AS434">
        <v>0</v>
      </c>
      <c r="AT434">
        <v>24.623000000000001</v>
      </c>
      <c r="AU434">
        <v>0</v>
      </c>
      <c r="AV434">
        <v>0</v>
      </c>
      <c r="AW434">
        <v>0</v>
      </c>
      <c r="AX434">
        <v>12.1</v>
      </c>
      <c r="AY434">
        <v>0</v>
      </c>
      <c r="AZ434">
        <v>0</v>
      </c>
      <c r="BA434">
        <v>22736000</v>
      </c>
      <c r="BB434">
        <v>0</v>
      </c>
      <c r="BC434">
        <v>0</v>
      </c>
      <c r="BD434">
        <v>0</v>
      </c>
      <c r="BE434">
        <v>22736000</v>
      </c>
      <c r="BF434">
        <v>0</v>
      </c>
      <c r="BG434">
        <v>0</v>
      </c>
      <c r="BH434">
        <v>0</v>
      </c>
      <c r="BI434">
        <v>0</v>
      </c>
      <c r="BJ434">
        <v>0</v>
      </c>
      <c r="BK434">
        <v>3</v>
      </c>
      <c r="BL434">
        <v>0</v>
      </c>
      <c r="BM434">
        <v>0</v>
      </c>
      <c r="BN434">
        <v>3</v>
      </c>
      <c r="BR434">
        <v>179</v>
      </c>
      <c r="BS434" t="s">
        <v>3224</v>
      </c>
      <c r="BT434" t="s">
        <v>229</v>
      </c>
      <c r="BU434" t="s">
        <v>3225</v>
      </c>
      <c r="BV434" t="s">
        <v>3226</v>
      </c>
      <c r="BW434" t="s">
        <v>3227</v>
      </c>
      <c r="BX434" t="s">
        <v>3227</v>
      </c>
    </row>
    <row r="435" spans="1:78" x14ac:dyDescent="0.3">
      <c r="A435" t="s">
        <v>3228</v>
      </c>
      <c r="B435" t="s">
        <v>3228</v>
      </c>
      <c r="C435" s="7">
        <f t="shared" si="23"/>
        <v>0</v>
      </c>
      <c r="D435" s="7">
        <f t="shared" si="24"/>
        <v>2403800</v>
      </c>
      <c r="E435" s="7">
        <f t="shared" si="25"/>
        <v>0</v>
      </c>
      <c r="F435" s="7">
        <v>1</v>
      </c>
      <c r="G435" s="7">
        <v>0</v>
      </c>
      <c r="H435" s="7">
        <v>0</v>
      </c>
      <c r="I435" s="7">
        <v>0</v>
      </c>
      <c r="J435" s="7">
        <v>0</v>
      </c>
      <c r="K435" s="7">
        <v>2403800</v>
      </c>
      <c r="L435" s="7">
        <v>0</v>
      </c>
      <c r="M435" t="s">
        <v>235</v>
      </c>
      <c r="N435" t="s">
        <v>235</v>
      </c>
      <c r="O435" t="s">
        <v>235</v>
      </c>
      <c r="P435" t="s">
        <v>104</v>
      </c>
      <c r="Q435">
        <v>2</v>
      </c>
      <c r="R435">
        <v>2</v>
      </c>
      <c r="S435">
        <v>2</v>
      </c>
      <c r="T435">
        <v>2</v>
      </c>
      <c r="U435">
        <v>0</v>
      </c>
      <c r="V435">
        <v>0</v>
      </c>
      <c r="W435">
        <v>0</v>
      </c>
      <c r="X435">
        <v>0</v>
      </c>
      <c r="Y435">
        <v>2</v>
      </c>
      <c r="Z435">
        <v>1</v>
      </c>
      <c r="AA435">
        <v>0</v>
      </c>
      <c r="AB435">
        <v>0</v>
      </c>
      <c r="AC435">
        <v>0</v>
      </c>
      <c r="AD435">
        <v>0</v>
      </c>
      <c r="AE435">
        <v>2</v>
      </c>
      <c r="AF435">
        <v>1</v>
      </c>
      <c r="AG435">
        <v>0</v>
      </c>
      <c r="AH435">
        <v>0</v>
      </c>
      <c r="AI435">
        <v>0</v>
      </c>
      <c r="AJ435">
        <v>0</v>
      </c>
      <c r="AK435">
        <v>2</v>
      </c>
      <c r="AL435">
        <v>1</v>
      </c>
      <c r="AM435">
        <v>3.7</v>
      </c>
      <c r="AN435">
        <v>3.7</v>
      </c>
      <c r="AO435">
        <v>3.7</v>
      </c>
      <c r="AP435">
        <v>89.301000000000002</v>
      </c>
      <c r="AQ435">
        <v>812</v>
      </c>
      <c r="AR435" t="s">
        <v>3229</v>
      </c>
      <c r="AS435">
        <v>0</v>
      </c>
      <c r="AT435">
        <v>12.496</v>
      </c>
      <c r="AU435">
        <v>0</v>
      </c>
      <c r="AV435">
        <v>0</v>
      </c>
      <c r="AW435">
        <v>0</v>
      </c>
      <c r="AX435">
        <v>0</v>
      </c>
      <c r="AY435">
        <v>3.7</v>
      </c>
      <c r="AZ435">
        <v>1.8</v>
      </c>
      <c r="BA435">
        <v>3037400</v>
      </c>
      <c r="BB435">
        <v>0</v>
      </c>
      <c r="BC435">
        <v>0</v>
      </c>
      <c r="BD435">
        <v>0</v>
      </c>
      <c r="BE435">
        <v>0</v>
      </c>
      <c r="BF435">
        <v>1872700</v>
      </c>
      <c r="BG435">
        <v>1164700</v>
      </c>
      <c r="BH435">
        <v>0</v>
      </c>
      <c r="BI435">
        <v>0</v>
      </c>
      <c r="BJ435">
        <v>0</v>
      </c>
      <c r="BK435">
        <v>0</v>
      </c>
      <c r="BL435">
        <v>2</v>
      </c>
      <c r="BM435">
        <v>1</v>
      </c>
      <c r="BN435">
        <v>3</v>
      </c>
      <c r="BR435">
        <v>183</v>
      </c>
      <c r="BS435" t="s">
        <v>3230</v>
      </c>
      <c r="BT435" t="s">
        <v>238</v>
      </c>
      <c r="BU435" t="s">
        <v>3231</v>
      </c>
      <c r="BV435" t="s">
        <v>3232</v>
      </c>
      <c r="BW435" t="s">
        <v>3233</v>
      </c>
      <c r="BX435" t="s">
        <v>3234</v>
      </c>
    </row>
    <row r="436" spans="1:78" x14ac:dyDescent="0.3">
      <c r="A436" t="s">
        <v>3235</v>
      </c>
      <c r="B436" t="s">
        <v>3235</v>
      </c>
      <c r="C436" s="7">
        <f t="shared" si="23"/>
        <v>2953400</v>
      </c>
      <c r="D436" s="7">
        <f t="shared" si="24"/>
        <v>0</v>
      </c>
      <c r="E436" s="7">
        <f t="shared" si="25"/>
        <v>0</v>
      </c>
      <c r="F436" s="7">
        <v>1</v>
      </c>
      <c r="G436" s="7">
        <v>0</v>
      </c>
      <c r="H436" s="7">
        <v>0</v>
      </c>
      <c r="I436" s="7">
        <v>0</v>
      </c>
      <c r="J436" s="7">
        <v>2953400</v>
      </c>
      <c r="K436" s="7">
        <v>0</v>
      </c>
      <c r="L436" s="7">
        <v>0</v>
      </c>
      <c r="M436">
        <v>2</v>
      </c>
      <c r="N436">
        <v>2</v>
      </c>
      <c r="O436">
        <v>2</v>
      </c>
      <c r="Q436">
        <v>1</v>
      </c>
      <c r="R436">
        <v>2</v>
      </c>
      <c r="S436">
        <v>2</v>
      </c>
      <c r="T436">
        <v>2</v>
      </c>
      <c r="U436">
        <v>0</v>
      </c>
      <c r="V436">
        <v>0</v>
      </c>
      <c r="W436">
        <v>0</v>
      </c>
      <c r="X436">
        <v>2</v>
      </c>
      <c r="Y436">
        <v>0</v>
      </c>
      <c r="Z436">
        <v>1</v>
      </c>
      <c r="AA436">
        <v>0</v>
      </c>
      <c r="AB436">
        <v>0</v>
      </c>
      <c r="AC436">
        <v>0</v>
      </c>
      <c r="AD436">
        <v>2</v>
      </c>
      <c r="AE436">
        <v>0</v>
      </c>
      <c r="AF436">
        <v>1</v>
      </c>
      <c r="AG436">
        <v>0</v>
      </c>
      <c r="AH436">
        <v>0</v>
      </c>
      <c r="AI436">
        <v>0</v>
      </c>
      <c r="AJ436">
        <v>2</v>
      </c>
      <c r="AK436">
        <v>0</v>
      </c>
      <c r="AL436">
        <v>1</v>
      </c>
      <c r="AM436">
        <v>7.9</v>
      </c>
      <c r="AN436">
        <v>7.9</v>
      </c>
      <c r="AO436">
        <v>7.9</v>
      </c>
      <c r="AP436">
        <v>33.777000000000001</v>
      </c>
      <c r="AQ436">
        <v>303</v>
      </c>
      <c r="AR436">
        <v>303</v>
      </c>
      <c r="AS436">
        <v>0</v>
      </c>
      <c r="AT436">
        <v>14.635</v>
      </c>
      <c r="AU436">
        <v>0</v>
      </c>
      <c r="AV436">
        <v>0</v>
      </c>
      <c r="AW436">
        <v>0</v>
      </c>
      <c r="AX436">
        <v>7.9</v>
      </c>
      <c r="AY436">
        <v>0</v>
      </c>
      <c r="AZ436">
        <v>4</v>
      </c>
      <c r="BA436">
        <v>11911000</v>
      </c>
      <c r="BB436">
        <v>0</v>
      </c>
      <c r="BC436">
        <v>0</v>
      </c>
      <c r="BD436">
        <v>0</v>
      </c>
      <c r="BE436">
        <v>11119000</v>
      </c>
      <c r="BF436">
        <v>0</v>
      </c>
      <c r="BG436">
        <v>791950</v>
      </c>
      <c r="BH436">
        <v>0</v>
      </c>
      <c r="BI436">
        <v>0</v>
      </c>
      <c r="BJ436">
        <v>0</v>
      </c>
      <c r="BK436">
        <v>2</v>
      </c>
      <c r="BL436">
        <v>0</v>
      </c>
      <c r="BM436">
        <v>1</v>
      </c>
      <c r="BN436">
        <v>3</v>
      </c>
      <c r="BR436">
        <v>184</v>
      </c>
      <c r="BS436" t="s">
        <v>3236</v>
      </c>
      <c r="BT436" t="s">
        <v>238</v>
      </c>
      <c r="BU436" t="s">
        <v>3237</v>
      </c>
      <c r="BV436" t="s">
        <v>3238</v>
      </c>
      <c r="BW436" t="s">
        <v>3239</v>
      </c>
      <c r="BX436" t="s">
        <v>3240</v>
      </c>
    </row>
    <row r="437" spans="1:78" x14ac:dyDescent="0.3">
      <c r="A437" t="s">
        <v>3241</v>
      </c>
      <c r="B437" t="s">
        <v>3241</v>
      </c>
      <c r="C437" s="7">
        <f t="shared" si="23"/>
        <v>6859600</v>
      </c>
      <c r="D437" s="7">
        <f t="shared" si="24"/>
        <v>0</v>
      </c>
      <c r="E437" s="7">
        <f t="shared" si="25"/>
        <v>0</v>
      </c>
      <c r="F437" s="7">
        <v>1</v>
      </c>
      <c r="G437" s="7">
        <v>0</v>
      </c>
      <c r="H437" s="7">
        <v>0</v>
      </c>
      <c r="I437" s="7">
        <v>0</v>
      </c>
      <c r="J437" s="7">
        <v>6859600</v>
      </c>
      <c r="K437" s="7">
        <v>0</v>
      </c>
      <c r="L437" s="7">
        <v>0</v>
      </c>
      <c r="M437" t="s">
        <v>347</v>
      </c>
      <c r="N437" t="s">
        <v>347</v>
      </c>
      <c r="O437" t="s">
        <v>347</v>
      </c>
      <c r="P437" t="s">
        <v>272</v>
      </c>
      <c r="Q437">
        <v>6</v>
      </c>
      <c r="R437">
        <v>4</v>
      </c>
      <c r="S437">
        <v>4</v>
      </c>
      <c r="T437">
        <v>4</v>
      </c>
      <c r="U437">
        <v>1</v>
      </c>
      <c r="V437">
        <v>0</v>
      </c>
      <c r="W437">
        <v>0</v>
      </c>
      <c r="X437">
        <v>3</v>
      </c>
      <c r="Y437">
        <v>0</v>
      </c>
      <c r="Z437">
        <v>0</v>
      </c>
      <c r="AA437">
        <v>1</v>
      </c>
      <c r="AB437">
        <v>0</v>
      </c>
      <c r="AC437">
        <v>0</v>
      </c>
      <c r="AD437">
        <v>3</v>
      </c>
      <c r="AE437">
        <v>0</v>
      </c>
      <c r="AF437">
        <v>0</v>
      </c>
      <c r="AG437">
        <v>1</v>
      </c>
      <c r="AH437">
        <v>0</v>
      </c>
      <c r="AI437">
        <v>0</v>
      </c>
      <c r="AJ437">
        <v>3</v>
      </c>
      <c r="AK437">
        <v>0</v>
      </c>
      <c r="AL437">
        <v>0</v>
      </c>
      <c r="AM437">
        <v>14.6</v>
      </c>
      <c r="AN437">
        <v>14.6</v>
      </c>
      <c r="AO437">
        <v>14.6</v>
      </c>
      <c r="AP437">
        <v>36.072000000000003</v>
      </c>
      <c r="AQ437">
        <v>316</v>
      </c>
      <c r="AR437" t="s">
        <v>3242</v>
      </c>
      <c r="AS437">
        <v>0</v>
      </c>
      <c r="AT437">
        <v>29.094999999999999</v>
      </c>
      <c r="AU437">
        <v>3.8</v>
      </c>
      <c r="AV437">
        <v>0</v>
      </c>
      <c r="AW437">
        <v>0</v>
      </c>
      <c r="AX437">
        <v>10.8</v>
      </c>
      <c r="AY437">
        <v>0</v>
      </c>
      <c r="AZ437">
        <v>0</v>
      </c>
      <c r="BA437">
        <v>26978000</v>
      </c>
      <c r="BB437">
        <v>1153300</v>
      </c>
      <c r="BC437">
        <v>0</v>
      </c>
      <c r="BD437">
        <v>0</v>
      </c>
      <c r="BE437">
        <v>25825000</v>
      </c>
      <c r="BF437">
        <v>0</v>
      </c>
      <c r="BG437">
        <v>0</v>
      </c>
      <c r="BH437">
        <v>1</v>
      </c>
      <c r="BI437">
        <v>0</v>
      </c>
      <c r="BJ437">
        <v>0</v>
      </c>
      <c r="BK437">
        <v>3</v>
      </c>
      <c r="BL437">
        <v>0</v>
      </c>
      <c r="BM437">
        <v>0</v>
      </c>
      <c r="BN437">
        <v>4</v>
      </c>
      <c r="BR437">
        <v>185</v>
      </c>
      <c r="BS437" t="s">
        <v>3243</v>
      </c>
      <c r="BT437" t="s">
        <v>229</v>
      </c>
      <c r="BU437" t="s">
        <v>3244</v>
      </c>
      <c r="BV437" t="s">
        <v>3245</v>
      </c>
      <c r="BW437" t="s">
        <v>3246</v>
      </c>
      <c r="BX437" t="s">
        <v>3246</v>
      </c>
    </row>
    <row r="438" spans="1:78" x14ac:dyDescent="0.3">
      <c r="A438" t="s">
        <v>3247</v>
      </c>
      <c r="B438" t="s">
        <v>3247</v>
      </c>
      <c r="C438" s="7">
        <f t="shared" si="23"/>
        <v>0</v>
      </c>
      <c r="D438" s="7">
        <f t="shared" si="24"/>
        <v>16664000</v>
      </c>
      <c r="E438" s="7">
        <f t="shared" si="25"/>
        <v>0</v>
      </c>
      <c r="F438" s="7">
        <v>1</v>
      </c>
      <c r="G438" s="7">
        <v>0</v>
      </c>
      <c r="H438" s="7">
        <v>0</v>
      </c>
      <c r="I438" s="7">
        <v>0</v>
      </c>
      <c r="J438" s="7">
        <v>0</v>
      </c>
      <c r="K438" s="7">
        <v>16664000</v>
      </c>
      <c r="L438" s="7">
        <v>0</v>
      </c>
      <c r="M438" t="s">
        <v>412</v>
      </c>
      <c r="N438" t="s">
        <v>412</v>
      </c>
      <c r="O438" t="s">
        <v>412</v>
      </c>
      <c r="P438" t="s">
        <v>172</v>
      </c>
      <c r="Q438">
        <v>3</v>
      </c>
      <c r="R438">
        <v>2</v>
      </c>
      <c r="S438">
        <v>2</v>
      </c>
      <c r="T438">
        <v>2</v>
      </c>
      <c r="U438">
        <v>0</v>
      </c>
      <c r="V438">
        <v>0</v>
      </c>
      <c r="W438">
        <v>0</v>
      </c>
      <c r="X438">
        <v>1</v>
      </c>
      <c r="Y438">
        <v>2</v>
      </c>
      <c r="Z438">
        <v>1</v>
      </c>
      <c r="AA438">
        <v>0</v>
      </c>
      <c r="AB438">
        <v>0</v>
      </c>
      <c r="AC438">
        <v>0</v>
      </c>
      <c r="AD438">
        <v>1</v>
      </c>
      <c r="AE438">
        <v>2</v>
      </c>
      <c r="AF438">
        <v>1</v>
      </c>
      <c r="AG438">
        <v>0</v>
      </c>
      <c r="AH438">
        <v>0</v>
      </c>
      <c r="AI438">
        <v>0</v>
      </c>
      <c r="AJ438">
        <v>1</v>
      </c>
      <c r="AK438">
        <v>2</v>
      </c>
      <c r="AL438">
        <v>1</v>
      </c>
      <c r="AM438">
        <v>20.6</v>
      </c>
      <c r="AN438">
        <v>20.6</v>
      </c>
      <c r="AO438">
        <v>20.6</v>
      </c>
      <c r="AP438">
        <v>18.565000000000001</v>
      </c>
      <c r="AQ438">
        <v>160</v>
      </c>
      <c r="AR438" t="s">
        <v>3248</v>
      </c>
      <c r="AS438">
        <v>0</v>
      </c>
      <c r="AT438">
        <v>21.594999999999999</v>
      </c>
      <c r="AU438">
        <v>0</v>
      </c>
      <c r="AV438">
        <v>0</v>
      </c>
      <c r="AW438">
        <v>0</v>
      </c>
      <c r="AX438">
        <v>9.4</v>
      </c>
      <c r="AY438">
        <v>20.6</v>
      </c>
      <c r="AZ438">
        <v>9.4</v>
      </c>
      <c r="BA438">
        <v>41020000</v>
      </c>
      <c r="BB438">
        <v>0</v>
      </c>
      <c r="BC438">
        <v>0</v>
      </c>
      <c r="BD438">
        <v>0</v>
      </c>
      <c r="BE438">
        <v>22107000</v>
      </c>
      <c r="BF438">
        <v>12982000</v>
      </c>
      <c r="BG438">
        <v>5931000</v>
      </c>
      <c r="BH438">
        <v>0</v>
      </c>
      <c r="BI438">
        <v>0</v>
      </c>
      <c r="BJ438">
        <v>0</v>
      </c>
      <c r="BK438">
        <v>1</v>
      </c>
      <c r="BL438">
        <v>2</v>
      </c>
      <c r="BM438">
        <v>1</v>
      </c>
      <c r="BN438">
        <v>4</v>
      </c>
      <c r="BR438">
        <v>188</v>
      </c>
      <c r="BS438" t="s">
        <v>3249</v>
      </c>
      <c r="BT438" t="s">
        <v>238</v>
      </c>
      <c r="BU438" t="s">
        <v>3250</v>
      </c>
      <c r="BV438" t="s">
        <v>3251</v>
      </c>
      <c r="BW438" t="s">
        <v>3252</v>
      </c>
      <c r="BX438" t="s">
        <v>3253</v>
      </c>
      <c r="BY438">
        <v>154</v>
      </c>
      <c r="BZ438">
        <v>159</v>
      </c>
    </row>
    <row r="439" spans="1:78" x14ac:dyDescent="0.3">
      <c r="A439" t="s">
        <v>3254</v>
      </c>
      <c r="B439" t="s">
        <v>3254</v>
      </c>
      <c r="C439" s="7">
        <f t="shared" si="23"/>
        <v>1025000</v>
      </c>
      <c r="D439" s="7">
        <f t="shared" si="24"/>
        <v>0</v>
      </c>
      <c r="E439" s="7">
        <f t="shared" si="25"/>
        <v>0</v>
      </c>
      <c r="F439" s="7">
        <v>1</v>
      </c>
      <c r="G439" s="7">
        <v>0</v>
      </c>
      <c r="H439" s="7">
        <v>0</v>
      </c>
      <c r="I439" s="7">
        <v>0</v>
      </c>
      <c r="J439" s="7">
        <v>1025000</v>
      </c>
      <c r="K439" s="7">
        <v>0</v>
      </c>
      <c r="L439" s="7">
        <v>0</v>
      </c>
      <c r="M439" t="s">
        <v>3255</v>
      </c>
      <c r="N439" t="s">
        <v>3255</v>
      </c>
      <c r="O439" t="s">
        <v>3255</v>
      </c>
      <c r="P439" t="s">
        <v>118</v>
      </c>
      <c r="Q439">
        <v>4</v>
      </c>
      <c r="R439">
        <v>3</v>
      </c>
      <c r="S439">
        <v>3</v>
      </c>
      <c r="T439">
        <v>3</v>
      </c>
      <c r="U439">
        <v>0</v>
      </c>
      <c r="V439">
        <v>0</v>
      </c>
      <c r="W439">
        <v>0</v>
      </c>
      <c r="X439">
        <v>1</v>
      </c>
      <c r="Y439">
        <v>2</v>
      </c>
      <c r="Z439">
        <v>2</v>
      </c>
      <c r="AA439">
        <v>0</v>
      </c>
      <c r="AB439">
        <v>0</v>
      </c>
      <c r="AC439">
        <v>0</v>
      </c>
      <c r="AD439">
        <v>1</v>
      </c>
      <c r="AE439">
        <v>2</v>
      </c>
      <c r="AF439">
        <v>2</v>
      </c>
      <c r="AG439">
        <v>0</v>
      </c>
      <c r="AH439">
        <v>0</v>
      </c>
      <c r="AI439">
        <v>0</v>
      </c>
      <c r="AJ439">
        <v>1</v>
      </c>
      <c r="AK439">
        <v>2</v>
      </c>
      <c r="AL439">
        <v>2</v>
      </c>
      <c r="AM439">
        <v>25</v>
      </c>
      <c r="AN439">
        <v>25</v>
      </c>
      <c r="AO439">
        <v>25</v>
      </c>
      <c r="AP439">
        <v>12.39</v>
      </c>
      <c r="AQ439">
        <v>112</v>
      </c>
      <c r="AR439" t="s">
        <v>3256</v>
      </c>
      <c r="AS439">
        <v>0</v>
      </c>
      <c r="AT439">
        <v>18.491</v>
      </c>
      <c r="AU439">
        <v>0</v>
      </c>
      <c r="AV439">
        <v>0</v>
      </c>
      <c r="AW439">
        <v>0</v>
      </c>
      <c r="AX439">
        <v>9.8000000000000007</v>
      </c>
      <c r="AY439">
        <v>15.2</v>
      </c>
      <c r="AZ439">
        <v>15.2</v>
      </c>
      <c r="BA439">
        <v>7847600</v>
      </c>
      <c r="BB439">
        <v>0</v>
      </c>
      <c r="BC439">
        <v>0</v>
      </c>
      <c r="BD439">
        <v>0</v>
      </c>
      <c r="BE439">
        <v>3858800</v>
      </c>
      <c r="BF439">
        <v>2687600</v>
      </c>
      <c r="BG439">
        <v>1301200</v>
      </c>
      <c r="BH439">
        <v>0</v>
      </c>
      <c r="BI439">
        <v>0</v>
      </c>
      <c r="BJ439">
        <v>0</v>
      </c>
      <c r="BK439">
        <v>1</v>
      </c>
      <c r="BL439">
        <v>2</v>
      </c>
      <c r="BM439">
        <v>2</v>
      </c>
      <c r="BN439">
        <v>5</v>
      </c>
      <c r="BR439">
        <v>189</v>
      </c>
      <c r="BS439" t="s">
        <v>3257</v>
      </c>
      <c r="BT439" t="s">
        <v>275</v>
      </c>
      <c r="BU439" t="s">
        <v>3258</v>
      </c>
      <c r="BV439" t="s">
        <v>3259</v>
      </c>
      <c r="BW439" t="s">
        <v>3260</v>
      </c>
      <c r="BX439" t="s">
        <v>3261</v>
      </c>
      <c r="BY439">
        <v>155</v>
      </c>
      <c r="BZ439">
        <v>8</v>
      </c>
    </row>
    <row r="440" spans="1:78" x14ac:dyDescent="0.3">
      <c r="A440" t="s">
        <v>3262</v>
      </c>
      <c r="B440" t="s">
        <v>3262</v>
      </c>
      <c r="C440" s="7">
        <f t="shared" si="23"/>
        <v>15890000</v>
      </c>
      <c r="D440" s="7">
        <f t="shared" si="24"/>
        <v>12530000</v>
      </c>
      <c r="E440" s="7">
        <f t="shared" si="25"/>
        <v>0</v>
      </c>
      <c r="F440" s="7">
        <v>1</v>
      </c>
      <c r="G440" s="7">
        <v>0</v>
      </c>
      <c r="H440" s="7">
        <v>0</v>
      </c>
      <c r="I440" s="7">
        <v>0</v>
      </c>
      <c r="J440" s="7">
        <v>15890000</v>
      </c>
      <c r="K440" s="7">
        <v>12530000</v>
      </c>
      <c r="L440" s="7">
        <v>0</v>
      </c>
      <c r="M440" t="s">
        <v>3263</v>
      </c>
      <c r="N440" t="s">
        <v>3263</v>
      </c>
      <c r="O440" t="s">
        <v>3263</v>
      </c>
      <c r="P440" t="s">
        <v>172</v>
      </c>
      <c r="Q440">
        <v>3</v>
      </c>
      <c r="R440">
        <v>5</v>
      </c>
      <c r="S440">
        <v>5</v>
      </c>
      <c r="T440">
        <v>5</v>
      </c>
      <c r="U440">
        <v>0</v>
      </c>
      <c r="V440">
        <v>0</v>
      </c>
      <c r="W440">
        <v>0</v>
      </c>
      <c r="X440">
        <v>5</v>
      </c>
      <c r="Y440">
        <v>2</v>
      </c>
      <c r="Z440">
        <v>0</v>
      </c>
      <c r="AA440">
        <v>0</v>
      </c>
      <c r="AB440">
        <v>0</v>
      </c>
      <c r="AC440">
        <v>0</v>
      </c>
      <c r="AD440">
        <v>5</v>
      </c>
      <c r="AE440">
        <v>2</v>
      </c>
      <c r="AF440">
        <v>0</v>
      </c>
      <c r="AG440">
        <v>0</v>
      </c>
      <c r="AH440">
        <v>0</v>
      </c>
      <c r="AI440">
        <v>0</v>
      </c>
      <c r="AJ440">
        <v>5</v>
      </c>
      <c r="AK440">
        <v>2</v>
      </c>
      <c r="AL440">
        <v>0</v>
      </c>
      <c r="AM440">
        <v>21.6</v>
      </c>
      <c r="AN440">
        <v>21.6</v>
      </c>
      <c r="AO440">
        <v>21.6</v>
      </c>
      <c r="AP440">
        <v>22.591000000000001</v>
      </c>
      <c r="AQ440">
        <v>194</v>
      </c>
      <c r="AR440" t="s">
        <v>3264</v>
      </c>
      <c r="AS440">
        <v>0</v>
      </c>
      <c r="AT440">
        <v>31.140999999999998</v>
      </c>
      <c r="AU440">
        <v>0</v>
      </c>
      <c r="AV440">
        <v>0</v>
      </c>
      <c r="AW440">
        <v>0</v>
      </c>
      <c r="AX440">
        <v>21.6</v>
      </c>
      <c r="AY440">
        <v>8.8000000000000007</v>
      </c>
      <c r="AZ440">
        <v>0</v>
      </c>
      <c r="BA440">
        <v>81805000</v>
      </c>
      <c r="BB440">
        <v>0</v>
      </c>
      <c r="BC440">
        <v>0</v>
      </c>
      <c r="BD440">
        <v>0</v>
      </c>
      <c r="BE440">
        <v>75232000</v>
      </c>
      <c r="BF440">
        <v>6573400</v>
      </c>
      <c r="BG440">
        <v>0</v>
      </c>
      <c r="BH440">
        <v>0</v>
      </c>
      <c r="BI440">
        <v>0</v>
      </c>
      <c r="BJ440">
        <v>0</v>
      </c>
      <c r="BK440">
        <v>5</v>
      </c>
      <c r="BL440">
        <v>2</v>
      </c>
      <c r="BM440">
        <v>0</v>
      </c>
      <c r="BN440">
        <v>7</v>
      </c>
      <c r="BR440">
        <v>190</v>
      </c>
      <c r="BS440" t="s">
        <v>3265</v>
      </c>
      <c r="BT440" t="s">
        <v>322</v>
      </c>
      <c r="BU440" t="s">
        <v>3266</v>
      </c>
      <c r="BV440" t="s">
        <v>3267</v>
      </c>
      <c r="BW440" t="s">
        <v>3268</v>
      </c>
      <c r="BX440" t="s">
        <v>3269</v>
      </c>
    </row>
    <row r="441" spans="1:78" x14ac:dyDescent="0.3">
      <c r="A441" t="s">
        <v>3270</v>
      </c>
      <c r="B441" t="s">
        <v>3271</v>
      </c>
      <c r="C441" s="7">
        <f t="shared" si="23"/>
        <v>56766000</v>
      </c>
      <c r="D441" s="7">
        <f t="shared" si="24"/>
        <v>0</v>
      </c>
      <c r="E441" s="7">
        <f t="shared" si="25"/>
        <v>0</v>
      </c>
      <c r="F441" s="7">
        <v>1</v>
      </c>
      <c r="G441" s="7">
        <v>0</v>
      </c>
      <c r="H441" s="7">
        <v>0</v>
      </c>
      <c r="I441" s="7">
        <v>0</v>
      </c>
      <c r="J441" s="7">
        <v>56766000</v>
      </c>
      <c r="K441" s="7">
        <v>0</v>
      </c>
      <c r="L441" s="7">
        <v>0</v>
      </c>
      <c r="M441" t="s">
        <v>3272</v>
      </c>
      <c r="N441" t="s">
        <v>3273</v>
      </c>
      <c r="O441" t="s">
        <v>3273</v>
      </c>
      <c r="P441" t="s">
        <v>118</v>
      </c>
      <c r="Q441">
        <v>5</v>
      </c>
      <c r="R441">
        <v>9</v>
      </c>
      <c r="S441">
        <v>7</v>
      </c>
      <c r="T441">
        <v>7</v>
      </c>
      <c r="U441">
        <v>0</v>
      </c>
      <c r="V441">
        <v>1</v>
      </c>
      <c r="W441">
        <v>1</v>
      </c>
      <c r="X441">
        <v>9</v>
      </c>
      <c r="Y441">
        <v>1</v>
      </c>
      <c r="Z441">
        <v>1</v>
      </c>
      <c r="AA441">
        <v>0</v>
      </c>
      <c r="AB441">
        <v>0</v>
      </c>
      <c r="AC441">
        <v>0</v>
      </c>
      <c r="AD441">
        <v>7</v>
      </c>
      <c r="AE441">
        <v>0</v>
      </c>
      <c r="AF441">
        <v>0</v>
      </c>
      <c r="AG441">
        <v>0</v>
      </c>
      <c r="AH441">
        <v>0</v>
      </c>
      <c r="AI441">
        <v>0</v>
      </c>
      <c r="AJ441">
        <v>7</v>
      </c>
      <c r="AK441">
        <v>0</v>
      </c>
      <c r="AL441">
        <v>0</v>
      </c>
      <c r="AM441">
        <v>47.2</v>
      </c>
      <c r="AN441">
        <v>37.799999999999997</v>
      </c>
      <c r="AO441">
        <v>37.799999999999997</v>
      </c>
      <c r="AP441">
        <v>32.948999999999998</v>
      </c>
      <c r="AQ441">
        <v>286</v>
      </c>
      <c r="AR441" t="s">
        <v>3274</v>
      </c>
      <c r="AS441">
        <v>0</v>
      </c>
      <c r="AT441">
        <v>224.37</v>
      </c>
      <c r="AU441">
        <v>0</v>
      </c>
      <c r="AV441">
        <v>3.5</v>
      </c>
      <c r="AW441">
        <v>3.5</v>
      </c>
      <c r="AX441">
        <v>47.2</v>
      </c>
      <c r="AY441">
        <v>3.5</v>
      </c>
      <c r="AZ441">
        <v>3.5</v>
      </c>
      <c r="BA441">
        <v>213720000</v>
      </c>
      <c r="BB441">
        <v>0</v>
      </c>
      <c r="BC441">
        <v>0</v>
      </c>
      <c r="BD441">
        <v>0</v>
      </c>
      <c r="BE441">
        <v>213720000</v>
      </c>
      <c r="BF441">
        <v>0</v>
      </c>
      <c r="BG441">
        <v>0</v>
      </c>
      <c r="BH441">
        <v>0</v>
      </c>
      <c r="BI441">
        <v>0</v>
      </c>
      <c r="BJ441">
        <v>0</v>
      </c>
      <c r="BK441">
        <v>7</v>
      </c>
      <c r="BL441">
        <v>0</v>
      </c>
      <c r="BM441">
        <v>0</v>
      </c>
      <c r="BN441">
        <v>7</v>
      </c>
      <c r="BR441">
        <v>193</v>
      </c>
      <c r="BS441" t="s">
        <v>3275</v>
      </c>
      <c r="BT441" t="s">
        <v>3276</v>
      </c>
      <c r="BU441" t="s">
        <v>3277</v>
      </c>
      <c r="BV441" t="s">
        <v>3278</v>
      </c>
      <c r="BW441" t="s">
        <v>3279</v>
      </c>
      <c r="BX441" t="s">
        <v>3280</v>
      </c>
    </row>
    <row r="442" spans="1:78" x14ac:dyDescent="0.3">
      <c r="A442" t="s">
        <v>3281</v>
      </c>
      <c r="B442" t="s">
        <v>3281</v>
      </c>
      <c r="C442" s="7">
        <f t="shared" si="23"/>
        <v>3244300</v>
      </c>
      <c r="D442" s="7">
        <f t="shared" si="24"/>
        <v>0</v>
      </c>
      <c r="E442" s="7">
        <f t="shared" si="25"/>
        <v>0</v>
      </c>
      <c r="F442" s="7">
        <v>1</v>
      </c>
      <c r="G442" s="7">
        <v>0</v>
      </c>
      <c r="H442" s="7">
        <v>0</v>
      </c>
      <c r="I442" s="7">
        <v>0</v>
      </c>
      <c r="J442" s="7">
        <v>3244300</v>
      </c>
      <c r="K442" s="7">
        <v>0</v>
      </c>
      <c r="L442" s="7">
        <v>0</v>
      </c>
      <c r="M442">
        <v>1</v>
      </c>
      <c r="N442">
        <v>1</v>
      </c>
      <c r="O442">
        <v>1</v>
      </c>
      <c r="Q442">
        <v>1</v>
      </c>
      <c r="R442">
        <v>1</v>
      </c>
      <c r="S442">
        <v>1</v>
      </c>
      <c r="T442">
        <v>1</v>
      </c>
      <c r="U442">
        <v>0</v>
      </c>
      <c r="V442">
        <v>0</v>
      </c>
      <c r="W442">
        <v>0</v>
      </c>
      <c r="X442">
        <v>1</v>
      </c>
      <c r="Y442">
        <v>0</v>
      </c>
      <c r="Z442">
        <v>0</v>
      </c>
      <c r="AA442">
        <v>0</v>
      </c>
      <c r="AB442">
        <v>0</v>
      </c>
      <c r="AC442">
        <v>0</v>
      </c>
      <c r="AD442">
        <v>1</v>
      </c>
      <c r="AE442">
        <v>0</v>
      </c>
      <c r="AF442">
        <v>0</v>
      </c>
      <c r="AG442">
        <v>0</v>
      </c>
      <c r="AH442">
        <v>0</v>
      </c>
      <c r="AI442">
        <v>0</v>
      </c>
      <c r="AJ442">
        <v>1</v>
      </c>
      <c r="AK442">
        <v>0</v>
      </c>
      <c r="AL442">
        <v>0</v>
      </c>
      <c r="AM442">
        <v>6.8</v>
      </c>
      <c r="AN442">
        <v>6.8</v>
      </c>
      <c r="AO442">
        <v>6.8</v>
      </c>
      <c r="AP442">
        <v>13.292999999999999</v>
      </c>
      <c r="AQ442">
        <v>117</v>
      </c>
      <c r="AR442">
        <v>117</v>
      </c>
      <c r="AS442">
        <v>0</v>
      </c>
      <c r="AT442">
        <v>10.65</v>
      </c>
      <c r="AU442">
        <v>0</v>
      </c>
      <c r="AV442">
        <v>0</v>
      </c>
      <c r="AW442">
        <v>0</v>
      </c>
      <c r="AX442">
        <v>6.8</v>
      </c>
      <c r="AY442">
        <v>0</v>
      </c>
      <c r="AZ442">
        <v>0</v>
      </c>
      <c r="BA442">
        <v>12214000</v>
      </c>
      <c r="BB442">
        <v>0</v>
      </c>
      <c r="BC442">
        <v>0</v>
      </c>
      <c r="BD442">
        <v>0</v>
      </c>
      <c r="BE442">
        <v>12214000</v>
      </c>
      <c r="BF442">
        <v>0</v>
      </c>
      <c r="BG442">
        <v>0</v>
      </c>
      <c r="BH442">
        <v>0</v>
      </c>
      <c r="BI442">
        <v>0</v>
      </c>
      <c r="BJ442">
        <v>0</v>
      </c>
      <c r="BK442">
        <v>1</v>
      </c>
      <c r="BL442">
        <v>0</v>
      </c>
      <c r="BM442">
        <v>0</v>
      </c>
      <c r="BN442">
        <v>1</v>
      </c>
      <c r="BR442">
        <v>195</v>
      </c>
      <c r="BS442">
        <v>70</v>
      </c>
      <c r="BT442" t="b">
        <v>1</v>
      </c>
      <c r="BU442">
        <v>71</v>
      </c>
      <c r="BV442">
        <v>141</v>
      </c>
      <c r="BW442">
        <v>143</v>
      </c>
      <c r="BX442">
        <v>143</v>
      </c>
    </row>
    <row r="443" spans="1:78" x14ac:dyDescent="0.3">
      <c r="A443" t="s">
        <v>3282</v>
      </c>
      <c r="B443" t="s">
        <v>3282</v>
      </c>
      <c r="C443" s="7">
        <f t="shared" si="23"/>
        <v>82614000</v>
      </c>
      <c r="D443" s="7">
        <f t="shared" si="24"/>
        <v>0</v>
      </c>
      <c r="E443" s="7">
        <f t="shared" si="25"/>
        <v>0</v>
      </c>
      <c r="F443" s="7">
        <v>1</v>
      </c>
      <c r="G443" s="7">
        <v>0</v>
      </c>
      <c r="H443" s="7">
        <v>0</v>
      </c>
      <c r="I443" s="7">
        <v>0</v>
      </c>
      <c r="J443" s="7">
        <v>82614000</v>
      </c>
      <c r="K443" s="7">
        <v>0</v>
      </c>
      <c r="L443" s="7">
        <v>0</v>
      </c>
      <c r="M443" t="s">
        <v>103</v>
      </c>
      <c r="N443" t="s">
        <v>103</v>
      </c>
      <c r="O443" t="s">
        <v>103</v>
      </c>
      <c r="P443" t="s">
        <v>104</v>
      </c>
      <c r="Q443">
        <v>2</v>
      </c>
      <c r="R443">
        <v>1</v>
      </c>
      <c r="S443">
        <v>1</v>
      </c>
      <c r="T443">
        <v>1</v>
      </c>
      <c r="U443">
        <v>1</v>
      </c>
      <c r="V443">
        <v>1</v>
      </c>
      <c r="W443">
        <v>1</v>
      </c>
      <c r="X443">
        <v>1</v>
      </c>
      <c r="Y443">
        <v>0</v>
      </c>
      <c r="Z443">
        <v>0</v>
      </c>
      <c r="AA443">
        <v>1</v>
      </c>
      <c r="AB443">
        <v>1</v>
      </c>
      <c r="AC443">
        <v>1</v>
      </c>
      <c r="AD443">
        <v>1</v>
      </c>
      <c r="AE443">
        <v>0</v>
      </c>
      <c r="AF443">
        <v>0</v>
      </c>
      <c r="AG443">
        <v>1</v>
      </c>
      <c r="AH443">
        <v>1</v>
      </c>
      <c r="AI443">
        <v>1</v>
      </c>
      <c r="AJ443">
        <v>1</v>
      </c>
      <c r="AK443">
        <v>0</v>
      </c>
      <c r="AL443">
        <v>0</v>
      </c>
      <c r="AM443">
        <v>2.9</v>
      </c>
      <c r="AN443">
        <v>2.9</v>
      </c>
      <c r="AO443">
        <v>2.9</v>
      </c>
      <c r="AP443">
        <v>37.066000000000003</v>
      </c>
      <c r="AQ443">
        <v>340</v>
      </c>
      <c r="AR443" t="s">
        <v>3283</v>
      </c>
      <c r="AS443">
        <v>3.9370000000000004E-3</v>
      </c>
      <c r="AT443">
        <v>6.2350000000000003</v>
      </c>
      <c r="AU443">
        <v>2.9</v>
      </c>
      <c r="AV443">
        <v>2.9</v>
      </c>
      <c r="AW443">
        <v>2.9</v>
      </c>
      <c r="AX443">
        <v>2.9</v>
      </c>
      <c r="AY443">
        <v>0</v>
      </c>
      <c r="AZ443">
        <v>0</v>
      </c>
      <c r="BA443">
        <v>367620000</v>
      </c>
      <c r="BB443">
        <v>0</v>
      </c>
      <c r="BC443">
        <v>24099000</v>
      </c>
      <c r="BD443">
        <v>32491000</v>
      </c>
      <c r="BE443">
        <v>311030000</v>
      </c>
      <c r="BF443">
        <v>0</v>
      </c>
      <c r="BG443">
        <v>0</v>
      </c>
      <c r="BH443">
        <v>1</v>
      </c>
      <c r="BI443">
        <v>1</v>
      </c>
      <c r="BJ443">
        <v>1</v>
      </c>
      <c r="BK443">
        <v>1</v>
      </c>
      <c r="BL443">
        <v>0</v>
      </c>
      <c r="BM443">
        <v>0</v>
      </c>
      <c r="BN443">
        <v>4</v>
      </c>
      <c r="BR443">
        <v>205</v>
      </c>
      <c r="BS443">
        <v>2272</v>
      </c>
      <c r="BT443" t="b">
        <v>1</v>
      </c>
      <c r="BU443">
        <v>2367</v>
      </c>
      <c r="BV443" t="s">
        <v>3284</v>
      </c>
      <c r="BW443" t="s">
        <v>3285</v>
      </c>
      <c r="BX443">
        <v>5329</v>
      </c>
    </row>
    <row r="444" spans="1:78" x14ac:dyDescent="0.3">
      <c r="A444" t="s">
        <v>3286</v>
      </c>
      <c r="B444" t="s">
        <v>3286</v>
      </c>
      <c r="C444" s="7">
        <f t="shared" si="23"/>
        <v>0</v>
      </c>
      <c r="D444" s="7">
        <f t="shared" si="24"/>
        <v>0</v>
      </c>
      <c r="E444" s="7">
        <f t="shared" si="25"/>
        <v>0</v>
      </c>
      <c r="F444" s="7">
        <v>1</v>
      </c>
      <c r="G444" s="7">
        <v>0</v>
      </c>
      <c r="H444" s="7">
        <v>0</v>
      </c>
      <c r="I444" s="7">
        <v>0</v>
      </c>
      <c r="J444" s="7">
        <v>0</v>
      </c>
      <c r="K444" s="7">
        <v>0</v>
      </c>
      <c r="L444" s="7">
        <v>0</v>
      </c>
      <c r="M444">
        <v>1</v>
      </c>
      <c r="N444">
        <v>1</v>
      </c>
      <c r="O444">
        <v>1</v>
      </c>
      <c r="Q444">
        <v>1</v>
      </c>
      <c r="R444">
        <v>1</v>
      </c>
      <c r="S444">
        <v>1</v>
      </c>
      <c r="T444">
        <v>1</v>
      </c>
      <c r="U444">
        <v>0</v>
      </c>
      <c r="V444">
        <v>0</v>
      </c>
      <c r="W444">
        <v>0</v>
      </c>
      <c r="X444">
        <v>1</v>
      </c>
      <c r="Y444">
        <v>0</v>
      </c>
      <c r="Z444">
        <v>0</v>
      </c>
      <c r="AA444">
        <v>0</v>
      </c>
      <c r="AB444">
        <v>0</v>
      </c>
      <c r="AC444">
        <v>0</v>
      </c>
      <c r="AD444">
        <v>1</v>
      </c>
      <c r="AE444">
        <v>0</v>
      </c>
      <c r="AF444">
        <v>0</v>
      </c>
      <c r="AG444">
        <v>0</v>
      </c>
      <c r="AH444">
        <v>0</v>
      </c>
      <c r="AI444">
        <v>0</v>
      </c>
      <c r="AJ444">
        <v>1</v>
      </c>
      <c r="AK444">
        <v>0</v>
      </c>
      <c r="AL444">
        <v>0</v>
      </c>
      <c r="AM444">
        <v>0.8</v>
      </c>
      <c r="AN444">
        <v>0.8</v>
      </c>
      <c r="AO444">
        <v>0.8</v>
      </c>
      <c r="AP444">
        <v>125.41</v>
      </c>
      <c r="AQ444">
        <v>1190</v>
      </c>
      <c r="AR444">
        <v>1190</v>
      </c>
      <c r="AS444">
        <v>5.7914999999999998E-3</v>
      </c>
      <c r="AT444">
        <v>6.1176000000000004</v>
      </c>
      <c r="AU444">
        <v>0</v>
      </c>
      <c r="AV444">
        <v>0</v>
      </c>
      <c r="AW444">
        <v>0</v>
      </c>
      <c r="AX444">
        <v>0.8</v>
      </c>
      <c r="AY444">
        <v>0</v>
      </c>
      <c r="AZ444">
        <v>0</v>
      </c>
      <c r="BA444">
        <v>0</v>
      </c>
      <c r="BB444">
        <v>0</v>
      </c>
      <c r="BC444">
        <v>0</v>
      </c>
      <c r="BD444">
        <v>0</v>
      </c>
      <c r="BE444">
        <v>0</v>
      </c>
      <c r="BF444">
        <v>0</v>
      </c>
      <c r="BG444">
        <v>0</v>
      </c>
      <c r="BH444">
        <v>0</v>
      </c>
      <c r="BI444">
        <v>0</v>
      </c>
      <c r="BJ444">
        <v>0</v>
      </c>
      <c r="BK444">
        <v>2</v>
      </c>
      <c r="BL444">
        <v>0</v>
      </c>
      <c r="BM444">
        <v>0</v>
      </c>
      <c r="BN444">
        <v>2</v>
      </c>
      <c r="BR444">
        <v>215</v>
      </c>
      <c r="BS444">
        <v>1170</v>
      </c>
      <c r="BT444" t="b">
        <v>1</v>
      </c>
      <c r="BU444">
        <v>1210</v>
      </c>
      <c r="BV444" t="s">
        <v>3287</v>
      </c>
      <c r="BW444" t="s">
        <v>3288</v>
      </c>
      <c r="BX444">
        <v>2673</v>
      </c>
    </row>
    <row r="445" spans="1:78" x14ac:dyDescent="0.3">
      <c r="A445" t="s">
        <v>3289</v>
      </c>
      <c r="B445" t="s">
        <v>3289</v>
      </c>
      <c r="C445" s="7">
        <f t="shared" si="23"/>
        <v>1689200</v>
      </c>
      <c r="D445" s="7">
        <f t="shared" si="24"/>
        <v>0</v>
      </c>
      <c r="E445" s="7">
        <f t="shared" si="25"/>
        <v>0</v>
      </c>
      <c r="F445" s="7">
        <v>1</v>
      </c>
      <c r="G445" s="7">
        <v>0</v>
      </c>
      <c r="H445" s="7">
        <v>0</v>
      </c>
      <c r="I445" s="7">
        <v>0</v>
      </c>
      <c r="J445" s="7">
        <v>1689200</v>
      </c>
      <c r="K445" s="7">
        <v>0</v>
      </c>
      <c r="L445" s="7">
        <v>0</v>
      </c>
      <c r="M445" t="s">
        <v>539</v>
      </c>
      <c r="N445" t="s">
        <v>539</v>
      </c>
      <c r="O445" t="s">
        <v>539</v>
      </c>
      <c r="P445" t="s">
        <v>118</v>
      </c>
      <c r="Q445">
        <v>4</v>
      </c>
      <c r="R445">
        <v>1</v>
      </c>
      <c r="S445">
        <v>1</v>
      </c>
      <c r="T445">
        <v>1</v>
      </c>
      <c r="U445">
        <v>0</v>
      </c>
      <c r="V445">
        <v>0</v>
      </c>
      <c r="W445">
        <v>0</v>
      </c>
      <c r="X445">
        <v>1</v>
      </c>
      <c r="Y445">
        <v>0</v>
      </c>
      <c r="Z445">
        <v>0</v>
      </c>
      <c r="AA445">
        <v>0</v>
      </c>
      <c r="AB445">
        <v>0</v>
      </c>
      <c r="AC445">
        <v>0</v>
      </c>
      <c r="AD445">
        <v>1</v>
      </c>
      <c r="AE445">
        <v>0</v>
      </c>
      <c r="AF445">
        <v>0</v>
      </c>
      <c r="AG445">
        <v>0</v>
      </c>
      <c r="AH445">
        <v>0</v>
      </c>
      <c r="AI445">
        <v>0</v>
      </c>
      <c r="AJ445">
        <v>1</v>
      </c>
      <c r="AK445">
        <v>0</v>
      </c>
      <c r="AL445">
        <v>0</v>
      </c>
      <c r="AM445">
        <v>11.8</v>
      </c>
      <c r="AN445">
        <v>11.8</v>
      </c>
      <c r="AO445">
        <v>11.8</v>
      </c>
      <c r="AP445">
        <v>10.712999999999999</v>
      </c>
      <c r="AQ445">
        <v>93</v>
      </c>
      <c r="AR445" t="s">
        <v>3290</v>
      </c>
      <c r="AS445">
        <v>5.6817999999999999E-3</v>
      </c>
      <c r="AT445">
        <v>6.0456000000000003</v>
      </c>
      <c r="AU445">
        <v>0</v>
      </c>
      <c r="AV445">
        <v>0</v>
      </c>
      <c r="AW445">
        <v>0</v>
      </c>
      <c r="AX445">
        <v>11.8</v>
      </c>
      <c r="AY445">
        <v>0</v>
      </c>
      <c r="AZ445">
        <v>0</v>
      </c>
      <c r="BA445">
        <v>6359400</v>
      </c>
      <c r="BB445">
        <v>0</v>
      </c>
      <c r="BC445">
        <v>0</v>
      </c>
      <c r="BD445">
        <v>0</v>
      </c>
      <c r="BE445">
        <v>6359400</v>
      </c>
      <c r="BF445">
        <v>0</v>
      </c>
      <c r="BG445">
        <v>0</v>
      </c>
      <c r="BH445">
        <v>0</v>
      </c>
      <c r="BI445">
        <v>0</v>
      </c>
      <c r="BJ445">
        <v>0</v>
      </c>
      <c r="BK445">
        <v>1</v>
      </c>
      <c r="BL445">
        <v>0</v>
      </c>
      <c r="BM445">
        <v>0</v>
      </c>
      <c r="BN445">
        <v>1</v>
      </c>
      <c r="BR445">
        <v>216</v>
      </c>
      <c r="BS445">
        <v>1525</v>
      </c>
      <c r="BT445" t="b">
        <v>1</v>
      </c>
      <c r="BU445">
        <v>1571</v>
      </c>
      <c r="BV445">
        <v>3300</v>
      </c>
      <c r="BW445">
        <v>3640</v>
      </c>
      <c r="BX445">
        <v>3640</v>
      </c>
    </row>
    <row r="446" spans="1:78" x14ac:dyDescent="0.3">
      <c r="A446" t="s">
        <v>3291</v>
      </c>
      <c r="B446" t="s">
        <v>3291</v>
      </c>
      <c r="C446" s="7">
        <f t="shared" si="23"/>
        <v>7599000</v>
      </c>
      <c r="D446" s="7">
        <f t="shared" si="24"/>
        <v>0</v>
      </c>
      <c r="E446" s="7">
        <f t="shared" si="25"/>
        <v>0</v>
      </c>
      <c r="F446" s="7">
        <v>1</v>
      </c>
      <c r="G446" s="7">
        <v>0</v>
      </c>
      <c r="H446" s="7">
        <v>0</v>
      </c>
      <c r="I446" s="7">
        <v>0</v>
      </c>
      <c r="J446" s="7">
        <v>7599000</v>
      </c>
      <c r="K446" s="7">
        <v>0</v>
      </c>
      <c r="L446" s="7">
        <v>0</v>
      </c>
      <c r="M446" t="s">
        <v>429</v>
      </c>
      <c r="N446" t="s">
        <v>429</v>
      </c>
      <c r="O446" t="s">
        <v>429</v>
      </c>
      <c r="P446" t="s">
        <v>118</v>
      </c>
      <c r="Q446">
        <v>4</v>
      </c>
      <c r="R446">
        <v>2</v>
      </c>
      <c r="S446">
        <v>2</v>
      </c>
      <c r="T446">
        <v>2</v>
      </c>
      <c r="U446">
        <v>0</v>
      </c>
      <c r="V446">
        <v>0</v>
      </c>
      <c r="W446">
        <v>0</v>
      </c>
      <c r="X446">
        <v>2</v>
      </c>
      <c r="Y446">
        <v>0</v>
      </c>
      <c r="Z446">
        <v>0</v>
      </c>
      <c r="AA446">
        <v>0</v>
      </c>
      <c r="AB446">
        <v>0</v>
      </c>
      <c r="AC446">
        <v>0</v>
      </c>
      <c r="AD446">
        <v>2</v>
      </c>
      <c r="AE446">
        <v>0</v>
      </c>
      <c r="AF446">
        <v>0</v>
      </c>
      <c r="AG446">
        <v>0</v>
      </c>
      <c r="AH446">
        <v>0</v>
      </c>
      <c r="AI446">
        <v>0</v>
      </c>
      <c r="AJ446">
        <v>2</v>
      </c>
      <c r="AK446">
        <v>0</v>
      </c>
      <c r="AL446">
        <v>0</v>
      </c>
      <c r="AM446">
        <v>11.5</v>
      </c>
      <c r="AN446">
        <v>11.5</v>
      </c>
      <c r="AO446">
        <v>11.5</v>
      </c>
      <c r="AP446">
        <v>35.54</v>
      </c>
      <c r="AQ446">
        <v>322</v>
      </c>
      <c r="AR446" t="s">
        <v>3292</v>
      </c>
      <c r="AS446">
        <v>0</v>
      </c>
      <c r="AT446">
        <v>18.597000000000001</v>
      </c>
      <c r="AU446">
        <v>0</v>
      </c>
      <c r="AV446">
        <v>0</v>
      </c>
      <c r="AW446">
        <v>0</v>
      </c>
      <c r="AX446">
        <v>11.5</v>
      </c>
      <c r="AY446">
        <v>0</v>
      </c>
      <c r="AZ446">
        <v>0</v>
      </c>
      <c r="BA446">
        <v>28609000</v>
      </c>
      <c r="BB446">
        <v>0</v>
      </c>
      <c r="BC446">
        <v>0</v>
      </c>
      <c r="BD446">
        <v>0</v>
      </c>
      <c r="BE446">
        <v>28609000</v>
      </c>
      <c r="BF446">
        <v>0</v>
      </c>
      <c r="BG446">
        <v>0</v>
      </c>
      <c r="BH446">
        <v>0</v>
      </c>
      <c r="BI446">
        <v>0</v>
      </c>
      <c r="BJ446">
        <v>0</v>
      </c>
      <c r="BK446">
        <v>2</v>
      </c>
      <c r="BL446">
        <v>0</v>
      </c>
      <c r="BM446">
        <v>0</v>
      </c>
      <c r="BN446">
        <v>2</v>
      </c>
      <c r="BR446">
        <v>218</v>
      </c>
      <c r="BS446" t="s">
        <v>3293</v>
      </c>
      <c r="BT446" t="s">
        <v>238</v>
      </c>
      <c r="BU446" t="s">
        <v>3294</v>
      </c>
      <c r="BV446" t="s">
        <v>3295</v>
      </c>
      <c r="BW446" t="s">
        <v>3296</v>
      </c>
      <c r="BX446" t="s">
        <v>3296</v>
      </c>
    </row>
    <row r="447" spans="1:78" x14ac:dyDescent="0.3">
      <c r="A447" t="s">
        <v>3297</v>
      </c>
      <c r="B447" t="s">
        <v>3298</v>
      </c>
      <c r="C447" s="7">
        <f t="shared" si="23"/>
        <v>0</v>
      </c>
      <c r="D447" s="7">
        <f t="shared" si="24"/>
        <v>25516000</v>
      </c>
      <c r="E447" s="7">
        <f t="shared" si="25"/>
        <v>0</v>
      </c>
      <c r="F447" s="7">
        <v>1</v>
      </c>
      <c r="G447" s="7">
        <v>0</v>
      </c>
      <c r="H447" s="7">
        <v>0</v>
      </c>
      <c r="I447" s="7">
        <v>0</v>
      </c>
      <c r="J447" s="7">
        <v>0</v>
      </c>
      <c r="K447" s="7">
        <v>25516000</v>
      </c>
      <c r="L447" s="7">
        <v>0</v>
      </c>
      <c r="M447" t="s">
        <v>3299</v>
      </c>
      <c r="N447" t="s">
        <v>3299</v>
      </c>
      <c r="O447" t="s">
        <v>3299</v>
      </c>
      <c r="P447" t="s">
        <v>141</v>
      </c>
      <c r="Q447">
        <v>12</v>
      </c>
      <c r="R447">
        <v>5</v>
      </c>
      <c r="S447">
        <v>5</v>
      </c>
      <c r="T447">
        <v>5</v>
      </c>
      <c r="U447">
        <v>0</v>
      </c>
      <c r="V447">
        <v>0</v>
      </c>
      <c r="W447">
        <v>0</v>
      </c>
      <c r="X447">
        <v>0</v>
      </c>
      <c r="Y447">
        <v>5</v>
      </c>
      <c r="Z447">
        <v>1</v>
      </c>
      <c r="AA447">
        <v>0</v>
      </c>
      <c r="AB447">
        <v>0</v>
      </c>
      <c r="AC447">
        <v>0</v>
      </c>
      <c r="AD447">
        <v>0</v>
      </c>
      <c r="AE447">
        <v>5</v>
      </c>
      <c r="AF447">
        <v>1</v>
      </c>
      <c r="AG447">
        <v>0</v>
      </c>
      <c r="AH447">
        <v>0</v>
      </c>
      <c r="AI447">
        <v>0</v>
      </c>
      <c r="AJ447">
        <v>0</v>
      </c>
      <c r="AK447">
        <v>5</v>
      </c>
      <c r="AL447">
        <v>1</v>
      </c>
      <c r="AM447">
        <v>18.2</v>
      </c>
      <c r="AN447">
        <v>18.2</v>
      </c>
      <c r="AO447">
        <v>18.2</v>
      </c>
      <c r="AP447">
        <v>29.945</v>
      </c>
      <c r="AQ447">
        <v>264</v>
      </c>
      <c r="AR447" t="s">
        <v>3300</v>
      </c>
      <c r="AS447">
        <v>0</v>
      </c>
      <c r="AT447">
        <v>28.305</v>
      </c>
      <c r="AU447">
        <v>0</v>
      </c>
      <c r="AV447">
        <v>0</v>
      </c>
      <c r="AW447">
        <v>0</v>
      </c>
      <c r="AX447">
        <v>0</v>
      </c>
      <c r="AY447">
        <v>18.2</v>
      </c>
      <c r="AZ447">
        <v>4.5</v>
      </c>
      <c r="BA447">
        <v>21474000</v>
      </c>
      <c r="BB447">
        <v>0</v>
      </c>
      <c r="BC447">
        <v>0</v>
      </c>
      <c r="BD447">
        <v>0</v>
      </c>
      <c r="BE447">
        <v>0</v>
      </c>
      <c r="BF447">
        <v>19878000</v>
      </c>
      <c r="BG447">
        <v>1595800</v>
      </c>
      <c r="BH447">
        <v>0</v>
      </c>
      <c r="BI447">
        <v>0</v>
      </c>
      <c r="BJ447">
        <v>0</v>
      </c>
      <c r="BK447">
        <v>0</v>
      </c>
      <c r="BL447">
        <v>5</v>
      </c>
      <c r="BM447">
        <v>1</v>
      </c>
      <c r="BN447">
        <v>6</v>
      </c>
      <c r="BR447">
        <v>226</v>
      </c>
      <c r="BS447" t="s">
        <v>3301</v>
      </c>
      <c r="BT447" t="s">
        <v>322</v>
      </c>
      <c r="BU447" t="s">
        <v>3302</v>
      </c>
      <c r="BV447" t="s">
        <v>3303</v>
      </c>
      <c r="BW447" t="s">
        <v>3304</v>
      </c>
      <c r="BX447" t="s">
        <v>3305</v>
      </c>
    </row>
    <row r="448" spans="1:78" x14ac:dyDescent="0.3">
      <c r="A448" t="s">
        <v>3306</v>
      </c>
      <c r="B448" t="s">
        <v>3307</v>
      </c>
      <c r="C448" s="7">
        <f t="shared" si="23"/>
        <v>12490000</v>
      </c>
      <c r="D448" s="7">
        <f t="shared" si="24"/>
        <v>13853000</v>
      </c>
      <c r="E448" s="7">
        <f t="shared" si="25"/>
        <v>0</v>
      </c>
      <c r="F448" s="7">
        <v>1</v>
      </c>
      <c r="G448" s="7">
        <v>0</v>
      </c>
      <c r="H448" s="7">
        <v>0</v>
      </c>
      <c r="I448" s="7">
        <v>0</v>
      </c>
      <c r="J448" s="7">
        <v>12490000</v>
      </c>
      <c r="K448" s="7">
        <v>13853000</v>
      </c>
      <c r="L448" s="7">
        <v>0</v>
      </c>
      <c r="M448" t="s">
        <v>2458</v>
      </c>
      <c r="N448" t="s">
        <v>2458</v>
      </c>
      <c r="O448" t="s">
        <v>2458</v>
      </c>
      <c r="Q448">
        <v>2</v>
      </c>
      <c r="R448">
        <v>4</v>
      </c>
      <c r="S448">
        <v>4</v>
      </c>
      <c r="T448">
        <v>4</v>
      </c>
      <c r="U448">
        <v>0</v>
      </c>
      <c r="V448">
        <v>1</v>
      </c>
      <c r="W448">
        <v>1</v>
      </c>
      <c r="X448">
        <v>3</v>
      </c>
      <c r="Y448">
        <v>3</v>
      </c>
      <c r="Z448">
        <v>1</v>
      </c>
      <c r="AA448">
        <v>0</v>
      </c>
      <c r="AB448">
        <v>1</v>
      </c>
      <c r="AC448">
        <v>1</v>
      </c>
      <c r="AD448">
        <v>3</v>
      </c>
      <c r="AE448">
        <v>3</v>
      </c>
      <c r="AF448">
        <v>1</v>
      </c>
      <c r="AG448">
        <v>0</v>
      </c>
      <c r="AH448">
        <v>1</v>
      </c>
      <c r="AI448">
        <v>1</v>
      </c>
      <c r="AJ448">
        <v>3</v>
      </c>
      <c r="AK448">
        <v>3</v>
      </c>
      <c r="AL448">
        <v>1</v>
      </c>
      <c r="AM448">
        <v>17.100000000000001</v>
      </c>
      <c r="AN448">
        <v>17.100000000000001</v>
      </c>
      <c r="AO448">
        <v>17.100000000000001</v>
      </c>
      <c r="AP448">
        <v>36.588000000000001</v>
      </c>
      <c r="AQ448">
        <v>334</v>
      </c>
      <c r="AR448" t="s">
        <v>3308</v>
      </c>
      <c r="AS448">
        <v>0</v>
      </c>
      <c r="AT448">
        <v>46.776000000000003</v>
      </c>
      <c r="AU448">
        <v>0</v>
      </c>
      <c r="AV448">
        <v>4.2</v>
      </c>
      <c r="AW448">
        <v>4.2</v>
      </c>
      <c r="AX448">
        <v>12.6</v>
      </c>
      <c r="AY448">
        <v>12.3</v>
      </c>
      <c r="AZ448">
        <v>4.2</v>
      </c>
      <c r="BA448">
        <v>67327000</v>
      </c>
      <c r="BB448">
        <v>0</v>
      </c>
      <c r="BC448">
        <v>1186300</v>
      </c>
      <c r="BD448">
        <v>2445300</v>
      </c>
      <c r="BE448">
        <v>53126000</v>
      </c>
      <c r="BF448">
        <v>9528600</v>
      </c>
      <c r="BG448">
        <v>1040500</v>
      </c>
      <c r="BH448">
        <v>0</v>
      </c>
      <c r="BI448">
        <v>1</v>
      </c>
      <c r="BJ448">
        <v>1</v>
      </c>
      <c r="BK448">
        <v>5</v>
      </c>
      <c r="BL448">
        <v>3</v>
      </c>
      <c r="BM448">
        <v>1</v>
      </c>
      <c r="BN448">
        <v>11</v>
      </c>
      <c r="BR448">
        <v>230</v>
      </c>
      <c r="BS448" t="s">
        <v>3309</v>
      </c>
      <c r="BT448" t="s">
        <v>229</v>
      </c>
      <c r="BU448" t="s">
        <v>3310</v>
      </c>
      <c r="BV448" t="s">
        <v>3311</v>
      </c>
      <c r="BW448" t="s">
        <v>3312</v>
      </c>
      <c r="BX448" t="s">
        <v>3313</v>
      </c>
    </row>
    <row r="449" spans="1:78" x14ac:dyDescent="0.3">
      <c r="A449" t="s">
        <v>3314</v>
      </c>
      <c r="B449" t="s">
        <v>3314</v>
      </c>
      <c r="C449" s="7">
        <f t="shared" si="23"/>
        <v>16849000</v>
      </c>
      <c r="D449" s="7">
        <f t="shared" si="24"/>
        <v>0</v>
      </c>
      <c r="E449" s="7">
        <f t="shared" si="25"/>
        <v>0</v>
      </c>
      <c r="F449" s="7">
        <v>1</v>
      </c>
      <c r="G449" s="7">
        <v>0</v>
      </c>
      <c r="H449" s="7">
        <v>0</v>
      </c>
      <c r="I449" s="7">
        <v>0</v>
      </c>
      <c r="J449" s="7">
        <v>16849000</v>
      </c>
      <c r="K449" s="7">
        <v>0</v>
      </c>
      <c r="L449" s="7">
        <v>0</v>
      </c>
      <c r="M449" t="s">
        <v>3315</v>
      </c>
      <c r="N449" t="s">
        <v>3316</v>
      </c>
      <c r="O449" t="s">
        <v>3316</v>
      </c>
      <c r="P449" t="s">
        <v>118</v>
      </c>
      <c r="Q449">
        <v>4</v>
      </c>
      <c r="R449">
        <v>7</v>
      </c>
      <c r="S449">
        <v>3</v>
      </c>
      <c r="T449">
        <v>3</v>
      </c>
      <c r="U449">
        <v>2</v>
      </c>
      <c r="V449">
        <v>0</v>
      </c>
      <c r="W449">
        <v>0</v>
      </c>
      <c r="X449">
        <v>7</v>
      </c>
      <c r="Y449">
        <v>3</v>
      </c>
      <c r="Z449">
        <v>3</v>
      </c>
      <c r="AA449">
        <v>0</v>
      </c>
      <c r="AB449">
        <v>0</v>
      </c>
      <c r="AC449">
        <v>0</v>
      </c>
      <c r="AD449">
        <v>3</v>
      </c>
      <c r="AE449">
        <v>1</v>
      </c>
      <c r="AF449">
        <v>1</v>
      </c>
      <c r="AG449">
        <v>0</v>
      </c>
      <c r="AH449">
        <v>0</v>
      </c>
      <c r="AI449">
        <v>0</v>
      </c>
      <c r="AJ449">
        <v>3</v>
      </c>
      <c r="AK449">
        <v>1</v>
      </c>
      <c r="AL449">
        <v>1</v>
      </c>
      <c r="AM449">
        <v>26.6</v>
      </c>
      <c r="AN449">
        <v>13.8</v>
      </c>
      <c r="AO449">
        <v>13.8</v>
      </c>
      <c r="AP449">
        <v>37.186</v>
      </c>
      <c r="AQ449">
        <v>327</v>
      </c>
      <c r="AR449" t="s">
        <v>3317</v>
      </c>
      <c r="AS449">
        <v>0</v>
      </c>
      <c r="AT449">
        <v>77.099999999999994</v>
      </c>
      <c r="AU449">
        <v>7.6</v>
      </c>
      <c r="AV449">
        <v>0</v>
      </c>
      <c r="AW449">
        <v>0</v>
      </c>
      <c r="AX449">
        <v>26.6</v>
      </c>
      <c r="AY449">
        <v>11.6</v>
      </c>
      <c r="AZ449">
        <v>13.5</v>
      </c>
      <c r="BA449">
        <v>67824000</v>
      </c>
      <c r="BB449">
        <v>0</v>
      </c>
      <c r="BC449">
        <v>0</v>
      </c>
      <c r="BD449">
        <v>0</v>
      </c>
      <c r="BE449">
        <v>63433000</v>
      </c>
      <c r="BF449">
        <v>2448000</v>
      </c>
      <c r="BG449">
        <v>1942400</v>
      </c>
      <c r="BH449">
        <v>0</v>
      </c>
      <c r="BI449">
        <v>0</v>
      </c>
      <c r="BJ449">
        <v>0</v>
      </c>
      <c r="BK449">
        <v>3</v>
      </c>
      <c r="BL449">
        <v>1</v>
      </c>
      <c r="BM449">
        <v>1</v>
      </c>
      <c r="BN449">
        <v>5</v>
      </c>
      <c r="BR449">
        <v>234</v>
      </c>
      <c r="BS449" t="s">
        <v>3318</v>
      </c>
      <c r="BT449" t="s">
        <v>3319</v>
      </c>
      <c r="BU449" t="s">
        <v>3320</v>
      </c>
      <c r="BV449" t="s">
        <v>3321</v>
      </c>
      <c r="BW449" t="s">
        <v>3322</v>
      </c>
      <c r="BX449" t="s">
        <v>3323</v>
      </c>
    </row>
    <row r="450" spans="1:78" x14ac:dyDescent="0.3">
      <c r="A450" t="s">
        <v>3324</v>
      </c>
      <c r="B450" t="s">
        <v>3324</v>
      </c>
      <c r="C450" s="7">
        <f t="shared" ref="C450:C513" si="26">J450/F450</f>
        <v>0</v>
      </c>
      <c r="D450" s="7">
        <f t="shared" ref="D450:D513" si="27">K450/F450</f>
        <v>44316000</v>
      </c>
      <c r="E450" s="7">
        <f t="shared" ref="E450:E513" si="28">L450/F450</f>
        <v>0</v>
      </c>
      <c r="F450" s="7">
        <v>1</v>
      </c>
      <c r="G450" s="7">
        <v>0</v>
      </c>
      <c r="H450" s="7">
        <v>0</v>
      </c>
      <c r="I450" s="7">
        <v>0</v>
      </c>
      <c r="J450" s="7">
        <v>0</v>
      </c>
      <c r="K450" s="7">
        <v>44316000</v>
      </c>
      <c r="L450" s="7">
        <v>0</v>
      </c>
      <c r="M450" t="s">
        <v>355</v>
      </c>
      <c r="N450" t="s">
        <v>355</v>
      </c>
      <c r="O450" t="s">
        <v>355</v>
      </c>
      <c r="P450" t="s">
        <v>104</v>
      </c>
      <c r="Q450">
        <v>2</v>
      </c>
      <c r="R450">
        <v>5</v>
      </c>
      <c r="S450">
        <v>5</v>
      </c>
      <c r="T450">
        <v>5</v>
      </c>
      <c r="U450">
        <v>1</v>
      </c>
      <c r="V450">
        <v>0</v>
      </c>
      <c r="W450">
        <v>0</v>
      </c>
      <c r="X450">
        <v>1</v>
      </c>
      <c r="Y450">
        <v>5</v>
      </c>
      <c r="Z450">
        <v>3</v>
      </c>
      <c r="AA450">
        <v>1</v>
      </c>
      <c r="AB450">
        <v>0</v>
      </c>
      <c r="AC450">
        <v>0</v>
      </c>
      <c r="AD450">
        <v>1</v>
      </c>
      <c r="AE450">
        <v>5</v>
      </c>
      <c r="AF450">
        <v>3</v>
      </c>
      <c r="AG450">
        <v>1</v>
      </c>
      <c r="AH450">
        <v>0</v>
      </c>
      <c r="AI450">
        <v>0</v>
      </c>
      <c r="AJ450">
        <v>1</v>
      </c>
      <c r="AK450">
        <v>5</v>
      </c>
      <c r="AL450">
        <v>3</v>
      </c>
      <c r="AM450">
        <v>32.4</v>
      </c>
      <c r="AN450">
        <v>32.4</v>
      </c>
      <c r="AO450">
        <v>32.4</v>
      </c>
      <c r="AP450">
        <v>21.879000000000001</v>
      </c>
      <c r="AQ450">
        <v>188</v>
      </c>
      <c r="AR450" t="s">
        <v>3325</v>
      </c>
      <c r="AS450">
        <v>0</v>
      </c>
      <c r="AT450">
        <v>117.1</v>
      </c>
      <c r="AU450">
        <v>6.9</v>
      </c>
      <c r="AV450">
        <v>0</v>
      </c>
      <c r="AW450">
        <v>0</v>
      </c>
      <c r="AX450">
        <v>6.9</v>
      </c>
      <c r="AY450">
        <v>32.4</v>
      </c>
      <c r="AZ450">
        <v>21.8</v>
      </c>
      <c r="BA450">
        <v>52786000</v>
      </c>
      <c r="BB450">
        <v>1850000</v>
      </c>
      <c r="BC450">
        <v>0</v>
      </c>
      <c r="BD450">
        <v>0</v>
      </c>
      <c r="BE450">
        <v>10006000</v>
      </c>
      <c r="BF450">
        <v>34524000</v>
      </c>
      <c r="BG450">
        <v>6406600</v>
      </c>
      <c r="BH450">
        <v>1</v>
      </c>
      <c r="BI450">
        <v>0</v>
      </c>
      <c r="BJ450">
        <v>0</v>
      </c>
      <c r="BK450">
        <v>1</v>
      </c>
      <c r="BL450">
        <v>8</v>
      </c>
      <c r="BM450">
        <v>3</v>
      </c>
      <c r="BN450">
        <v>13</v>
      </c>
      <c r="BR450">
        <v>236</v>
      </c>
      <c r="BS450" t="s">
        <v>3326</v>
      </c>
      <c r="BT450" t="s">
        <v>322</v>
      </c>
      <c r="BU450" t="s">
        <v>3327</v>
      </c>
      <c r="BV450" t="s">
        <v>3328</v>
      </c>
      <c r="BW450" t="s">
        <v>3329</v>
      </c>
      <c r="BX450" t="s">
        <v>3330</v>
      </c>
    </row>
    <row r="451" spans="1:78" x14ac:dyDescent="0.3">
      <c r="A451" t="s">
        <v>3331</v>
      </c>
      <c r="B451" t="s">
        <v>3331</v>
      </c>
      <c r="C451" s="7">
        <f t="shared" si="26"/>
        <v>0</v>
      </c>
      <c r="D451" s="7">
        <f t="shared" si="27"/>
        <v>2222200</v>
      </c>
      <c r="E451" s="7">
        <f t="shared" si="28"/>
        <v>0</v>
      </c>
      <c r="F451" s="7">
        <v>1</v>
      </c>
      <c r="G451" s="7">
        <v>0</v>
      </c>
      <c r="H451" s="7">
        <v>0</v>
      </c>
      <c r="I451" s="7">
        <v>0</v>
      </c>
      <c r="J451" s="7">
        <v>0</v>
      </c>
      <c r="K451" s="7">
        <v>2222200</v>
      </c>
      <c r="L451" s="7">
        <v>0</v>
      </c>
      <c r="M451" t="s">
        <v>2221</v>
      </c>
      <c r="N451" t="s">
        <v>2221</v>
      </c>
      <c r="O451" t="s">
        <v>2221</v>
      </c>
      <c r="P451" t="s">
        <v>836</v>
      </c>
      <c r="Q451">
        <v>7</v>
      </c>
      <c r="R451">
        <v>1</v>
      </c>
      <c r="S451">
        <v>1</v>
      </c>
      <c r="T451">
        <v>1</v>
      </c>
      <c r="U451">
        <v>0</v>
      </c>
      <c r="V451">
        <v>1</v>
      </c>
      <c r="W451">
        <v>0</v>
      </c>
      <c r="X451">
        <v>1</v>
      </c>
      <c r="Y451">
        <v>1</v>
      </c>
      <c r="Z451">
        <v>0</v>
      </c>
      <c r="AA451">
        <v>0</v>
      </c>
      <c r="AB451">
        <v>1</v>
      </c>
      <c r="AC451">
        <v>0</v>
      </c>
      <c r="AD451">
        <v>1</v>
      </c>
      <c r="AE451">
        <v>1</v>
      </c>
      <c r="AF451">
        <v>0</v>
      </c>
      <c r="AG451">
        <v>0</v>
      </c>
      <c r="AH451">
        <v>1</v>
      </c>
      <c r="AI451">
        <v>0</v>
      </c>
      <c r="AJ451">
        <v>1</v>
      </c>
      <c r="AK451">
        <v>1</v>
      </c>
      <c r="AL451">
        <v>0</v>
      </c>
      <c r="AM451">
        <v>20</v>
      </c>
      <c r="AN451">
        <v>20</v>
      </c>
      <c r="AO451">
        <v>20</v>
      </c>
      <c r="AP451">
        <v>5.5575000000000001</v>
      </c>
      <c r="AQ451">
        <v>50</v>
      </c>
      <c r="AR451" t="s">
        <v>3332</v>
      </c>
      <c r="AS451">
        <v>0</v>
      </c>
      <c r="AT451">
        <v>7.7813999999999997</v>
      </c>
      <c r="AU451">
        <v>0</v>
      </c>
      <c r="AV451">
        <v>20</v>
      </c>
      <c r="AW451">
        <v>0</v>
      </c>
      <c r="AX451">
        <v>20</v>
      </c>
      <c r="AY451">
        <v>20</v>
      </c>
      <c r="AZ451">
        <v>0</v>
      </c>
      <c r="BA451">
        <v>32857000</v>
      </c>
      <c r="BB451">
        <v>0</v>
      </c>
      <c r="BC451">
        <v>3705100</v>
      </c>
      <c r="BD451">
        <v>0</v>
      </c>
      <c r="BE451">
        <v>27421000</v>
      </c>
      <c r="BF451">
        <v>1731200</v>
      </c>
      <c r="BG451">
        <v>0</v>
      </c>
      <c r="BH451">
        <v>0</v>
      </c>
      <c r="BI451">
        <v>1</v>
      </c>
      <c r="BJ451">
        <v>0</v>
      </c>
      <c r="BK451">
        <v>1</v>
      </c>
      <c r="BL451">
        <v>1</v>
      </c>
      <c r="BM451">
        <v>0</v>
      </c>
      <c r="BN451">
        <v>3</v>
      </c>
      <c r="BR451">
        <v>237</v>
      </c>
      <c r="BS451">
        <v>1349</v>
      </c>
      <c r="BT451" t="b">
        <v>1</v>
      </c>
      <c r="BU451">
        <v>1393</v>
      </c>
      <c r="BV451" t="s">
        <v>3333</v>
      </c>
      <c r="BW451" t="s">
        <v>3334</v>
      </c>
      <c r="BX451">
        <v>3225</v>
      </c>
    </row>
    <row r="452" spans="1:78" x14ac:dyDescent="0.3">
      <c r="A452" t="s">
        <v>3335</v>
      </c>
      <c r="B452" t="s">
        <v>3336</v>
      </c>
      <c r="C452" s="7">
        <f t="shared" si="26"/>
        <v>14721000</v>
      </c>
      <c r="D452" s="7">
        <f t="shared" si="27"/>
        <v>0</v>
      </c>
      <c r="E452" s="7">
        <f t="shared" si="28"/>
        <v>0</v>
      </c>
      <c r="F452" s="7">
        <v>1</v>
      </c>
      <c r="G452" s="7">
        <v>0</v>
      </c>
      <c r="H452" s="7">
        <v>0</v>
      </c>
      <c r="I452" s="7">
        <v>0</v>
      </c>
      <c r="J452" s="7">
        <v>14721000</v>
      </c>
      <c r="K452" s="7">
        <v>0</v>
      </c>
      <c r="L452" s="7">
        <v>0</v>
      </c>
      <c r="M452" t="s">
        <v>2776</v>
      </c>
      <c r="N452" t="s">
        <v>2776</v>
      </c>
      <c r="O452" t="s">
        <v>2776</v>
      </c>
      <c r="P452" t="s">
        <v>104</v>
      </c>
      <c r="Q452">
        <v>5</v>
      </c>
      <c r="R452">
        <v>4</v>
      </c>
      <c r="S452">
        <v>4</v>
      </c>
      <c r="T452">
        <v>4</v>
      </c>
      <c r="U452">
        <v>0</v>
      </c>
      <c r="V452">
        <v>0</v>
      </c>
      <c r="W452">
        <v>0</v>
      </c>
      <c r="X452">
        <v>4</v>
      </c>
      <c r="Y452">
        <v>0</v>
      </c>
      <c r="Z452">
        <v>0</v>
      </c>
      <c r="AA452">
        <v>0</v>
      </c>
      <c r="AB452">
        <v>0</v>
      </c>
      <c r="AC452">
        <v>0</v>
      </c>
      <c r="AD452">
        <v>4</v>
      </c>
      <c r="AE452">
        <v>0</v>
      </c>
      <c r="AF452">
        <v>0</v>
      </c>
      <c r="AG452">
        <v>0</v>
      </c>
      <c r="AH452">
        <v>0</v>
      </c>
      <c r="AI452">
        <v>0</v>
      </c>
      <c r="AJ452">
        <v>4</v>
      </c>
      <c r="AK452">
        <v>0</v>
      </c>
      <c r="AL452">
        <v>0</v>
      </c>
      <c r="AM452">
        <v>21.7</v>
      </c>
      <c r="AN452">
        <v>21.7</v>
      </c>
      <c r="AO452">
        <v>21.7</v>
      </c>
      <c r="AP452">
        <v>15.807</v>
      </c>
      <c r="AQ452">
        <v>143</v>
      </c>
      <c r="AR452" t="s">
        <v>3337</v>
      </c>
      <c r="AS452">
        <v>0</v>
      </c>
      <c r="AT452">
        <v>26.393000000000001</v>
      </c>
      <c r="AU452">
        <v>0</v>
      </c>
      <c r="AV452">
        <v>0</v>
      </c>
      <c r="AW452">
        <v>0</v>
      </c>
      <c r="AX452">
        <v>21.7</v>
      </c>
      <c r="AY452">
        <v>0</v>
      </c>
      <c r="AZ452">
        <v>0</v>
      </c>
      <c r="BA452">
        <v>55423000</v>
      </c>
      <c r="BB452">
        <v>0</v>
      </c>
      <c r="BC452">
        <v>0</v>
      </c>
      <c r="BD452">
        <v>0</v>
      </c>
      <c r="BE452">
        <v>55423000</v>
      </c>
      <c r="BF452">
        <v>0</v>
      </c>
      <c r="BG452">
        <v>0</v>
      </c>
      <c r="BH452">
        <v>0</v>
      </c>
      <c r="BI452">
        <v>0</v>
      </c>
      <c r="BJ452">
        <v>0</v>
      </c>
      <c r="BK452">
        <v>4</v>
      </c>
      <c r="BL452">
        <v>0</v>
      </c>
      <c r="BM452">
        <v>0</v>
      </c>
      <c r="BN452">
        <v>4</v>
      </c>
      <c r="BR452">
        <v>239</v>
      </c>
      <c r="BS452" t="s">
        <v>3338</v>
      </c>
      <c r="BT452" t="s">
        <v>229</v>
      </c>
      <c r="BU452" t="s">
        <v>3339</v>
      </c>
      <c r="BV452" t="s">
        <v>3340</v>
      </c>
      <c r="BW452" t="s">
        <v>3341</v>
      </c>
      <c r="BX452" t="s">
        <v>3341</v>
      </c>
    </row>
    <row r="453" spans="1:78" x14ac:dyDescent="0.3">
      <c r="A453" t="s">
        <v>3342</v>
      </c>
      <c r="B453" t="s">
        <v>3342</v>
      </c>
      <c r="C453" s="7">
        <f t="shared" si="26"/>
        <v>2029800</v>
      </c>
      <c r="D453" s="7">
        <f t="shared" si="27"/>
        <v>0</v>
      </c>
      <c r="E453" s="7">
        <f t="shared" si="28"/>
        <v>0</v>
      </c>
      <c r="F453" s="7">
        <v>1</v>
      </c>
      <c r="G453" s="7">
        <v>0</v>
      </c>
      <c r="H453" s="7">
        <v>0</v>
      </c>
      <c r="I453" s="7">
        <v>0</v>
      </c>
      <c r="J453" s="7">
        <v>2029800</v>
      </c>
      <c r="K453" s="7">
        <v>0</v>
      </c>
      <c r="L453" s="7">
        <v>0</v>
      </c>
      <c r="M453" t="s">
        <v>494</v>
      </c>
      <c r="N453" t="s">
        <v>494</v>
      </c>
      <c r="O453" t="s">
        <v>494</v>
      </c>
      <c r="P453" t="s">
        <v>172</v>
      </c>
      <c r="Q453">
        <v>3</v>
      </c>
      <c r="R453">
        <v>1</v>
      </c>
      <c r="S453">
        <v>1</v>
      </c>
      <c r="T453">
        <v>1</v>
      </c>
      <c r="U453">
        <v>0</v>
      </c>
      <c r="V453">
        <v>0</v>
      </c>
      <c r="W453">
        <v>0</v>
      </c>
      <c r="X453">
        <v>1</v>
      </c>
      <c r="Y453">
        <v>0</v>
      </c>
      <c r="Z453">
        <v>0</v>
      </c>
      <c r="AA453">
        <v>0</v>
      </c>
      <c r="AB453">
        <v>0</v>
      </c>
      <c r="AC453">
        <v>0</v>
      </c>
      <c r="AD453">
        <v>1</v>
      </c>
      <c r="AE453">
        <v>0</v>
      </c>
      <c r="AF453">
        <v>0</v>
      </c>
      <c r="AG453">
        <v>0</v>
      </c>
      <c r="AH453">
        <v>0</v>
      </c>
      <c r="AI453">
        <v>0</v>
      </c>
      <c r="AJ453">
        <v>1</v>
      </c>
      <c r="AK453">
        <v>0</v>
      </c>
      <c r="AL453">
        <v>0</v>
      </c>
      <c r="AM453">
        <v>21.2</v>
      </c>
      <c r="AN453">
        <v>21.2</v>
      </c>
      <c r="AO453">
        <v>21.2</v>
      </c>
      <c r="AP453">
        <v>5.9856999999999996</v>
      </c>
      <c r="AQ453">
        <v>52</v>
      </c>
      <c r="AR453" t="s">
        <v>3343</v>
      </c>
      <c r="AS453">
        <v>0</v>
      </c>
      <c r="AT453">
        <v>9.0235000000000003</v>
      </c>
      <c r="AU453">
        <v>0</v>
      </c>
      <c r="AV453">
        <v>0</v>
      </c>
      <c r="AW453">
        <v>0</v>
      </c>
      <c r="AX453">
        <v>21.2</v>
      </c>
      <c r="AY453">
        <v>0</v>
      </c>
      <c r="AZ453">
        <v>0</v>
      </c>
      <c r="BA453">
        <v>7642000</v>
      </c>
      <c r="BB453">
        <v>0</v>
      </c>
      <c r="BC453">
        <v>0</v>
      </c>
      <c r="BD453">
        <v>0</v>
      </c>
      <c r="BE453">
        <v>7642000</v>
      </c>
      <c r="BF453">
        <v>0</v>
      </c>
      <c r="BG453">
        <v>0</v>
      </c>
      <c r="BH453">
        <v>0</v>
      </c>
      <c r="BI453">
        <v>0</v>
      </c>
      <c r="BJ453">
        <v>0</v>
      </c>
      <c r="BK453">
        <v>1</v>
      </c>
      <c r="BL453">
        <v>0</v>
      </c>
      <c r="BM453">
        <v>0</v>
      </c>
      <c r="BN453">
        <v>1</v>
      </c>
      <c r="BR453">
        <v>246</v>
      </c>
      <c r="BS453">
        <v>2587</v>
      </c>
      <c r="BT453" t="b">
        <v>1</v>
      </c>
      <c r="BU453">
        <v>2696</v>
      </c>
      <c r="BV453">
        <v>5640</v>
      </c>
      <c r="BW453">
        <v>6231</v>
      </c>
      <c r="BX453">
        <v>6231</v>
      </c>
    </row>
    <row r="454" spans="1:78" x14ac:dyDescent="0.3">
      <c r="A454" t="s">
        <v>3344</v>
      </c>
      <c r="B454" t="s">
        <v>3344</v>
      </c>
      <c r="C454" s="7">
        <f t="shared" si="26"/>
        <v>2985800</v>
      </c>
      <c r="D454" s="7">
        <f t="shared" si="27"/>
        <v>0</v>
      </c>
      <c r="E454" s="7">
        <f t="shared" si="28"/>
        <v>0</v>
      </c>
      <c r="F454" s="7">
        <v>1</v>
      </c>
      <c r="G454" s="7">
        <v>0</v>
      </c>
      <c r="H454" s="7">
        <v>0</v>
      </c>
      <c r="I454" s="7">
        <v>0</v>
      </c>
      <c r="J454" s="7">
        <v>2985800</v>
      </c>
      <c r="K454" s="7">
        <v>0</v>
      </c>
      <c r="L454" s="7">
        <v>0</v>
      </c>
      <c r="M454">
        <v>2</v>
      </c>
      <c r="N454">
        <v>2</v>
      </c>
      <c r="O454">
        <v>2</v>
      </c>
      <c r="Q454">
        <v>1</v>
      </c>
      <c r="R454">
        <v>2</v>
      </c>
      <c r="S454">
        <v>2</v>
      </c>
      <c r="T454">
        <v>2</v>
      </c>
      <c r="U454">
        <v>0</v>
      </c>
      <c r="V454">
        <v>0</v>
      </c>
      <c r="W454">
        <v>0</v>
      </c>
      <c r="X454">
        <v>2</v>
      </c>
      <c r="Y454">
        <v>1</v>
      </c>
      <c r="Z454">
        <v>0</v>
      </c>
      <c r="AA454">
        <v>0</v>
      </c>
      <c r="AB454">
        <v>0</v>
      </c>
      <c r="AC454">
        <v>0</v>
      </c>
      <c r="AD454">
        <v>2</v>
      </c>
      <c r="AE454">
        <v>1</v>
      </c>
      <c r="AF454">
        <v>0</v>
      </c>
      <c r="AG454">
        <v>0</v>
      </c>
      <c r="AH454">
        <v>0</v>
      </c>
      <c r="AI454">
        <v>0</v>
      </c>
      <c r="AJ454">
        <v>2</v>
      </c>
      <c r="AK454">
        <v>1</v>
      </c>
      <c r="AL454">
        <v>0</v>
      </c>
      <c r="AM454">
        <v>15.2</v>
      </c>
      <c r="AN454">
        <v>15.2</v>
      </c>
      <c r="AO454">
        <v>15.2</v>
      </c>
      <c r="AP454">
        <v>13.742000000000001</v>
      </c>
      <c r="AQ454">
        <v>125</v>
      </c>
      <c r="AR454">
        <v>125</v>
      </c>
      <c r="AS454">
        <v>0</v>
      </c>
      <c r="AT454">
        <v>11.71</v>
      </c>
      <c r="AU454">
        <v>0</v>
      </c>
      <c r="AV454">
        <v>0</v>
      </c>
      <c r="AW454">
        <v>0</v>
      </c>
      <c r="AX454">
        <v>15.2</v>
      </c>
      <c r="AY454">
        <v>7.2</v>
      </c>
      <c r="AZ454">
        <v>0</v>
      </c>
      <c r="BA454">
        <v>11970000</v>
      </c>
      <c r="BB454">
        <v>0</v>
      </c>
      <c r="BC454">
        <v>0</v>
      </c>
      <c r="BD454">
        <v>0</v>
      </c>
      <c r="BE454">
        <v>11241000</v>
      </c>
      <c r="BF454">
        <v>729190</v>
      </c>
      <c r="BG454">
        <v>0</v>
      </c>
      <c r="BH454">
        <v>0</v>
      </c>
      <c r="BI454">
        <v>0</v>
      </c>
      <c r="BJ454">
        <v>0</v>
      </c>
      <c r="BK454">
        <v>1</v>
      </c>
      <c r="BL454">
        <v>1</v>
      </c>
      <c r="BM454">
        <v>0</v>
      </c>
      <c r="BN454">
        <v>2</v>
      </c>
      <c r="BR454">
        <v>249</v>
      </c>
      <c r="BS454" t="s">
        <v>3345</v>
      </c>
      <c r="BT454" t="s">
        <v>238</v>
      </c>
      <c r="BU454" t="s">
        <v>3346</v>
      </c>
      <c r="BV454" t="s">
        <v>3347</v>
      </c>
      <c r="BW454" t="s">
        <v>3348</v>
      </c>
      <c r="BX454" t="s">
        <v>3349</v>
      </c>
    </row>
    <row r="455" spans="1:78" x14ac:dyDescent="0.3">
      <c r="A455" t="s">
        <v>3350</v>
      </c>
      <c r="B455" t="s">
        <v>3350</v>
      </c>
      <c r="C455" s="7">
        <f t="shared" si="26"/>
        <v>3331200</v>
      </c>
      <c r="D455" s="7">
        <f t="shared" si="27"/>
        <v>0</v>
      </c>
      <c r="E455" s="7">
        <f t="shared" si="28"/>
        <v>0</v>
      </c>
      <c r="F455" s="7">
        <v>1</v>
      </c>
      <c r="G455" s="7">
        <v>0</v>
      </c>
      <c r="H455" s="7">
        <v>0</v>
      </c>
      <c r="I455" s="7">
        <v>0</v>
      </c>
      <c r="J455" s="7">
        <v>3331200</v>
      </c>
      <c r="K455" s="7">
        <v>0</v>
      </c>
      <c r="L455" s="7">
        <v>0</v>
      </c>
      <c r="M455" t="s">
        <v>3351</v>
      </c>
      <c r="N455" t="s">
        <v>3351</v>
      </c>
      <c r="O455" t="s">
        <v>3351</v>
      </c>
      <c r="P455" t="s">
        <v>1397</v>
      </c>
      <c r="Q455">
        <v>11</v>
      </c>
      <c r="R455">
        <v>2</v>
      </c>
      <c r="S455">
        <v>2</v>
      </c>
      <c r="T455">
        <v>2</v>
      </c>
      <c r="U455">
        <v>0</v>
      </c>
      <c r="V455">
        <v>0</v>
      </c>
      <c r="W455">
        <v>0</v>
      </c>
      <c r="X455">
        <v>1</v>
      </c>
      <c r="Y455">
        <v>1</v>
      </c>
      <c r="Z455">
        <v>0</v>
      </c>
      <c r="AA455">
        <v>0</v>
      </c>
      <c r="AB455">
        <v>0</v>
      </c>
      <c r="AC455">
        <v>0</v>
      </c>
      <c r="AD455">
        <v>1</v>
      </c>
      <c r="AE455">
        <v>1</v>
      </c>
      <c r="AF455">
        <v>0</v>
      </c>
      <c r="AG455">
        <v>0</v>
      </c>
      <c r="AH455">
        <v>0</v>
      </c>
      <c r="AI455">
        <v>0</v>
      </c>
      <c r="AJ455">
        <v>1</v>
      </c>
      <c r="AK455">
        <v>1</v>
      </c>
      <c r="AL455">
        <v>0</v>
      </c>
      <c r="AM455">
        <v>11.8</v>
      </c>
      <c r="AN455">
        <v>11.8</v>
      </c>
      <c r="AO455">
        <v>11.8</v>
      </c>
      <c r="AP455">
        <v>17.032</v>
      </c>
      <c r="AQ455">
        <v>152</v>
      </c>
      <c r="AR455" t="s">
        <v>3352</v>
      </c>
      <c r="AS455">
        <v>0</v>
      </c>
      <c r="AT455">
        <v>12.26</v>
      </c>
      <c r="AU455">
        <v>0</v>
      </c>
      <c r="AV455">
        <v>0</v>
      </c>
      <c r="AW455">
        <v>0</v>
      </c>
      <c r="AX455">
        <v>4.5999999999999996</v>
      </c>
      <c r="AY455">
        <v>7.2</v>
      </c>
      <c r="AZ455">
        <v>0</v>
      </c>
      <c r="BA455">
        <v>13324000</v>
      </c>
      <c r="BB455">
        <v>0</v>
      </c>
      <c r="BC455">
        <v>0</v>
      </c>
      <c r="BD455">
        <v>0</v>
      </c>
      <c r="BE455">
        <v>12542000</v>
      </c>
      <c r="BF455">
        <v>782280</v>
      </c>
      <c r="BG455">
        <v>0</v>
      </c>
      <c r="BH455">
        <v>0</v>
      </c>
      <c r="BI455">
        <v>0</v>
      </c>
      <c r="BJ455">
        <v>0</v>
      </c>
      <c r="BK455">
        <v>1</v>
      </c>
      <c r="BL455">
        <v>1</v>
      </c>
      <c r="BM455">
        <v>0</v>
      </c>
      <c r="BN455">
        <v>2</v>
      </c>
      <c r="BR455">
        <v>251</v>
      </c>
      <c r="BS455" t="s">
        <v>3353</v>
      </c>
      <c r="BT455" t="s">
        <v>238</v>
      </c>
      <c r="BU455" t="s">
        <v>3354</v>
      </c>
      <c r="BV455" t="s">
        <v>3355</v>
      </c>
      <c r="BW455" t="s">
        <v>3356</v>
      </c>
      <c r="BX455" t="s">
        <v>3356</v>
      </c>
    </row>
    <row r="456" spans="1:78" x14ac:dyDescent="0.3">
      <c r="A456" t="s">
        <v>3357</v>
      </c>
      <c r="B456" t="s">
        <v>3357</v>
      </c>
      <c r="C456" s="7">
        <f t="shared" si="26"/>
        <v>0</v>
      </c>
      <c r="D456" s="7">
        <f t="shared" si="27"/>
        <v>1220600</v>
      </c>
      <c r="E456" s="7">
        <f t="shared" si="28"/>
        <v>0</v>
      </c>
      <c r="F456" s="7">
        <v>1</v>
      </c>
      <c r="G456" s="7">
        <v>0</v>
      </c>
      <c r="H456" s="7">
        <v>0</v>
      </c>
      <c r="I456" s="7">
        <v>0</v>
      </c>
      <c r="J456" s="7">
        <v>0</v>
      </c>
      <c r="K456" s="7">
        <v>1220600</v>
      </c>
      <c r="L456" s="7">
        <v>0</v>
      </c>
      <c r="M456" t="s">
        <v>2825</v>
      </c>
      <c r="N456" t="s">
        <v>2825</v>
      </c>
      <c r="O456" t="s">
        <v>2825</v>
      </c>
      <c r="P456" t="s">
        <v>188</v>
      </c>
      <c r="Q456">
        <v>5</v>
      </c>
      <c r="R456">
        <v>1</v>
      </c>
      <c r="S456">
        <v>1</v>
      </c>
      <c r="T456">
        <v>1</v>
      </c>
      <c r="U456">
        <v>0</v>
      </c>
      <c r="V456">
        <v>0</v>
      </c>
      <c r="W456">
        <v>0</v>
      </c>
      <c r="X456">
        <v>0</v>
      </c>
      <c r="Y456">
        <v>1</v>
      </c>
      <c r="Z456">
        <v>0</v>
      </c>
      <c r="AA456">
        <v>0</v>
      </c>
      <c r="AB456">
        <v>0</v>
      </c>
      <c r="AC456">
        <v>0</v>
      </c>
      <c r="AD456">
        <v>0</v>
      </c>
      <c r="AE456">
        <v>1</v>
      </c>
      <c r="AF456">
        <v>0</v>
      </c>
      <c r="AG456">
        <v>0</v>
      </c>
      <c r="AH456">
        <v>0</v>
      </c>
      <c r="AI456">
        <v>0</v>
      </c>
      <c r="AJ456">
        <v>0</v>
      </c>
      <c r="AK456">
        <v>1</v>
      </c>
      <c r="AL456">
        <v>0</v>
      </c>
      <c r="AM456">
        <v>13</v>
      </c>
      <c r="AN456">
        <v>13</v>
      </c>
      <c r="AO456">
        <v>13</v>
      </c>
      <c r="AP456">
        <v>12.701000000000001</v>
      </c>
      <c r="AQ456">
        <v>108</v>
      </c>
      <c r="AR456" t="s">
        <v>3358</v>
      </c>
      <c r="AS456">
        <v>0</v>
      </c>
      <c r="AT456">
        <v>6.7396000000000003</v>
      </c>
      <c r="AU456">
        <v>0</v>
      </c>
      <c r="AV456">
        <v>0</v>
      </c>
      <c r="AW456">
        <v>0</v>
      </c>
      <c r="AX456">
        <v>0</v>
      </c>
      <c r="AY456">
        <v>13</v>
      </c>
      <c r="AZ456">
        <v>0</v>
      </c>
      <c r="BA456">
        <v>950900</v>
      </c>
      <c r="BB456">
        <v>0</v>
      </c>
      <c r="BC456">
        <v>0</v>
      </c>
      <c r="BD456">
        <v>0</v>
      </c>
      <c r="BE456">
        <v>0</v>
      </c>
      <c r="BF456">
        <v>950900</v>
      </c>
      <c r="BG456">
        <v>0</v>
      </c>
      <c r="BH456">
        <v>0</v>
      </c>
      <c r="BI456">
        <v>0</v>
      </c>
      <c r="BJ456">
        <v>0</v>
      </c>
      <c r="BK456">
        <v>0</v>
      </c>
      <c r="BL456">
        <v>1</v>
      </c>
      <c r="BM456">
        <v>0</v>
      </c>
      <c r="BN456">
        <v>1</v>
      </c>
      <c r="BR456">
        <v>252</v>
      </c>
      <c r="BS456">
        <v>1536</v>
      </c>
      <c r="BT456" t="b">
        <v>1</v>
      </c>
      <c r="BU456">
        <v>1582</v>
      </c>
      <c r="BV456">
        <v>3314</v>
      </c>
      <c r="BW456">
        <v>3654</v>
      </c>
      <c r="BX456">
        <v>3654</v>
      </c>
    </row>
    <row r="457" spans="1:78" x14ac:dyDescent="0.3">
      <c r="A457" t="s">
        <v>3359</v>
      </c>
      <c r="B457" t="s">
        <v>3360</v>
      </c>
      <c r="C457" s="7">
        <f t="shared" si="26"/>
        <v>0</v>
      </c>
      <c r="D457" s="7">
        <f t="shared" si="27"/>
        <v>7399000</v>
      </c>
      <c r="E457" s="7">
        <f t="shared" si="28"/>
        <v>0</v>
      </c>
      <c r="F457" s="7">
        <v>1</v>
      </c>
      <c r="G457" s="7">
        <v>0</v>
      </c>
      <c r="H457" s="7">
        <v>0</v>
      </c>
      <c r="I457" s="7">
        <v>0</v>
      </c>
      <c r="J457" s="7">
        <v>0</v>
      </c>
      <c r="K457" s="7">
        <v>7399000</v>
      </c>
      <c r="L457" s="7">
        <v>0</v>
      </c>
      <c r="M457" t="s">
        <v>3361</v>
      </c>
      <c r="N457" t="s">
        <v>3361</v>
      </c>
      <c r="O457" t="s">
        <v>3361</v>
      </c>
      <c r="P457" t="s">
        <v>591</v>
      </c>
      <c r="Q457">
        <v>16</v>
      </c>
      <c r="R457">
        <v>3</v>
      </c>
      <c r="S457">
        <v>3</v>
      </c>
      <c r="T457">
        <v>3</v>
      </c>
      <c r="U457">
        <v>0</v>
      </c>
      <c r="V457">
        <v>0</v>
      </c>
      <c r="W457">
        <v>0</v>
      </c>
      <c r="X457">
        <v>0</v>
      </c>
      <c r="Y457">
        <v>3</v>
      </c>
      <c r="Z457">
        <v>1</v>
      </c>
      <c r="AA457">
        <v>0</v>
      </c>
      <c r="AB457">
        <v>0</v>
      </c>
      <c r="AC457">
        <v>0</v>
      </c>
      <c r="AD457">
        <v>0</v>
      </c>
      <c r="AE457">
        <v>3</v>
      </c>
      <c r="AF457">
        <v>1</v>
      </c>
      <c r="AG457">
        <v>0</v>
      </c>
      <c r="AH457">
        <v>0</v>
      </c>
      <c r="AI457">
        <v>0</v>
      </c>
      <c r="AJ457">
        <v>0</v>
      </c>
      <c r="AK457">
        <v>3</v>
      </c>
      <c r="AL457">
        <v>1</v>
      </c>
      <c r="AM457">
        <v>19.7</v>
      </c>
      <c r="AN457">
        <v>19.7</v>
      </c>
      <c r="AO457">
        <v>19.7</v>
      </c>
      <c r="AP457">
        <v>21.934000000000001</v>
      </c>
      <c r="AQ457">
        <v>198</v>
      </c>
      <c r="AR457" t="s">
        <v>3362</v>
      </c>
      <c r="AS457">
        <v>0</v>
      </c>
      <c r="AT457">
        <v>22.69</v>
      </c>
      <c r="AU457">
        <v>0</v>
      </c>
      <c r="AV457">
        <v>0</v>
      </c>
      <c r="AW457">
        <v>0</v>
      </c>
      <c r="AX457">
        <v>0</v>
      </c>
      <c r="AY457">
        <v>19.7</v>
      </c>
      <c r="AZ457">
        <v>6.1</v>
      </c>
      <c r="BA457">
        <v>6702300</v>
      </c>
      <c r="BB457">
        <v>0</v>
      </c>
      <c r="BC457">
        <v>0</v>
      </c>
      <c r="BD457">
        <v>0</v>
      </c>
      <c r="BE457">
        <v>0</v>
      </c>
      <c r="BF457">
        <v>5764200</v>
      </c>
      <c r="BG457">
        <v>938110</v>
      </c>
      <c r="BH457">
        <v>0</v>
      </c>
      <c r="BI457">
        <v>0</v>
      </c>
      <c r="BJ457">
        <v>0</v>
      </c>
      <c r="BK457">
        <v>0</v>
      </c>
      <c r="BL457">
        <v>3</v>
      </c>
      <c r="BM457">
        <v>1</v>
      </c>
      <c r="BN457">
        <v>4</v>
      </c>
      <c r="BR457">
        <v>259</v>
      </c>
      <c r="BS457" t="s">
        <v>3363</v>
      </c>
      <c r="BT457" t="s">
        <v>275</v>
      </c>
      <c r="BU457" t="s">
        <v>3364</v>
      </c>
      <c r="BV457" t="s">
        <v>3365</v>
      </c>
      <c r="BW457" t="s">
        <v>3366</v>
      </c>
      <c r="BX457" t="s">
        <v>3367</v>
      </c>
    </row>
    <row r="458" spans="1:78" x14ac:dyDescent="0.3">
      <c r="A458" t="s">
        <v>3368</v>
      </c>
      <c r="B458" t="s">
        <v>3369</v>
      </c>
      <c r="C458" s="7">
        <f t="shared" si="26"/>
        <v>26222000</v>
      </c>
      <c r="D458" s="7">
        <f t="shared" si="27"/>
        <v>0</v>
      </c>
      <c r="E458" s="7">
        <f t="shared" si="28"/>
        <v>0</v>
      </c>
      <c r="F458" s="7">
        <v>1</v>
      </c>
      <c r="G458" s="7">
        <v>0</v>
      </c>
      <c r="H458" s="7">
        <v>0</v>
      </c>
      <c r="I458" s="7">
        <v>0</v>
      </c>
      <c r="J458" s="7">
        <v>26222000</v>
      </c>
      <c r="K458" s="7">
        <v>0</v>
      </c>
      <c r="L458" s="7">
        <v>0</v>
      </c>
      <c r="M458" t="s">
        <v>3370</v>
      </c>
      <c r="N458" t="s">
        <v>3370</v>
      </c>
      <c r="O458" t="s">
        <v>3371</v>
      </c>
      <c r="P458" t="s">
        <v>172</v>
      </c>
      <c r="Q458">
        <v>5</v>
      </c>
      <c r="R458">
        <v>5</v>
      </c>
      <c r="S458">
        <v>5</v>
      </c>
      <c r="T458">
        <v>2</v>
      </c>
      <c r="U458">
        <v>0</v>
      </c>
      <c r="V458">
        <v>1</v>
      </c>
      <c r="W458">
        <v>0</v>
      </c>
      <c r="X458">
        <v>4</v>
      </c>
      <c r="Y458">
        <v>1</v>
      </c>
      <c r="Z458">
        <v>1</v>
      </c>
      <c r="AA458">
        <v>0</v>
      </c>
      <c r="AB458">
        <v>1</v>
      </c>
      <c r="AC458">
        <v>0</v>
      </c>
      <c r="AD458">
        <v>4</v>
      </c>
      <c r="AE458">
        <v>1</v>
      </c>
      <c r="AF458">
        <v>1</v>
      </c>
      <c r="AG458">
        <v>0</v>
      </c>
      <c r="AH458">
        <v>0</v>
      </c>
      <c r="AI458">
        <v>0</v>
      </c>
      <c r="AJ458">
        <v>2</v>
      </c>
      <c r="AK458">
        <v>1</v>
      </c>
      <c r="AL458">
        <v>1</v>
      </c>
      <c r="AM458">
        <v>24.7</v>
      </c>
      <c r="AN458">
        <v>24.7</v>
      </c>
      <c r="AO458">
        <v>14.4</v>
      </c>
      <c r="AP458">
        <v>34.655999999999999</v>
      </c>
      <c r="AQ458">
        <v>320</v>
      </c>
      <c r="AR458" t="s">
        <v>3372</v>
      </c>
      <c r="AS458">
        <v>0</v>
      </c>
      <c r="AT458">
        <v>79.744</v>
      </c>
      <c r="AU458">
        <v>0</v>
      </c>
      <c r="AV458">
        <v>5</v>
      </c>
      <c r="AW458">
        <v>0</v>
      </c>
      <c r="AX458">
        <v>24.4</v>
      </c>
      <c r="AY458">
        <v>5.9</v>
      </c>
      <c r="AZ458">
        <v>5.9</v>
      </c>
      <c r="BA458">
        <v>105020000</v>
      </c>
      <c r="BB458">
        <v>0</v>
      </c>
      <c r="BC458">
        <v>3306100</v>
      </c>
      <c r="BD458">
        <v>0</v>
      </c>
      <c r="BE458">
        <v>98722000</v>
      </c>
      <c r="BF458">
        <v>1379900</v>
      </c>
      <c r="BG458">
        <v>1615400</v>
      </c>
      <c r="BH458">
        <v>0</v>
      </c>
      <c r="BI458">
        <v>1</v>
      </c>
      <c r="BJ458">
        <v>0</v>
      </c>
      <c r="BK458">
        <v>6</v>
      </c>
      <c r="BL458">
        <v>1</v>
      </c>
      <c r="BM458">
        <v>1</v>
      </c>
      <c r="BN458">
        <v>9</v>
      </c>
      <c r="BR458">
        <v>260</v>
      </c>
      <c r="BS458" t="s">
        <v>3373</v>
      </c>
      <c r="BT458" t="s">
        <v>322</v>
      </c>
      <c r="BU458" t="s">
        <v>3374</v>
      </c>
      <c r="BV458" t="s">
        <v>3375</v>
      </c>
      <c r="BW458" t="s">
        <v>3376</v>
      </c>
      <c r="BX458" t="s">
        <v>3377</v>
      </c>
    </row>
    <row r="459" spans="1:78" x14ac:dyDescent="0.3">
      <c r="A459" t="s">
        <v>3378</v>
      </c>
      <c r="B459" t="s">
        <v>3378</v>
      </c>
      <c r="C459" s="7">
        <f t="shared" si="26"/>
        <v>20831000</v>
      </c>
      <c r="D459" s="7">
        <f t="shared" si="27"/>
        <v>0</v>
      </c>
      <c r="E459" s="7">
        <f t="shared" si="28"/>
        <v>0</v>
      </c>
      <c r="F459" s="7">
        <v>1</v>
      </c>
      <c r="G459" s="7">
        <v>0</v>
      </c>
      <c r="H459" s="7">
        <v>0</v>
      </c>
      <c r="I459" s="7">
        <v>0</v>
      </c>
      <c r="J459" s="7">
        <v>20831000</v>
      </c>
      <c r="K459" s="7">
        <v>0</v>
      </c>
      <c r="L459" s="7">
        <v>0</v>
      </c>
      <c r="M459" t="s">
        <v>3379</v>
      </c>
      <c r="N459" t="s">
        <v>3380</v>
      </c>
      <c r="O459" t="s">
        <v>3380</v>
      </c>
      <c r="P459" t="s">
        <v>615</v>
      </c>
      <c r="Q459">
        <v>10</v>
      </c>
      <c r="R459">
        <v>13</v>
      </c>
      <c r="S459">
        <v>1</v>
      </c>
      <c r="T459">
        <v>1</v>
      </c>
      <c r="U459">
        <v>5</v>
      </c>
      <c r="V459">
        <v>10</v>
      </c>
      <c r="W459">
        <v>10</v>
      </c>
      <c r="X459">
        <v>8</v>
      </c>
      <c r="Y459">
        <v>7</v>
      </c>
      <c r="Z459">
        <v>6</v>
      </c>
      <c r="AA459">
        <v>1</v>
      </c>
      <c r="AB459">
        <v>1</v>
      </c>
      <c r="AC459">
        <v>1</v>
      </c>
      <c r="AD459">
        <v>1</v>
      </c>
      <c r="AE459">
        <v>0</v>
      </c>
      <c r="AF459">
        <v>0</v>
      </c>
      <c r="AG459">
        <v>1</v>
      </c>
      <c r="AH459">
        <v>1</v>
      </c>
      <c r="AI459">
        <v>1</v>
      </c>
      <c r="AJ459">
        <v>1</v>
      </c>
      <c r="AK459">
        <v>0</v>
      </c>
      <c r="AL459">
        <v>0</v>
      </c>
      <c r="AM459">
        <v>30.2</v>
      </c>
      <c r="AN459">
        <v>4.2</v>
      </c>
      <c r="AO459">
        <v>4.2</v>
      </c>
      <c r="AP459">
        <v>42.051000000000002</v>
      </c>
      <c r="AQ459">
        <v>377</v>
      </c>
      <c r="AR459" t="s">
        <v>3381</v>
      </c>
      <c r="AS459">
        <v>0</v>
      </c>
      <c r="AT459">
        <v>6.8174000000000001</v>
      </c>
      <c r="AU459">
        <v>15.6</v>
      </c>
      <c r="AV459">
        <v>27.3</v>
      </c>
      <c r="AW459">
        <v>27.3</v>
      </c>
      <c r="AX459">
        <v>23.3</v>
      </c>
      <c r="AY459">
        <v>17.8</v>
      </c>
      <c r="AZ459">
        <v>17.8</v>
      </c>
      <c r="BA459">
        <v>485010000</v>
      </c>
      <c r="BB459">
        <v>9650800</v>
      </c>
      <c r="BC459">
        <v>311530000</v>
      </c>
      <c r="BD459">
        <v>14342000</v>
      </c>
      <c r="BE459">
        <v>149480000</v>
      </c>
      <c r="BF459">
        <v>0</v>
      </c>
      <c r="BG459">
        <v>0</v>
      </c>
      <c r="BH459">
        <v>1</v>
      </c>
      <c r="BI459">
        <v>2</v>
      </c>
      <c r="BJ459">
        <v>1</v>
      </c>
      <c r="BK459">
        <v>2</v>
      </c>
      <c r="BL459">
        <v>0</v>
      </c>
      <c r="BM459">
        <v>0</v>
      </c>
      <c r="BN459">
        <v>6</v>
      </c>
      <c r="BR459">
        <v>261</v>
      </c>
      <c r="BS459" t="s">
        <v>3382</v>
      </c>
      <c r="BT459" t="s">
        <v>3383</v>
      </c>
      <c r="BU459" t="s">
        <v>3384</v>
      </c>
      <c r="BV459" t="s">
        <v>3385</v>
      </c>
      <c r="BW459" t="s">
        <v>3386</v>
      </c>
      <c r="BX459" t="s">
        <v>3387</v>
      </c>
      <c r="BY459" t="s">
        <v>3388</v>
      </c>
      <c r="BZ459" t="s">
        <v>3389</v>
      </c>
    </row>
    <row r="460" spans="1:78" x14ac:dyDescent="0.3">
      <c r="A460" t="s">
        <v>3390</v>
      </c>
      <c r="B460" t="s">
        <v>3391</v>
      </c>
      <c r="C460" s="7">
        <f t="shared" si="26"/>
        <v>5021300</v>
      </c>
      <c r="D460" s="7">
        <f t="shared" si="27"/>
        <v>0</v>
      </c>
      <c r="E460" s="7">
        <f t="shared" si="28"/>
        <v>0</v>
      </c>
      <c r="F460" s="7">
        <v>1</v>
      </c>
      <c r="G460" s="7">
        <v>0</v>
      </c>
      <c r="H460" s="7">
        <v>0</v>
      </c>
      <c r="I460" s="7">
        <v>0</v>
      </c>
      <c r="J460" s="7">
        <v>5021300</v>
      </c>
      <c r="K460" s="7">
        <v>0</v>
      </c>
      <c r="L460" s="7">
        <v>0</v>
      </c>
      <c r="M460" t="s">
        <v>3392</v>
      </c>
      <c r="N460" t="s">
        <v>3392</v>
      </c>
      <c r="O460" t="s">
        <v>3392</v>
      </c>
      <c r="Q460">
        <v>3</v>
      </c>
      <c r="R460">
        <v>4</v>
      </c>
      <c r="S460">
        <v>4</v>
      </c>
      <c r="T460">
        <v>4</v>
      </c>
      <c r="U460">
        <v>0</v>
      </c>
      <c r="V460">
        <v>0</v>
      </c>
      <c r="W460">
        <v>0</v>
      </c>
      <c r="X460">
        <v>3</v>
      </c>
      <c r="Y460">
        <v>1</v>
      </c>
      <c r="Z460">
        <v>0</v>
      </c>
      <c r="AA460">
        <v>0</v>
      </c>
      <c r="AB460">
        <v>0</v>
      </c>
      <c r="AC460">
        <v>0</v>
      </c>
      <c r="AD460">
        <v>3</v>
      </c>
      <c r="AE460">
        <v>1</v>
      </c>
      <c r="AF460">
        <v>0</v>
      </c>
      <c r="AG460">
        <v>0</v>
      </c>
      <c r="AH460">
        <v>0</v>
      </c>
      <c r="AI460">
        <v>0</v>
      </c>
      <c r="AJ460">
        <v>3</v>
      </c>
      <c r="AK460">
        <v>1</v>
      </c>
      <c r="AL460">
        <v>0</v>
      </c>
      <c r="AM460">
        <v>17.3</v>
      </c>
      <c r="AN460">
        <v>17.3</v>
      </c>
      <c r="AO460">
        <v>17.3</v>
      </c>
      <c r="AP460">
        <v>31.834</v>
      </c>
      <c r="AQ460">
        <v>283</v>
      </c>
      <c r="AR460" t="s">
        <v>3393</v>
      </c>
      <c r="AS460">
        <v>0</v>
      </c>
      <c r="AT460">
        <v>25.140999999999998</v>
      </c>
      <c r="AU460">
        <v>0</v>
      </c>
      <c r="AV460">
        <v>0</v>
      </c>
      <c r="AW460">
        <v>0</v>
      </c>
      <c r="AX460">
        <v>13.1</v>
      </c>
      <c r="AY460">
        <v>4.2</v>
      </c>
      <c r="AZ460">
        <v>0</v>
      </c>
      <c r="BA460">
        <v>20012000</v>
      </c>
      <c r="BB460">
        <v>0</v>
      </c>
      <c r="BC460">
        <v>0</v>
      </c>
      <c r="BD460">
        <v>0</v>
      </c>
      <c r="BE460">
        <v>18904000</v>
      </c>
      <c r="BF460">
        <v>1108100</v>
      </c>
      <c r="BG460">
        <v>0</v>
      </c>
      <c r="BH460">
        <v>0</v>
      </c>
      <c r="BI460">
        <v>0</v>
      </c>
      <c r="BJ460">
        <v>0</v>
      </c>
      <c r="BK460">
        <v>3</v>
      </c>
      <c r="BL460">
        <v>1</v>
      </c>
      <c r="BM460">
        <v>0</v>
      </c>
      <c r="BN460">
        <v>4</v>
      </c>
      <c r="BR460">
        <v>266</v>
      </c>
      <c r="BS460" t="s">
        <v>3394</v>
      </c>
      <c r="BT460" t="s">
        <v>229</v>
      </c>
      <c r="BU460" t="s">
        <v>3395</v>
      </c>
      <c r="BV460" t="s">
        <v>3396</v>
      </c>
      <c r="BW460" t="s">
        <v>3397</v>
      </c>
      <c r="BX460" t="s">
        <v>3397</v>
      </c>
    </row>
    <row r="461" spans="1:78" x14ac:dyDescent="0.3">
      <c r="A461" t="s">
        <v>3398</v>
      </c>
      <c r="B461" t="s">
        <v>3398</v>
      </c>
      <c r="C461" s="7">
        <f t="shared" si="26"/>
        <v>0</v>
      </c>
      <c r="D461" s="7">
        <f t="shared" si="27"/>
        <v>1376300</v>
      </c>
      <c r="E461" s="7">
        <f t="shared" si="28"/>
        <v>0</v>
      </c>
      <c r="F461" s="7">
        <v>1</v>
      </c>
      <c r="G461" s="7">
        <v>0</v>
      </c>
      <c r="H461" s="7">
        <v>0</v>
      </c>
      <c r="I461" s="7">
        <v>0</v>
      </c>
      <c r="J461" s="7">
        <v>0</v>
      </c>
      <c r="K461" s="7">
        <v>1376300</v>
      </c>
      <c r="L461" s="7">
        <v>0</v>
      </c>
      <c r="M461">
        <v>1</v>
      </c>
      <c r="N461">
        <v>1</v>
      </c>
      <c r="O461">
        <v>1</v>
      </c>
      <c r="Q461">
        <v>1</v>
      </c>
      <c r="R461">
        <v>1</v>
      </c>
      <c r="S461">
        <v>1</v>
      </c>
      <c r="T461">
        <v>1</v>
      </c>
      <c r="U461">
        <v>0</v>
      </c>
      <c r="V461">
        <v>0</v>
      </c>
      <c r="W461">
        <v>0</v>
      </c>
      <c r="X461">
        <v>0</v>
      </c>
      <c r="Y461">
        <v>1</v>
      </c>
      <c r="Z461">
        <v>0</v>
      </c>
      <c r="AA461">
        <v>0</v>
      </c>
      <c r="AB461">
        <v>0</v>
      </c>
      <c r="AC461">
        <v>0</v>
      </c>
      <c r="AD461">
        <v>0</v>
      </c>
      <c r="AE461">
        <v>1</v>
      </c>
      <c r="AF461">
        <v>0</v>
      </c>
      <c r="AG461">
        <v>0</v>
      </c>
      <c r="AH461">
        <v>0</v>
      </c>
      <c r="AI461">
        <v>0</v>
      </c>
      <c r="AJ461">
        <v>0</v>
      </c>
      <c r="AK461">
        <v>1</v>
      </c>
      <c r="AL461">
        <v>0</v>
      </c>
      <c r="AM461">
        <v>3.3</v>
      </c>
      <c r="AN461">
        <v>3.3</v>
      </c>
      <c r="AO461">
        <v>3.3</v>
      </c>
      <c r="AP461">
        <v>45.834000000000003</v>
      </c>
      <c r="AQ461">
        <v>396</v>
      </c>
      <c r="AR461">
        <v>396</v>
      </c>
      <c r="AS461">
        <v>0</v>
      </c>
      <c r="AT461">
        <v>7.0395000000000003</v>
      </c>
      <c r="AU461">
        <v>0</v>
      </c>
      <c r="AV461">
        <v>0</v>
      </c>
      <c r="AW461">
        <v>0</v>
      </c>
      <c r="AX461">
        <v>0</v>
      </c>
      <c r="AY461">
        <v>3.3</v>
      </c>
      <c r="AZ461">
        <v>0</v>
      </c>
      <c r="BA461">
        <v>1072200</v>
      </c>
      <c r="BB461">
        <v>0</v>
      </c>
      <c r="BC461">
        <v>0</v>
      </c>
      <c r="BD461">
        <v>0</v>
      </c>
      <c r="BE461">
        <v>0</v>
      </c>
      <c r="BF461">
        <v>1072200</v>
      </c>
      <c r="BG461">
        <v>0</v>
      </c>
      <c r="BH461">
        <v>0</v>
      </c>
      <c r="BI461">
        <v>0</v>
      </c>
      <c r="BJ461">
        <v>0</v>
      </c>
      <c r="BK461">
        <v>0</v>
      </c>
      <c r="BL461">
        <v>1</v>
      </c>
      <c r="BM461">
        <v>0</v>
      </c>
      <c r="BN461">
        <v>1</v>
      </c>
      <c r="BR461">
        <v>269</v>
      </c>
      <c r="BS461">
        <v>100</v>
      </c>
      <c r="BT461" t="b">
        <v>1</v>
      </c>
      <c r="BU461">
        <v>102</v>
      </c>
      <c r="BV461">
        <v>218</v>
      </c>
      <c r="BW461">
        <v>221</v>
      </c>
      <c r="BX461">
        <v>221</v>
      </c>
    </row>
    <row r="462" spans="1:78" x14ac:dyDescent="0.3">
      <c r="A462" t="s">
        <v>3399</v>
      </c>
      <c r="B462" t="s">
        <v>3399</v>
      </c>
      <c r="C462" s="7">
        <f t="shared" si="26"/>
        <v>1472500</v>
      </c>
      <c r="D462" s="7">
        <f t="shared" si="27"/>
        <v>0</v>
      </c>
      <c r="E462" s="7">
        <f t="shared" si="28"/>
        <v>0</v>
      </c>
      <c r="F462" s="7">
        <v>1</v>
      </c>
      <c r="G462" s="7">
        <v>0</v>
      </c>
      <c r="H462" s="7">
        <v>0</v>
      </c>
      <c r="I462" s="7">
        <v>0</v>
      </c>
      <c r="J462" s="7">
        <v>1472500</v>
      </c>
      <c r="K462" s="7">
        <v>0</v>
      </c>
      <c r="L462" s="7">
        <v>0</v>
      </c>
      <c r="M462">
        <v>1</v>
      </c>
      <c r="N462">
        <v>1</v>
      </c>
      <c r="O462">
        <v>1</v>
      </c>
      <c r="Q462">
        <v>1</v>
      </c>
      <c r="R462">
        <v>1</v>
      </c>
      <c r="S462">
        <v>1</v>
      </c>
      <c r="T462">
        <v>1</v>
      </c>
      <c r="U462">
        <v>0</v>
      </c>
      <c r="V462">
        <v>0</v>
      </c>
      <c r="W462">
        <v>0</v>
      </c>
      <c r="X462">
        <v>1</v>
      </c>
      <c r="Y462">
        <v>0</v>
      </c>
      <c r="Z462">
        <v>0</v>
      </c>
      <c r="AA462">
        <v>0</v>
      </c>
      <c r="AB462">
        <v>0</v>
      </c>
      <c r="AC462">
        <v>0</v>
      </c>
      <c r="AD462">
        <v>1</v>
      </c>
      <c r="AE462">
        <v>0</v>
      </c>
      <c r="AF462">
        <v>0</v>
      </c>
      <c r="AG462">
        <v>0</v>
      </c>
      <c r="AH462">
        <v>0</v>
      </c>
      <c r="AI462">
        <v>0</v>
      </c>
      <c r="AJ462">
        <v>1</v>
      </c>
      <c r="AK462">
        <v>0</v>
      </c>
      <c r="AL462">
        <v>0</v>
      </c>
      <c r="AM462">
        <v>1.1000000000000001</v>
      </c>
      <c r="AN462">
        <v>1.1000000000000001</v>
      </c>
      <c r="AO462">
        <v>1.1000000000000001</v>
      </c>
      <c r="AP462">
        <v>104.2</v>
      </c>
      <c r="AQ462">
        <v>901</v>
      </c>
      <c r="AR462">
        <v>901</v>
      </c>
      <c r="AS462">
        <v>1</v>
      </c>
      <c r="AT462">
        <v>-2</v>
      </c>
      <c r="AU462">
        <v>0</v>
      </c>
      <c r="AV462">
        <v>0</v>
      </c>
      <c r="AW462">
        <v>0</v>
      </c>
      <c r="AX462">
        <v>1.1000000000000001</v>
      </c>
      <c r="AY462">
        <v>0</v>
      </c>
      <c r="AZ462">
        <v>0</v>
      </c>
      <c r="BA462">
        <v>5543800</v>
      </c>
      <c r="BB462">
        <v>0</v>
      </c>
      <c r="BC462">
        <v>0</v>
      </c>
      <c r="BD462">
        <v>0</v>
      </c>
      <c r="BE462">
        <v>5543800</v>
      </c>
      <c r="BF462">
        <v>0</v>
      </c>
      <c r="BG462">
        <v>0</v>
      </c>
      <c r="BH462">
        <v>0</v>
      </c>
      <c r="BI462">
        <v>0</v>
      </c>
      <c r="BJ462">
        <v>0</v>
      </c>
      <c r="BK462">
        <v>1</v>
      </c>
      <c r="BL462">
        <v>0</v>
      </c>
      <c r="BM462">
        <v>0</v>
      </c>
      <c r="BN462">
        <v>1</v>
      </c>
      <c r="BO462" t="s">
        <v>573</v>
      </c>
      <c r="BR462">
        <v>278</v>
      </c>
      <c r="BS462">
        <v>553</v>
      </c>
      <c r="BT462" t="b">
        <v>1</v>
      </c>
      <c r="BU462">
        <v>576</v>
      </c>
      <c r="BV462">
        <v>1112</v>
      </c>
      <c r="BW462">
        <v>1138</v>
      </c>
      <c r="BX462">
        <v>1138</v>
      </c>
      <c r="BY462">
        <v>207</v>
      </c>
      <c r="BZ462">
        <v>299</v>
      </c>
    </row>
    <row r="463" spans="1:78" x14ac:dyDescent="0.3">
      <c r="A463" t="s">
        <v>3400</v>
      </c>
      <c r="B463" t="s">
        <v>3400</v>
      </c>
      <c r="C463" s="7">
        <f t="shared" si="26"/>
        <v>12198000</v>
      </c>
      <c r="D463" s="7">
        <f t="shared" si="27"/>
        <v>0</v>
      </c>
      <c r="E463" s="7">
        <f t="shared" si="28"/>
        <v>0</v>
      </c>
      <c r="F463" s="7">
        <v>1</v>
      </c>
      <c r="G463" s="7">
        <v>0</v>
      </c>
      <c r="H463" s="7">
        <v>0</v>
      </c>
      <c r="I463" s="7">
        <v>0</v>
      </c>
      <c r="J463" s="7">
        <v>12198000</v>
      </c>
      <c r="K463" s="7">
        <v>0</v>
      </c>
      <c r="L463" s="7">
        <v>0</v>
      </c>
      <c r="M463">
        <v>1</v>
      </c>
      <c r="N463">
        <v>1</v>
      </c>
      <c r="O463">
        <v>1</v>
      </c>
      <c r="Q463">
        <v>1</v>
      </c>
      <c r="R463">
        <v>1</v>
      </c>
      <c r="S463">
        <v>1</v>
      </c>
      <c r="T463">
        <v>1</v>
      </c>
      <c r="U463">
        <v>0</v>
      </c>
      <c r="V463">
        <v>0</v>
      </c>
      <c r="W463">
        <v>0</v>
      </c>
      <c r="X463">
        <v>1</v>
      </c>
      <c r="Y463">
        <v>0</v>
      </c>
      <c r="Z463">
        <v>0</v>
      </c>
      <c r="AA463">
        <v>0</v>
      </c>
      <c r="AB463">
        <v>0</v>
      </c>
      <c r="AC463">
        <v>0</v>
      </c>
      <c r="AD463">
        <v>1</v>
      </c>
      <c r="AE463">
        <v>0</v>
      </c>
      <c r="AF463">
        <v>0</v>
      </c>
      <c r="AG463">
        <v>0</v>
      </c>
      <c r="AH463">
        <v>0</v>
      </c>
      <c r="AI463">
        <v>0</v>
      </c>
      <c r="AJ463">
        <v>1</v>
      </c>
      <c r="AK463">
        <v>0</v>
      </c>
      <c r="AL463">
        <v>0</v>
      </c>
      <c r="AM463">
        <v>1</v>
      </c>
      <c r="AN463">
        <v>1</v>
      </c>
      <c r="AO463">
        <v>1</v>
      </c>
      <c r="AP463">
        <v>137.22</v>
      </c>
      <c r="AQ463">
        <v>1191</v>
      </c>
      <c r="AR463">
        <v>1191</v>
      </c>
      <c r="AS463">
        <v>3.9448E-3</v>
      </c>
      <c r="AT463">
        <v>6.2451999999999996</v>
      </c>
      <c r="AU463">
        <v>0</v>
      </c>
      <c r="AV463">
        <v>0</v>
      </c>
      <c r="AW463">
        <v>0</v>
      </c>
      <c r="AX463">
        <v>1</v>
      </c>
      <c r="AY463">
        <v>0</v>
      </c>
      <c r="AZ463">
        <v>0</v>
      </c>
      <c r="BA463">
        <v>45923000</v>
      </c>
      <c r="BB463">
        <v>0</v>
      </c>
      <c r="BC463">
        <v>0</v>
      </c>
      <c r="BD463">
        <v>0</v>
      </c>
      <c r="BE463">
        <v>45923000</v>
      </c>
      <c r="BF463">
        <v>0</v>
      </c>
      <c r="BG463">
        <v>0</v>
      </c>
      <c r="BH463">
        <v>0</v>
      </c>
      <c r="BI463">
        <v>0</v>
      </c>
      <c r="BJ463">
        <v>0</v>
      </c>
      <c r="BK463">
        <v>1</v>
      </c>
      <c r="BL463">
        <v>0</v>
      </c>
      <c r="BM463">
        <v>0</v>
      </c>
      <c r="BN463">
        <v>1</v>
      </c>
      <c r="BR463">
        <v>281</v>
      </c>
      <c r="BS463">
        <v>66</v>
      </c>
      <c r="BT463" t="b">
        <v>1</v>
      </c>
      <c r="BU463">
        <v>67</v>
      </c>
      <c r="BV463">
        <v>122</v>
      </c>
      <c r="BW463">
        <v>123</v>
      </c>
      <c r="BX463">
        <v>123</v>
      </c>
    </row>
    <row r="464" spans="1:78" x14ac:dyDescent="0.3">
      <c r="A464" t="s">
        <v>3401</v>
      </c>
      <c r="B464" t="s">
        <v>3401</v>
      </c>
      <c r="C464" s="7">
        <f t="shared" si="26"/>
        <v>2765500</v>
      </c>
      <c r="D464" s="7">
        <f t="shared" si="27"/>
        <v>0</v>
      </c>
      <c r="E464" s="7">
        <f t="shared" si="28"/>
        <v>0</v>
      </c>
      <c r="F464" s="7">
        <v>1</v>
      </c>
      <c r="G464" s="7">
        <v>0</v>
      </c>
      <c r="H464" s="7">
        <v>0</v>
      </c>
      <c r="I464" s="7">
        <v>0</v>
      </c>
      <c r="J464" s="7">
        <v>2765500</v>
      </c>
      <c r="K464" s="7">
        <v>0</v>
      </c>
      <c r="L464" s="7">
        <v>0</v>
      </c>
      <c r="M464">
        <v>3</v>
      </c>
      <c r="N464">
        <v>3</v>
      </c>
      <c r="O464">
        <v>3</v>
      </c>
      <c r="Q464">
        <v>1</v>
      </c>
      <c r="R464">
        <v>3</v>
      </c>
      <c r="S464">
        <v>3</v>
      </c>
      <c r="T464">
        <v>3</v>
      </c>
      <c r="U464">
        <v>1</v>
      </c>
      <c r="V464">
        <v>0</v>
      </c>
      <c r="W464">
        <v>0</v>
      </c>
      <c r="X464">
        <v>2</v>
      </c>
      <c r="Y464">
        <v>1</v>
      </c>
      <c r="Z464">
        <v>1</v>
      </c>
      <c r="AA464">
        <v>1</v>
      </c>
      <c r="AB464">
        <v>0</v>
      </c>
      <c r="AC464">
        <v>0</v>
      </c>
      <c r="AD464">
        <v>2</v>
      </c>
      <c r="AE464">
        <v>1</v>
      </c>
      <c r="AF464">
        <v>1</v>
      </c>
      <c r="AG464">
        <v>1</v>
      </c>
      <c r="AH464">
        <v>0</v>
      </c>
      <c r="AI464">
        <v>0</v>
      </c>
      <c r="AJ464">
        <v>2</v>
      </c>
      <c r="AK464">
        <v>1</v>
      </c>
      <c r="AL464">
        <v>1</v>
      </c>
      <c r="AM464">
        <v>4.3</v>
      </c>
      <c r="AN464">
        <v>4.3</v>
      </c>
      <c r="AO464">
        <v>4.3</v>
      </c>
      <c r="AP464">
        <v>91.837999999999994</v>
      </c>
      <c r="AQ464">
        <v>790</v>
      </c>
      <c r="AR464">
        <v>790</v>
      </c>
      <c r="AS464">
        <v>0</v>
      </c>
      <c r="AT464">
        <v>18.763999999999999</v>
      </c>
      <c r="AU464">
        <v>1.5</v>
      </c>
      <c r="AV464">
        <v>0</v>
      </c>
      <c r="AW464">
        <v>0</v>
      </c>
      <c r="AX464">
        <v>2.8</v>
      </c>
      <c r="AY464">
        <v>1.4</v>
      </c>
      <c r="AZ464">
        <v>1.4</v>
      </c>
      <c r="BA464">
        <v>13632000</v>
      </c>
      <c r="BB464">
        <v>1379000</v>
      </c>
      <c r="BC464">
        <v>0</v>
      </c>
      <c r="BD464">
        <v>0</v>
      </c>
      <c r="BE464">
        <v>10412000</v>
      </c>
      <c r="BF464">
        <v>940560</v>
      </c>
      <c r="BG464">
        <v>900900</v>
      </c>
      <c r="BH464">
        <v>1</v>
      </c>
      <c r="BI464">
        <v>0</v>
      </c>
      <c r="BJ464">
        <v>0</v>
      </c>
      <c r="BK464">
        <v>2</v>
      </c>
      <c r="BL464">
        <v>1</v>
      </c>
      <c r="BM464">
        <v>1</v>
      </c>
      <c r="BN464">
        <v>5</v>
      </c>
      <c r="BR464">
        <v>289</v>
      </c>
      <c r="BS464" t="s">
        <v>3402</v>
      </c>
      <c r="BT464" t="s">
        <v>275</v>
      </c>
      <c r="BU464" t="s">
        <v>3403</v>
      </c>
      <c r="BV464" t="s">
        <v>3404</v>
      </c>
      <c r="BW464" t="s">
        <v>3405</v>
      </c>
      <c r="BX464" t="s">
        <v>3406</v>
      </c>
    </row>
    <row r="465" spans="1:78" x14ac:dyDescent="0.3">
      <c r="A465" t="s">
        <v>3407</v>
      </c>
      <c r="B465" t="s">
        <v>3407</v>
      </c>
      <c r="C465" s="7">
        <f t="shared" si="26"/>
        <v>2065900</v>
      </c>
      <c r="D465" s="7">
        <f t="shared" si="27"/>
        <v>0</v>
      </c>
      <c r="E465" s="7">
        <f t="shared" si="28"/>
        <v>0</v>
      </c>
      <c r="F465" s="7">
        <v>1</v>
      </c>
      <c r="G465" s="7">
        <v>0</v>
      </c>
      <c r="H465" s="7">
        <v>0</v>
      </c>
      <c r="I465" s="7">
        <v>0</v>
      </c>
      <c r="J465" s="7">
        <v>2065900</v>
      </c>
      <c r="K465" s="7">
        <v>0</v>
      </c>
      <c r="L465" s="7">
        <v>0</v>
      </c>
      <c r="M465">
        <v>1</v>
      </c>
      <c r="N465">
        <v>1</v>
      </c>
      <c r="O465">
        <v>1</v>
      </c>
      <c r="Q465">
        <v>1</v>
      </c>
      <c r="R465">
        <v>1</v>
      </c>
      <c r="S465">
        <v>1</v>
      </c>
      <c r="T465">
        <v>1</v>
      </c>
      <c r="U465">
        <v>0</v>
      </c>
      <c r="V465">
        <v>0</v>
      </c>
      <c r="W465">
        <v>0</v>
      </c>
      <c r="X465">
        <v>1</v>
      </c>
      <c r="Y465">
        <v>0</v>
      </c>
      <c r="Z465">
        <v>0</v>
      </c>
      <c r="AA465">
        <v>0</v>
      </c>
      <c r="AB465">
        <v>0</v>
      </c>
      <c r="AC465">
        <v>0</v>
      </c>
      <c r="AD465">
        <v>1</v>
      </c>
      <c r="AE465">
        <v>0</v>
      </c>
      <c r="AF465">
        <v>0</v>
      </c>
      <c r="AG465">
        <v>0</v>
      </c>
      <c r="AH465">
        <v>0</v>
      </c>
      <c r="AI465">
        <v>0</v>
      </c>
      <c r="AJ465">
        <v>1</v>
      </c>
      <c r="AK465">
        <v>0</v>
      </c>
      <c r="AL465">
        <v>0</v>
      </c>
      <c r="AM465">
        <v>4.9000000000000004</v>
      </c>
      <c r="AN465">
        <v>4.9000000000000004</v>
      </c>
      <c r="AO465">
        <v>4.9000000000000004</v>
      </c>
      <c r="AP465">
        <v>30.84</v>
      </c>
      <c r="AQ465">
        <v>305</v>
      </c>
      <c r="AR465">
        <v>305</v>
      </c>
      <c r="AS465">
        <v>0</v>
      </c>
      <c r="AT465">
        <v>7.0781999999999998</v>
      </c>
      <c r="AU465">
        <v>0</v>
      </c>
      <c r="AV465">
        <v>0</v>
      </c>
      <c r="AW465">
        <v>0</v>
      </c>
      <c r="AX465">
        <v>4.9000000000000004</v>
      </c>
      <c r="AY465">
        <v>0</v>
      </c>
      <c r="AZ465">
        <v>0</v>
      </c>
      <c r="BA465">
        <v>7777700</v>
      </c>
      <c r="BB465">
        <v>0</v>
      </c>
      <c r="BC465">
        <v>0</v>
      </c>
      <c r="BD465">
        <v>0</v>
      </c>
      <c r="BE465">
        <v>7777700</v>
      </c>
      <c r="BF465">
        <v>0</v>
      </c>
      <c r="BG465">
        <v>0</v>
      </c>
      <c r="BH465">
        <v>0</v>
      </c>
      <c r="BI465">
        <v>0</v>
      </c>
      <c r="BJ465">
        <v>0</v>
      </c>
      <c r="BK465">
        <v>1</v>
      </c>
      <c r="BL465">
        <v>0</v>
      </c>
      <c r="BM465">
        <v>0</v>
      </c>
      <c r="BN465">
        <v>1</v>
      </c>
      <c r="BR465">
        <v>295</v>
      </c>
      <c r="BS465">
        <v>740</v>
      </c>
      <c r="BT465" t="b">
        <v>1</v>
      </c>
      <c r="BU465">
        <v>767</v>
      </c>
      <c r="BV465">
        <v>1521</v>
      </c>
      <c r="BW465">
        <v>1629</v>
      </c>
      <c r="BX465">
        <v>1629</v>
      </c>
    </row>
    <row r="466" spans="1:78" x14ac:dyDescent="0.3">
      <c r="A466" t="s">
        <v>3408</v>
      </c>
      <c r="B466" t="s">
        <v>3409</v>
      </c>
      <c r="C466" s="7">
        <f t="shared" si="26"/>
        <v>9910800</v>
      </c>
      <c r="D466" s="7">
        <f t="shared" si="27"/>
        <v>22887000</v>
      </c>
      <c r="E466" s="7">
        <f t="shared" si="28"/>
        <v>0</v>
      </c>
      <c r="F466" s="7">
        <v>1</v>
      </c>
      <c r="G466" s="7">
        <v>0</v>
      </c>
      <c r="H466" s="7">
        <v>0</v>
      </c>
      <c r="I466" s="7">
        <v>0</v>
      </c>
      <c r="J466" s="7">
        <v>9910800</v>
      </c>
      <c r="K466" s="7">
        <v>22887000</v>
      </c>
      <c r="L466" s="7">
        <v>0</v>
      </c>
      <c r="M466" t="s">
        <v>3410</v>
      </c>
      <c r="N466" t="s">
        <v>3410</v>
      </c>
      <c r="O466" t="s">
        <v>3411</v>
      </c>
      <c r="P466" t="s">
        <v>172</v>
      </c>
      <c r="Q466">
        <v>6</v>
      </c>
      <c r="R466">
        <v>5</v>
      </c>
      <c r="S466">
        <v>5</v>
      </c>
      <c r="T466">
        <v>4</v>
      </c>
      <c r="U466">
        <v>0</v>
      </c>
      <c r="V466">
        <v>0</v>
      </c>
      <c r="W466">
        <v>0</v>
      </c>
      <c r="X466">
        <v>4</v>
      </c>
      <c r="Y466">
        <v>3</v>
      </c>
      <c r="Z466">
        <v>1</v>
      </c>
      <c r="AA466">
        <v>0</v>
      </c>
      <c r="AB466">
        <v>0</v>
      </c>
      <c r="AC466">
        <v>0</v>
      </c>
      <c r="AD466">
        <v>4</v>
      </c>
      <c r="AE466">
        <v>3</v>
      </c>
      <c r="AF466">
        <v>1</v>
      </c>
      <c r="AG466">
        <v>0</v>
      </c>
      <c r="AH466">
        <v>0</v>
      </c>
      <c r="AI466">
        <v>0</v>
      </c>
      <c r="AJ466">
        <v>3</v>
      </c>
      <c r="AK466">
        <v>2</v>
      </c>
      <c r="AL466">
        <v>1</v>
      </c>
      <c r="AM466">
        <v>22.4</v>
      </c>
      <c r="AN466">
        <v>22.4</v>
      </c>
      <c r="AO466">
        <v>19.100000000000001</v>
      </c>
      <c r="AP466">
        <v>31.263000000000002</v>
      </c>
      <c r="AQ466">
        <v>272</v>
      </c>
      <c r="AR466" t="s">
        <v>3412</v>
      </c>
      <c r="AS466">
        <v>0</v>
      </c>
      <c r="AT466">
        <v>41.832000000000001</v>
      </c>
      <c r="AU466">
        <v>0</v>
      </c>
      <c r="AV466">
        <v>0</v>
      </c>
      <c r="AW466">
        <v>0</v>
      </c>
      <c r="AX466">
        <v>17.3</v>
      </c>
      <c r="AY466">
        <v>12.5</v>
      </c>
      <c r="AZ466">
        <v>4</v>
      </c>
      <c r="BA466">
        <v>61637000</v>
      </c>
      <c r="BB466">
        <v>0</v>
      </c>
      <c r="BC466">
        <v>0</v>
      </c>
      <c r="BD466">
        <v>0</v>
      </c>
      <c r="BE466">
        <v>39687000</v>
      </c>
      <c r="BF466">
        <v>17338000</v>
      </c>
      <c r="BG466">
        <v>4612000</v>
      </c>
      <c r="BH466">
        <v>0</v>
      </c>
      <c r="BI466">
        <v>0</v>
      </c>
      <c r="BJ466">
        <v>0</v>
      </c>
      <c r="BK466">
        <v>4</v>
      </c>
      <c r="BL466">
        <v>3</v>
      </c>
      <c r="BM466">
        <v>1</v>
      </c>
      <c r="BN466">
        <v>8</v>
      </c>
      <c r="BR466">
        <v>296</v>
      </c>
      <c r="BS466" t="s">
        <v>3413</v>
      </c>
      <c r="BT466" t="s">
        <v>322</v>
      </c>
      <c r="BU466" t="s">
        <v>3414</v>
      </c>
      <c r="BV466" t="s">
        <v>3415</v>
      </c>
      <c r="BW466" t="s">
        <v>3416</v>
      </c>
      <c r="BX466" t="s">
        <v>3417</v>
      </c>
    </row>
    <row r="467" spans="1:78" x14ac:dyDescent="0.3">
      <c r="A467" t="s">
        <v>3418</v>
      </c>
      <c r="B467" t="s">
        <v>3419</v>
      </c>
      <c r="C467" s="7">
        <f t="shared" si="26"/>
        <v>2379300</v>
      </c>
      <c r="D467" s="7">
        <f t="shared" si="27"/>
        <v>0</v>
      </c>
      <c r="E467" s="7">
        <f t="shared" si="28"/>
        <v>0</v>
      </c>
      <c r="F467" s="7">
        <v>1</v>
      </c>
      <c r="G467" s="7">
        <v>0</v>
      </c>
      <c r="H467" s="7">
        <v>0</v>
      </c>
      <c r="I467" s="7">
        <v>0</v>
      </c>
      <c r="J467" s="7">
        <v>2379300</v>
      </c>
      <c r="K467" s="7">
        <v>0</v>
      </c>
      <c r="L467" s="7">
        <v>0</v>
      </c>
      <c r="M467" t="s">
        <v>3420</v>
      </c>
      <c r="N467" t="s">
        <v>2295</v>
      </c>
      <c r="O467" t="s">
        <v>2295</v>
      </c>
      <c r="P467" t="s">
        <v>118</v>
      </c>
      <c r="Q467">
        <v>5</v>
      </c>
      <c r="R467">
        <v>7</v>
      </c>
      <c r="S467">
        <v>2</v>
      </c>
      <c r="T467">
        <v>2</v>
      </c>
      <c r="U467">
        <v>0</v>
      </c>
      <c r="V467">
        <v>4</v>
      </c>
      <c r="W467">
        <v>2</v>
      </c>
      <c r="X467">
        <v>5</v>
      </c>
      <c r="Y467">
        <v>2</v>
      </c>
      <c r="Z467">
        <v>2</v>
      </c>
      <c r="AA467">
        <v>0</v>
      </c>
      <c r="AB467">
        <v>0</v>
      </c>
      <c r="AC467">
        <v>0</v>
      </c>
      <c r="AD467">
        <v>2</v>
      </c>
      <c r="AE467">
        <v>0</v>
      </c>
      <c r="AF467">
        <v>0</v>
      </c>
      <c r="AG467">
        <v>0</v>
      </c>
      <c r="AH467">
        <v>0</v>
      </c>
      <c r="AI467">
        <v>0</v>
      </c>
      <c r="AJ467">
        <v>2</v>
      </c>
      <c r="AK467">
        <v>0</v>
      </c>
      <c r="AL467">
        <v>0</v>
      </c>
      <c r="AM467">
        <v>14</v>
      </c>
      <c r="AN467">
        <v>3.9</v>
      </c>
      <c r="AO467">
        <v>3.9</v>
      </c>
      <c r="AP467">
        <v>67.97</v>
      </c>
      <c r="AQ467">
        <v>615</v>
      </c>
      <c r="AR467" t="s">
        <v>3421</v>
      </c>
      <c r="AS467">
        <v>0</v>
      </c>
      <c r="AT467">
        <v>12.05</v>
      </c>
      <c r="AU467">
        <v>0</v>
      </c>
      <c r="AV467">
        <v>6.2</v>
      </c>
      <c r="AW467">
        <v>5.7</v>
      </c>
      <c r="AX467">
        <v>9.8000000000000007</v>
      </c>
      <c r="AY467">
        <v>4.5999999999999996</v>
      </c>
      <c r="AZ467">
        <v>4.5999999999999996</v>
      </c>
      <c r="BA467">
        <v>8957500</v>
      </c>
      <c r="BB467">
        <v>0</v>
      </c>
      <c r="BC467">
        <v>0</v>
      </c>
      <c r="BD467">
        <v>0</v>
      </c>
      <c r="BE467">
        <v>8957500</v>
      </c>
      <c r="BF467">
        <v>0</v>
      </c>
      <c r="BG467">
        <v>0</v>
      </c>
      <c r="BH467">
        <v>0</v>
      </c>
      <c r="BI467">
        <v>0</v>
      </c>
      <c r="BJ467">
        <v>0</v>
      </c>
      <c r="BK467">
        <v>2</v>
      </c>
      <c r="BL467">
        <v>0</v>
      </c>
      <c r="BM467">
        <v>0</v>
      </c>
      <c r="BN467">
        <v>2</v>
      </c>
      <c r="BR467">
        <v>299</v>
      </c>
      <c r="BS467" t="s">
        <v>3422</v>
      </c>
      <c r="BT467" t="s">
        <v>3423</v>
      </c>
      <c r="BU467" t="s">
        <v>3424</v>
      </c>
      <c r="BV467" t="s">
        <v>3425</v>
      </c>
      <c r="BW467" t="s">
        <v>3426</v>
      </c>
      <c r="BX467" t="s">
        <v>3427</v>
      </c>
      <c r="BY467" t="s">
        <v>824</v>
      </c>
      <c r="BZ467" t="s">
        <v>3428</v>
      </c>
    </row>
    <row r="468" spans="1:78" x14ac:dyDescent="0.3">
      <c r="A468" t="s">
        <v>3429</v>
      </c>
      <c r="B468" t="s">
        <v>3430</v>
      </c>
      <c r="C468" s="7">
        <f t="shared" si="26"/>
        <v>9534700</v>
      </c>
      <c r="D468" s="7">
        <f t="shared" si="27"/>
        <v>0</v>
      </c>
      <c r="E468" s="7">
        <f t="shared" si="28"/>
        <v>0</v>
      </c>
      <c r="F468" s="7">
        <v>1</v>
      </c>
      <c r="G468" s="7">
        <v>0</v>
      </c>
      <c r="H468" s="7">
        <v>0</v>
      </c>
      <c r="I468" s="7">
        <v>0</v>
      </c>
      <c r="J468" s="7">
        <v>9534700</v>
      </c>
      <c r="K468" s="7">
        <v>0</v>
      </c>
      <c r="L468" s="7">
        <v>0</v>
      </c>
      <c r="M468" t="s">
        <v>2081</v>
      </c>
      <c r="N468" t="s">
        <v>2081</v>
      </c>
      <c r="O468" t="s">
        <v>2081</v>
      </c>
      <c r="Q468">
        <v>2</v>
      </c>
      <c r="R468">
        <v>3</v>
      </c>
      <c r="S468">
        <v>3</v>
      </c>
      <c r="T468">
        <v>3</v>
      </c>
      <c r="U468">
        <v>0</v>
      </c>
      <c r="V468">
        <v>1</v>
      </c>
      <c r="W468">
        <v>0</v>
      </c>
      <c r="X468">
        <v>2</v>
      </c>
      <c r="Y468">
        <v>0</v>
      </c>
      <c r="Z468">
        <v>0</v>
      </c>
      <c r="AA468">
        <v>0</v>
      </c>
      <c r="AB468">
        <v>1</v>
      </c>
      <c r="AC468">
        <v>0</v>
      </c>
      <c r="AD468">
        <v>2</v>
      </c>
      <c r="AE468">
        <v>0</v>
      </c>
      <c r="AF468">
        <v>0</v>
      </c>
      <c r="AG468">
        <v>0</v>
      </c>
      <c r="AH468">
        <v>1</v>
      </c>
      <c r="AI468">
        <v>0</v>
      </c>
      <c r="AJ468">
        <v>2</v>
      </c>
      <c r="AK468">
        <v>0</v>
      </c>
      <c r="AL468">
        <v>0</v>
      </c>
      <c r="AM468">
        <v>10.8</v>
      </c>
      <c r="AN468">
        <v>10.8</v>
      </c>
      <c r="AO468">
        <v>10.8</v>
      </c>
      <c r="AP468">
        <v>36.500999999999998</v>
      </c>
      <c r="AQ468">
        <v>325</v>
      </c>
      <c r="AR468" t="s">
        <v>3431</v>
      </c>
      <c r="AS468">
        <v>0</v>
      </c>
      <c r="AT468">
        <v>19.856000000000002</v>
      </c>
      <c r="AU468">
        <v>0</v>
      </c>
      <c r="AV468">
        <v>2.8</v>
      </c>
      <c r="AW468">
        <v>0</v>
      </c>
      <c r="AX468">
        <v>8</v>
      </c>
      <c r="AY468">
        <v>0</v>
      </c>
      <c r="AZ468">
        <v>0</v>
      </c>
      <c r="BA468">
        <v>38769000</v>
      </c>
      <c r="BB468">
        <v>0</v>
      </c>
      <c r="BC468">
        <v>2872900</v>
      </c>
      <c r="BD468">
        <v>0</v>
      </c>
      <c r="BE468">
        <v>35897000</v>
      </c>
      <c r="BF468">
        <v>0</v>
      </c>
      <c r="BG468">
        <v>0</v>
      </c>
      <c r="BH468">
        <v>0</v>
      </c>
      <c r="BI468">
        <v>1</v>
      </c>
      <c r="BJ468">
        <v>0</v>
      </c>
      <c r="BK468">
        <v>2</v>
      </c>
      <c r="BL468">
        <v>0</v>
      </c>
      <c r="BM468">
        <v>0</v>
      </c>
      <c r="BN468">
        <v>3</v>
      </c>
      <c r="BR468">
        <v>301</v>
      </c>
      <c r="BS468" t="s">
        <v>3432</v>
      </c>
      <c r="BT468" t="s">
        <v>275</v>
      </c>
      <c r="BU468" t="s">
        <v>3433</v>
      </c>
      <c r="BV468" t="s">
        <v>3434</v>
      </c>
      <c r="BW468" t="s">
        <v>3435</v>
      </c>
      <c r="BX468" t="s">
        <v>3435</v>
      </c>
    </row>
    <row r="469" spans="1:78" x14ac:dyDescent="0.3">
      <c r="A469" t="s">
        <v>3436</v>
      </c>
      <c r="B469" t="s">
        <v>3437</v>
      </c>
      <c r="C469" s="7">
        <f t="shared" si="26"/>
        <v>0</v>
      </c>
      <c r="D469" s="7">
        <f t="shared" si="27"/>
        <v>2106800</v>
      </c>
      <c r="E469" s="7">
        <f t="shared" si="28"/>
        <v>0</v>
      </c>
      <c r="F469" s="7">
        <v>1</v>
      </c>
      <c r="G469" s="7">
        <v>0</v>
      </c>
      <c r="H469" s="7">
        <v>0</v>
      </c>
      <c r="I469" s="7">
        <v>0</v>
      </c>
      <c r="J469" s="7">
        <v>0</v>
      </c>
      <c r="K469" s="7">
        <v>2106800</v>
      </c>
      <c r="L469" s="7">
        <v>0</v>
      </c>
      <c r="M469" t="s">
        <v>1561</v>
      </c>
      <c r="N469" t="s">
        <v>1561</v>
      </c>
      <c r="O469" t="s">
        <v>1561</v>
      </c>
      <c r="P469" t="s">
        <v>172</v>
      </c>
      <c r="Q469">
        <v>4</v>
      </c>
      <c r="R469">
        <v>4</v>
      </c>
      <c r="S469">
        <v>4</v>
      </c>
      <c r="T469">
        <v>4</v>
      </c>
      <c r="U469">
        <v>0</v>
      </c>
      <c r="V469">
        <v>1</v>
      </c>
      <c r="W469">
        <v>1</v>
      </c>
      <c r="X469">
        <v>1</v>
      </c>
      <c r="Y469">
        <v>1</v>
      </c>
      <c r="Z469">
        <v>0</v>
      </c>
      <c r="AA469">
        <v>0</v>
      </c>
      <c r="AB469">
        <v>1</v>
      </c>
      <c r="AC469">
        <v>1</v>
      </c>
      <c r="AD469">
        <v>1</v>
      </c>
      <c r="AE469">
        <v>1</v>
      </c>
      <c r="AF469">
        <v>0</v>
      </c>
      <c r="AG469">
        <v>0</v>
      </c>
      <c r="AH469">
        <v>1</v>
      </c>
      <c r="AI469">
        <v>1</v>
      </c>
      <c r="AJ469">
        <v>1</v>
      </c>
      <c r="AK469">
        <v>1</v>
      </c>
      <c r="AL469">
        <v>0</v>
      </c>
      <c r="AM469">
        <v>9.5</v>
      </c>
      <c r="AN469">
        <v>9.5</v>
      </c>
      <c r="AO469">
        <v>9.5</v>
      </c>
      <c r="AP469">
        <v>61.494</v>
      </c>
      <c r="AQ469">
        <v>536</v>
      </c>
      <c r="AR469" t="s">
        <v>3438</v>
      </c>
      <c r="AS469">
        <v>0</v>
      </c>
      <c r="AT469">
        <v>25.548999999999999</v>
      </c>
      <c r="AU469">
        <v>0</v>
      </c>
      <c r="AV469">
        <v>2.4</v>
      </c>
      <c r="AW469">
        <v>2.6</v>
      </c>
      <c r="AX469">
        <v>1.9</v>
      </c>
      <c r="AY469">
        <v>2.6</v>
      </c>
      <c r="AZ469">
        <v>0</v>
      </c>
      <c r="BA469">
        <v>6950200</v>
      </c>
      <c r="BB469">
        <v>0</v>
      </c>
      <c r="BC469">
        <v>1376300</v>
      </c>
      <c r="BD469">
        <v>812080</v>
      </c>
      <c r="BE469">
        <v>3120600</v>
      </c>
      <c r="BF469">
        <v>1641300</v>
      </c>
      <c r="BG469">
        <v>0</v>
      </c>
      <c r="BH469">
        <v>0</v>
      </c>
      <c r="BI469">
        <v>1</v>
      </c>
      <c r="BJ469">
        <v>1</v>
      </c>
      <c r="BK469">
        <v>1</v>
      </c>
      <c r="BL469">
        <v>1</v>
      </c>
      <c r="BM469">
        <v>0</v>
      </c>
      <c r="BN469">
        <v>4</v>
      </c>
      <c r="BR469">
        <v>304</v>
      </c>
      <c r="BS469" t="s">
        <v>3439</v>
      </c>
      <c r="BT469" t="s">
        <v>229</v>
      </c>
      <c r="BU469" t="s">
        <v>3440</v>
      </c>
      <c r="BV469" t="s">
        <v>3441</v>
      </c>
      <c r="BW469" t="s">
        <v>3442</v>
      </c>
      <c r="BX469" t="s">
        <v>3442</v>
      </c>
      <c r="BY469">
        <v>215</v>
      </c>
      <c r="BZ469">
        <v>82</v>
      </c>
    </row>
    <row r="470" spans="1:78" x14ac:dyDescent="0.3">
      <c r="A470" t="s">
        <v>3443</v>
      </c>
      <c r="B470" t="s">
        <v>3443</v>
      </c>
      <c r="C470" s="7">
        <f t="shared" si="26"/>
        <v>0</v>
      </c>
      <c r="D470" s="7">
        <f t="shared" si="27"/>
        <v>5886300</v>
      </c>
      <c r="E470" s="7">
        <f t="shared" si="28"/>
        <v>0</v>
      </c>
      <c r="F470" s="7">
        <v>1</v>
      </c>
      <c r="G470" s="7">
        <v>0</v>
      </c>
      <c r="H470" s="7">
        <v>0</v>
      </c>
      <c r="I470" s="7">
        <v>0</v>
      </c>
      <c r="J470" s="7">
        <v>0</v>
      </c>
      <c r="K470" s="7">
        <v>5886300</v>
      </c>
      <c r="L470" s="7">
        <v>0</v>
      </c>
      <c r="M470" t="s">
        <v>507</v>
      </c>
      <c r="N470" t="s">
        <v>507</v>
      </c>
      <c r="O470" t="s">
        <v>507</v>
      </c>
      <c r="P470" t="s">
        <v>104</v>
      </c>
      <c r="Q470">
        <v>2</v>
      </c>
      <c r="R470">
        <v>2</v>
      </c>
      <c r="S470">
        <v>2</v>
      </c>
      <c r="T470">
        <v>2</v>
      </c>
      <c r="U470">
        <v>0</v>
      </c>
      <c r="V470">
        <v>0</v>
      </c>
      <c r="W470">
        <v>0</v>
      </c>
      <c r="X470">
        <v>0</v>
      </c>
      <c r="Y470">
        <v>2</v>
      </c>
      <c r="Z470">
        <v>1</v>
      </c>
      <c r="AA470">
        <v>0</v>
      </c>
      <c r="AB470">
        <v>0</v>
      </c>
      <c r="AC470">
        <v>0</v>
      </c>
      <c r="AD470">
        <v>0</v>
      </c>
      <c r="AE470">
        <v>2</v>
      </c>
      <c r="AF470">
        <v>1</v>
      </c>
      <c r="AG470">
        <v>0</v>
      </c>
      <c r="AH470">
        <v>0</v>
      </c>
      <c r="AI470">
        <v>0</v>
      </c>
      <c r="AJ470">
        <v>0</v>
      </c>
      <c r="AK470">
        <v>2</v>
      </c>
      <c r="AL470">
        <v>1</v>
      </c>
      <c r="AM470">
        <v>6.8</v>
      </c>
      <c r="AN470">
        <v>6.8</v>
      </c>
      <c r="AO470">
        <v>6.8</v>
      </c>
      <c r="AP470">
        <v>43.664000000000001</v>
      </c>
      <c r="AQ470">
        <v>381</v>
      </c>
      <c r="AR470" t="s">
        <v>3444</v>
      </c>
      <c r="AS470">
        <v>0</v>
      </c>
      <c r="AT470">
        <v>16.890999999999998</v>
      </c>
      <c r="AU470">
        <v>0</v>
      </c>
      <c r="AV470">
        <v>0</v>
      </c>
      <c r="AW470">
        <v>0</v>
      </c>
      <c r="AX470">
        <v>0</v>
      </c>
      <c r="AY470">
        <v>6.8</v>
      </c>
      <c r="AZ470">
        <v>3.7</v>
      </c>
      <c r="BA470">
        <v>6355600</v>
      </c>
      <c r="BB470">
        <v>0</v>
      </c>
      <c r="BC470">
        <v>0</v>
      </c>
      <c r="BD470">
        <v>0</v>
      </c>
      <c r="BE470">
        <v>0</v>
      </c>
      <c r="BF470">
        <v>4585700</v>
      </c>
      <c r="BG470">
        <v>1769900</v>
      </c>
      <c r="BH470">
        <v>0</v>
      </c>
      <c r="BI470">
        <v>0</v>
      </c>
      <c r="BJ470">
        <v>0</v>
      </c>
      <c r="BK470">
        <v>0</v>
      </c>
      <c r="BL470">
        <v>2</v>
      </c>
      <c r="BM470">
        <v>1</v>
      </c>
      <c r="BN470">
        <v>3</v>
      </c>
      <c r="BR470">
        <v>306</v>
      </c>
      <c r="BS470" t="s">
        <v>3445</v>
      </c>
      <c r="BT470" t="s">
        <v>238</v>
      </c>
      <c r="BU470" t="s">
        <v>3446</v>
      </c>
      <c r="BV470" t="s">
        <v>3447</v>
      </c>
      <c r="BW470" t="s">
        <v>3448</v>
      </c>
      <c r="BX470" t="s">
        <v>3449</v>
      </c>
    </row>
    <row r="471" spans="1:78" x14ac:dyDescent="0.3">
      <c r="A471" t="s">
        <v>3450</v>
      </c>
      <c r="B471" t="s">
        <v>3450</v>
      </c>
      <c r="C471" s="7">
        <f t="shared" si="26"/>
        <v>2458300</v>
      </c>
      <c r="D471" s="7">
        <f t="shared" si="27"/>
        <v>0</v>
      </c>
      <c r="E471" s="7">
        <f t="shared" si="28"/>
        <v>0</v>
      </c>
      <c r="F471" s="7">
        <v>1</v>
      </c>
      <c r="G471" s="7">
        <v>0</v>
      </c>
      <c r="H471" s="7">
        <v>0</v>
      </c>
      <c r="I471" s="7">
        <v>0</v>
      </c>
      <c r="J471" s="7">
        <v>2458300</v>
      </c>
      <c r="K471" s="7">
        <v>0</v>
      </c>
      <c r="L471" s="7">
        <v>0</v>
      </c>
      <c r="M471">
        <v>1</v>
      </c>
      <c r="N471">
        <v>1</v>
      </c>
      <c r="O471">
        <v>1</v>
      </c>
      <c r="Q471">
        <v>1</v>
      </c>
      <c r="R471">
        <v>1</v>
      </c>
      <c r="S471">
        <v>1</v>
      </c>
      <c r="T471">
        <v>1</v>
      </c>
      <c r="U471">
        <v>0</v>
      </c>
      <c r="V471">
        <v>0</v>
      </c>
      <c r="W471">
        <v>0</v>
      </c>
      <c r="X471">
        <v>1</v>
      </c>
      <c r="Y471">
        <v>0</v>
      </c>
      <c r="Z471">
        <v>0</v>
      </c>
      <c r="AA471">
        <v>0</v>
      </c>
      <c r="AB471">
        <v>0</v>
      </c>
      <c r="AC471">
        <v>0</v>
      </c>
      <c r="AD471">
        <v>1</v>
      </c>
      <c r="AE471">
        <v>0</v>
      </c>
      <c r="AF471">
        <v>0</v>
      </c>
      <c r="AG471">
        <v>0</v>
      </c>
      <c r="AH471">
        <v>0</v>
      </c>
      <c r="AI471">
        <v>0</v>
      </c>
      <c r="AJ471">
        <v>1</v>
      </c>
      <c r="AK471">
        <v>0</v>
      </c>
      <c r="AL471">
        <v>0</v>
      </c>
      <c r="AM471">
        <v>2</v>
      </c>
      <c r="AN471">
        <v>2</v>
      </c>
      <c r="AO471">
        <v>2</v>
      </c>
      <c r="AP471">
        <v>61.585000000000001</v>
      </c>
      <c r="AQ471">
        <v>550</v>
      </c>
      <c r="AR471">
        <v>550</v>
      </c>
      <c r="AS471">
        <v>2.0079999999999998E-3</v>
      </c>
      <c r="AT471">
        <v>6.3171999999999997</v>
      </c>
      <c r="AU471">
        <v>0</v>
      </c>
      <c r="AV471">
        <v>0</v>
      </c>
      <c r="AW471">
        <v>0</v>
      </c>
      <c r="AX471">
        <v>2</v>
      </c>
      <c r="AY471">
        <v>0</v>
      </c>
      <c r="AZ471">
        <v>0</v>
      </c>
      <c r="BA471">
        <v>9255200</v>
      </c>
      <c r="BB471">
        <v>0</v>
      </c>
      <c r="BC471">
        <v>0</v>
      </c>
      <c r="BD471">
        <v>0</v>
      </c>
      <c r="BE471">
        <v>9255200</v>
      </c>
      <c r="BF471">
        <v>0</v>
      </c>
      <c r="BG471">
        <v>0</v>
      </c>
      <c r="BH471">
        <v>0</v>
      </c>
      <c r="BI471">
        <v>0</v>
      </c>
      <c r="BJ471">
        <v>0</v>
      </c>
      <c r="BK471">
        <v>1</v>
      </c>
      <c r="BL471">
        <v>0</v>
      </c>
      <c r="BM471">
        <v>0</v>
      </c>
      <c r="BN471">
        <v>1</v>
      </c>
      <c r="BR471">
        <v>313</v>
      </c>
      <c r="BS471">
        <v>546</v>
      </c>
      <c r="BT471" t="b">
        <v>1</v>
      </c>
      <c r="BU471">
        <v>569</v>
      </c>
      <c r="BV471">
        <v>1099</v>
      </c>
      <c r="BW471">
        <v>1125</v>
      </c>
      <c r="BX471">
        <v>1125</v>
      </c>
    </row>
    <row r="472" spans="1:78" x14ac:dyDescent="0.3">
      <c r="A472" t="s">
        <v>3451</v>
      </c>
      <c r="B472" t="s">
        <v>3451</v>
      </c>
      <c r="C472" s="7">
        <f t="shared" si="26"/>
        <v>445990</v>
      </c>
      <c r="D472" s="7">
        <f t="shared" si="27"/>
        <v>0</v>
      </c>
      <c r="E472" s="7">
        <f t="shared" si="28"/>
        <v>0</v>
      </c>
      <c r="F472" s="7">
        <v>1</v>
      </c>
      <c r="G472" s="7">
        <v>0</v>
      </c>
      <c r="H472" s="7">
        <v>0</v>
      </c>
      <c r="I472" s="7">
        <v>0</v>
      </c>
      <c r="J472" s="7">
        <v>445990</v>
      </c>
      <c r="K472" s="7">
        <v>0</v>
      </c>
      <c r="L472" s="7">
        <v>0</v>
      </c>
      <c r="M472" t="s">
        <v>494</v>
      </c>
      <c r="N472" t="s">
        <v>494</v>
      </c>
      <c r="O472" t="s">
        <v>494</v>
      </c>
      <c r="P472" t="s">
        <v>172</v>
      </c>
      <c r="Q472">
        <v>3</v>
      </c>
      <c r="R472">
        <v>1</v>
      </c>
      <c r="S472">
        <v>1</v>
      </c>
      <c r="T472">
        <v>1</v>
      </c>
      <c r="U472">
        <v>0</v>
      </c>
      <c r="V472">
        <v>0</v>
      </c>
      <c r="W472">
        <v>0</v>
      </c>
      <c r="X472">
        <v>1</v>
      </c>
      <c r="Y472">
        <v>0</v>
      </c>
      <c r="Z472">
        <v>0</v>
      </c>
      <c r="AA472">
        <v>0</v>
      </c>
      <c r="AB472">
        <v>0</v>
      </c>
      <c r="AC472">
        <v>0</v>
      </c>
      <c r="AD472">
        <v>1</v>
      </c>
      <c r="AE472">
        <v>0</v>
      </c>
      <c r="AF472">
        <v>0</v>
      </c>
      <c r="AG472">
        <v>0</v>
      </c>
      <c r="AH472">
        <v>0</v>
      </c>
      <c r="AI472">
        <v>0</v>
      </c>
      <c r="AJ472">
        <v>1</v>
      </c>
      <c r="AK472">
        <v>0</v>
      </c>
      <c r="AL472">
        <v>0</v>
      </c>
      <c r="AM472">
        <v>7.5</v>
      </c>
      <c r="AN472">
        <v>7.5</v>
      </c>
      <c r="AO472">
        <v>7.5</v>
      </c>
      <c r="AP472">
        <v>21.231000000000002</v>
      </c>
      <c r="AQ472">
        <v>186</v>
      </c>
      <c r="AR472" t="s">
        <v>3452</v>
      </c>
      <c r="AS472">
        <v>4.0080000000000003E-3</v>
      </c>
      <c r="AT472">
        <v>6.2961</v>
      </c>
      <c r="AU472">
        <v>0</v>
      </c>
      <c r="AV472">
        <v>0</v>
      </c>
      <c r="AW472">
        <v>0</v>
      </c>
      <c r="AX472">
        <v>7.5</v>
      </c>
      <c r="AY472">
        <v>0</v>
      </c>
      <c r="AZ472">
        <v>0</v>
      </c>
      <c r="BA472">
        <v>1679100</v>
      </c>
      <c r="BB472">
        <v>0</v>
      </c>
      <c r="BC472">
        <v>0</v>
      </c>
      <c r="BD472">
        <v>0</v>
      </c>
      <c r="BE472">
        <v>1679100</v>
      </c>
      <c r="BF472">
        <v>0</v>
      </c>
      <c r="BG472">
        <v>0</v>
      </c>
      <c r="BH472">
        <v>0</v>
      </c>
      <c r="BI472">
        <v>0</v>
      </c>
      <c r="BJ472">
        <v>0</v>
      </c>
      <c r="BK472">
        <v>0</v>
      </c>
      <c r="BL472">
        <v>0</v>
      </c>
      <c r="BM472">
        <v>0</v>
      </c>
      <c r="BN472">
        <v>0</v>
      </c>
      <c r="BR472">
        <v>315</v>
      </c>
      <c r="BS472">
        <v>1864</v>
      </c>
      <c r="BT472" t="b">
        <v>1</v>
      </c>
      <c r="BU472">
        <v>1948</v>
      </c>
      <c r="BV472">
        <v>4072</v>
      </c>
      <c r="BW472">
        <v>4434</v>
      </c>
      <c r="BX472">
        <v>4434</v>
      </c>
    </row>
    <row r="473" spans="1:78" x14ac:dyDescent="0.3">
      <c r="A473" t="s">
        <v>3453</v>
      </c>
      <c r="B473" t="s">
        <v>3453</v>
      </c>
      <c r="C473" s="7">
        <f t="shared" si="26"/>
        <v>8217100</v>
      </c>
      <c r="D473" s="7">
        <f t="shared" si="27"/>
        <v>0</v>
      </c>
      <c r="E473" s="7">
        <f t="shared" si="28"/>
        <v>0</v>
      </c>
      <c r="F473" s="7">
        <v>1</v>
      </c>
      <c r="G473" s="7">
        <v>0</v>
      </c>
      <c r="H473" s="7">
        <v>0</v>
      </c>
      <c r="I473" s="7">
        <v>0</v>
      </c>
      <c r="J473" s="7">
        <v>8217100</v>
      </c>
      <c r="K473" s="7">
        <v>0</v>
      </c>
      <c r="L473" s="7">
        <v>0</v>
      </c>
      <c r="M473">
        <v>4</v>
      </c>
      <c r="N473">
        <v>4</v>
      </c>
      <c r="O473">
        <v>4</v>
      </c>
      <c r="Q473">
        <v>1</v>
      </c>
      <c r="R473">
        <v>4</v>
      </c>
      <c r="S473">
        <v>4</v>
      </c>
      <c r="T473">
        <v>4</v>
      </c>
      <c r="U473">
        <v>0</v>
      </c>
      <c r="V473">
        <v>0</v>
      </c>
      <c r="W473">
        <v>0</v>
      </c>
      <c r="X473">
        <v>4</v>
      </c>
      <c r="Y473">
        <v>0</v>
      </c>
      <c r="Z473">
        <v>1</v>
      </c>
      <c r="AA473">
        <v>0</v>
      </c>
      <c r="AB473">
        <v>0</v>
      </c>
      <c r="AC473">
        <v>0</v>
      </c>
      <c r="AD473">
        <v>4</v>
      </c>
      <c r="AE473">
        <v>0</v>
      </c>
      <c r="AF473">
        <v>1</v>
      </c>
      <c r="AG473">
        <v>0</v>
      </c>
      <c r="AH473">
        <v>0</v>
      </c>
      <c r="AI473">
        <v>0</v>
      </c>
      <c r="AJ473">
        <v>4</v>
      </c>
      <c r="AK473">
        <v>0</v>
      </c>
      <c r="AL473">
        <v>1</v>
      </c>
      <c r="AM473">
        <v>3.3</v>
      </c>
      <c r="AN473">
        <v>3.3</v>
      </c>
      <c r="AO473">
        <v>3.3</v>
      </c>
      <c r="AP473">
        <v>145.81</v>
      </c>
      <c r="AQ473">
        <v>1282</v>
      </c>
      <c r="AR473">
        <v>1282</v>
      </c>
      <c r="AS473">
        <v>0</v>
      </c>
      <c r="AT473">
        <v>26.664000000000001</v>
      </c>
      <c r="AU473">
        <v>0</v>
      </c>
      <c r="AV473">
        <v>0</v>
      </c>
      <c r="AW473">
        <v>0</v>
      </c>
      <c r="AX473">
        <v>3.3</v>
      </c>
      <c r="AY473">
        <v>0</v>
      </c>
      <c r="AZ473">
        <v>0.9</v>
      </c>
      <c r="BA473">
        <v>32449000</v>
      </c>
      <c r="BB473">
        <v>0</v>
      </c>
      <c r="BC473">
        <v>0</v>
      </c>
      <c r="BD473">
        <v>0</v>
      </c>
      <c r="BE473">
        <v>30936000</v>
      </c>
      <c r="BF473">
        <v>0</v>
      </c>
      <c r="BG473">
        <v>1512800</v>
      </c>
      <c r="BH473">
        <v>0</v>
      </c>
      <c r="BI473">
        <v>0</v>
      </c>
      <c r="BJ473">
        <v>0</v>
      </c>
      <c r="BK473">
        <v>3</v>
      </c>
      <c r="BL473">
        <v>0</v>
      </c>
      <c r="BM473">
        <v>0</v>
      </c>
      <c r="BN473">
        <v>3</v>
      </c>
      <c r="BR473">
        <v>317</v>
      </c>
      <c r="BS473" t="s">
        <v>3454</v>
      </c>
      <c r="BT473" t="s">
        <v>229</v>
      </c>
      <c r="BU473" t="s">
        <v>3455</v>
      </c>
      <c r="BV473" t="s">
        <v>3456</v>
      </c>
      <c r="BW473" t="s">
        <v>3457</v>
      </c>
      <c r="BX473" t="s">
        <v>3458</v>
      </c>
    </row>
    <row r="474" spans="1:78" x14ac:dyDescent="0.3">
      <c r="A474" t="s">
        <v>3459</v>
      </c>
      <c r="B474" t="s">
        <v>3459</v>
      </c>
      <c r="C474" s="7">
        <f t="shared" si="26"/>
        <v>2343000</v>
      </c>
      <c r="D474" s="7">
        <f t="shared" si="27"/>
        <v>0</v>
      </c>
      <c r="E474" s="7">
        <f t="shared" si="28"/>
        <v>0</v>
      </c>
      <c r="F474" s="7">
        <v>1</v>
      </c>
      <c r="G474" s="7">
        <v>0</v>
      </c>
      <c r="H474" s="7">
        <v>0</v>
      </c>
      <c r="I474" s="7">
        <v>0</v>
      </c>
      <c r="J474" s="7">
        <v>2343000</v>
      </c>
      <c r="K474" s="7">
        <v>0</v>
      </c>
      <c r="L474" s="7">
        <v>0</v>
      </c>
      <c r="M474" t="s">
        <v>507</v>
      </c>
      <c r="N474" t="s">
        <v>507</v>
      </c>
      <c r="O474" t="s">
        <v>507</v>
      </c>
      <c r="P474" t="s">
        <v>104</v>
      </c>
      <c r="Q474">
        <v>2</v>
      </c>
      <c r="R474">
        <v>2</v>
      </c>
      <c r="S474">
        <v>2</v>
      </c>
      <c r="T474">
        <v>2</v>
      </c>
      <c r="U474">
        <v>0</v>
      </c>
      <c r="V474">
        <v>0</v>
      </c>
      <c r="W474">
        <v>0</v>
      </c>
      <c r="X474">
        <v>2</v>
      </c>
      <c r="Y474">
        <v>0</v>
      </c>
      <c r="Z474">
        <v>0</v>
      </c>
      <c r="AA474">
        <v>0</v>
      </c>
      <c r="AB474">
        <v>0</v>
      </c>
      <c r="AC474">
        <v>0</v>
      </c>
      <c r="AD474">
        <v>2</v>
      </c>
      <c r="AE474">
        <v>0</v>
      </c>
      <c r="AF474">
        <v>0</v>
      </c>
      <c r="AG474">
        <v>0</v>
      </c>
      <c r="AH474">
        <v>0</v>
      </c>
      <c r="AI474">
        <v>0</v>
      </c>
      <c r="AJ474">
        <v>2</v>
      </c>
      <c r="AK474">
        <v>0</v>
      </c>
      <c r="AL474">
        <v>0</v>
      </c>
      <c r="AM474">
        <v>7.1</v>
      </c>
      <c r="AN474">
        <v>7.1</v>
      </c>
      <c r="AO474">
        <v>7.1</v>
      </c>
      <c r="AP474">
        <v>34.832999999999998</v>
      </c>
      <c r="AQ474">
        <v>297</v>
      </c>
      <c r="AR474" t="s">
        <v>3460</v>
      </c>
      <c r="AS474">
        <v>0</v>
      </c>
      <c r="AT474">
        <v>13.817</v>
      </c>
      <c r="AU474">
        <v>0</v>
      </c>
      <c r="AV474">
        <v>0</v>
      </c>
      <c r="AW474">
        <v>0</v>
      </c>
      <c r="AX474">
        <v>7.1</v>
      </c>
      <c r="AY474">
        <v>0</v>
      </c>
      <c r="AZ474">
        <v>0</v>
      </c>
      <c r="BA474">
        <v>8820900</v>
      </c>
      <c r="BB474">
        <v>0</v>
      </c>
      <c r="BC474">
        <v>0</v>
      </c>
      <c r="BD474">
        <v>0</v>
      </c>
      <c r="BE474">
        <v>8820900</v>
      </c>
      <c r="BF474">
        <v>0</v>
      </c>
      <c r="BG474">
        <v>0</v>
      </c>
      <c r="BH474">
        <v>0</v>
      </c>
      <c r="BI474">
        <v>0</v>
      </c>
      <c r="BJ474">
        <v>0</v>
      </c>
      <c r="BK474">
        <v>2</v>
      </c>
      <c r="BL474">
        <v>0</v>
      </c>
      <c r="BM474">
        <v>0</v>
      </c>
      <c r="BN474">
        <v>2</v>
      </c>
      <c r="BR474">
        <v>320</v>
      </c>
      <c r="BS474" t="s">
        <v>3461</v>
      </c>
      <c r="BT474" t="s">
        <v>238</v>
      </c>
      <c r="BU474" t="s">
        <v>3462</v>
      </c>
      <c r="BV474" t="s">
        <v>3463</v>
      </c>
      <c r="BW474" t="s">
        <v>3464</v>
      </c>
      <c r="BX474" t="s">
        <v>3464</v>
      </c>
    </row>
    <row r="475" spans="1:78" x14ac:dyDescent="0.3">
      <c r="A475" t="s">
        <v>3465</v>
      </c>
      <c r="B475" t="s">
        <v>3465</v>
      </c>
      <c r="C475" s="7">
        <f t="shared" si="26"/>
        <v>8350900</v>
      </c>
      <c r="D475" s="7">
        <f t="shared" si="27"/>
        <v>0</v>
      </c>
      <c r="E475" s="7">
        <f t="shared" si="28"/>
        <v>0</v>
      </c>
      <c r="F475" s="7">
        <v>1</v>
      </c>
      <c r="G475" s="7">
        <v>0</v>
      </c>
      <c r="H475" s="7">
        <v>0</v>
      </c>
      <c r="I475" s="7">
        <v>0</v>
      </c>
      <c r="J475" s="7">
        <v>8350900</v>
      </c>
      <c r="K475" s="7">
        <v>0</v>
      </c>
      <c r="L475" s="7">
        <v>0</v>
      </c>
      <c r="M475" t="s">
        <v>1160</v>
      </c>
      <c r="N475" t="s">
        <v>1160</v>
      </c>
      <c r="O475" t="s">
        <v>1160</v>
      </c>
      <c r="P475" t="s">
        <v>104</v>
      </c>
      <c r="Q475">
        <v>2</v>
      </c>
      <c r="R475">
        <v>5</v>
      </c>
      <c r="S475">
        <v>5</v>
      </c>
      <c r="T475">
        <v>5</v>
      </c>
      <c r="U475">
        <v>0</v>
      </c>
      <c r="V475">
        <v>0</v>
      </c>
      <c r="W475">
        <v>1</v>
      </c>
      <c r="X475">
        <v>4</v>
      </c>
      <c r="Y475">
        <v>1</v>
      </c>
      <c r="Z475">
        <v>1</v>
      </c>
      <c r="AA475">
        <v>0</v>
      </c>
      <c r="AB475">
        <v>0</v>
      </c>
      <c r="AC475">
        <v>1</v>
      </c>
      <c r="AD475">
        <v>4</v>
      </c>
      <c r="AE475">
        <v>1</v>
      </c>
      <c r="AF475">
        <v>1</v>
      </c>
      <c r="AG475">
        <v>0</v>
      </c>
      <c r="AH475">
        <v>0</v>
      </c>
      <c r="AI475">
        <v>1</v>
      </c>
      <c r="AJ475">
        <v>4</v>
      </c>
      <c r="AK475">
        <v>1</v>
      </c>
      <c r="AL475">
        <v>1</v>
      </c>
      <c r="AM475">
        <v>17.399999999999999</v>
      </c>
      <c r="AN475">
        <v>17.399999999999999</v>
      </c>
      <c r="AO475">
        <v>17.399999999999999</v>
      </c>
      <c r="AP475">
        <v>44.243000000000002</v>
      </c>
      <c r="AQ475">
        <v>396</v>
      </c>
      <c r="AR475" t="s">
        <v>3466</v>
      </c>
      <c r="AS475">
        <v>0</v>
      </c>
      <c r="AT475">
        <v>82.588999999999999</v>
      </c>
      <c r="AU475">
        <v>0</v>
      </c>
      <c r="AV475">
        <v>0</v>
      </c>
      <c r="AW475">
        <v>3.3</v>
      </c>
      <c r="AX475">
        <v>13.9</v>
      </c>
      <c r="AY475">
        <v>3.5</v>
      </c>
      <c r="AZ475">
        <v>3.5</v>
      </c>
      <c r="BA475">
        <v>36395000</v>
      </c>
      <c r="BB475">
        <v>0</v>
      </c>
      <c r="BC475">
        <v>0</v>
      </c>
      <c r="BD475">
        <v>1042200</v>
      </c>
      <c r="BE475">
        <v>31440000</v>
      </c>
      <c r="BF475">
        <v>1821600</v>
      </c>
      <c r="BG475">
        <v>2091200</v>
      </c>
      <c r="BH475">
        <v>0</v>
      </c>
      <c r="BI475">
        <v>0</v>
      </c>
      <c r="BJ475">
        <v>1</v>
      </c>
      <c r="BK475">
        <v>4</v>
      </c>
      <c r="BL475">
        <v>1</v>
      </c>
      <c r="BM475">
        <v>1</v>
      </c>
      <c r="BN475">
        <v>7</v>
      </c>
      <c r="BR475">
        <v>321</v>
      </c>
      <c r="BS475" t="s">
        <v>3467</v>
      </c>
      <c r="BT475" t="s">
        <v>322</v>
      </c>
      <c r="BU475" t="s">
        <v>3468</v>
      </c>
      <c r="BV475" t="s">
        <v>3469</v>
      </c>
      <c r="BW475" t="s">
        <v>3470</v>
      </c>
      <c r="BX475" t="s">
        <v>3471</v>
      </c>
      <c r="BY475" t="s">
        <v>3472</v>
      </c>
      <c r="BZ475" t="s">
        <v>3473</v>
      </c>
    </row>
    <row r="476" spans="1:78" x14ac:dyDescent="0.3">
      <c r="A476" t="s">
        <v>3474</v>
      </c>
      <c r="B476" t="s">
        <v>3474</v>
      </c>
      <c r="C476" s="7">
        <f t="shared" si="26"/>
        <v>0</v>
      </c>
      <c r="D476" s="7">
        <f t="shared" si="27"/>
        <v>4882900</v>
      </c>
      <c r="E476" s="7">
        <f t="shared" si="28"/>
        <v>0</v>
      </c>
      <c r="F476" s="7">
        <v>1</v>
      </c>
      <c r="G476" s="7">
        <v>0</v>
      </c>
      <c r="H476" s="7">
        <v>0</v>
      </c>
      <c r="I476" s="7">
        <v>0</v>
      </c>
      <c r="J476" s="7">
        <v>0</v>
      </c>
      <c r="K476" s="7">
        <v>4882900</v>
      </c>
      <c r="L476" s="7">
        <v>0</v>
      </c>
      <c r="M476">
        <v>5</v>
      </c>
      <c r="N476">
        <v>5</v>
      </c>
      <c r="O476">
        <v>5</v>
      </c>
      <c r="Q476">
        <v>1</v>
      </c>
      <c r="R476">
        <v>5</v>
      </c>
      <c r="S476">
        <v>5</v>
      </c>
      <c r="T476">
        <v>5</v>
      </c>
      <c r="U476">
        <v>0</v>
      </c>
      <c r="V476">
        <v>0</v>
      </c>
      <c r="W476">
        <v>0</v>
      </c>
      <c r="X476">
        <v>1</v>
      </c>
      <c r="Y476">
        <v>3</v>
      </c>
      <c r="Z476">
        <v>2</v>
      </c>
      <c r="AA476">
        <v>0</v>
      </c>
      <c r="AB476">
        <v>0</v>
      </c>
      <c r="AC476">
        <v>0</v>
      </c>
      <c r="AD476">
        <v>1</v>
      </c>
      <c r="AE476">
        <v>3</v>
      </c>
      <c r="AF476">
        <v>2</v>
      </c>
      <c r="AG476">
        <v>0</v>
      </c>
      <c r="AH476">
        <v>0</v>
      </c>
      <c r="AI476">
        <v>0</v>
      </c>
      <c r="AJ476">
        <v>1</v>
      </c>
      <c r="AK476">
        <v>3</v>
      </c>
      <c r="AL476">
        <v>2</v>
      </c>
      <c r="AM476">
        <v>20</v>
      </c>
      <c r="AN476">
        <v>20</v>
      </c>
      <c r="AO476">
        <v>20</v>
      </c>
      <c r="AP476">
        <v>41.192999999999998</v>
      </c>
      <c r="AQ476">
        <v>365</v>
      </c>
      <c r="AR476">
        <v>365</v>
      </c>
      <c r="AS476">
        <v>0</v>
      </c>
      <c r="AT476">
        <v>31.454000000000001</v>
      </c>
      <c r="AU476">
        <v>0</v>
      </c>
      <c r="AV476">
        <v>0</v>
      </c>
      <c r="AW476">
        <v>0</v>
      </c>
      <c r="AX476">
        <v>4.7</v>
      </c>
      <c r="AY476">
        <v>12.1</v>
      </c>
      <c r="AZ476">
        <v>7.9</v>
      </c>
      <c r="BA476">
        <v>10300000</v>
      </c>
      <c r="BB476">
        <v>0</v>
      </c>
      <c r="BC476">
        <v>0</v>
      </c>
      <c r="BD476">
        <v>0</v>
      </c>
      <c r="BE476">
        <v>3508100</v>
      </c>
      <c r="BF476">
        <v>3804000</v>
      </c>
      <c r="BG476">
        <v>2987500</v>
      </c>
      <c r="BH476">
        <v>0</v>
      </c>
      <c r="BI476">
        <v>0</v>
      </c>
      <c r="BJ476">
        <v>0</v>
      </c>
      <c r="BK476">
        <v>1</v>
      </c>
      <c r="BL476">
        <v>3</v>
      </c>
      <c r="BM476">
        <v>2</v>
      </c>
      <c r="BN476">
        <v>6</v>
      </c>
      <c r="BR476">
        <v>324</v>
      </c>
      <c r="BS476" t="s">
        <v>3475</v>
      </c>
      <c r="BT476" t="s">
        <v>322</v>
      </c>
      <c r="BU476" t="s">
        <v>3476</v>
      </c>
      <c r="BV476" t="s">
        <v>3477</v>
      </c>
      <c r="BW476" t="s">
        <v>3478</v>
      </c>
      <c r="BX476" t="s">
        <v>3479</v>
      </c>
      <c r="BY476">
        <v>231</v>
      </c>
      <c r="BZ476">
        <v>1</v>
      </c>
    </row>
    <row r="477" spans="1:78" x14ac:dyDescent="0.3">
      <c r="A477" t="s">
        <v>3480</v>
      </c>
      <c r="B477" t="s">
        <v>3480</v>
      </c>
      <c r="C477" s="7">
        <f t="shared" si="26"/>
        <v>764210</v>
      </c>
      <c r="D477" s="7">
        <f t="shared" si="27"/>
        <v>0</v>
      </c>
      <c r="E477" s="7">
        <f t="shared" si="28"/>
        <v>0</v>
      </c>
      <c r="F477" s="7">
        <v>1</v>
      </c>
      <c r="G477" s="7">
        <v>0</v>
      </c>
      <c r="H477" s="7">
        <v>0</v>
      </c>
      <c r="I477" s="7">
        <v>0</v>
      </c>
      <c r="J477" s="7">
        <v>764210</v>
      </c>
      <c r="K477" s="7">
        <v>0</v>
      </c>
      <c r="L477" s="7">
        <v>0</v>
      </c>
      <c r="M477">
        <v>1</v>
      </c>
      <c r="N477">
        <v>1</v>
      </c>
      <c r="O477">
        <v>1</v>
      </c>
      <c r="Q477">
        <v>1</v>
      </c>
      <c r="R477">
        <v>1</v>
      </c>
      <c r="S477">
        <v>1</v>
      </c>
      <c r="T477">
        <v>1</v>
      </c>
      <c r="U477">
        <v>0</v>
      </c>
      <c r="V477">
        <v>0</v>
      </c>
      <c r="W477">
        <v>0</v>
      </c>
      <c r="X477">
        <v>1</v>
      </c>
      <c r="Y477">
        <v>0</v>
      </c>
      <c r="Z477">
        <v>0</v>
      </c>
      <c r="AA477">
        <v>0</v>
      </c>
      <c r="AB477">
        <v>0</v>
      </c>
      <c r="AC477">
        <v>0</v>
      </c>
      <c r="AD477">
        <v>1</v>
      </c>
      <c r="AE477">
        <v>0</v>
      </c>
      <c r="AF477">
        <v>0</v>
      </c>
      <c r="AG477">
        <v>0</v>
      </c>
      <c r="AH477">
        <v>0</v>
      </c>
      <c r="AI477">
        <v>0</v>
      </c>
      <c r="AJ477">
        <v>1</v>
      </c>
      <c r="AK477">
        <v>0</v>
      </c>
      <c r="AL477">
        <v>0</v>
      </c>
      <c r="AM477">
        <v>3.1</v>
      </c>
      <c r="AN477">
        <v>3.1</v>
      </c>
      <c r="AO477">
        <v>3.1</v>
      </c>
      <c r="AP477">
        <v>41.037999999999997</v>
      </c>
      <c r="AQ477">
        <v>360</v>
      </c>
      <c r="AR477">
        <v>360</v>
      </c>
      <c r="AS477">
        <v>5.6711000000000001E-3</v>
      </c>
      <c r="AT477">
        <v>6.0456000000000003</v>
      </c>
      <c r="AU477">
        <v>0</v>
      </c>
      <c r="AV477">
        <v>0</v>
      </c>
      <c r="AW477">
        <v>0</v>
      </c>
      <c r="AX477">
        <v>3.1</v>
      </c>
      <c r="AY477">
        <v>0</v>
      </c>
      <c r="AZ477">
        <v>0</v>
      </c>
      <c r="BA477">
        <v>2877100</v>
      </c>
      <c r="BB477">
        <v>0</v>
      </c>
      <c r="BC477">
        <v>0</v>
      </c>
      <c r="BD477">
        <v>0</v>
      </c>
      <c r="BE477">
        <v>2877100</v>
      </c>
      <c r="BF477">
        <v>0</v>
      </c>
      <c r="BG477">
        <v>0</v>
      </c>
      <c r="BH477">
        <v>0</v>
      </c>
      <c r="BI477">
        <v>0</v>
      </c>
      <c r="BJ477">
        <v>0</v>
      </c>
      <c r="BK477">
        <v>1</v>
      </c>
      <c r="BL477">
        <v>0</v>
      </c>
      <c r="BM477">
        <v>0</v>
      </c>
      <c r="BN477">
        <v>1</v>
      </c>
      <c r="BR477">
        <v>325</v>
      </c>
      <c r="BS477">
        <v>985</v>
      </c>
      <c r="BT477" t="b">
        <v>1</v>
      </c>
      <c r="BU477">
        <v>1019</v>
      </c>
      <c r="BV477">
        <v>2047</v>
      </c>
      <c r="BW477">
        <v>2170</v>
      </c>
      <c r="BX477">
        <v>2170</v>
      </c>
    </row>
    <row r="478" spans="1:78" x14ac:dyDescent="0.3">
      <c r="A478" t="s">
        <v>3481</v>
      </c>
      <c r="B478" t="s">
        <v>3481</v>
      </c>
      <c r="C478" s="7">
        <f t="shared" si="26"/>
        <v>0</v>
      </c>
      <c r="D478" s="7">
        <f t="shared" si="27"/>
        <v>1219000</v>
      </c>
      <c r="E478" s="7">
        <f t="shared" si="28"/>
        <v>0</v>
      </c>
      <c r="F478" s="7">
        <v>1</v>
      </c>
      <c r="G478" s="7">
        <v>0</v>
      </c>
      <c r="H478" s="7">
        <v>0</v>
      </c>
      <c r="I478" s="7">
        <v>0</v>
      </c>
      <c r="J478" s="7">
        <v>0</v>
      </c>
      <c r="K478" s="7">
        <v>1219000</v>
      </c>
      <c r="L478" s="7">
        <v>0</v>
      </c>
      <c r="M478">
        <v>2</v>
      </c>
      <c r="N478">
        <v>2</v>
      </c>
      <c r="O478">
        <v>2</v>
      </c>
      <c r="Q478">
        <v>1</v>
      </c>
      <c r="R478">
        <v>2</v>
      </c>
      <c r="S478">
        <v>2</v>
      </c>
      <c r="T478">
        <v>2</v>
      </c>
      <c r="U478">
        <v>1</v>
      </c>
      <c r="V478">
        <v>0</v>
      </c>
      <c r="W478">
        <v>0</v>
      </c>
      <c r="X478">
        <v>0</v>
      </c>
      <c r="Y478">
        <v>1</v>
      </c>
      <c r="Z478">
        <v>0</v>
      </c>
      <c r="AA478">
        <v>1</v>
      </c>
      <c r="AB478">
        <v>0</v>
      </c>
      <c r="AC478">
        <v>0</v>
      </c>
      <c r="AD478">
        <v>0</v>
      </c>
      <c r="AE478">
        <v>1</v>
      </c>
      <c r="AF478">
        <v>0</v>
      </c>
      <c r="AG478">
        <v>1</v>
      </c>
      <c r="AH478">
        <v>0</v>
      </c>
      <c r="AI478">
        <v>0</v>
      </c>
      <c r="AJ478">
        <v>0</v>
      </c>
      <c r="AK478">
        <v>1</v>
      </c>
      <c r="AL478">
        <v>0</v>
      </c>
      <c r="AM478">
        <v>8.9</v>
      </c>
      <c r="AN478">
        <v>8.9</v>
      </c>
      <c r="AO478">
        <v>8.9</v>
      </c>
      <c r="AP478">
        <v>29.45</v>
      </c>
      <c r="AQ478">
        <v>246</v>
      </c>
      <c r="AR478">
        <v>246</v>
      </c>
      <c r="AS478">
        <v>0</v>
      </c>
      <c r="AT478">
        <v>12.212999999999999</v>
      </c>
      <c r="AU478">
        <v>3.3</v>
      </c>
      <c r="AV478">
        <v>0</v>
      </c>
      <c r="AW478">
        <v>0</v>
      </c>
      <c r="AX478">
        <v>0</v>
      </c>
      <c r="AY478">
        <v>5.7</v>
      </c>
      <c r="AZ478">
        <v>0</v>
      </c>
      <c r="BA478">
        <v>3662700</v>
      </c>
      <c r="BB478">
        <v>2713000</v>
      </c>
      <c r="BC478">
        <v>0</v>
      </c>
      <c r="BD478">
        <v>0</v>
      </c>
      <c r="BE478">
        <v>0</v>
      </c>
      <c r="BF478">
        <v>949690</v>
      </c>
      <c r="BG478">
        <v>0</v>
      </c>
      <c r="BH478">
        <v>1</v>
      </c>
      <c r="BI478">
        <v>0</v>
      </c>
      <c r="BJ478">
        <v>0</v>
      </c>
      <c r="BK478">
        <v>0</v>
      </c>
      <c r="BL478">
        <v>1</v>
      </c>
      <c r="BM478">
        <v>0</v>
      </c>
      <c r="BN478">
        <v>2</v>
      </c>
      <c r="BR478">
        <v>339</v>
      </c>
      <c r="BS478" t="s">
        <v>3482</v>
      </c>
      <c r="BT478" t="s">
        <v>238</v>
      </c>
      <c r="BU478" t="s">
        <v>3483</v>
      </c>
      <c r="BV478" t="s">
        <v>3484</v>
      </c>
      <c r="BW478" t="s">
        <v>3485</v>
      </c>
      <c r="BX478" t="s">
        <v>3485</v>
      </c>
    </row>
    <row r="479" spans="1:78" x14ac:dyDescent="0.3">
      <c r="A479" t="s">
        <v>3486</v>
      </c>
      <c r="B479" t="s">
        <v>3486</v>
      </c>
      <c r="C479" s="7">
        <f t="shared" si="26"/>
        <v>2605700</v>
      </c>
      <c r="D479" s="7">
        <f t="shared" si="27"/>
        <v>0</v>
      </c>
      <c r="E479" s="7">
        <f t="shared" si="28"/>
        <v>0</v>
      </c>
      <c r="F479" s="7">
        <v>1</v>
      </c>
      <c r="G479" s="7">
        <v>0</v>
      </c>
      <c r="H479" s="7">
        <v>0</v>
      </c>
      <c r="I479" s="7">
        <v>0</v>
      </c>
      <c r="J479" s="7">
        <v>2605700</v>
      </c>
      <c r="K479" s="7">
        <v>0</v>
      </c>
      <c r="L479" s="7">
        <v>0</v>
      </c>
      <c r="M479" t="s">
        <v>2472</v>
      </c>
      <c r="N479" t="s">
        <v>2472</v>
      </c>
      <c r="O479" t="s">
        <v>2472</v>
      </c>
      <c r="P479" t="s">
        <v>172</v>
      </c>
      <c r="Q479">
        <v>3</v>
      </c>
      <c r="R479">
        <v>2</v>
      </c>
      <c r="S479">
        <v>2</v>
      </c>
      <c r="T479">
        <v>2</v>
      </c>
      <c r="U479">
        <v>0</v>
      </c>
      <c r="V479">
        <v>0</v>
      </c>
      <c r="W479">
        <v>0</v>
      </c>
      <c r="X479">
        <v>1</v>
      </c>
      <c r="Y479">
        <v>1</v>
      </c>
      <c r="Z479">
        <v>1</v>
      </c>
      <c r="AA479">
        <v>0</v>
      </c>
      <c r="AB479">
        <v>0</v>
      </c>
      <c r="AC479">
        <v>0</v>
      </c>
      <c r="AD479">
        <v>1</v>
      </c>
      <c r="AE479">
        <v>1</v>
      </c>
      <c r="AF479">
        <v>1</v>
      </c>
      <c r="AG479">
        <v>0</v>
      </c>
      <c r="AH479">
        <v>0</v>
      </c>
      <c r="AI479">
        <v>0</v>
      </c>
      <c r="AJ479">
        <v>1</v>
      </c>
      <c r="AK479">
        <v>1</v>
      </c>
      <c r="AL479">
        <v>1</v>
      </c>
      <c r="AM479">
        <v>9.5</v>
      </c>
      <c r="AN479">
        <v>9.5</v>
      </c>
      <c r="AO479">
        <v>9.5</v>
      </c>
      <c r="AP479">
        <v>31.689</v>
      </c>
      <c r="AQ479">
        <v>294</v>
      </c>
      <c r="AR479" t="s">
        <v>3487</v>
      </c>
      <c r="AS479">
        <v>0</v>
      </c>
      <c r="AT479">
        <v>13.212999999999999</v>
      </c>
      <c r="AU479">
        <v>0</v>
      </c>
      <c r="AV479">
        <v>0</v>
      </c>
      <c r="AW479">
        <v>0</v>
      </c>
      <c r="AX479">
        <v>3.4</v>
      </c>
      <c r="AY479">
        <v>6.1</v>
      </c>
      <c r="AZ479">
        <v>6.1</v>
      </c>
      <c r="BA479">
        <v>12290000</v>
      </c>
      <c r="BB479">
        <v>0</v>
      </c>
      <c r="BC479">
        <v>0</v>
      </c>
      <c r="BD479">
        <v>0</v>
      </c>
      <c r="BE479">
        <v>9809900</v>
      </c>
      <c r="BF479">
        <v>1367800</v>
      </c>
      <c r="BG479">
        <v>1112700</v>
      </c>
      <c r="BH479">
        <v>0</v>
      </c>
      <c r="BI479">
        <v>0</v>
      </c>
      <c r="BJ479">
        <v>0</v>
      </c>
      <c r="BK479">
        <v>1</v>
      </c>
      <c r="BL479">
        <v>1</v>
      </c>
      <c r="BM479">
        <v>1</v>
      </c>
      <c r="BN479">
        <v>3</v>
      </c>
      <c r="BR479">
        <v>342</v>
      </c>
      <c r="BS479" t="s">
        <v>3488</v>
      </c>
      <c r="BT479" t="s">
        <v>238</v>
      </c>
      <c r="BU479" t="s">
        <v>3489</v>
      </c>
      <c r="BV479" t="s">
        <v>3490</v>
      </c>
      <c r="BW479" t="s">
        <v>3491</v>
      </c>
      <c r="BX479" t="s">
        <v>3492</v>
      </c>
    </row>
    <row r="480" spans="1:78" x14ac:dyDescent="0.3">
      <c r="A480" t="s">
        <v>3493</v>
      </c>
      <c r="B480" t="s">
        <v>3494</v>
      </c>
      <c r="C480" s="7">
        <f t="shared" si="26"/>
        <v>75185000</v>
      </c>
      <c r="D480" s="7">
        <f t="shared" si="27"/>
        <v>0</v>
      </c>
      <c r="E480" s="7">
        <f t="shared" si="28"/>
        <v>0</v>
      </c>
      <c r="F480" s="7">
        <v>1</v>
      </c>
      <c r="G480" s="7">
        <v>0</v>
      </c>
      <c r="H480" s="7">
        <v>0</v>
      </c>
      <c r="I480" s="7">
        <v>0</v>
      </c>
      <c r="J480" s="7">
        <v>75185000</v>
      </c>
      <c r="K480" s="7">
        <v>0</v>
      </c>
      <c r="L480" s="7">
        <v>0</v>
      </c>
      <c r="M480" t="s">
        <v>3495</v>
      </c>
      <c r="N480" t="s">
        <v>3495</v>
      </c>
      <c r="O480" t="s">
        <v>3495</v>
      </c>
      <c r="P480" t="s">
        <v>104</v>
      </c>
      <c r="Q480">
        <v>3</v>
      </c>
      <c r="R480">
        <v>6</v>
      </c>
      <c r="S480">
        <v>6</v>
      </c>
      <c r="T480">
        <v>6</v>
      </c>
      <c r="U480">
        <v>1</v>
      </c>
      <c r="V480">
        <v>0</v>
      </c>
      <c r="W480">
        <v>0</v>
      </c>
      <c r="X480">
        <v>6</v>
      </c>
      <c r="Y480">
        <v>1</v>
      </c>
      <c r="Z480">
        <v>1</v>
      </c>
      <c r="AA480">
        <v>1</v>
      </c>
      <c r="AB480">
        <v>0</v>
      </c>
      <c r="AC480">
        <v>0</v>
      </c>
      <c r="AD480">
        <v>6</v>
      </c>
      <c r="AE480">
        <v>1</v>
      </c>
      <c r="AF480">
        <v>1</v>
      </c>
      <c r="AG480">
        <v>1</v>
      </c>
      <c r="AH480">
        <v>0</v>
      </c>
      <c r="AI480">
        <v>0</v>
      </c>
      <c r="AJ480">
        <v>6</v>
      </c>
      <c r="AK480">
        <v>1</v>
      </c>
      <c r="AL480">
        <v>1</v>
      </c>
      <c r="AM480">
        <v>22.7</v>
      </c>
      <c r="AN480">
        <v>22.7</v>
      </c>
      <c r="AO480">
        <v>22.7</v>
      </c>
      <c r="AP480">
        <v>40.875999999999998</v>
      </c>
      <c r="AQ480">
        <v>361</v>
      </c>
      <c r="AR480" t="s">
        <v>3496</v>
      </c>
      <c r="AS480">
        <v>0</v>
      </c>
      <c r="AT480">
        <v>100.84</v>
      </c>
      <c r="AU480">
        <v>3.9</v>
      </c>
      <c r="AV480">
        <v>0</v>
      </c>
      <c r="AW480">
        <v>0</v>
      </c>
      <c r="AX480">
        <v>22.7</v>
      </c>
      <c r="AY480">
        <v>3.9</v>
      </c>
      <c r="AZ480">
        <v>3.9</v>
      </c>
      <c r="BA480">
        <v>310810000</v>
      </c>
      <c r="BB480">
        <v>1574900</v>
      </c>
      <c r="BC480">
        <v>0</v>
      </c>
      <c r="BD480">
        <v>0</v>
      </c>
      <c r="BE480">
        <v>291040000</v>
      </c>
      <c r="BF480">
        <v>10213000</v>
      </c>
      <c r="BG480">
        <v>7988500</v>
      </c>
      <c r="BH480">
        <v>1</v>
      </c>
      <c r="BI480">
        <v>0</v>
      </c>
      <c r="BJ480">
        <v>0</v>
      </c>
      <c r="BK480">
        <v>10</v>
      </c>
      <c r="BL480">
        <v>1</v>
      </c>
      <c r="BM480">
        <v>1</v>
      </c>
      <c r="BN480">
        <v>13</v>
      </c>
      <c r="BR480">
        <v>344</v>
      </c>
      <c r="BS480" t="s">
        <v>3497</v>
      </c>
      <c r="BT480" t="s">
        <v>200</v>
      </c>
      <c r="BU480" t="s">
        <v>3498</v>
      </c>
      <c r="BV480" t="s">
        <v>3499</v>
      </c>
      <c r="BW480" t="s">
        <v>3500</v>
      </c>
      <c r="BX480" t="s">
        <v>3501</v>
      </c>
      <c r="BY480">
        <v>248</v>
      </c>
      <c r="BZ480">
        <v>223</v>
      </c>
    </row>
    <row r="481" spans="1:78" x14ac:dyDescent="0.3">
      <c r="A481" t="s">
        <v>3502</v>
      </c>
      <c r="B481" t="s">
        <v>3502</v>
      </c>
      <c r="C481" s="7">
        <f t="shared" si="26"/>
        <v>0</v>
      </c>
      <c r="D481" s="7">
        <f t="shared" si="27"/>
        <v>6343600</v>
      </c>
      <c r="E481" s="7">
        <f t="shared" si="28"/>
        <v>0</v>
      </c>
      <c r="F481" s="7">
        <v>1</v>
      </c>
      <c r="G481" s="7">
        <v>0</v>
      </c>
      <c r="H481" s="7">
        <v>0</v>
      </c>
      <c r="I481" s="7">
        <v>0</v>
      </c>
      <c r="J481" s="7">
        <v>0</v>
      </c>
      <c r="K481" s="7">
        <v>6343600</v>
      </c>
      <c r="L481" s="7">
        <v>0</v>
      </c>
      <c r="M481">
        <v>3</v>
      </c>
      <c r="N481">
        <v>3</v>
      </c>
      <c r="O481">
        <v>3</v>
      </c>
      <c r="Q481">
        <v>1</v>
      </c>
      <c r="R481">
        <v>3</v>
      </c>
      <c r="S481">
        <v>3</v>
      </c>
      <c r="T481">
        <v>3</v>
      </c>
      <c r="U481">
        <v>0</v>
      </c>
      <c r="V481">
        <v>0</v>
      </c>
      <c r="W481">
        <v>0</v>
      </c>
      <c r="X481">
        <v>0</v>
      </c>
      <c r="Y481">
        <v>3</v>
      </c>
      <c r="Z481">
        <v>1</v>
      </c>
      <c r="AA481">
        <v>0</v>
      </c>
      <c r="AB481">
        <v>0</v>
      </c>
      <c r="AC481">
        <v>0</v>
      </c>
      <c r="AD481">
        <v>0</v>
      </c>
      <c r="AE481">
        <v>3</v>
      </c>
      <c r="AF481">
        <v>1</v>
      </c>
      <c r="AG481">
        <v>0</v>
      </c>
      <c r="AH481">
        <v>0</v>
      </c>
      <c r="AI481">
        <v>0</v>
      </c>
      <c r="AJ481">
        <v>0</v>
      </c>
      <c r="AK481">
        <v>3</v>
      </c>
      <c r="AL481">
        <v>1</v>
      </c>
      <c r="AM481">
        <v>14.6</v>
      </c>
      <c r="AN481">
        <v>14.6</v>
      </c>
      <c r="AO481">
        <v>14.6</v>
      </c>
      <c r="AP481">
        <v>31.323</v>
      </c>
      <c r="AQ481">
        <v>280</v>
      </c>
      <c r="AR481">
        <v>280</v>
      </c>
      <c r="AS481">
        <v>0</v>
      </c>
      <c r="AT481">
        <v>18.843</v>
      </c>
      <c r="AU481">
        <v>0</v>
      </c>
      <c r="AV481">
        <v>0</v>
      </c>
      <c r="AW481">
        <v>0</v>
      </c>
      <c r="AX481">
        <v>0</v>
      </c>
      <c r="AY481">
        <v>14.6</v>
      </c>
      <c r="AZ481">
        <v>4.3</v>
      </c>
      <c r="BA481">
        <v>6164300</v>
      </c>
      <c r="BB481">
        <v>0</v>
      </c>
      <c r="BC481">
        <v>0</v>
      </c>
      <c r="BD481">
        <v>0</v>
      </c>
      <c r="BE481">
        <v>0</v>
      </c>
      <c r="BF481">
        <v>4942000</v>
      </c>
      <c r="BG481">
        <v>1222300</v>
      </c>
      <c r="BH481">
        <v>0</v>
      </c>
      <c r="BI481">
        <v>0</v>
      </c>
      <c r="BJ481">
        <v>0</v>
      </c>
      <c r="BK481">
        <v>0</v>
      </c>
      <c r="BL481">
        <v>3</v>
      </c>
      <c r="BM481">
        <v>1</v>
      </c>
      <c r="BN481">
        <v>4</v>
      </c>
      <c r="BR481">
        <v>350</v>
      </c>
      <c r="BS481" t="s">
        <v>3503</v>
      </c>
      <c r="BT481" t="s">
        <v>275</v>
      </c>
      <c r="BU481" t="s">
        <v>3504</v>
      </c>
      <c r="BV481" t="s">
        <v>3505</v>
      </c>
      <c r="BW481" t="s">
        <v>3506</v>
      </c>
      <c r="BX481" t="s">
        <v>3507</v>
      </c>
      <c r="BY481">
        <v>255</v>
      </c>
      <c r="BZ481">
        <v>68</v>
      </c>
    </row>
    <row r="482" spans="1:78" x14ac:dyDescent="0.3">
      <c r="A482" t="s">
        <v>3508</v>
      </c>
      <c r="B482" t="s">
        <v>3508</v>
      </c>
      <c r="C482" s="7">
        <f t="shared" si="26"/>
        <v>0</v>
      </c>
      <c r="D482" s="7">
        <f t="shared" si="27"/>
        <v>85673000</v>
      </c>
      <c r="E482" s="7">
        <f t="shared" si="28"/>
        <v>0</v>
      </c>
      <c r="F482" s="7">
        <v>1</v>
      </c>
      <c r="G482" s="7">
        <v>0</v>
      </c>
      <c r="H482" s="7">
        <v>0</v>
      </c>
      <c r="I482" s="7">
        <v>0</v>
      </c>
      <c r="J482" s="7">
        <v>0</v>
      </c>
      <c r="K482" s="7">
        <v>85673000</v>
      </c>
      <c r="L482" s="7">
        <v>0</v>
      </c>
      <c r="M482">
        <v>6</v>
      </c>
      <c r="N482">
        <v>1</v>
      </c>
      <c r="O482">
        <v>1</v>
      </c>
      <c r="Q482">
        <v>1</v>
      </c>
      <c r="R482">
        <v>6</v>
      </c>
      <c r="S482">
        <v>1</v>
      </c>
      <c r="T482">
        <v>1</v>
      </c>
      <c r="U482">
        <v>2</v>
      </c>
      <c r="V482">
        <v>4</v>
      </c>
      <c r="W482">
        <v>3</v>
      </c>
      <c r="X482">
        <v>3</v>
      </c>
      <c r="Y482">
        <v>3</v>
      </c>
      <c r="Z482">
        <v>2</v>
      </c>
      <c r="AA482">
        <v>0</v>
      </c>
      <c r="AB482">
        <v>0</v>
      </c>
      <c r="AC482">
        <v>0</v>
      </c>
      <c r="AD482">
        <v>0</v>
      </c>
      <c r="AE482">
        <v>1</v>
      </c>
      <c r="AF482">
        <v>0</v>
      </c>
      <c r="AG482">
        <v>0</v>
      </c>
      <c r="AH482">
        <v>0</v>
      </c>
      <c r="AI482">
        <v>0</v>
      </c>
      <c r="AJ482">
        <v>0</v>
      </c>
      <c r="AK482">
        <v>1</v>
      </c>
      <c r="AL482">
        <v>0</v>
      </c>
      <c r="AM482">
        <v>16.2</v>
      </c>
      <c r="AN482">
        <v>4.8</v>
      </c>
      <c r="AO482">
        <v>4.8</v>
      </c>
      <c r="AP482">
        <v>42.003</v>
      </c>
      <c r="AQ482">
        <v>376</v>
      </c>
      <c r="AR482">
        <v>376</v>
      </c>
      <c r="AS482">
        <v>0</v>
      </c>
      <c r="AT482">
        <v>6.9678000000000004</v>
      </c>
      <c r="AU482">
        <v>6.1</v>
      </c>
      <c r="AV482">
        <v>11.4</v>
      </c>
      <c r="AW482">
        <v>8.5</v>
      </c>
      <c r="AX482">
        <v>8.1999999999999993</v>
      </c>
      <c r="AY482">
        <v>11.2</v>
      </c>
      <c r="AZ482">
        <v>6.4</v>
      </c>
      <c r="BA482">
        <v>66743000</v>
      </c>
      <c r="BB482">
        <v>0</v>
      </c>
      <c r="BC482">
        <v>0</v>
      </c>
      <c r="BD482">
        <v>0</v>
      </c>
      <c r="BE482">
        <v>0</v>
      </c>
      <c r="BF482">
        <v>66743000</v>
      </c>
      <c r="BG482">
        <v>0</v>
      </c>
      <c r="BH482">
        <v>0</v>
      </c>
      <c r="BI482">
        <v>0</v>
      </c>
      <c r="BJ482">
        <v>0</v>
      </c>
      <c r="BK482">
        <v>0</v>
      </c>
      <c r="BL482">
        <v>1</v>
      </c>
      <c r="BM482">
        <v>0</v>
      </c>
      <c r="BN482">
        <v>1</v>
      </c>
      <c r="BR482">
        <v>351</v>
      </c>
      <c r="BS482" t="s">
        <v>3509</v>
      </c>
      <c r="BT482" t="s">
        <v>3510</v>
      </c>
      <c r="BU482" t="s">
        <v>3511</v>
      </c>
      <c r="BV482" t="s">
        <v>3512</v>
      </c>
      <c r="BW482" t="s">
        <v>3513</v>
      </c>
      <c r="BX482" t="s">
        <v>3514</v>
      </c>
      <c r="BY482" t="s">
        <v>3515</v>
      </c>
      <c r="BZ482" t="s">
        <v>3516</v>
      </c>
    </row>
    <row r="483" spans="1:78" x14ac:dyDescent="0.3">
      <c r="A483" t="s">
        <v>3517</v>
      </c>
      <c r="B483" t="s">
        <v>3517</v>
      </c>
      <c r="C483" s="7">
        <f t="shared" si="26"/>
        <v>0</v>
      </c>
      <c r="D483" s="7">
        <f t="shared" si="27"/>
        <v>5559300</v>
      </c>
      <c r="E483" s="7">
        <f t="shared" si="28"/>
        <v>0</v>
      </c>
      <c r="F483" s="7">
        <v>1</v>
      </c>
      <c r="G483" s="7">
        <v>0</v>
      </c>
      <c r="H483" s="7">
        <v>0</v>
      </c>
      <c r="I483" s="7">
        <v>0</v>
      </c>
      <c r="J483" s="7">
        <v>0</v>
      </c>
      <c r="K483" s="7">
        <v>5559300</v>
      </c>
      <c r="L483" s="7">
        <v>0</v>
      </c>
      <c r="M483">
        <v>2</v>
      </c>
      <c r="N483">
        <v>2</v>
      </c>
      <c r="O483">
        <v>2</v>
      </c>
      <c r="Q483">
        <v>1</v>
      </c>
      <c r="R483">
        <v>2</v>
      </c>
      <c r="S483">
        <v>2</v>
      </c>
      <c r="T483">
        <v>2</v>
      </c>
      <c r="U483">
        <v>0</v>
      </c>
      <c r="V483">
        <v>0</v>
      </c>
      <c r="W483">
        <v>0</v>
      </c>
      <c r="X483">
        <v>0</v>
      </c>
      <c r="Y483">
        <v>2</v>
      </c>
      <c r="Z483">
        <v>1</v>
      </c>
      <c r="AA483">
        <v>0</v>
      </c>
      <c r="AB483">
        <v>0</v>
      </c>
      <c r="AC483">
        <v>0</v>
      </c>
      <c r="AD483">
        <v>0</v>
      </c>
      <c r="AE483">
        <v>2</v>
      </c>
      <c r="AF483">
        <v>1</v>
      </c>
      <c r="AG483">
        <v>0</v>
      </c>
      <c r="AH483">
        <v>0</v>
      </c>
      <c r="AI483">
        <v>0</v>
      </c>
      <c r="AJ483">
        <v>0</v>
      </c>
      <c r="AK483">
        <v>2</v>
      </c>
      <c r="AL483">
        <v>1</v>
      </c>
      <c r="AM483">
        <v>6.5</v>
      </c>
      <c r="AN483">
        <v>6.5</v>
      </c>
      <c r="AO483">
        <v>6.5</v>
      </c>
      <c r="AP483">
        <v>46.029000000000003</v>
      </c>
      <c r="AQ483">
        <v>399</v>
      </c>
      <c r="AR483">
        <v>399</v>
      </c>
      <c r="AS483">
        <v>0</v>
      </c>
      <c r="AT483">
        <v>12.336</v>
      </c>
      <c r="AU483">
        <v>0</v>
      </c>
      <c r="AV483">
        <v>0</v>
      </c>
      <c r="AW483">
        <v>0</v>
      </c>
      <c r="AX483">
        <v>0</v>
      </c>
      <c r="AY483">
        <v>6.5</v>
      </c>
      <c r="AZ483">
        <v>2.5</v>
      </c>
      <c r="BA483">
        <v>5602700</v>
      </c>
      <c r="BB483">
        <v>0</v>
      </c>
      <c r="BC483">
        <v>0</v>
      </c>
      <c r="BD483">
        <v>0</v>
      </c>
      <c r="BE483">
        <v>0</v>
      </c>
      <c r="BF483">
        <v>4330900</v>
      </c>
      <c r="BG483">
        <v>1271800</v>
      </c>
      <c r="BH483">
        <v>0</v>
      </c>
      <c r="BI483">
        <v>0</v>
      </c>
      <c r="BJ483">
        <v>0</v>
      </c>
      <c r="BK483">
        <v>0</v>
      </c>
      <c r="BL483">
        <v>2</v>
      </c>
      <c r="BM483">
        <v>1</v>
      </c>
      <c r="BN483">
        <v>3</v>
      </c>
      <c r="BR483">
        <v>353</v>
      </c>
      <c r="BS483" t="s">
        <v>3518</v>
      </c>
      <c r="BT483" t="s">
        <v>238</v>
      </c>
      <c r="BU483" t="s">
        <v>3519</v>
      </c>
      <c r="BV483" t="s">
        <v>3520</v>
      </c>
      <c r="BW483" t="s">
        <v>3521</v>
      </c>
      <c r="BX483" t="s">
        <v>3522</v>
      </c>
      <c r="BY483">
        <v>257</v>
      </c>
      <c r="BZ483">
        <v>250</v>
      </c>
    </row>
    <row r="484" spans="1:78" x14ac:dyDescent="0.3">
      <c r="A484" t="s">
        <v>3523</v>
      </c>
      <c r="B484" t="s">
        <v>3523</v>
      </c>
      <c r="C484" s="7">
        <f t="shared" si="26"/>
        <v>23273000</v>
      </c>
      <c r="D484" s="7">
        <f t="shared" si="27"/>
        <v>0</v>
      </c>
      <c r="E484" s="7">
        <f t="shared" si="28"/>
        <v>0</v>
      </c>
      <c r="F484" s="7">
        <v>1</v>
      </c>
      <c r="G484" s="7">
        <v>0</v>
      </c>
      <c r="H484" s="7">
        <v>0</v>
      </c>
      <c r="I484" s="7">
        <v>0</v>
      </c>
      <c r="J484" s="7">
        <v>23273000</v>
      </c>
      <c r="K484" s="7">
        <v>0</v>
      </c>
      <c r="L484" s="7">
        <v>0</v>
      </c>
      <c r="M484" t="s">
        <v>2605</v>
      </c>
      <c r="N484" t="s">
        <v>2605</v>
      </c>
      <c r="O484" t="s">
        <v>2605</v>
      </c>
      <c r="P484" t="s">
        <v>188</v>
      </c>
      <c r="Q484">
        <v>5</v>
      </c>
      <c r="R484">
        <v>2</v>
      </c>
      <c r="S484">
        <v>2</v>
      </c>
      <c r="T484">
        <v>2</v>
      </c>
      <c r="U484">
        <v>1</v>
      </c>
      <c r="V484">
        <v>0</v>
      </c>
      <c r="W484">
        <v>1</v>
      </c>
      <c r="X484">
        <v>1</v>
      </c>
      <c r="Y484">
        <v>0</v>
      </c>
      <c r="Z484">
        <v>0</v>
      </c>
      <c r="AA484">
        <v>1</v>
      </c>
      <c r="AB484">
        <v>0</v>
      </c>
      <c r="AC484">
        <v>1</v>
      </c>
      <c r="AD484">
        <v>1</v>
      </c>
      <c r="AE484">
        <v>0</v>
      </c>
      <c r="AF484">
        <v>0</v>
      </c>
      <c r="AG484">
        <v>1</v>
      </c>
      <c r="AH484">
        <v>0</v>
      </c>
      <c r="AI484">
        <v>1</v>
      </c>
      <c r="AJ484">
        <v>1</v>
      </c>
      <c r="AK484">
        <v>0</v>
      </c>
      <c r="AL484">
        <v>0</v>
      </c>
      <c r="AM484">
        <v>3.9</v>
      </c>
      <c r="AN484">
        <v>3.9</v>
      </c>
      <c r="AO484">
        <v>3.9</v>
      </c>
      <c r="AP484">
        <v>46.378999999999998</v>
      </c>
      <c r="AQ484">
        <v>411</v>
      </c>
      <c r="AR484" t="s">
        <v>3524</v>
      </c>
      <c r="AS484">
        <v>0</v>
      </c>
      <c r="AT484">
        <v>11.345000000000001</v>
      </c>
      <c r="AU484">
        <v>1.7</v>
      </c>
      <c r="AV484">
        <v>0</v>
      </c>
      <c r="AW484">
        <v>2.2000000000000002</v>
      </c>
      <c r="AX484">
        <v>1.7</v>
      </c>
      <c r="AY484">
        <v>0</v>
      </c>
      <c r="AZ484">
        <v>0</v>
      </c>
      <c r="BA484">
        <v>134870000</v>
      </c>
      <c r="BB484">
        <v>45688000</v>
      </c>
      <c r="BC484">
        <v>0</v>
      </c>
      <c r="BD484">
        <v>1560500</v>
      </c>
      <c r="BE484">
        <v>87618000</v>
      </c>
      <c r="BF484">
        <v>0</v>
      </c>
      <c r="BG484">
        <v>0</v>
      </c>
      <c r="BH484">
        <v>1</v>
      </c>
      <c r="BI484">
        <v>0</v>
      </c>
      <c r="BJ484">
        <v>1</v>
      </c>
      <c r="BK484">
        <v>1</v>
      </c>
      <c r="BL484">
        <v>0</v>
      </c>
      <c r="BM484">
        <v>0</v>
      </c>
      <c r="BN484">
        <v>3</v>
      </c>
      <c r="BR484">
        <v>355</v>
      </c>
      <c r="BS484" t="s">
        <v>3525</v>
      </c>
      <c r="BT484" t="s">
        <v>238</v>
      </c>
      <c r="BU484" t="s">
        <v>3526</v>
      </c>
      <c r="BV484" t="s">
        <v>3527</v>
      </c>
      <c r="BW484" t="s">
        <v>3528</v>
      </c>
      <c r="BX484" t="s">
        <v>3529</v>
      </c>
    </row>
    <row r="485" spans="1:78" x14ac:dyDescent="0.3">
      <c r="A485" t="s">
        <v>3530</v>
      </c>
      <c r="B485" t="s">
        <v>3530</v>
      </c>
      <c r="C485" s="7">
        <f t="shared" si="26"/>
        <v>0</v>
      </c>
      <c r="D485" s="7">
        <f t="shared" si="27"/>
        <v>0</v>
      </c>
      <c r="E485" s="7">
        <f t="shared" si="28"/>
        <v>0</v>
      </c>
      <c r="F485" s="7">
        <v>1</v>
      </c>
      <c r="G485" s="7">
        <v>0</v>
      </c>
      <c r="H485" s="7">
        <v>0</v>
      </c>
      <c r="I485" s="7">
        <v>0</v>
      </c>
      <c r="J485" s="7">
        <v>0</v>
      </c>
      <c r="K485" s="7">
        <v>0</v>
      </c>
      <c r="L485" s="7">
        <v>0</v>
      </c>
      <c r="M485">
        <v>1</v>
      </c>
      <c r="N485">
        <v>1</v>
      </c>
      <c r="O485">
        <v>1</v>
      </c>
      <c r="Q485">
        <v>1</v>
      </c>
      <c r="R485">
        <v>1</v>
      </c>
      <c r="S485">
        <v>1</v>
      </c>
      <c r="T485">
        <v>1</v>
      </c>
      <c r="U485">
        <v>0</v>
      </c>
      <c r="V485">
        <v>0</v>
      </c>
      <c r="W485">
        <v>0</v>
      </c>
      <c r="X485">
        <v>1</v>
      </c>
      <c r="Y485">
        <v>0</v>
      </c>
      <c r="Z485">
        <v>0</v>
      </c>
      <c r="AA485">
        <v>0</v>
      </c>
      <c r="AB485">
        <v>0</v>
      </c>
      <c r="AC485">
        <v>0</v>
      </c>
      <c r="AD485">
        <v>1</v>
      </c>
      <c r="AE485">
        <v>0</v>
      </c>
      <c r="AF485">
        <v>0</v>
      </c>
      <c r="AG485">
        <v>0</v>
      </c>
      <c r="AH485">
        <v>0</v>
      </c>
      <c r="AI485">
        <v>0</v>
      </c>
      <c r="AJ485">
        <v>1</v>
      </c>
      <c r="AK485">
        <v>0</v>
      </c>
      <c r="AL485">
        <v>0</v>
      </c>
      <c r="AM485">
        <v>4.2</v>
      </c>
      <c r="AN485">
        <v>4.2</v>
      </c>
      <c r="AO485">
        <v>4.2</v>
      </c>
      <c r="AP485">
        <v>38.155000000000001</v>
      </c>
      <c r="AQ485">
        <v>356</v>
      </c>
      <c r="AR485">
        <v>356</v>
      </c>
      <c r="AS485">
        <v>0</v>
      </c>
      <c r="AT485">
        <v>9.7881</v>
      </c>
      <c r="AU485">
        <v>0</v>
      </c>
      <c r="AV485">
        <v>0</v>
      </c>
      <c r="AW485">
        <v>0</v>
      </c>
      <c r="AX485">
        <v>4.2</v>
      </c>
      <c r="AY485">
        <v>0</v>
      </c>
      <c r="AZ485">
        <v>0</v>
      </c>
      <c r="BA485">
        <v>0</v>
      </c>
      <c r="BB485">
        <v>0</v>
      </c>
      <c r="BC485">
        <v>0</v>
      </c>
      <c r="BD485">
        <v>0</v>
      </c>
      <c r="BE485">
        <v>0</v>
      </c>
      <c r="BF485">
        <v>0</v>
      </c>
      <c r="BG485">
        <v>0</v>
      </c>
      <c r="BH485">
        <v>0</v>
      </c>
      <c r="BI485">
        <v>0</v>
      </c>
      <c r="BJ485">
        <v>0</v>
      </c>
      <c r="BK485">
        <v>1</v>
      </c>
      <c r="BL485">
        <v>0</v>
      </c>
      <c r="BM485">
        <v>0</v>
      </c>
      <c r="BN485">
        <v>1</v>
      </c>
      <c r="BR485">
        <v>356</v>
      </c>
      <c r="BS485">
        <v>1384</v>
      </c>
      <c r="BT485" t="b">
        <v>1</v>
      </c>
      <c r="BU485">
        <v>1428</v>
      </c>
      <c r="BV485">
        <v>3003</v>
      </c>
      <c r="BW485">
        <v>3294</v>
      </c>
      <c r="BX485">
        <v>3294</v>
      </c>
    </row>
    <row r="486" spans="1:78" x14ac:dyDescent="0.3">
      <c r="A486" t="s">
        <v>3531</v>
      </c>
      <c r="B486" t="s">
        <v>3531</v>
      </c>
      <c r="C486" s="7">
        <f t="shared" si="26"/>
        <v>2057300</v>
      </c>
      <c r="D486" s="7">
        <f t="shared" si="27"/>
        <v>0</v>
      </c>
      <c r="E486" s="7">
        <f t="shared" si="28"/>
        <v>0</v>
      </c>
      <c r="F486" s="7">
        <v>1</v>
      </c>
      <c r="G486" s="7">
        <v>0</v>
      </c>
      <c r="H486" s="7">
        <v>0</v>
      </c>
      <c r="I486" s="7">
        <v>0</v>
      </c>
      <c r="J486" s="7">
        <v>2057300</v>
      </c>
      <c r="K486" s="7">
        <v>0</v>
      </c>
      <c r="L486" s="7">
        <v>0</v>
      </c>
      <c r="M486">
        <v>2</v>
      </c>
      <c r="N486">
        <v>2</v>
      </c>
      <c r="O486">
        <v>2</v>
      </c>
      <c r="Q486">
        <v>1</v>
      </c>
      <c r="R486">
        <v>2</v>
      </c>
      <c r="S486">
        <v>2</v>
      </c>
      <c r="T486">
        <v>2</v>
      </c>
      <c r="U486">
        <v>1</v>
      </c>
      <c r="V486">
        <v>2</v>
      </c>
      <c r="W486">
        <v>0</v>
      </c>
      <c r="X486">
        <v>1</v>
      </c>
      <c r="Y486">
        <v>0</v>
      </c>
      <c r="Z486">
        <v>0</v>
      </c>
      <c r="AA486">
        <v>1</v>
      </c>
      <c r="AB486">
        <v>2</v>
      </c>
      <c r="AC486">
        <v>0</v>
      </c>
      <c r="AD486">
        <v>1</v>
      </c>
      <c r="AE486">
        <v>0</v>
      </c>
      <c r="AF486">
        <v>0</v>
      </c>
      <c r="AG486">
        <v>1</v>
      </c>
      <c r="AH486">
        <v>2</v>
      </c>
      <c r="AI486">
        <v>0</v>
      </c>
      <c r="AJ486">
        <v>1</v>
      </c>
      <c r="AK486">
        <v>0</v>
      </c>
      <c r="AL486">
        <v>0</v>
      </c>
      <c r="AM486">
        <v>2.2999999999999998</v>
      </c>
      <c r="AN486">
        <v>2.2999999999999998</v>
      </c>
      <c r="AO486">
        <v>2.2999999999999998</v>
      </c>
      <c r="AP486">
        <v>81.116</v>
      </c>
      <c r="AQ486">
        <v>726</v>
      </c>
      <c r="AR486">
        <v>726</v>
      </c>
      <c r="AS486">
        <v>0</v>
      </c>
      <c r="AT486">
        <v>11.97</v>
      </c>
      <c r="AU486">
        <v>1.2</v>
      </c>
      <c r="AV486">
        <v>2.2999999999999998</v>
      </c>
      <c r="AW486">
        <v>0</v>
      </c>
      <c r="AX486">
        <v>1.2</v>
      </c>
      <c r="AY486">
        <v>0</v>
      </c>
      <c r="AZ486">
        <v>0</v>
      </c>
      <c r="BA486">
        <v>13843000</v>
      </c>
      <c r="BB486">
        <v>1453900</v>
      </c>
      <c r="BC486">
        <v>4643900</v>
      </c>
      <c r="BD486">
        <v>0</v>
      </c>
      <c r="BE486">
        <v>7745500</v>
      </c>
      <c r="BF486">
        <v>0</v>
      </c>
      <c r="BG486">
        <v>0</v>
      </c>
      <c r="BH486">
        <v>1</v>
      </c>
      <c r="BI486">
        <v>2</v>
      </c>
      <c r="BJ486">
        <v>0</v>
      </c>
      <c r="BK486">
        <v>1</v>
      </c>
      <c r="BL486">
        <v>0</v>
      </c>
      <c r="BM486">
        <v>0</v>
      </c>
      <c r="BN486">
        <v>4</v>
      </c>
      <c r="BR486">
        <v>360</v>
      </c>
      <c r="BS486" t="s">
        <v>3532</v>
      </c>
      <c r="BT486" t="s">
        <v>238</v>
      </c>
      <c r="BU486" t="s">
        <v>3533</v>
      </c>
      <c r="BV486" t="s">
        <v>3534</v>
      </c>
      <c r="BW486" t="s">
        <v>3535</v>
      </c>
      <c r="BX486" t="s">
        <v>3536</v>
      </c>
    </row>
    <row r="487" spans="1:78" x14ac:dyDescent="0.3">
      <c r="A487" t="s">
        <v>3537</v>
      </c>
      <c r="B487" t="s">
        <v>3538</v>
      </c>
      <c r="C487" s="7">
        <f t="shared" si="26"/>
        <v>14893000</v>
      </c>
      <c r="D487" s="7">
        <f t="shared" si="27"/>
        <v>0</v>
      </c>
      <c r="E487" s="7">
        <f t="shared" si="28"/>
        <v>0</v>
      </c>
      <c r="F487" s="7">
        <v>1</v>
      </c>
      <c r="G487" s="7">
        <v>0</v>
      </c>
      <c r="H487" s="7">
        <v>0</v>
      </c>
      <c r="I487" s="7">
        <v>0</v>
      </c>
      <c r="J487" s="7">
        <v>14893000</v>
      </c>
      <c r="K487" s="7">
        <v>0</v>
      </c>
      <c r="L487" s="7">
        <v>0</v>
      </c>
      <c r="M487" t="s">
        <v>3539</v>
      </c>
      <c r="N487" t="s">
        <v>3539</v>
      </c>
      <c r="O487" t="s">
        <v>3539</v>
      </c>
      <c r="Q487">
        <v>6</v>
      </c>
      <c r="R487">
        <v>7</v>
      </c>
      <c r="S487">
        <v>7</v>
      </c>
      <c r="T487">
        <v>7</v>
      </c>
      <c r="U487">
        <v>0</v>
      </c>
      <c r="V487">
        <v>0</v>
      </c>
      <c r="W487">
        <v>0</v>
      </c>
      <c r="X487">
        <v>5</v>
      </c>
      <c r="Y487">
        <v>1</v>
      </c>
      <c r="Z487">
        <v>1</v>
      </c>
      <c r="AA487">
        <v>0</v>
      </c>
      <c r="AB487">
        <v>0</v>
      </c>
      <c r="AC487">
        <v>0</v>
      </c>
      <c r="AD487">
        <v>5</v>
      </c>
      <c r="AE487">
        <v>1</v>
      </c>
      <c r="AF487">
        <v>1</v>
      </c>
      <c r="AG487">
        <v>0</v>
      </c>
      <c r="AH487">
        <v>0</v>
      </c>
      <c r="AI487">
        <v>0</v>
      </c>
      <c r="AJ487">
        <v>5</v>
      </c>
      <c r="AK487">
        <v>1</v>
      </c>
      <c r="AL487">
        <v>1</v>
      </c>
      <c r="AM487">
        <v>21.9</v>
      </c>
      <c r="AN487">
        <v>21.9</v>
      </c>
      <c r="AO487">
        <v>21.9</v>
      </c>
      <c r="AP487">
        <v>38.46</v>
      </c>
      <c r="AQ487">
        <v>351</v>
      </c>
      <c r="AR487" t="s">
        <v>3540</v>
      </c>
      <c r="AS487">
        <v>0</v>
      </c>
      <c r="AT487">
        <v>47.651000000000003</v>
      </c>
      <c r="AU487">
        <v>0</v>
      </c>
      <c r="AV487">
        <v>0</v>
      </c>
      <c r="AW487">
        <v>0</v>
      </c>
      <c r="AX487">
        <v>13.1</v>
      </c>
      <c r="AY487">
        <v>4.3</v>
      </c>
      <c r="AZ487">
        <v>4.5999999999999996</v>
      </c>
      <c r="BA487">
        <v>58653000</v>
      </c>
      <c r="BB487">
        <v>0</v>
      </c>
      <c r="BC487">
        <v>0</v>
      </c>
      <c r="BD487">
        <v>0</v>
      </c>
      <c r="BE487">
        <v>56070000</v>
      </c>
      <c r="BF487">
        <v>942620</v>
      </c>
      <c r="BG487">
        <v>1640100</v>
      </c>
      <c r="BH487">
        <v>0</v>
      </c>
      <c r="BI487">
        <v>0</v>
      </c>
      <c r="BJ487">
        <v>0</v>
      </c>
      <c r="BK487">
        <v>5</v>
      </c>
      <c r="BL487">
        <v>1</v>
      </c>
      <c r="BM487">
        <v>1</v>
      </c>
      <c r="BN487">
        <v>7</v>
      </c>
      <c r="BR487">
        <v>362</v>
      </c>
      <c r="BS487" t="s">
        <v>3541</v>
      </c>
      <c r="BT487" t="s">
        <v>110</v>
      </c>
      <c r="BU487" t="s">
        <v>3542</v>
      </c>
      <c r="BV487" t="s">
        <v>3543</v>
      </c>
      <c r="BW487" t="s">
        <v>3544</v>
      </c>
      <c r="BX487" t="s">
        <v>3544</v>
      </c>
    </row>
    <row r="488" spans="1:78" x14ac:dyDescent="0.3">
      <c r="A488" t="s">
        <v>3545</v>
      </c>
      <c r="B488" t="s">
        <v>3545</v>
      </c>
      <c r="C488" s="7">
        <f t="shared" si="26"/>
        <v>0</v>
      </c>
      <c r="D488" s="7">
        <f t="shared" si="27"/>
        <v>1414700</v>
      </c>
      <c r="E488" s="7">
        <f t="shared" si="28"/>
        <v>0</v>
      </c>
      <c r="F488" s="7">
        <v>1</v>
      </c>
      <c r="G488" s="7">
        <v>0</v>
      </c>
      <c r="H488" s="7">
        <v>0</v>
      </c>
      <c r="I488" s="7">
        <v>0</v>
      </c>
      <c r="J488" s="7">
        <v>0</v>
      </c>
      <c r="K488" s="7">
        <v>1414700</v>
      </c>
      <c r="L488" s="7">
        <v>0</v>
      </c>
      <c r="M488" t="s">
        <v>103</v>
      </c>
      <c r="N488" t="s">
        <v>103</v>
      </c>
      <c r="O488" t="s">
        <v>103</v>
      </c>
      <c r="P488" t="s">
        <v>104</v>
      </c>
      <c r="Q488">
        <v>2</v>
      </c>
      <c r="R488">
        <v>1</v>
      </c>
      <c r="S488">
        <v>1</v>
      </c>
      <c r="T488">
        <v>1</v>
      </c>
      <c r="U488">
        <v>0</v>
      </c>
      <c r="V488">
        <v>0</v>
      </c>
      <c r="W488">
        <v>0</v>
      </c>
      <c r="X488">
        <v>0</v>
      </c>
      <c r="Y488">
        <v>1</v>
      </c>
      <c r="Z488">
        <v>0</v>
      </c>
      <c r="AA488">
        <v>0</v>
      </c>
      <c r="AB488">
        <v>0</v>
      </c>
      <c r="AC488">
        <v>0</v>
      </c>
      <c r="AD488">
        <v>0</v>
      </c>
      <c r="AE488">
        <v>1</v>
      </c>
      <c r="AF488">
        <v>0</v>
      </c>
      <c r="AG488">
        <v>0</v>
      </c>
      <c r="AH488">
        <v>0</v>
      </c>
      <c r="AI488">
        <v>0</v>
      </c>
      <c r="AJ488">
        <v>0</v>
      </c>
      <c r="AK488">
        <v>1</v>
      </c>
      <c r="AL488">
        <v>0</v>
      </c>
      <c r="AM488">
        <v>6.2</v>
      </c>
      <c r="AN488">
        <v>6.2</v>
      </c>
      <c r="AO488">
        <v>6.2</v>
      </c>
      <c r="AP488">
        <v>33.231000000000002</v>
      </c>
      <c r="AQ488">
        <v>289</v>
      </c>
      <c r="AR488" t="s">
        <v>3546</v>
      </c>
      <c r="AS488">
        <v>1</v>
      </c>
      <c r="AT488">
        <v>-2</v>
      </c>
      <c r="AU488">
        <v>0</v>
      </c>
      <c r="AV488">
        <v>0</v>
      </c>
      <c r="AW488">
        <v>0</v>
      </c>
      <c r="AX488">
        <v>0</v>
      </c>
      <c r="AY488">
        <v>6.2</v>
      </c>
      <c r="AZ488">
        <v>0</v>
      </c>
      <c r="BA488">
        <v>1102100</v>
      </c>
      <c r="BB488">
        <v>0</v>
      </c>
      <c r="BC488">
        <v>0</v>
      </c>
      <c r="BD488">
        <v>0</v>
      </c>
      <c r="BE488">
        <v>0</v>
      </c>
      <c r="BF488">
        <v>1102100</v>
      </c>
      <c r="BG488">
        <v>0</v>
      </c>
      <c r="BH488">
        <v>0</v>
      </c>
      <c r="BI488">
        <v>0</v>
      </c>
      <c r="BJ488">
        <v>0</v>
      </c>
      <c r="BK488">
        <v>0</v>
      </c>
      <c r="BL488">
        <v>1</v>
      </c>
      <c r="BM488">
        <v>0</v>
      </c>
      <c r="BN488">
        <v>1</v>
      </c>
      <c r="BO488" t="s">
        <v>573</v>
      </c>
      <c r="BR488">
        <v>365</v>
      </c>
      <c r="BS488">
        <v>1583</v>
      </c>
      <c r="BT488" t="b">
        <v>1</v>
      </c>
      <c r="BU488">
        <v>1642</v>
      </c>
      <c r="BV488">
        <v>3448</v>
      </c>
      <c r="BW488">
        <v>3790</v>
      </c>
      <c r="BX488">
        <v>3790</v>
      </c>
      <c r="BY488">
        <v>270</v>
      </c>
      <c r="BZ488">
        <v>230</v>
      </c>
    </row>
    <row r="489" spans="1:78" x14ac:dyDescent="0.3">
      <c r="A489" t="s">
        <v>3547</v>
      </c>
      <c r="B489" t="s">
        <v>3547</v>
      </c>
      <c r="C489" s="7">
        <f t="shared" si="26"/>
        <v>2452100</v>
      </c>
      <c r="D489" s="7">
        <f t="shared" si="27"/>
        <v>0</v>
      </c>
      <c r="E489" s="7">
        <f t="shared" si="28"/>
        <v>0</v>
      </c>
      <c r="F489" s="7">
        <v>1</v>
      </c>
      <c r="G489" s="7">
        <v>0</v>
      </c>
      <c r="H489" s="7">
        <v>0</v>
      </c>
      <c r="I489" s="7">
        <v>0</v>
      </c>
      <c r="J489" s="7">
        <v>2452100</v>
      </c>
      <c r="K489" s="7">
        <v>0</v>
      </c>
      <c r="L489" s="7">
        <v>0</v>
      </c>
      <c r="M489">
        <v>3</v>
      </c>
      <c r="N489">
        <v>3</v>
      </c>
      <c r="O489">
        <v>3</v>
      </c>
      <c r="Q489">
        <v>1</v>
      </c>
      <c r="R489">
        <v>3</v>
      </c>
      <c r="S489">
        <v>3</v>
      </c>
      <c r="T489">
        <v>3</v>
      </c>
      <c r="U489">
        <v>0</v>
      </c>
      <c r="V489">
        <v>0</v>
      </c>
      <c r="W489">
        <v>0</v>
      </c>
      <c r="X489">
        <v>3</v>
      </c>
      <c r="Y489">
        <v>1</v>
      </c>
      <c r="Z489">
        <v>0</v>
      </c>
      <c r="AA489">
        <v>0</v>
      </c>
      <c r="AB489">
        <v>0</v>
      </c>
      <c r="AC489">
        <v>0</v>
      </c>
      <c r="AD489">
        <v>3</v>
      </c>
      <c r="AE489">
        <v>1</v>
      </c>
      <c r="AF489">
        <v>0</v>
      </c>
      <c r="AG489">
        <v>0</v>
      </c>
      <c r="AH489">
        <v>0</v>
      </c>
      <c r="AI489">
        <v>0</v>
      </c>
      <c r="AJ489">
        <v>3</v>
      </c>
      <c r="AK489">
        <v>1</v>
      </c>
      <c r="AL489">
        <v>0</v>
      </c>
      <c r="AM489">
        <v>8.6</v>
      </c>
      <c r="AN489">
        <v>8.6</v>
      </c>
      <c r="AO489">
        <v>8.6</v>
      </c>
      <c r="AP489">
        <v>35.079000000000001</v>
      </c>
      <c r="AQ489">
        <v>313</v>
      </c>
      <c r="AR489">
        <v>313</v>
      </c>
      <c r="AS489">
        <v>0</v>
      </c>
      <c r="AT489">
        <v>17.744</v>
      </c>
      <c r="AU489">
        <v>0</v>
      </c>
      <c r="AV489">
        <v>0</v>
      </c>
      <c r="AW489">
        <v>0</v>
      </c>
      <c r="AX489">
        <v>8.6</v>
      </c>
      <c r="AY489">
        <v>3.8</v>
      </c>
      <c r="AZ489">
        <v>0</v>
      </c>
      <c r="BA489">
        <v>10551000</v>
      </c>
      <c r="BB489">
        <v>0</v>
      </c>
      <c r="BC489">
        <v>0</v>
      </c>
      <c r="BD489">
        <v>0</v>
      </c>
      <c r="BE489">
        <v>9231600</v>
      </c>
      <c r="BF489">
        <v>1318900</v>
      </c>
      <c r="BG489">
        <v>0</v>
      </c>
      <c r="BH489">
        <v>0</v>
      </c>
      <c r="BI489">
        <v>0</v>
      </c>
      <c r="BJ489">
        <v>0</v>
      </c>
      <c r="BK489">
        <v>3</v>
      </c>
      <c r="BL489">
        <v>1</v>
      </c>
      <c r="BM489">
        <v>0</v>
      </c>
      <c r="BN489">
        <v>4</v>
      </c>
      <c r="BR489">
        <v>367</v>
      </c>
      <c r="BS489" t="s">
        <v>3548</v>
      </c>
      <c r="BT489" t="s">
        <v>275</v>
      </c>
      <c r="BU489" t="s">
        <v>3549</v>
      </c>
      <c r="BV489" t="s">
        <v>3550</v>
      </c>
      <c r="BW489" t="s">
        <v>3551</v>
      </c>
      <c r="BX489" t="s">
        <v>3552</v>
      </c>
    </row>
    <row r="490" spans="1:78" x14ac:dyDescent="0.3">
      <c r="A490" t="s">
        <v>3553</v>
      </c>
      <c r="B490" t="s">
        <v>3553</v>
      </c>
      <c r="C490" s="7">
        <f t="shared" si="26"/>
        <v>5567900</v>
      </c>
      <c r="D490" s="7">
        <f t="shared" si="27"/>
        <v>0</v>
      </c>
      <c r="E490" s="7">
        <f t="shared" si="28"/>
        <v>0</v>
      </c>
      <c r="F490" s="7">
        <v>1</v>
      </c>
      <c r="G490" s="7">
        <v>0</v>
      </c>
      <c r="H490" s="7">
        <v>0</v>
      </c>
      <c r="I490" s="7">
        <v>0</v>
      </c>
      <c r="J490" s="7">
        <v>5567900</v>
      </c>
      <c r="K490" s="7">
        <v>0</v>
      </c>
      <c r="L490" s="7">
        <v>0</v>
      </c>
      <c r="M490">
        <v>2</v>
      </c>
      <c r="N490">
        <v>2</v>
      </c>
      <c r="O490">
        <v>2</v>
      </c>
      <c r="Q490">
        <v>1</v>
      </c>
      <c r="R490">
        <v>2</v>
      </c>
      <c r="S490">
        <v>2</v>
      </c>
      <c r="T490">
        <v>2</v>
      </c>
      <c r="U490">
        <v>0</v>
      </c>
      <c r="V490">
        <v>0</v>
      </c>
      <c r="W490">
        <v>0</v>
      </c>
      <c r="X490">
        <v>2</v>
      </c>
      <c r="Y490">
        <v>0</v>
      </c>
      <c r="Z490">
        <v>1</v>
      </c>
      <c r="AA490">
        <v>0</v>
      </c>
      <c r="AB490">
        <v>0</v>
      </c>
      <c r="AC490">
        <v>0</v>
      </c>
      <c r="AD490">
        <v>2</v>
      </c>
      <c r="AE490">
        <v>0</v>
      </c>
      <c r="AF490">
        <v>1</v>
      </c>
      <c r="AG490">
        <v>0</v>
      </c>
      <c r="AH490">
        <v>0</v>
      </c>
      <c r="AI490">
        <v>0</v>
      </c>
      <c r="AJ490">
        <v>2</v>
      </c>
      <c r="AK490">
        <v>0</v>
      </c>
      <c r="AL490">
        <v>1</v>
      </c>
      <c r="AM490">
        <v>15.2</v>
      </c>
      <c r="AN490">
        <v>15.2</v>
      </c>
      <c r="AO490">
        <v>15.2</v>
      </c>
      <c r="AP490">
        <v>27.082999999999998</v>
      </c>
      <c r="AQ490">
        <v>250</v>
      </c>
      <c r="AR490">
        <v>250</v>
      </c>
      <c r="AS490">
        <v>0</v>
      </c>
      <c r="AT490">
        <v>13.472</v>
      </c>
      <c r="AU490">
        <v>0</v>
      </c>
      <c r="AV490">
        <v>0</v>
      </c>
      <c r="AW490">
        <v>0</v>
      </c>
      <c r="AX490">
        <v>15.2</v>
      </c>
      <c r="AY490">
        <v>0</v>
      </c>
      <c r="AZ490">
        <v>6.8</v>
      </c>
      <c r="BA490">
        <v>20962000</v>
      </c>
      <c r="BB490">
        <v>0</v>
      </c>
      <c r="BC490">
        <v>0</v>
      </c>
      <c r="BD490">
        <v>0</v>
      </c>
      <c r="BE490">
        <v>20962000</v>
      </c>
      <c r="BF490">
        <v>0</v>
      </c>
      <c r="BG490">
        <v>0</v>
      </c>
      <c r="BH490">
        <v>0</v>
      </c>
      <c r="BI490">
        <v>0</v>
      </c>
      <c r="BJ490">
        <v>0</v>
      </c>
      <c r="BK490">
        <v>2</v>
      </c>
      <c r="BL490">
        <v>0</v>
      </c>
      <c r="BM490">
        <v>1</v>
      </c>
      <c r="BN490">
        <v>3</v>
      </c>
      <c r="BR490">
        <v>369</v>
      </c>
      <c r="BS490" t="s">
        <v>3554</v>
      </c>
      <c r="BT490" t="s">
        <v>238</v>
      </c>
      <c r="BU490" t="s">
        <v>3555</v>
      </c>
      <c r="BV490" t="s">
        <v>3556</v>
      </c>
      <c r="BW490" t="s">
        <v>3557</v>
      </c>
      <c r="BX490" t="s">
        <v>3558</v>
      </c>
    </row>
    <row r="491" spans="1:78" x14ac:dyDescent="0.3">
      <c r="A491" t="s">
        <v>3559</v>
      </c>
      <c r="B491" t="s">
        <v>3559</v>
      </c>
      <c r="C491" s="7">
        <f t="shared" si="26"/>
        <v>99213000</v>
      </c>
      <c r="D491" s="7">
        <f t="shared" si="27"/>
        <v>0</v>
      </c>
      <c r="E491" s="7">
        <f t="shared" si="28"/>
        <v>0</v>
      </c>
      <c r="F491" s="7">
        <v>1</v>
      </c>
      <c r="G491" s="7">
        <v>0</v>
      </c>
      <c r="H491" s="7">
        <v>0</v>
      </c>
      <c r="I491" s="7">
        <v>0</v>
      </c>
      <c r="J491" s="7">
        <v>99213000</v>
      </c>
      <c r="K491" s="7">
        <v>0</v>
      </c>
      <c r="L491" s="7">
        <v>0</v>
      </c>
      <c r="M491">
        <v>1</v>
      </c>
      <c r="N491">
        <v>1</v>
      </c>
      <c r="O491">
        <v>1</v>
      </c>
      <c r="Q491">
        <v>1</v>
      </c>
      <c r="R491">
        <v>1</v>
      </c>
      <c r="S491">
        <v>1</v>
      </c>
      <c r="T491">
        <v>1</v>
      </c>
      <c r="U491">
        <v>0</v>
      </c>
      <c r="V491">
        <v>0</v>
      </c>
      <c r="W491">
        <v>0</v>
      </c>
      <c r="X491">
        <v>1</v>
      </c>
      <c r="Y491">
        <v>0</v>
      </c>
      <c r="Z491">
        <v>0</v>
      </c>
      <c r="AA491">
        <v>0</v>
      </c>
      <c r="AB491">
        <v>0</v>
      </c>
      <c r="AC491">
        <v>0</v>
      </c>
      <c r="AD491">
        <v>1</v>
      </c>
      <c r="AE491">
        <v>0</v>
      </c>
      <c r="AF491">
        <v>0</v>
      </c>
      <c r="AG491">
        <v>0</v>
      </c>
      <c r="AH491">
        <v>0</v>
      </c>
      <c r="AI491">
        <v>0</v>
      </c>
      <c r="AJ491">
        <v>1</v>
      </c>
      <c r="AK491">
        <v>0</v>
      </c>
      <c r="AL491">
        <v>0</v>
      </c>
      <c r="AM491">
        <v>4.9000000000000004</v>
      </c>
      <c r="AN491">
        <v>4.9000000000000004</v>
      </c>
      <c r="AO491">
        <v>4.9000000000000004</v>
      </c>
      <c r="AP491">
        <v>50.802999999999997</v>
      </c>
      <c r="AQ491">
        <v>466</v>
      </c>
      <c r="AR491">
        <v>466</v>
      </c>
      <c r="AS491">
        <v>3.9604000000000002E-3</v>
      </c>
      <c r="AT491">
        <v>6.2534000000000001</v>
      </c>
      <c r="AU491">
        <v>0</v>
      </c>
      <c r="AV491">
        <v>0</v>
      </c>
      <c r="AW491">
        <v>0</v>
      </c>
      <c r="AX491">
        <v>4.9000000000000004</v>
      </c>
      <c r="AY491">
        <v>0</v>
      </c>
      <c r="AZ491">
        <v>0</v>
      </c>
      <c r="BA491">
        <v>373520000</v>
      </c>
      <c r="BB491">
        <v>0</v>
      </c>
      <c r="BC491">
        <v>0</v>
      </c>
      <c r="BD491">
        <v>0</v>
      </c>
      <c r="BE491">
        <v>373520000</v>
      </c>
      <c r="BF491">
        <v>0</v>
      </c>
      <c r="BG491">
        <v>0</v>
      </c>
      <c r="BH491">
        <v>0</v>
      </c>
      <c r="BI491">
        <v>0</v>
      </c>
      <c r="BJ491">
        <v>0</v>
      </c>
      <c r="BK491">
        <v>1</v>
      </c>
      <c r="BL491">
        <v>0</v>
      </c>
      <c r="BM491">
        <v>0</v>
      </c>
      <c r="BN491">
        <v>1</v>
      </c>
      <c r="BR491">
        <v>370</v>
      </c>
      <c r="BS491">
        <v>706</v>
      </c>
      <c r="BT491" t="b">
        <v>1</v>
      </c>
      <c r="BU491">
        <v>732</v>
      </c>
      <c r="BV491">
        <v>1430</v>
      </c>
      <c r="BW491">
        <v>1535</v>
      </c>
      <c r="BX491">
        <v>1535</v>
      </c>
    </row>
    <row r="492" spans="1:78" x14ac:dyDescent="0.3">
      <c r="A492" t="s">
        <v>3560</v>
      </c>
      <c r="B492" t="s">
        <v>3560</v>
      </c>
      <c r="C492" s="7">
        <f t="shared" si="26"/>
        <v>0</v>
      </c>
      <c r="D492" s="7">
        <f t="shared" si="27"/>
        <v>0</v>
      </c>
      <c r="E492" s="7">
        <f t="shared" si="28"/>
        <v>0</v>
      </c>
      <c r="F492" s="7">
        <v>1</v>
      </c>
      <c r="G492" s="7">
        <v>0</v>
      </c>
      <c r="H492" s="7">
        <v>0</v>
      </c>
      <c r="I492" s="7">
        <v>0</v>
      </c>
      <c r="J492" s="7">
        <v>0</v>
      </c>
      <c r="K492" s="7">
        <v>0</v>
      </c>
      <c r="L492" s="7">
        <v>0</v>
      </c>
      <c r="M492">
        <v>1</v>
      </c>
      <c r="N492">
        <v>1</v>
      </c>
      <c r="O492">
        <v>1</v>
      </c>
      <c r="Q492">
        <v>1</v>
      </c>
      <c r="R492">
        <v>1</v>
      </c>
      <c r="S492">
        <v>1</v>
      </c>
      <c r="T492">
        <v>1</v>
      </c>
      <c r="U492">
        <v>0</v>
      </c>
      <c r="V492">
        <v>0</v>
      </c>
      <c r="W492">
        <v>0</v>
      </c>
      <c r="X492">
        <v>1</v>
      </c>
      <c r="Y492">
        <v>0</v>
      </c>
      <c r="Z492">
        <v>0</v>
      </c>
      <c r="AA492">
        <v>0</v>
      </c>
      <c r="AB492">
        <v>0</v>
      </c>
      <c r="AC492">
        <v>0</v>
      </c>
      <c r="AD492">
        <v>1</v>
      </c>
      <c r="AE492">
        <v>0</v>
      </c>
      <c r="AF492">
        <v>0</v>
      </c>
      <c r="AG492">
        <v>0</v>
      </c>
      <c r="AH492">
        <v>0</v>
      </c>
      <c r="AI492">
        <v>0</v>
      </c>
      <c r="AJ492">
        <v>1</v>
      </c>
      <c r="AK492">
        <v>0</v>
      </c>
      <c r="AL492">
        <v>0</v>
      </c>
      <c r="AM492">
        <v>1.3</v>
      </c>
      <c r="AN492">
        <v>1.3</v>
      </c>
      <c r="AO492">
        <v>1.3</v>
      </c>
      <c r="AP492">
        <v>103.69</v>
      </c>
      <c r="AQ492">
        <v>898</v>
      </c>
      <c r="AR492">
        <v>898</v>
      </c>
      <c r="AS492">
        <v>2.0747000000000001E-3</v>
      </c>
      <c r="AT492">
        <v>6.4322999999999997</v>
      </c>
      <c r="AU492">
        <v>0</v>
      </c>
      <c r="AV492">
        <v>0</v>
      </c>
      <c r="AW492">
        <v>0</v>
      </c>
      <c r="AX492">
        <v>1.3</v>
      </c>
      <c r="AY492">
        <v>0</v>
      </c>
      <c r="AZ492">
        <v>0</v>
      </c>
      <c r="BA492">
        <v>0</v>
      </c>
      <c r="BB492">
        <v>0</v>
      </c>
      <c r="BC492">
        <v>0</v>
      </c>
      <c r="BD492">
        <v>0</v>
      </c>
      <c r="BE492">
        <v>0</v>
      </c>
      <c r="BF492">
        <v>0</v>
      </c>
      <c r="BG492">
        <v>0</v>
      </c>
      <c r="BH492">
        <v>0</v>
      </c>
      <c r="BI492">
        <v>0</v>
      </c>
      <c r="BJ492">
        <v>0</v>
      </c>
      <c r="BK492">
        <v>1</v>
      </c>
      <c r="BL492">
        <v>0</v>
      </c>
      <c r="BM492">
        <v>0</v>
      </c>
      <c r="BN492">
        <v>1</v>
      </c>
      <c r="BR492">
        <v>373</v>
      </c>
      <c r="BS492">
        <v>2127</v>
      </c>
      <c r="BT492" t="b">
        <v>1</v>
      </c>
      <c r="BU492">
        <v>2219</v>
      </c>
      <c r="BV492">
        <v>4638</v>
      </c>
      <c r="BW492">
        <v>5018</v>
      </c>
      <c r="BX492">
        <v>5018</v>
      </c>
    </row>
    <row r="493" spans="1:78" x14ac:dyDescent="0.3">
      <c r="A493" t="s">
        <v>3561</v>
      </c>
      <c r="B493" t="s">
        <v>3561</v>
      </c>
      <c r="C493" s="7">
        <f t="shared" si="26"/>
        <v>0</v>
      </c>
      <c r="D493" s="7">
        <f t="shared" si="27"/>
        <v>0</v>
      </c>
      <c r="E493" s="7">
        <f t="shared" si="28"/>
        <v>0</v>
      </c>
      <c r="F493" s="7">
        <v>1</v>
      </c>
      <c r="G493" s="7">
        <v>0</v>
      </c>
      <c r="H493" s="7">
        <v>0</v>
      </c>
      <c r="I493" s="7">
        <v>0</v>
      </c>
      <c r="J493" s="7">
        <v>0</v>
      </c>
      <c r="K493" s="7">
        <v>0</v>
      </c>
      <c r="L493" s="7">
        <v>0</v>
      </c>
      <c r="M493">
        <v>1</v>
      </c>
      <c r="N493">
        <v>1</v>
      </c>
      <c r="O493">
        <v>1</v>
      </c>
      <c r="Q493">
        <v>1</v>
      </c>
      <c r="R493">
        <v>1</v>
      </c>
      <c r="S493">
        <v>1</v>
      </c>
      <c r="T493">
        <v>1</v>
      </c>
      <c r="U493">
        <v>1</v>
      </c>
      <c r="V493">
        <v>0</v>
      </c>
      <c r="W493">
        <v>0</v>
      </c>
      <c r="X493">
        <v>0</v>
      </c>
      <c r="Y493">
        <v>0</v>
      </c>
      <c r="Z493">
        <v>0</v>
      </c>
      <c r="AA493">
        <v>1</v>
      </c>
      <c r="AB493">
        <v>0</v>
      </c>
      <c r="AC493">
        <v>0</v>
      </c>
      <c r="AD493">
        <v>0</v>
      </c>
      <c r="AE493">
        <v>0</v>
      </c>
      <c r="AF493">
        <v>0</v>
      </c>
      <c r="AG493">
        <v>1</v>
      </c>
      <c r="AH493">
        <v>0</v>
      </c>
      <c r="AI493">
        <v>0</v>
      </c>
      <c r="AJ493">
        <v>0</v>
      </c>
      <c r="AK493">
        <v>0</v>
      </c>
      <c r="AL493">
        <v>0</v>
      </c>
      <c r="AM493">
        <v>4.3</v>
      </c>
      <c r="AN493">
        <v>4.3</v>
      </c>
      <c r="AO493">
        <v>4.3</v>
      </c>
      <c r="AP493">
        <v>29.713999999999999</v>
      </c>
      <c r="AQ493">
        <v>256</v>
      </c>
      <c r="AR493">
        <v>256</v>
      </c>
      <c r="AS493">
        <v>2.0243000000000001E-3</v>
      </c>
      <c r="AT493">
        <v>6.3639999999999999</v>
      </c>
      <c r="AU493">
        <v>4.3</v>
      </c>
      <c r="AV493">
        <v>0</v>
      </c>
      <c r="AW493">
        <v>0</v>
      </c>
      <c r="AX493">
        <v>0</v>
      </c>
      <c r="AY493">
        <v>0</v>
      </c>
      <c r="AZ493">
        <v>0</v>
      </c>
      <c r="BA493">
        <v>0</v>
      </c>
      <c r="BB493">
        <v>0</v>
      </c>
      <c r="BC493">
        <v>0</v>
      </c>
      <c r="BD493">
        <v>0</v>
      </c>
      <c r="BE493">
        <v>0</v>
      </c>
      <c r="BF493">
        <v>0</v>
      </c>
      <c r="BG493">
        <v>0</v>
      </c>
      <c r="BH493">
        <v>1</v>
      </c>
      <c r="BI493">
        <v>0</v>
      </c>
      <c r="BJ493">
        <v>0</v>
      </c>
      <c r="BK493">
        <v>0</v>
      </c>
      <c r="BL493">
        <v>0</v>
      </c>
      <c r="BM493">
        <v>0</v>
      </c>
      <c r="BN493">
        <v>1</v>
      </c>
      <c r="BR493">
        <v>376</v>
      </c>
      <c r="BS493">
        <v>1226</v>
      </c>
      <c r="BT493" t="b">
        <v>1</v>
      </c>
      <c r="BU493">
        <v>1267</v>
      </c>
      <c r="BV493">
        <v>2593</v>
      </c>
      <c r="BW493">
        <v>2777</v>
      </c>
      <c r="BX493">
        <v>2777</v>
      </c>
    </row>
    <row r="494" spans="1:78" x14ac:dyDescent="0.3">
      <c r="A494" t="s">
        <v>3562</v>
      </c>
      <c r="B494" t="s">
        <v>3562</v>
      </c>
      <c r="C494" s="7">
        <f t="shared" si="26"/>
        <v>0</v>
      </c>
      <c r="D494" s="7">
        <f t="shared" si="27"/>
        <v>4660500</v>
      </c>
      <c r="E494" s="7">
        <f t="shared" si="28"/>
        <v>0</v>
      </c>
      <c r="F494" s="7">
        <v>1</v>
      </c>
      <c r="G494" s="7">
        <v>0</v>
      </c>
      <c r="H494" s="7">
        <v>0</v>
      </c>
      <c r="I494" s="7">
        <v>0</v>
      </c>
      <c r="J494" s="7">
        <v>0</v>
      </c>
      <c r="K494" s="7">
        <v>4660500</v>
      </c>
      <c r="L494" s="7">
        <v>0</v>
      </c>
      <c r="M494">
        <v>2</v>
      </c>
      <c r="N494">
        <v>2</v>
      </c>
      <c r="O494">
        <v>2</v>
      </c>
      <c r="Q494">
        <v>1</v>
      </c>
      <c r="R494">
        <v>2</v>
      </c>
      <c r="S494">
        <v>2</v>
      </c>
      <c r="T494">
        <v>2</v>
      </c>
      <c r="U494">
        <v>0</v>
      </c>
      <c r="V494">
        <v>0</v>
      </c>
      <c r="W494">
        <v>0</v>
      </c>
      <c r="X494">
        <v>0</v>
      </c>
      <c r="Y494">
        <v>2</v>
      </c>
      <c r="Z494">
        <v>1</v>
      </c>
      <c r="AA494">
        <v>0</v>
      </c>
      <c r="AB494">
        <v>0</v>
      </c>
      <c r="AC494">
        <v>0</v>
      </c>
      <c r="AD494">
        <v>0</v>
      </c>
      <c r="AE494">
        <v>2</v>
      </c>
      <c r="AF494">
        <v>1</v>
      </c>
      <c r="AG494">
        <v>0</v>
      </c>
      <c r="AH494">
        <v>0</v>
      </c>
      <c r="AI494">
        <v>0</v>
      </c>
      <c r="AJ494">
        <v>0</v>
      </c>
      <c r="AK494">
        <v>2</v>
      </c>
      <c r="AL494">
        <v>1</v>
      </c>
      <c r="AM494">
        <v>5.9</v>
      </c>
      <c r="AN494">
        <v>5.9</v>
      </c>
      <c r="AO494">
        <v>5.9</v>
      </c>
      <c r="AP494">
        <v>58.14</v>
      </c>
      <c r="AQ494">
        <v>508</v>
      </c>
      <c r="AR494">
        <v>508</v>
      </c>
      <c r="AS494">
        <v>0</v>
      </c>
      <c r="AT494">
        <v>12.529</v>
      </c>
      <c r="AU494">
        <v>0</v>
      </c>
      <c r="AV494">
        <v>0</v>
      </c>
      <c r="AW494">
        <v>0</v>
      </c>
      <c r="AX494">
        <v>0</v>
      </c>
      <c r="AY494">
        <v>5.9</v>
      </c>
      <c r="AZ494">
        <v>2.6</v>
      </c>
      <c r="BA494">
        <v>6114100</v>
      </c>
      <c r="BB494">
        <v>0</v>
      </c>
      <c r="BC494">
        <v>0</v>
      </c>
      <c r="BD494">
        <v>0</v>
      </c>
      <c r="BE494">
        <v>0</v>
      </c>
      <c r="BF494">
        <v>3630800</v>
      </c>
      <c r="BG494">
        <v>2483300</v>
      </c>
      <c r="BH494">
        <v>0</v>
      </c>
      <c r="BI494">
        <v>0</v>
      </c>
      <c r="BJ494">
        <v>0</v>
      </c>
      <c r="BK494">
        <v>0</v>
      </c>
      <c r="BL494">
        <v>2</v>
      </c>
      <c r="BM494">
        <v>1</v>
      </c>
      <c r="BN494">
        <v>3</v>
      </c>
      <c r="BR494">
        <v>382</v>
      </c>
      <c r="BS494" t="s">
        <v>3563</v>
      </c>
      <c r="BT494" t="s">
        <v>238</v>
      </c>
      <c r="BU494" t="s">
        <v>3564</v>
      </c>
      <c r="BV494" t="s">
        <v>3565</v>
      </c>
      <c r="BW494" t="s">
        <v>3566</v>
      </c>
      <c r="BX494" t="s">
        <v>3567</v>
      </c>
    </row>
    <row r="495" spans="1:78" x14ac:dyDescent="0.3">
      <c r="A495" t="s">
        <v>3568</v>
      </c>
      <c r="B495" t="s">
        <v>3568</v>
      </c>
      <c r="C495" s="7">
        <f t="shared" si="26"/>
        <v>2248000</v>
      </c>
      <c r="D495" s="7">
        <f t="shared" si="27"/>
        <v>0</v>
      </c>
      <c r="E495" s="7">
        <f t="shared" si="28"/>
        <v>0</v>
      </c>
      <c r="F495" s="7">
        <v>1</v>
      </c>
      <c r="G495" s="7">
        <v>0</v>
      </c>
      <c r="H495" s="7">
        <v>0</v>
      </c>
      <c r="I495" s="7">
        <v>0</v>
      </c>
      <c r="J495" s="7">
        <v>2248000</v>
      </c>
      <c r="K495" s="7">
        <v>0</v>
      </c>
      <c r="L495" s="7">
        <v>0</v>
      </c>
      <c r="M495">
        <v>1</v>
      </c>
      <c r="N495">
        <v>1</v>
      </c>
      <c r="O495">
        <v>1</v>
      </c>
      <c r="Q495">
        <v>1</v>
      </c>
      <c r="R495">
        <v>1</v>
      </c>
      <c r="S495">
        <v>1</v>
      </c>
      <c r="T495">
        <v>1</v>
      </c>
      <c r="U495">
        <v>0</v>
      </c>
      <c r="V495">
        <v>0</v>
      </c>
      <c r="W495">
        <v>0</v>
      </c>
      <c r="X495">
        <v>1</v>
      </c>
      <c r="Y495">
        <v>0</v>
      </c>
      <c r="Z495">
        <v>0</v>
      </c>
      <c r="AA495">
        <v>0</v>
      </c>
      <c r="AB495">
        <v>0</v>
      </c>
      <c r="AC495">
        <v>0</v>
      </c>
      <c r="AD495">
        <v>1</v>
      </c>
      <c r="AE495">
        <v>0</v>
      </c>
      <c r="AF495">
        <v>0</v>
      </c>
      <c r="AG495">
        <v>0</v>
      </c>
      <c r="AH495">
        <v>0</v>
      </c>
      <c r="AI495">
        <v>0</v>
      </c>
      <c r="AJ495">
        <v>1</v>
      </c>
      <c r="AK495">
        <v>0</v>
      </c>
      <c r="AL495">
        <v>0</v>
      </c>
      <c r="AM495">
        <v>2.7</v>
      </c>
      <c r="AN495">
        <v>2.7</v>
      </c>
      <c r="AO495">
        <v>2.7</v>
      </c>
      <c r="AP495">
        <v>45.02</v>
      </c>
      <c r="AQ495">
        <v>373</v>
      </c>
      <c r="AR495">
        <v>373</v>
      </c>
      <c r="AS495">
        <v>0</v>
      </c>
      <c r="AT495">
        <v>6.7060000000000004</v>
      </c>
      <c r="AU495">
        <v>0</v>
      </c>
      <c r="AV495">
        <v>0</v>
      </c>
      <c r="AW495">
        <v>0</v>
      </c>
      <c r="AX495">
        <v>2.7</v>
      </c>
      <c r="AY495">
        <v>0</v>
      </c>
      <c r="AZ495">
        <v>0</v>
      </c>
      <c r="BA495">
        <v>8463300</v>
      </c>
      <c r="BB495">
        <v>0</v>
      </c>
      <c r="BC495">
        <v>0</v>
      </c>
      <c r="BD495">
        <v>0</v>
      </c>
      <c r="BE495">
        <v>8463300</v>
      </c>
      <c r="BF495">
        <v>0</v>
      </c>
      <c r="BG495">
        <v>0</v>
      </c>
      <c r="BH495">
        <v>0</v>
      </c>
      <c r="BI495">
        <v>0</v>
      </c>
      <c r="BJ495">
        <v>0</v>
      </c>
      <c r="BK495">
        <v>1</v>
      </c>
      <c r="BL495">
        <v>0</v>
      </c>
      <c r="BM495">
        <v>0</v>
      </c>
      <c r="BN495">
        <v>1</v>
      </c>
      <c r="BR495">
        <v>384</v>
      </c>
      <c r="BS495">
        <v>615</v>
      </c>
      <c r="BT495" t="b">
        <v>1</v>
      </c>
      <c r="BU495">
        <v>639</v>
      </c>
      <c r="BV495">
        <v>1232</v>
      </c>
      <c r="BW495">
        <v>1262</v>
      </c>
      <c r="BX495">
        <v>1262</v>
      </c>
    </row>
    <row r="496" spans="1:78" x14ac:dyDescent="0.3">
      <c r="A496" t="s">
        <v>3569</v>
      </c>
      <c r="B496" t="s">
        <v>3569</v>
      </c>
      <c r="C496" s="7">
        <f t="shared" si="26"/>
        <v>2011600</v>
      </c>
      <c r="D496" s="7">
        <f t="shared" si="27"/>
        <v>0</v>
      </c>
      <c r="E496" s="7">
        <f t="shared" si="28"/>
        <v>0</v>
      </c>
      <c r="F496" s="7">
        <v>1</v>
      </c>
      <c r="G496" s="7">
        <v>0</v>
      </c>
      <c r="H496" s="7">
        <v>0</v>
      </c>
      <c r="I496" s="7">
        <v>0</v>
      </c>
      <c r="J496" s="7">
        <v>2011600</v>
      </c>
      <c r="K496" s="7">
        <v>0</v>
      </c>
      <c r="L496" s="7">
        <v>0</v>
      </c>
      <c r="M496" t="s">
        <v>235</v>
      </c>
      <c r="N496" t="s">
        <v>235</v>
      </c>
      <c r="O496" t="s">
        <v>235</v>
      </c>
      <c r="P496" t="s">
        <v>104</v>
      </c>
      <c r="Q496">
        <v>2</v>
      </c>
      <c r="R496">
        <v>2</v>
      </c>
      <c r="S496">
        <v>2</v>
      </c>
      <c r="T496">
        <v>2</v>
      </c>
      <c r="U496">
        <v>1</v>
      </c>
      <c r="V496">
        <v>1</v>
      </c>
      <c r="W496">
        <v>0</v>
      </c>
      <c r="X496">
        <v>1</v>
      </c>
      <c r="Y496">
        <v>0</v>
      </c>
      <c r="Z496">
        <v>0</v>
      </c>
      <c r="AA496">
        <v>1</v>
      </c>
      <c r="AB496">
        <v>1</v>
      </c>
      <c r="AC496">
        <v>0</v>
      </c>
      <c r="AD496">
        <v>1</v>
      </c>
      <c r="AE496">
        <v>0</v>
      </c>
      <c r="AF496">
        <v>0</v>
      </c>
      <c r="AG496">
        <v>1</v>
      </c>
      <c r="AH496">
        <v>1</v>
      </c>
      <c r="AI496">
        <v>0</v>
      </c>
      <c r="AJ496">
        <v>1</v>
      </c>
      <c r="AK496">
        <v>0</v>
      </c>
      <c r="AL496">
        <v>0</v>
      </c>
      <c r="AM496">
        <v>2.2999999999999998</v>
      </c>
      <c r="AN496">
        <v>2.2999999999999998</v>
      </c>
      <c r="AO496">
        <v>2.2999999999999998</v>
      </c>
      <c r="AP496">
        <v>103.7</v>
      </c>
      <c r="AQ496">
        <v>916</v>
      </c>
      <c r="AR496" t="s">
        <v>3570</v>
      </c>
      <c r="AS496">
        <v>0</v>
      </c>
      <c r="AT496">
        <v>12.763999999999999</v>
      </c>
      <c r="AU496">
        <v>1.5</v>
      </c>
      <c r="AV496">
        <v>0.8</v>
      </c>
      <c r="AW496">
        <v>0</v>
      </c>
      <c r="AX496">
        <v>1.5</v>
      </c>
      <c r="AY496">
        <v>0</v>
      </c>
      <c r="AZ496">
        <v>0</v>
      </c>
      <c r="BA496">
        <v>11748000</v>
      </c>
      <c r="BB496">
        <v>1899300</v>
      </c>
      <c r="BC496">
        <v>2275600</v>
      </c>
      <c r="BD496">
        <v>0</v>
      </c>
      <c r="BE496">
        <v>7573200</v>
      </c>
      <c r="BF496">
        <v>0</v>
      </c>
      <c r="BG496">
        <v>0</v>
      </c>
      <c r="BH496">
        <v>1</v>
      </c>
      <c r="BI496">
        <v>1</v>
      </c>
      <c r="BJ496">
        <v>0</v>
      </c>
      <c r="BK496">
        <v>1</v>
      </c>
      <c r="BL496">
        <v>0</v>
      </c>
      <c r="BM496">
        <v>0</v>
      </c>
      <c r="BN496">
        <v>3</v>
      </c>
      <c r="BR496">
        <v>386</v>
      </c>
      <c r="BS496" t="s">
        <v>3571</v>
      </c>
      <c r="BT496" t="s">
        <v>238</v>
      </c>
      <c r="BU496" t="s">
        <v>3572</v>
      </c>
      <c r="BV496" t="s">
        <v>3573</v>
      </c>
      <c r="BW496" t="s">
        <v>3574</v>
      </c>
      <c r="BX496" t="s">
        <v>3575</v>
      </c>
    </row>
    <row r="497" spans="1:78" x14ac:dyDescent="0.3">
      <c r="A497" t="s">
        <v>3576</v>
      </c>
      <c r="B497" t="s">
        <v>3576</v>
      </c>
      <c r="C497" s="7">
        <f t="shared" si="26"/>
        <v>0</v>
      </c>
      <c r="D497" s="7">
        <f t="shared" si="27"/>
        <v>2287400</v>
      </c>
      <c r="E497" s="7">
        <f t="shared" si="28"/>
        <v>0</v>
      </c>
      <c r="F497" s="7">
        <v>1</v>
      </c>
      <c r="G497" s="7">
        <v>0</v>
      </c>
      <c r="H497" s="7">
        <v>0</v>
      </c>
      <c r="I497" s="7">
        <v>0</v>
      </c>
      <c r="J497" s="7">
        <v>0</v>
      </c>
      <c r="K497" s="7">
        <v>2287400</v>
      </c>
      <c r="L497" s="7">
        <v>0</v>
      </c>
      <c r="M497" t="s">
        <v>1682</v>
      </c>
      <c r="N497" t="s">
        <v>1682</v>
      </c>
      <c r="O497" t="s">
        <v>1682</v>
      </c>
      <c r="P497" t="s">
        <v>104</v>
      </c>
      <c r="Q497">
        <v>2</v>
      </c>
      <c r="R497">
        <v>3</v>
      </c>
      <c r="S497">
        <v>3</v>
      </c>
      <c r="T497">
        <v>3</v>
      </c>
      <c r="U497">
        <v>0</v>
      </c>
      <c r="V497">
        <v>0</v>
      </c>
      <c r="W497">
        <v>0</v>
      </c>
      <c r="X497">
        <v>1</v>
      </c>
      <c r="Y497">
        <v>1</v>
      </c>
      <c r="Z497">
        <v>1</v>
      </c>
      <c r="AA497">
        <v>0</v>
      </c>
      <c r="AB497">
        <v>0</v>
      </c>
      <c r="AC497">
        <v>0</v>
      </c>
      <c r="AD497">
        <v>1</v>
      </c>
      <c r="AE497">
        <v>1</v>
      </c>
      <c r="AF497">
        <v>1</v>
      </c>
      <c r="AG497">
        <v>0</v>
      </c>
      <c r="AH497">
        <v>0</v>
      </c>
      <c r="AI497">
        <v>0</v>
      </c>
      <c r="AJ497">
        <v>1</v>
      </c>
      <c r="AK497">
        <v>1</v>
      </c>
      <c r="AL497">
        <v>1</v>
      </c>
      <c r="AM497">
        <v>11.6</v>
      </c>
      <c r="AN497">
        <v>11.6</v>
      </c>
      <c r="AO497">
        <v>11.6</v>
      </c>
      <c r="AP497">
        <v>30.198</v>
      </c>
      <c r="AQ497">
        <v>259</v>
      </c>
      <c r="AR497" t="s">
        <v>3577</v>
      </c>
      <c r="AS497">
        <v>0</v>
      </c>
      <c r="AT497">
        <v>17.062999999999999</v>
      </c>
      <c r="AU497">
        <v>0</v>
      </c>
      <c r="AV497">
        <v>0</v>
      </c>
      <c r="AW497">
        <v>0</v>
      </c>
      <c r="AX497">
        <v>2.7</v>
      </c>
      <c r="AY497">
        <v>5.4</v>
      </c>
      <c r="AZ497">
        <v>3.5</v>
      </c>
      <c r="BA497">
        <v>16291000</v>
      </c>
      <c r="BB497">
        <v>0</v>
      </c>
      <c r="BC497">
        <v>0</v>
      </c>
      <c r="BD497">
        <v>0</v>
      </c>
      <c r="BE497">
        <v>13172000</v>
      </c>
      <c r="BF497">
        <v>1782000</v>
      </c>
      <c r="BG497">
        <v>1336500</v>
      </c>
      <c r="BH497">
        <v>0</v>
      </c>
      <c r="BI497">
        <v>0</v>
      </c>
      <c r="BJ497">
        <v>0</v>
      </c>
      <c r="BK497">
        <v>1</v>
      </c>
      <c r="BL497">
        <v>1</v>
      </c>
      <c r="BM497">
        <v>1</v>
      </c>
      <c r="BN497">
        <v>3</v>
      </c>
      <c r="BR497">
        <v>391</v>
      </c>
      <c r="BS497" t="s">
        <v>3578</v>
      </c>
      <c r="BT497" t="s">
        <v>275</v>
      </c>
      <c r="BU497" t="s">
        <v>3579</v>
      </c>
      <c r="BV497" t="s">
        <v>3580</v>
      </c>
      <c r="BW497" t="s">
        <v>3581</v>
      </c>
      <c r="BX497" t="s">
        <v>3581</v>
      </c>
    </row>
    <row r="498" spans="1:78" x14ac:dyDescent="0.3">
      <c r="A498" t="s">
        <v>3582</v>
      </c>
      <c r="B498" t="s">
        <v>3582</v>
      </c>
      <c r="C498" s="7">
        <f t="shared" si="26"/>
        <v>15056000</v>
      </c>
      <c r="D498" s="7">
        <f t="shared" si="27"/>
        <v>0</v>
      </c>
      <c r="E498" s="7">
        <f t="shared" si="28"/>
        <v>0</v>
      </c>
      <c r="F498" s="7">
        <v>1</v>
      </c>
      <c r="G498" s="7">
        <v>0</v>
      </c>
      <c r="H498" s="7">
        <v>0</v>
      </c>
      <c r="I498" s="7">
        <v>0</v>
      </c>
      <c r="J498" s="7">
        <v>15056000</v>
      </c>
      <c r="K498" s="7">
        <v>0</v>
      </c>
      <c r="L498" s="7">
        <v>0</v>
      </c>
      <c r="M498" t="s">
        <v>494</v>
      </c>
      <c r="N498" t="s">
        <v>494</v>
      </c>
      <c r="O498" t="s">
        <v>494</v>
      </c>
      <c r="P498" t="s">
        <v>172</v>
      </c>
      <c r="Q498">
        <v>3</v>
      </c>
      <c r="R498">
        <v>1</v>
      </c>
      <c r="S498">
        <v>1</v>
      </c>
      <c r="T498">
        <v>1</v>
      </c>
      <c r="U498">
        <v>1</v>
      </c>
      <c r="V498">
        <v>0</v>
      </c>
      <c r="W498">
        <v>0</v>
      </c>
      <c r="X498">
        <v>1</v>
      </c>
      <c r="Y498">
        <v>0</v>
      </c>
      <c r="Z498">
        <v>0</v>
      </c>
      <c r="AA498">
        <v>1</v>
      </c>
      <c r="AB498">
        <v>0</v>
      </c>
      <c r="AC498">
        <v>0</v>
      </c>
      <c r="AD498">
        <v>1</v>
      </c>
      <c r="AE498">
        <v>0</v>
      </c>
      <c r="AF498">
        <v>0</v>
      </c>
      <c r="AG498">
        <v>1</v>
      </c>
      <c r="AH498">
        <v>0</v>
      </c>
      <c r="AI498">
        <v>0</v>
      </c>
      <c r="AJ498">
        <v>1</v>
      </c>
      <c r="AK498">
        <v>0</v>
      </c>
      <c r="AL498">
        <v>0</v>
      </c>
      <c r="AM498">
        <v>4.5</v>
      </c>
      <c r="AN498">
        <v>4.5</v>
      </c>
      <c r="AO498">
        <v>4.5</v>
      </c>
      <c r="AP498">
        <v>33.758000000000003</v>
      </c>
      <c r="AQ498">
        <v>309</v>
      </c>
      <c r="AR498" t="s">
        <v>3583</v>
      </c>
      <c r="AS498">
        <v>5.7803000000000004E-3</v>
      </c>
      <c r="AT498">
        <v>6.1170999999999998</v>
      </c>
      <c r="AU498">
        <v>4.5</v>
      </c>
      <c r="AV498">
        <v>0</v>
      </c>
      <c r="AW498">
        <v>0</v>
      </c>
      <c r="AX498">
        <v>4.5</v>
      </c>
      <c r="AY498">
        <v>0</v>
      </c>
      <c r="AZ498">
        <v>0</v>
      </c>
      <c r="BA498">
        <v>314940000</v>
      </c>
      <c r="BB498">
        <v>258260000</v>
      </c>
      <c r="BC498">
        <v>0</v>
      </c>
      <c r="BD498">
        <v>0</v>
      </c>
      <c r="BE498">
        <v>56684000</v>
      </c>
      <c r="BF498">
        <v>0</v>
      </c>
      <c r="BG498">
        <v>0</v>
      </c>
      <c r="BH498">
        <v>4</v>
      </c>
      <c r="BI498">
        <v>0</v>
      </c>
      <c r="BJ498">
        <v>0</v>
      </c>
      <c r="BK498">
        <v>0</v>
      </c>
      <c r="BL498">
        <v>0</v>
      </c>
      <c r="BM498">
        <v>0</v>
      </c>
      <c r="BN498">
        <v>4</v>
      </c>
      <c r="BR498">
        <v>394</v>
      </c>
      <c r="BS498">
        <v>1793</v>
      </c>
      <c r="BT498" t="b">
        <v>1</v>
      </c>
      <c r="BU498">
        <v>1875</v>
      </c>
      <c r="BV498" t="s">
        <v>3584</v>
      </c>
      <c r="BW498" t="s">
        <v>3585</v>
      </c>
      <c r="BX498">
        <v>4289</v>
      </c>
    </row>
    <row r="499" spans="1:78" x14ac:dyDescent="0.3">
      <c r="A499" t="s">
        <v>3586</v>
      </c>
      <c r="B499" t="s">
        <v>3586</v>
      </c>
      <c r="C499" s="7">
        <f t="shared" si="26"/>
        <v>24781000</v>
      </c>
      <c r="D499" s="7">
        <f t="shared" si="27"/>
        <v>0</v>
      </c>
      <c r="E499" s="7">
        <f t="shared" si="28"/>
        <v>0</v>
      </c>
      <c r="F499" s="7">
        <v>1</v>
      </c>
      <c r="G499" s="7">
        <v>0</v>
      </c>
      <c r="H499" s="7">
        <v>0</v>
      </c>
      <c r="I499" s="7">
        <v>0</v>
      </c>
      <c r="J499" s="7">
        <v>24781000</v>
      </c>
      <c r="K499" s="7">
        <v>0</v>
      </c>
      <c r="L499" s="7">
        <v>0</v>
      </c>
      <c r="M499" t="s">
        <v>3587</v>
      </c>
      <c r="N499" t="s">
        <v>3587</v>
      </c>
      <c r="O499" t="s">
        <v>3587</v>
      </c>
      <c r="P499" t="s">
        <v>172</v>
      </c>
      <c r="Q499">
        <v>3</v>
      </c>
      <c r="R499">
        <v>6</v>
      </c>
      <c r="S499">
        <v>6</v>
      </c>
      <c r="T499">
        <v>6</v>
      </c>
      <c r="U499">
        <v>0</v>
      </c>
      <c r="V499">
        <v>0</v>
      </c>
      <c r="W499">
        <v>0</v>
      </c>
      <c r="X499">
        <v>5</v>
      </c>
      <c r="Y499">
        <v>1</v>
      </c>
      <c r="Z499">
        <v>2</v>
      </c>
      <c r="AA499">
        <v>0</v>
      </c>
      <c r="AB499">
        <v>0</v>
      </c>
      <c r="AC499">
        <v>0</v>
      </c>
      <c r="AD499">
        <v>5</v>
      </c>
      <c r="AE499">
        <v>1</v>
      </c>
      <c r="AF499">
        <v>2</v>
      </c>
      <c r="AG499">
        <v>0</v>
      </c>
      <c r="AH499">
        <v>0</v>
      </c>
      <c r="AI499">
        <v>0</v>
      </c>
      <c r="AJ499">
        <v>5</v>
      </c>
      <c r="AK499">
        <v>1</v>
      </c>
      <c r="AL499">
        <v>2</v>
      </c>
      <c r="AM499">
        <v>23.8</v>
      </c>
      <c r="AN499">
        <v>23.8</v>
      </c>
      <c r="AO499">
        <v>23.8</v>
      </c>
      <c r="AP499">
        <v>35.893999999999998</v>
      </c>
      <c r="AQ499">
        <v>315</v>
      </c>
      <c r="AR499" t="s">
        <v>3588</v>
      </c>
      <c r="AS499">
        <v>0</v>
      </c>
      <c r="AT499">
        <v>66.921999999999997</v>
      </c>
      <c r="AU499">
        <v>0</v>
      </c>
      <c r="AV499">
        <v>0</v>
      </c>
      <c r="AW499">
        <v>0</v>
      </c>
      <c r="AX499">
        <v>18.100000000000001</v>
      </c>
      <c r="AY499">
        <v>4.4000000000000004</v>
      </c>
      <c r="AZ499">
        <v>10.199999999999999</v>
      </c>
      <c r="BA499">
        <v>103570000</v>
      </c>
      <c r="BB499">
        <v>0</v>
      </c>
      <c r="BC499">
        <v>0</v>
      </c>
      <c r="BD499">
        <v>0</v>
      </c>
      <c r="BE499">
        <v>93298000</v>
      </c>
      <c r="BF499">
        <v>5242800</v>
      </c>
      <c r="BG499">
        <v>5027800</v>
      </c>
      <c r="BH499">
        <v>0</v>
      </c>
      <c r="BI499">
        <v>0</v>
      </c>
      <c r="BJ499">
        <v>0</v>
      </c>
      <c r="BK499">
        <v>7</v>
      </c>
      <c r="BL499">
        <v>1</v>
      </c>
      <c r="BM499">
        <v>2</v>
      </c>
      <c r="BN499">
        <v>10</v>
      </c>
      <c r="BR499">
        <v>395</v>
      </c>
      <c r="BS499" t="s">
        <v>3589</v>
      </c>
      <c r="BT499" t="s">
        <v>200</v>
      </c>
      <c r="BU499" t="s">
        <v>3590</v>
      </c>
      <c r="BV499" t="s">
        <v>3591</v>
      </c>
      <c r="BW499" t="s">
        <v>3592</v>
      </c>
      <c r="BX499" t="s">
        <v>3593</v>
      </c>
    </row>
    <row r="500" spans="1:78" x14ac:dyDescent="0.3">
      <c r="A500" t="s">
        <v>3594</v>
      </c>
      <c r="B500" t="s">
        <v>3594</v>
      </c>
      <c r="C500" s="7">
        <f t="shared" si="26"/>
        <v>5633900</v>
      </c>
      <c r="D500" s="7">
        <f t="shared" si="27"/>
        <v>0</v>
      </c>
      <c r="E500" s="7">
        <f t="shared" si="28"/>
        <v>0</v>
      </c>
      <c r="F500" s="7">
        <v>1</v>
      </c>
      <c r="G500" s="7">
        <v>0</v>
      </c>
      <c r="H500" s="7">
        <v>0</v>
      </c>
      <c r="I500" s="7">
        <v>0</v>
      </c>
      <c r="J500" s="7">
        <v>5633900</v>
      </c>
      <c r="K500" s="7">
        <v>0</v>
      </c>
      <c r="L500" s="7">
        <v>0</v>
      </c>
      <c r="M500" t="s">
        <v>1708</v>
      </c>
      <c r="N500" t="s">
        <v>1708</v>
      </c>
      <c r="O500" t="s">
        <v>1708</v>
      </c>
      <c r="P500" t="s">
        <v>104</v>
      </c>
      <c r="Q500">
        <v>2</v>
      </c>
      <c r="R500">
        <v>4</v>
      </c>
      <c r="S500">
        <v>4</v>
      </c>
      <c r="T500">
        <v>4</v>
      </c>
      <c r="U500">
        <v>0</v>
      </c>
      <c r="V500">
        <v>0</v>
      </c>
      <c r="W500">
        <v>1</v>
      </c>
      <c r="X500">
        <v>3</v>
      </c>
      <c r="Y500">
        <v>0</v>
      </c>
      <c r="Z500">
        <v>0</v>
      </c>
      <c r="AA500">
        <v>0</v>
      </c>
      <c r="AB500">
        <v>0</v>
      </c>
      <c r="AC500">
        <v>1</v>
      </c>
      <c r="AD500">
        <v>3</v>
      </c>
      <c r="AE500">
        <v>0</v>
      </c>
      <c r="AF500">
        <v>0</v>
      </c>
      <c r="AG500">
        <v>0</v>
      </c>
      <c r="AH500">
        <v>0</v>
      </c>
      <c r="AI500">
        <v>1</v>
      </c>
      <c r="AJ500">
        <v>3</v>
      </c>
      <c r="AK500">
        <v>0</v>
      </c>
      <c r="AL500">
        <v>0</v>
      </c>
      <c r="AM500">
        <v>15.8</v>
      </c>
      <c r="AN500">
        <v>15.8</v>
      </c>
      <c r="AO500">
        <v>15.8</v>
      </c>
      <c r="AP500">
        <v>23.353000000000002</v>
      </c>
      <c r="AQ500">
        <v>209</v>
      </c>
      <c r="AR500" t="s">
        <v>3595</v>
      </c>
      <c r="AS500">
        <v>0</v>
      </c>
      <c r="AT500">
        <v>24.649000000000001</v>
      </c>
      <c r="AU500">
        <v>0</v>
      </c>
      <c r="AV500">
        <v>0</v>
      </c>
      <c r="AW500">
        <v>6.2</v>
      </c>
      <c r="AX500">
        <v>13.9</v>
      </c>
      <c r="AY500">
        <v>0</v>
      </c>
      <c r="AZ500">
        <v>0</v>
      </c>
      <c r="BA500">
        <v>24013000</v>
      </c>
      <c r="BB500">
        <v>0</v>
      </c>
      <c r="BC500">
        <v>0</v>
      </c>
      <c r="BD500">
        <v>2802700</v>
      </c>
      <c r="BE500">
        <v>21211000</v>
      </c>
      <c r="BF500">
        <v>0</v>
      </c>
      <c r="BG500">
        <v>0</v>
      </c>
      <c r="BH500">
        <v>0</v>
      </c>
      <c r="BI500">
        <v>0</v>
      </c>
      <c r="BJ500">
        <v>1</v>
      </c>
      <c r="BK500">
        <v>3</v>
      </c>
      <c r="BL500">
        <v>0</v>
      </c>
      <c r="BM500">
        <v>0</v>
      </c>
      <c r="BN500">
        <v>4</v>
      </c>
      <c r="BR500">
        <v>396</v>
      </c>
      <c r="BS500" t="s">
        <v>3596</v>
      </c>
      <c r="BT500" t="s">
        <v>229</v>
      </c>
      <c r="BU500" t="s">
        <v>3597</v>
      </c>
      <c r="BV500" t="s">
        <v>3598</v>
      </c>
      <c r="BW500" t="s">
        <v>3599</v>
      </c>
      <c r="BX500" t="s">
        <v>3599</v>
      </c>
    </row>
    <row r="501" spans="1:78" x14ac:dyDescent="0.3">
      <c r="A501" t="s">
        <v>3600</v>
      </c>
      <c r="B501" t="s">
        <v>3600</v>
      </c>
      <c r="C501" s="7">
        <f t="shared" si="26"/>
        <v>863370</v>
      </c>
      <c r="D501" s="7">
        <f t="shared" si="27"/>
        <v>0</v>
      </c>
      <c r="E501" s="7">
        <f t="shared" si="28"/>
        <v>0</v>
      </c>
      <c r="F501" s="7">
        <v>1</v>
      </c>
      <c r="G501" s="7">
        <v>0</v>
      </c>
      <c r="H501" s="7">
        <v>0</v>
      </c>
      <c r="I501" s="7">
        <v>0</v>
      </c>
      <c r="J501" s="7">
        <v>863370</v>
      </c>
      <c r="K501" s="7">
        <v>0</v>
      </c>
      <c r="L501" s="7">
        <v>0</v>
      </c>
      <c r="M501">
        <v>1</v>
      </c>
      <c r="N501">
        <v>1</v>
      </c>
      <c r="O501">
        <v>1</v>
      </c>
      <c r="Q501">
        <v>1</v>
      </c>
      <c r="R501">
        <v>1</v>
      </c>
      <c r="S501">
        <v>1</v>
      </c>
      <c r="T501">
        <v>1</v>
      </c>
      <c r="U501">
        <v>0</v>
      </c>
      <c r="V501">
        <v>0</v>
      </c>
      <c r="W501">
        <v>0</v>
      </c>
      <c r="X501">
        <v>1</v>
      </c>
      <c r="Y501">
        <v>0</v>
      </c>
      <c r="Z501">
        <v>0</v>
      </c>
      <c r="AA501">
        <v>0</v>
      </c>
      <c r="AB501">
        <v>0</v>
      </c>
      <c r="AC501">
        <v>0</v>
      </c>
      <c r="AD501">
        <v>1</v>
      </c>
      <c r="AE501">
        <v>0</v>
      </c>
      <c r="AF501">
        <v>0</v>
      </c>
      <c r="AG501">
        <v>0</v>
      </c>
      <c r="AH501">
        <v>0</v>
      </c>
      <c r="AI501">
        <v>0</v>
      </c>
      <c r="AJ501">
        <v>1</v>
      </c>
      <c r="AK501">
        <v>0</v>
      </c>
      <c r="AL501">
        <v>0</v>
      </c>
      <c r="AM501">
        <v>4</v>
      </c>
      <c r="AN501">
        <v>4</v>
      </c>
      <c r="AO501">
        <v>4</v>
      </c>
      <c r="AP501">
        <v>34.773000000000003</v>
      </c>
      <c r="AQ501">
        <v>326</v>
      </c>
      <c r="AR501">
        <v>326</v>
      </c>
      <c r="AS501">
        <v>5.8479999999999999E-3</v>
      </c>
      <c r="AT501">
        <v>6.1597999999999997</v>
      </c>
      <c r="AU501">
        <v>0</v>
      </c>
      <c r="AV501">
        <v>0</v>
      </c>
      <c r="AW501">
        <v>0</v>
      </c>
      <c r="AX501">
        <v>4</v>
      </c>
      <c r="AY501">
        <v>0</v>
      </c>
      <c r="AZ501">
        <v>0</v>
      </c>
      <c r="BA501">
        <v>3250400</v>
      </c>
      <c r="BB501">
        <v>0</v>
      </c>
      <c r="BC501">
        <v>0</v>
      </c>
      <c r="BD501">
        <v>0</v>
      </c>
      <c r="BE501">
        <v>3250400</v>
      </c>
      <c r="BF501">
        <v>0</v>
      </c>
      <c r="BG501">
        <v>0</v>
      </c>
      <c r="BH501">
        <v>0</v>
      </c>
      <c r="BI501">
        <v>0</v>
      </c>
      <c r="BJ501">
        <v>0</v>
      </c>
      <c r="BK501">
        <v>1</v>
      </c>
      <c r="BL501">
        <v>0</v>
      </c>
      <c r="BM501">
        <v>0</v>
      </c>
      <c r="BN501">
        <v>1</v>
      </c>
      <c r="BR501">
        <v>397</v>
      </c>
      <c r="BS501">
        <v>2163</v>
      </c>
      <c r="BT501" t="b">
        <v>1</v>
      </c>
      <c r="BU501">
        <v>2256</v>
      </c>
      <c r="BV501">
        <v>4709</v>
      </c>
      <c r="BW501">
        <v>5089</v>
      </c>
      <c r="BX501">
        <v>5089</v>
      </c>
    </row>
    <row r="502" spans="1:78" x14ac:dyDescent="0.3">
      <c r="A502" t="s">
        <v>3601</v>
      </c>
      <c r="B502" t="s">
        <v>3601</v>
      </c>
      <c r="C502" s="7">
        <f t="shared" si="26"/>
        <v>72837000</v>
      </c>
      <c r="D502" s="7">
        <f t="shared" si="27"/>
        <v>0</v>
      </c>
      <c r="E502" s="7">
        <f t="shared" si="28"/>
        <v>0</v>
      </c>
      <c r="F502" s="7">
        <v>1</v>
      </c>
      <c r="G502" s="7">
        <v>0</v>
      </c>
      <c r="H502" s="7">
        <v>0</v>
      </c>
      <c r="I502" s="7">
        <v>0</v>
      </c>
      <c r="J502" s="7">
        <v>72837000</v>
      </c>
      <c r="K502" s="7">
        <v>0</v>
      </c>
      <c r="L502" s="7">
        <v>0</v>
      </c>
      <c r="M502">
        <v>1</v>
      </c>
      <c r="N502">
        <v>1</v>
      </c>
      <c r="O502">
        <v>1</v>
      </c>
      <c r="Q502">
        <v>1</v>
      </c>
      <c r="R502">
        <v>1</v>
      </c>
      <c r="S502">
        <v>1</v>
      </c>
      <c r="T502">
        <v>1</v>
      </c>
      <c r="U502">
        <v>1</v>
      </c>
      <c r="V502">
        <v>1</v>
      </c>
      <c r="W502">
        <v>1</v>
      </c>
      <c r="X502">
        <v>1</v>
      </c>
      <c r="Y502">
        <v>0</v>
      </c>
      <c r="Z502">
        <v>0</v>
      </c>
      <c r="AA502">
        <v>1</v>
      </c>
      <c r="AB502">
        <v>1</v>
      </c>
      <c r="AC502">
        <v>1</v>
      </c>
      <c r="AD502">
        <v>1</v>
      </c>
      <c r="AE502">
        <v>0</v>
      </c>
      <c r="AF502">
        <v>0</v>
      </c>
      <c r="AG502">
        <v>1</v>
      </c>
      <c r="AH502">
        <v>1</v>
      </c>
      <c r="AI502">
        <v>1</v>
      </c>
      <c r="AJ502">
        <v>1</v>
      </c>
      <c r="AK502">
        <v>0</v>
      </c>
      <c r="AL502">
        <v>0</v>
      </c>
      <c r="AM502">
        <v>0.5</v>
      </c>
      <c r="AN502">
        <v>0.5</v>
      </c>
      <c r="AO502">
        <v>0.5</v>
      </c>
      <c r="AP502">
        <v>216.85</v>
      </c>
      <c r="AQ502">
        <v>1996</v>
      </c>
      <c r="AR502">
        <v>1996</v>
      </c>
      <c r="AS502">
        <v>0</v>
      </c>
      <c r="AT502">
        <v>6.7393999999999998</v>
      </c>
      <c r="AU502">
        <v>0.5</v>
      </c>
      <c r="AV502">
        <v>0.5</v>
      </c>
      <c r="AW502">
        <v>0.5</v>
      </c>
      <c r="AX502">
        <v>0.5</v>
      </c>
      <c r="AY502">
        <v>0</v>
      </c>
      <c r="AZ502">
        <v>0</v>
      </c>
      <c r="BA502">
        <v>436390000</v>
      </c>
      <c r="BB502">
        <v>98778000</v>
      </c>
      <c r="BC502">
        <v>42489000</v>
      </c>
      <c r="BD502">
        <v>20903000</v>
      </c>
      <c r="BE502">
        <v>274220000</v>
      </c>
      <c r="BF502">
        <v>0</v>
      </c>
      <c r="BG502">
        <v>0</v>
      </c>
      <c r="BH502">
        <v>2</v>
      </c>
      <c r="BI502">
        <v>1</v>
      </c>
      <c r="BJ502">
        <v>1</v>
      </c>
      <c r="BK502">
        <v>1</v>
      </c>
      <c r="BL502">
        <v>0</v>
      </c>
      <c r="BM502">
        <v>0</v>
      </c>
      <c r="BN502">
        <v>5</v>
      </c>
      <c r="BR502">
        <v>403</v>
      </c>
      <c r="BS502">
        <v>2050</v>
      </c>
      <c r="BT502" t="b">
        <v>1</v>
      </c>
      <c r="BU502">
        <v>2141</v>
      </c>
      <c r="BV502" t="s">
        <v>3602</v>
      </c>
      <c r="BW502" t="s">
        <v>3603</v>
      </c>
      <c r="BX502">
        <v>4829</v>
      </c>
    </row>
    <row r="503" spans="1:78" x14ac:dyDescent="0.3">
      <c r="A503" t="s">
        <v>3604</v>
      </c>
      <c r="B503" t="s">
        <v>3604</v>
      </c>
      <c r="C503" s="7">
        <f t="shared" si="26"/>
        <v>1853000</v>
      </c>
      <c r="D503" s="7">
        <f t="shared" si="27"/>
        <v>0</v>
      </c>
      <c r="E503" s="7">
        <f t="shared" si="28"/>
        <v>0</v>
      </c>
      <c r="F503" s="7">
        <v>1</v>
      </c>
      <c r="G503" s="7">
        <v>0</v>
      </c>
      <c r="H503" s="7">
        <v>0</v>
      </c>
      <c r="I503" s="7">
        <v>0</v>
      </c>
      <c r="J503" s="7">
        <v>1853000</v>
      </c>
      <c r="K503" s="7">
        <v>0</v>
      </c>
      <c r="L503" s="7">
        <v>0</v>
      </c>
      <c r="M503" t="s">
        <v>103</v>
      </c>
      <c r="N503" t="s">
        <v>103</v>
      </c>
      <c r="O503" t="s">
        <v>103</v>
      </c>
      <c r="P503" t="s">
        <v>104</v>
      </c>
      <c r="Q503">
        <v>2</v>
      </c>
      <c r="R503">
        <v>1</v>
      </c>
      <c r="S503">
        <v>1</v>
      </c>
      <c r="T503">
        <v>1</v>
      </c>
      <c r="U503">
        <v>0</v>
      </c>
      <c r="V503">
        <v>0</v>
      </c>
      <c r="W503">
        <v>0</v>
      </c>
      <c r="X503">
        <v>1</v>
      </c>
      <c r="Y503">
        <v>0</v>
      </c>
      <c r="Z503">
        <v>0</v>
      </c>
      <c r="AA503">
        <v>0</v>
      </c>
      <c r="AB503">
        <v>0</v>
      </c>
      <c r="AC503">
        <v>0</v>
      </c>
      <c r="AD503">
        <v>1</v>
      </c>
      <c r="AE503">
        <v>0</v>
      </c>
      <c r="AF503">
        <v>0</v>
      </c>
      <c r="AG503">
        <v>0</v>
      </c>
      <c r="AH503">
        <v>0</v>
      </c>
      <c r="AI503">
        <v>0</v>
      </c>
      <c r="AJ503">
        <v>1</v>
      </c>
      <c r="AK503">
        <v>0</v>
      </c>
      <c r="AL503">
        <v>0</v>
      </c>
      <c r="AM503">
        <v>9.6999999999999993</v>
      </c>
      <c r="AN503">
        <v>9.6999999999999993</v>
      </c>
      <c r="AO503">
        <v>9.6999999999999993</v>
      </c>
      <c r="AP503">
        <v>16.081</v>
      </c>
      <c r="AQ503">
        <v>144</v>
      </c>
      <c r="AR503" t="s">
        <v>3605</v>
      </c>
      <c r="AS503">
        <v>0</v>
      </c>
      <c r="AT503">
        <v>12.179</v>
      </c>
      <c r="AU503">
        <v>0</v>
      </c>
      <c r="AV503">
        <v>0</v>
      </c>
      <c r="AW503">
        <v>0</v>
      </c>
      <c r="AX503">
        <v>9.6999999999999993</v>
      </c>
      <c r="AY503">
        <v>0</v>
      </c>
      <c r="AZ503">
        <v>0</v>
      </c>
      <c r="BA503">
        <v>6976300</v>
      </c>
      <c r="BB503">
        <v>0</v>
      </c>
      <c r="BC503">
        <v>0</v>
      </c>
      <c r="BD503">
        <v>0</v>
      </c>
      <c r="BE503">
        <v>6976300</v>
      </c>
      <c r="BF503">
        <v>0</v>
      </c>
      <c r="BG503">
        <v>0</v>
      </c>
      <c r="BH503">
        <v>0</v>
      </c>
      <c r="BI503">
        <v>0</v>
      </c>
      <c r="BJ503">
        <v>0</v>
      </c>
      <c r="BK503">
        <v>1</v>
      </c>
      <c r="BL503">
        <v>0</v>
      </c>
      <c r="BM503">
        <v>0</v>
      </c>
      <c r="BN503">
        <v>1</v>
      </c>
      <c r="BR503">
        <v>407</v>
      </c>
      <c r="BS503">
        <v>898</v>
      </c>
      <c r="BT503" t="b">
        <v>1</v>
      </c>
      <c r="BU503">
        <v>928</v>
      </c>
      <c r="BV503">
        <v>1866</v>
      </c>
      <c r="BW503">
        <v>1984</v>
      </c>
      <c r="BX503">
        <v>1984</v>
      </c>
    </row>
    <row r="504" spans="1:78" x14ac:dyDescent="0.3">
      <c r="A504" t="s">
        <v>3606</v>
      </c>
      <c r="B504" t="s">
        <v>3607</v>
      </c>
      <c r="C504" s="7">
        <f t="shared" si="26"/>
        <v>1537100</v>
      </c>
      <c r="D504" s="7">
        <f t="shared" si="27"/>
        <v>0</v>
      </c>
      <c r="E504" s="7">
        <f t="shared" si="28"/>
        <v>0</v>
      </c>
      <c r="F504" s="7">
        <v>1</v>
      </c>
      <c r="G504" s="7">
        <v>0</v>
      </c>
      <c r="H504" s="7">
        <v>0</v>
      </c>
      <c r="I504" s="7">
        <v>0</v>
      </c>
      <c r="J504" s="7">
        <v>1537100</v>
      </c>
      <c r="K504" s="7">
        <v>0</v>
      </c>
      <c r="L504" s="7">
        <v>0</v>
      </c>
      <c r="M504" t="s">
        <v>2118</v>
      </c>
      <c r="N504" t="s">
        <v>412</v>
      </c>
      <c r="O504" t="s">
        <v>412</v>
      </c>
      <c r="Q504">
        <v>3</v>
      </c>
      <c r="R504">
        <v>5</v>
      </c>
      <c r="S504">
        <v>2</v>
      </c>
      <c r="T504">
        <v>2</v>
      </c>
      <c r="U504">
        <v>1</v>
      </c>
      <c r="V504">
        <v>0</v>
      </c>
      <c r="W504">
        <v>0</v>
      </c>
      <c r="X504">
        <v>4</v>
      </c>
      <c r="Y504">
        <v>2</v>
      </c>
      <c r="Z504">
        <v>4</v>
      </c>
      <c r="AA504">
        <v>0</v>
      </c>
      <c r="AB504">
        <v>0</v>
      </c>
      <c r="AC504">
        <v>0</v>
      </c>
      <c r="AD504">
        <v>1</v>
      </c>
      <c r="AE504">
        <v>0</v>
      </c>
      <c r="AF504">
        <v>1</v>
      </c>
      <c r="AG504">
        <v>0</v>
      </c>
      <c r="AH504">
        <v>0</v>
      </c>
      <c r="AI504">
        <v>0</v>
      </c>
      <c r="AJ504">
        <v>1</v>
      </c>
      <c r="AK504">
        <v>0</v>
      </c>
      <c r="AL504">
        <v>1</v>
      </c>
      <c r="AM504">
        <v>17.600000000000001</v>
      </c>
      <c r="AN504">
        <v>8.8000000000000007</v>
      </c>
      <c r="AO504">
        <v>8.8000000000000007</v>
      </c>
      <c r="AP504">
        <v>30.512</v>
      </c>
      <c r="AQ504">
        <v>261</v>
      </c>
      <c r="AR504" t="s">
        <v>3608</v>
      </c>
      <c r="AS504">
        <v>0</v>
      </c>
      <c r="AT504">
        <v>12.717000000000001</v>
      </c>
      <c r="AU504">
        <v>4.2</v>
      </c>
      <c r="AV504">
        <v>0</v>
      </c>
      <c r="AW504">
        <v>0</v>
      </c>
      <c r="AX504">
        <v>13</v>
      </c>
      <c r="AY504">
        <v>8.4</v>
      </c>
      <c r="AZ504">
        <v>13.4</v>
      </c>
      <c r="BA504">
        <v>6434300</v>
      </c>
      <c r="BB504">
        <v>0</v>
      </c>
      <c r="BC504">
        <v>0</v>
      </c>
      <c r="BD504">
        <v>0</v>
      </c>
      <c r="BE504">
        <v>5787000</v>
      </c>
      <c r="BF504">
        <v>0</v>
      </c>
      <c r="BG504">
        <v>647350</v>
      </c>
      <c r="BH504">
        <v>0</v>
      </c>
      <c r="BI504">
        <v>0</v>
      </c>
      <c r="BJ504">
        <v>0</v>
      </c>
      <c r="BK504">
        <v>1</v>
      </c>
      <c r="BL504">
        <v>0</v>
      </c>
      <c r="BM504">
        <v>1</v>
      </c>
      <c r="BN504">
        <v>2</v>
      </c>
      <c r="BR504">
        <v>409</v>
      </c>
      <c r="BS504" t="s">
        <v>3609</v>
      </c>
      <c r="BT504" t="s">
        <v>3610</v>
      </c>
      <c r="BU504" t="s">
        <v>3611</v>
      </c>
      <c r="BV504" t="s">
        <v>3612</v>
      </c>
      <c r="BW504" t="s">
        <v>3613</v>
      </c>
      <c r="BX504" t="s">
        <v>3614</v>
      </c>
    </row>
    <row r="505" spans="1:78" x14ac:dyDescent="0.3">
      <c r="A505" t="s">
        <v>3615</v>
      </c>
      <c r="B505" t="s">
        <v>3615</v>
      </c>
      <c r="C505" s="7">
        <f t="shared" si="26"/>
        <v>8724000</v>
      </c>
      <c r="D505" s="7">
        <f t="shared" si="27"/>
        <v>0</v>
      </c>
      <c r="E505" s="7">
        <f t="shared" si="28"/>
        <v>0</v>
      </c>
      <c r="F505" s="7">
        <v>1</v>
      </c>
      <c r="G505" s="7">
        <v>0</v>
      </c>
      <c r="H505" s="7">
        <v>0</v>
      </c>
      <c r="I505" s="7">
        <v>0</v>
      </c>
      <c r="J505" s="7">
        <v>8724000</v>
      </c>
      <c r="K505" s="7">
        <v>0</v>
      </c>
      <c r="L505" s="7">
        <v>0</v>
      </c>
      <c r="M505">
        <v>3</v>
      </c>
      <c r="N505">
        <v>3</v>
      </c>
      <c r="O505">
        <v>3</v>
      </c>
      <c r="Q505">
        <v>1</v>
      </c>
      <c r="R505">
        <v>3</v>
      </c>
      <c r="S505">
        <v>3</v>
      </c>
      <c r="T505">
        <v>3</v>
      </c>
      <c r="U505">
        <v>0</v>
      </c>
      <c r="V505">
        <v>0</v>
      </c>
      <c r="W505">
        <v>0</v>
      </c>
      <c r="X505">
        <v>3</v>
      </c>
      <c r="Y505">
        <v>0</v>
      </c>
      <c r="Z505">
        <v>1</v>
      </c>
      <c r="AA505">
        <v>0</v>
      </c>
      <c r="AB505">
        <v>0</v>
      </c>
      <c r="AC505">
        <v>0</v>
      </c>
      <c r="AD505">
        <v>3</v>
      </c>
      <c r="AE505">
        <v>0</v>
      </c>
      <c r="AF505">
        <v>1</v>
      </c>
      <c r="AG505">
        <v>0</v>
      </c>
      <c r="AH505">
        <v>0</v>
      </c>
      <c r="AI505">
        <v>0</v>
      </c>
      <c r="AJ505">
        <v>3</v>
      </c>
      <c r="AK505">
        <v>0</v>
      </c>
      <c r="AL505">
        <v>1</v>
      </c>
      <c r="AM505">
        <v>14.9</v>
      </c>
      <c r="AN505">
        <v>14.9</v>
      </c>
      <c r="AO505">
        <v>14.9</v>
      </c>
      <c r="AP505">
        <v>30.039000000000001</v>
      </c>
      <c r="AQ505">
        <v>276</v>
      </c>
      <c r="AR505">
        <v>276</v>
      </c>
      <c r="AS505">
        <v>0</v>
      </c>
      <c r="AT505">
        <v>61.042999999999999</v>
      </c>
      <c r="AU505">
        <v>0</v>
      </c>
      <c r="AV505">
        <v>0</v>
      </c>
      <c r="AW505">
        <v>0</v>
      </c>
      <c r="AX505">
        <v>14.9</v>
      </c>
      <c r="AY505">
        <v>0</v>
      </c>
      <c r="AZ505">
        <v>3.3</v>
      </c>
      <c r="BA505">
        <v>33836000</v>
      </c>
      <c r="BB505">
        <v>0</v>
      </c>
      <c r="BC505">
        <v>0</v>
      </c>
      <c r="BD505">
        <v>0</v>
      </c>
      <c r="BE505">
        <v>32844000</v>
      </c>
      <c r="BF505">
        <v>0</v>
      </c>
      <c r="BG505">
        <v>992140</v>
      </c>
      <c r="BH505">
        <v>0</v>
      </c>
      <c r="BI505">
        <v>0</v>
      </c>
      <c r="BJ505">
        <v>0</v>
      </c>
      <c r="BK505">
        <v>3</v>
      </c>
      <c r="BL505">
        <v>0</v>
      </c>
      <c r="BM505">
        <v>1</v>
      </c>
      <c r="BN505">
        <v>4</v>
      </c>
      <c r="BR505">
        <v>421</v>
      </c>
      <c r="BS505" t="s">
        <v>3616</v>
      </c>
      <c r="BT505" t="s">
        <v>275</v>
      </c>
      <c r="BU505" t="s">
        <v>3617</v>
      </c>
      <c r="BV505" t="s">
        <v>3618</v>
      </c>
      <c r="BW505" t="s">
        <v>3619</v>
      </c>
      <c r="BX505" t="s">
        <v>3620</v>
      </c>
    </row>
    <row r="506" spans="1:78" x14ac:dyDescent="0.3">
      <c r="A506" t="s">
        <v>3621</v>
      </c>
      <c r="B506" t="s">
        <v>3621</v>
      </c>
      <c r="C506" s="7">
        <f t="shared" si="26"/>
        <v>1684300</v>
      </c>
      <c r="D506" s="7">
        <f t="shared" si="27"/>
        <v>0</v>
      </c>
      <c r="E506" s="7">
        <f t="shared" si="28"/>
        <v>0</v>
      </c>
      <c r="F506" s="7">
        <v>1</v>
      </c>
      <c r="G506" s="7">
        <v>0</v>
      </c>
      <c r="H506" s="7">
        <v>0</v>
      </c>
      <c r="I506" s="7">
        <v>0</v>
      </c>
      <c r="J506" s="7">
        <v>1684300</v>
      </c>
      <c r="K506" s="7">
        <v>0</v>
      </c>
      <c r="L506" s="7">
        <v>0</v>
      </c>
      <c r="M506" t="s">
        <v>412</v>
      </c>
      <c r="N506" t="s">
        <v>412</v>
      </c>
      <c r="O506" t="s">
        <v>412</v>
      </c>
      <c r="P506" t="s">
        <v>172</v>
      </c>
      <c r="Q506">
        <v>3</v>
      </c>
      <c r="R506">
        <v>2</v>
      </c>
      <c r="S506">
        <v>2</v>
      </c>
      <c r="T506">
        <v>2</v>
      </c>
      <c r="U506">
        <v>0</v>
      </c>
      <c r="V506">
        <v>0</v>
      </c>
      <c r="W506">
        <v>0</v>
      </c>
      <c r="X506">
        <v>2</v>
      </c>
      <c r="Y506">
        <v>0</v>
      </c>
      <c r="Z506">
        <v>0</v>
      </c>
      <c r="AA506">
        <v>0</v>
      </c>
      <c r="AB506">
        <v>0</v>
      </c>
      <c r="AC506">
        <v>0</v>
      </c>
      <c r="AD506">
        <v>2</v>
      </c>
      <c r="AE506">
        <v>0</v>
      </c>
      <c r="AF506">
        <v>0</v>
      </c>
      <c r="AG506">
        <v>0</v>
      </c>
      <c r="AH506">
        <v>0</v>
      </c>
      <c r="AI506">
        <v>0</v>
      </c>
      <c r="AJ506">
        <v>2</v>
      </c>
      <c r="AK506">
        <v>0</v>
      </c>
      <c r="AL506">
        <v>0</v>
      </c>
      <c r="AM506">
        <v>5.5</v>
      </c>
      <c r="AN506">
        <v>5.5</v>
      </c>
      <c r="AO506">
        <v>5.5</v>
      </c>
      <c r="AP506">
        <v>35.700000000000003</v>
      </c>
      <c r="AQ506">
        <v>325</v>
      </c>
      <c r="AR506" t="s">
        <v>3622</v>
      </c>
      <c r="AS506">
        <v>0</v>
      </c>
      <c r="AT506">
        <v>11.819000000000001</v>
      </c>
      <c r="AU506">
        <v>0</v>
      </c>
      <c r="AV506">
        <v>0</v>
      </c>
      <c r="AW506">
        <v>0</v>
      </c>
      <c r="AX506">
        <v>5.5</v>
      </c>
      <c r="AY506">
        <v>0</v>
      </c>
      <c r="AZ506">
        <v>0</v>
      </c>
      <c r="BA506">
        <v>6340900</v>
      </c>
      <c r="BB506">
        <v>0</v>
      </c>
      <c r="BC506">
        <v>0</v>
      </c>
      <c r="BD506">
        <v>0</v>
      </c>
      <c r="BE506">
        <v>6340900</v>
      </c>
      <c r="BF506">
        <v>0</v>
      </c>
      <c r="BG506">
        <v>0</v>
      </c>
      <c r="BH506">
        <v>0</v>
      </c>
      <c r="BI506">
        <v>0</v>
      </c>
      <c r="BJ506">
        <v>0</v>
      </c>
      <c r="BK506">
        <v>2</v>
      </c>
      <c r="BL506">
        <v>0</v>
      </c>
      <c r="BM506">
        <v>0</v>
      </c>
      <c r="BN506">
        <v>2</v>
      </c>
      <c r="BR506">
        <v>423</v>
      </c>
      <c r="BS506" t="s">
        <v>3623</v>
      </c>
      <c r="BT506" t="s">
        <v>238</v>
      </c>
      <c r="BU506" t="s">
        <v>3624</v>
      </c>
      <c r="BV506" t="s">
        <v>3625</v>
      </c>
      <c r="BW506" t="s">
        <v>3626</v>
      </c>
      <c r="BX506" t="s">
        <v>3626</v>
      </c>
    </row>
    <row r="507" spans="1:78" x14ac:dyDescent="0.3">
      <c r="A507" t="s">
        <v>3627</v>
      </c>
      <c r="B507" t="s">
        <v>3627</v>
      </c>
      <c r="C507" s="7">
        <f t="shared" si="26"/>
        <v>4255600</v>
      </c>
      <c r="D507" s="7">
        <f t="shared" si="27"/>
        <v>0</v>
      </c>
      <c r="E507" s="7">
        <f t="shared" si="28"/>
        <v>0</v>
      </c>
      <c r="F507" s="7">
        <v>1</v>
      </c>
      <c r="G507" s="7">
        <v>0</v>
      </c>
      <c r="H507" s="7">
        <v>0</v>
      </c>
      <c r="I507" s="7">
        <v>0</v>
      </c>
      <c r="J507" s="7">
        <v>4255600</v>
      </c>
      <c r="K507" s="7">
        <v>0</v>
      </c>
      <c r="L507" s="7">
        <v>0</v>
      </c>
      <c r="M507" t="s">
        <v>363</v>
      </c>
      <c r="N507" t="s">
        <v>363</v>
      </c>
      <c r="O507" t="s">
        <v>363</v>
      </c>
      <c r="P507" t="s">
        <v>118</v>
      </c>
      <c r="Q507">
        <v>4</v>
      </c>
      <c r="R507">
        <v>2</v>
      </c>
      <c r="S507">
        <v>2</v>
      </c>
      <c r="T507">
        <v>2</v>
      </c>
      <c r="U507">
        <v>0</v>
      </c>
      <c r="V507">
        <v>0</v>
      </c>
      <c r="W507">
        <v>0</v>
      </c>
      <c r="X507">
        <v>2</v>
      </c>
      <c r="Y507">
        <v>0</v>
      </c>
      <c r="Z507">
        <v>0</v>
      </c>
      <c r="AA507">
        <v>0</v>
      </c>
      <c r="AB507">
        <v>0</v>
      </c>
      <c r="AC507">
        <v>0</v>
      </c>
      <c r="AD507">
        <v>2</v>
      </c>
      <c r="AE507">
        <v>0</v>
      </c>
      <c r="AF507">
        <v>0</v>
      </c>
      <c r="AG507">
        <v>0</v>
      </c>
      <c r="AH507">
        <v>0</v>
      </c>
      <c r="AI507">
        <v>0</v>
      </c>
      <c r="AJ507">
        <v>2</v>
      </c>
      <c r="AK507">
        <v>0</v>
      </c>
      <c r="AL507">
        <v>0</v>
      </c>
      <c r="AM507">
        <v>15.2</v>
      </c>
      <c r="AN507">
        <v>15.2</v>
      </c>
      <c r="AO507">
        <v>15.2</v>
      </c>
      <c r="AP507">
        <v>17.617000000000001</v>
      </c>
      <c r="AQ507">
        <v>158</v>
      </c>
      <c r="AR507" t="s">
        <v>3628</v>
      </c>
      <c r="AS507">
        <v>0</v>
      </c>
      <c r="AT507">
        <v>13.302</v>
      </c>
      <c r="AU507">
        <v>0</v>
      </c>
      <c r="AV507">
        <v>0</v>
      </c>
      <c r="AW507">
        <v>0</v>
      </c>
      <c r="AX507">
        <v>15.2</v>
      </c>
      <c r="AY507">
        <v>0</v>
      </c>
      <c r="AZ507">
        <v>0</v>
      </c>
      <c r="BA507">
        <v>16022000</v>
      </c>
      <c r="BB507">
        <v>0</v>
      </c>
      <c r="BC507">
        <v>0</v>
      </c>
      <c r="BD507">
        <v>0</v>
      </c>
      <c r="BE507">
        <v>16022000</v>
      </c>
      <c r="BF507">
        <v>0</v>
      </c>
      <c r="BG507">
        <v>0</v>
      </c>
      <c r="BH507">
        <v>0</v>
      </c>
      <c r="BI507">
        <v>0</v>
      </c>
      <c r="BJ507">
        <v>0</v>
      </c>
      <c r="BK507">
        <v>2</v>
      </c>
      <c r="BL507">
        <v>0</v>
      </c>
      <c r="BM507">
        <v>0</v>
      </c>
      <c r="BN507">
        <v>2</v>
      </c>
      <c r="BR507">
        <v>425</v>
      </c>
      <c r="BS507" t="s">
        <v>3629</v>
      </c>
      <c r="BT507" t="s">
        <v>238</v>
      </c>
      <c r="BU507" t="s">
        <v>3630</v>
      </c>
      <c r="BV507" t="s">
        <v>3631</v>
      </c>
      <c r="BW507" t="s">
        <v>3632</v>
      </c>
      <c r="BX507" t="s">
        <v>3632</v>
      </c>
    </row>
    <row r="508" spans="1:78" x14ac:dyDescent="0.3">
      <c r="A508" t="s">
        <v>3633</v>
      </c>
      <c r="B508" t="s">
        <v>3633</v>
      </c>
      <c r="C508" s="7">
        <f t="shared" si="26"/>
        <v>1525300</v>
      </c>
      <c r="D508" s="7">
        <f t="shared" si="27"/>
        <v>0</v>
      </c>
      <c r="E508" s="7">
        <f t="shared" si="28"/>
        <v>0</v>
      </c>
      <c r="F508" s="7">
        <v>1</v>
      </c>
      <c r="G508" s="7">
        <v>0</v>
      </c>
      <c r="H508" s="7">
        <v>0</v>
      </c>
      <c r="I508" s="7">
        <v>0</v>
      </c>
      <c r="J508" s="7">
        <v>1525300</v>
      </c>
      <c r="K508" s="7">
        <v>0</v>
      </c>
      <c r="L508" s="7">
        <v>0</v>
      </c>
      <c r="M508">
        <v>1</v>
      </c>
      <c r="N508">
        <v>1</v>
      </c>
      <c r="O508">
        <v>1</v>
      </c>
      <c r="Q508">
        <v>1</v>
      </c>
      <c r="R508">
        <v>1</v>
      </c>
      <c r="S508">
        <v>1</v>
      </c>
      <c r="T508">
        <v>1</v>
      </c>
      <c r="U508">
        <v>0</v>
      </c>
      <c r="V508">
        <v>0</v>
      </c>
      <c r="W508">
        <v>0</v>
      </c>
      <c r="X508">
        <v>1</v>
      </c>
      <c r="Y508">
        <v>0</v>
      </c>
      <c r="Z508">
        <v>0</v>
      </c>
      <c r="AA508">
        <v>0</v>
      </c>
      <c r="AB508">
        <v>0</v>
      </c>
      <c r="AC508">
        <v>0</v>
      </c>
      <c r="AD508">
        <v>1</v>
      </c>
      <c r="AE508">
        <v>0</v>
      </c>
      <c r="AF508">
        <v>0</v>
      </c>
      <c r="AG508">
        <v>0</v>
      </c>
      <c r="AH508">
        <v>0</v>
      </c>
      <c r="AI508">
        <v>0</v>
      </c>
      <c r="AJ508">
        <v>1</v>
      </c>
      <c r="AK508">
        <v>0</v>
      </c>
      <c r="AL508">
        <v>0</v>
      </c>
      <c r="AM508">
        <v>4.4000000000000004</v>
      </c>
      <c r="AN508">
        <v>4.4000000000000004</v>
      </c>
      <c r="AO508">
        <v>4.4000000000000004</v>
      </c>
      <c r="AP508">
        <v>33.238</v>
      </c>
      <c r="AQ508">
        <v>293</v>
      </c>
      <c r="AR508">
        <v>293</v>
      </c>
      <c r="AS508">
        <v>0</v>
      </c>
      <c r="AT508">
        <v>7.8301999999999996</v>
      </c>
      <c r="AU508">
        <v>0</v>
      </c>
      <c r="AV508">
        <v>0</v>
      </c>
      <c r="AW508">
        <v>0</v>
      </c>
      <c r="AX508">
        <v>4.4000000000000004</v>
      </c>
      <c r="AY508">
        <v>0</v>
      </c>
      <c r="AZ508">
        <v>0</v>
      </c>
      <c r="BA508">
        <v>5742600</v>
      </c>
      <c r="BB508">
        <v>0</v>
      </c>
      <c r="BC508">
        <v>0</v>
      </c>
      <c r="BD508">
        <v>0</v>
      </c>
      <c r="BE508">
        <v>5742600</v>
      </c>
      <c r="BF508">
        <v>0</v>
      </c>
      <c r="BG508">
        <v>0</v>
      </c>
      <c r="BH508">
        <v>0</v>
      </c>
      <c r="BI508">
        <v>0</v>
      </c>
      <c r="BJ508">
        <v>0</v>
      </c>
      <c r="BK508">
        <v>1</v>
      </c>
      <c r="BL508">
        <v>0</v>
      </c>
      <c r="BM508">
        <v>0</v>
      </c>
      <c r="BN508">
        <v>1</v>
      </c>
      <c r="BR508">
        <v>426</v>
      </c>
      <c r="BS508">
        <v>158</v>
      </c>
      <c r="BT508" t="b">
        <v>1</v>
      </c>
      <c r="BU508">
        <v>162</v>
      </c>
      <c r="BV508">
        <v>315</v>
      </c>
      <c r="BW508">
        <v>319</v>
      </c>
      <c r="BX508">
        <v>319</v>
      </c>
    </row>
    <row r="509" spans="1:78" x14ac:dyDescent="0.3">
      <c r="A509" t="s">
        <v>3634</v>
      </c>
      <c r="B509" t="s">
        <v>3634</v>
      </c>
      <c r="C509" s="7">
        <f t="shared" si="26"/>
        <v>30143000</v>
      </c>
      <c r="D509" s="7">
        <f t="shared" si="27"/>
        <v>0</v>
      </c>
      <c r="E509" s="7">
        <f t="shared" si="28"/>
        <v>0</v>
      </c>
      <c r="F509" s="7">
        <v>1</v>
      </c>
      <c r="G509" s="7">
        <v>0</v>
      </c>
      <c r="H509" s="7">
        <v>0</v>
      </c>
      <c r="I509" s="7">
        <v>0</v>
      </c>
      <c r="J509" s="7">
        <v>30143000</v>
      </c>
      <c r="K509" s="7">
        <v>0</v>
      </c>
      <c r="L509" s="7">
        <v>0</v>
      </c>
      <c r="M509" t="s">
        <v>3635</v>
      </c>
      <c r="N509" t="s">
        <v>3635</v>
      </c>
      <c r="O509" t="s">
        <v>3635</v>
      </c>
      <c r="P509" t="s">
        <v>188</v>
      </c>
      <c r="Q509">
        <v>5</v>
      </c>
      <c r="R509">
        <v>4</v>
      </c>
      <c r="S509">
        <v>4</v>
      </c>
      <c r="T509">
        <v>4</v>
      </c>
      <c r="U509">
        <v>0</v>
      </c>
      <c r="V509">
        <v>0</v>
      </c>
      <c r="W509">
        <v>0</v>
      </c>
      <c r="X509">
        <v>4</v>
      </c>
      <c r="Y509">
        <v>1</v>
      </c>
      <c r="Z509">
        <v>1</v>
      </c>
      <c r="AA509">
        <v>0</v>
      </c>
      <c r="AB509">
        <v>0</v>
      </c>
      <c r="AC509">
        <v>0</v>
      </c>
      <c r="AD509">
        <v>4</v>
      </c>
      <c r="AE509">
        <v>1</v>
      </c>
      <c r="AF509">
        <v>1</v>
      </c>
      <c r="AG509">
        <v>0</v>
      </c>
      <c r="AH509">
        <v>0</v>
      </c>
      <c r="AI509">
        <v>0</v>
      </c>
      <c r="AJ509">
        <v>4</v>
      </c>
      <c r="AK509">
        <v>1</v>
      </c>
      <c r="AL509">
        <v>1</v>
      </c>
      <c r="AM509">
        <v>27.9</v>
      </c>
      <c r="AN509">
        <v>27.9</v>
      </c>
      <c r="AO509">
        <v>27.9</v>
      </c>
      <c r="AP509">
        <v>19.619</v>
      </c>
      <c r="AQ509">
        <v>172</v>
      </c>
      <c r="AR509" t="s">
        <v>3636</v>
      </c>
      <c r="AS509">
        <v>0</v>
      </c>
      <c r="AT509">
        <v>59.613</v>
      </c>
      <c r="AU509">
        <v>0</v>
      </c>
      <c r="AV509">
        <v>0</v>
      </c>
      <c r="AW509">
        <v>0</v>
      </c>
      <c r="AX509">
        <v>27.9</v>
      </c>
      <c r="AY509">
        <v>8.1</v>
      </c>
      <c r="AZ509">
        <v>5.8</v>
      </c>
      <c r="BA509">
        <v>118290000</v>
      </c>
      <c r="BB509">
        <v>0</v>
      </c>
      <c r="BC509">
        <v>0</v>
      </c>
      <c r="BD509">
        <v>0</v>
      </c>
      <c r="BE509">
        <v>113480000</v>
      </c>
      <c r="BF509">
        <v>4003500</v>
      </c>
      <c r="BG509">
        <v>798930</v>
      </c>
      <c r="BH509">
        <v>0</v>
      </c>
      <c r="BI509">
        <v>0</v>
      </c>
      <c r="BJ509">
        <v>0</v>
      </c>
      <c r="BK509">
        <v>5</v>
      </c>
      <c r="BL509">
        <v>1</v>
      </c>
      <c r="BM509">
        <v>1</v>
      </c>
      <c r="BN509">
        <v>7</v>
      </c>
      <c r="BR509">
        <v>428</v>
      </c>
      <c r="BS509" t="s">
        <v>3637</v>
      </c>
      <c r="BT509" t="s">
        <v>229</v>
      </c>
      <c r="BU509" t="s">
        <v>3638</v>
      </c>
      <c r="BV509" t="s">
        <v>3639</v>
      </c>
      <c r="BW509" t="s">
        <v>3640</v>
      </c>
      <c r="BX509" t="s">
        <v>3641</v>
      </c>
    </row>
    <row r="510" spans="1:78" x14ac:dyDescent="0.3">
      <c r="A510" t="s">
        <v>3642</v>
      </c>
      <c r="B510" t="s">
        <v>3642</v>
      </c>
      <c r="C510" s="7">
        <f t="shared" si="26"/>
        <v>10310000</v>
      </c>
      <c r="D510" s="7">
        <f t="shared" si="27"/>
        <v>0</v>
      </c>
      <c r="E510" s="7">
        <f t="shared" si="28"/>
        <v>0</v>
      </c>
      <c r="F510" s="7">
        <v>1</v>
      </c>
      <c r="G510" s="7">
        <v>0</v>
      </c>
      <c r="H510" s="7">
        <v>0</v>
      </c>
      <c r="I510" s="7">
        <v>0</v>
      </c>
      <c r="J510" s="7">
        <v>10310000</v>
      </c>
      <c r="K510" s="7">
        <v>0</v>
      </c>
      <c r="L510" s="7">
        <v>0</v>
      </c>
      <c r="M510" t="s">
        <v>3643</v>
      </c>
      <c r="N510" t="s">
        <v>3643</v>
      </c>
      <c r="O510" t="s">
        <v>3643</v>
      </c>
      <c r="P510" t="s">
        <v>188</v>
      </c>
      <c r="Q510">
        <v>5</v>
      </c>
      <c r="R510">
        <v>4</v>
      </c>
      <c r="S510">
        <v>4</v>
      </c>
      <c r="T510">
        <v>4</v>
      </c>
      <c r="U510">
        <v>1</v>
      </c>
      <c r="V510">
        <v>0</v>
      </c>
      <c r="W510">
        <v>0</v>
      </c>
      <c r="X510">
        <v>4</v>
      </c>
      <c r="Y510">
        <v>0</v>
      </c>
      <c r="Z510">
        <v>0</v>
      </c>
      <c r="AA510">
        <v>1</v>
      </c>
      <c r="AB510">
        <v>0</v>
      </c>
      <c r="AC510">
        <v>0</v>
      </c>
      <c r="AD510">
        <v>4</v>
      </c>
      <c r="AE510">
        <v>0</v>
      </c>
      <c r="AF510">
        <v>0</v>
      </c>
      <c r="AG510">
        <v>1</v>
      </c>
      <c r="AH510">
        <v>0</v>
      </c>
      <c r="AI510">
        <v>0</v>
      </c>
      <c r="AJ510">
        <v>4</v>
      </c>
      <c r="AK510">
        <v>0</v>
      </c>
      <c r="AL510">
        <v>0</v>
      </c>
      <c r="AM510">
        <v>12.5</v>
      </c>
      <c r="AN510">
        <v>12.5</v>
      </c>
      <c r="AO510">
        <v>12.5</v>
      </c>
      <c r="AP510">
        <v>44.960999999999999</v>
      </c>
      <c r="AQ510">
        <v>401</v>
      </c>
      <c r="AR510" t="s">
        <v>3644</v>
      </c>
      <c r="AS510">
        <v>0</v>
      </c>
      <c r="AT510">
        <v>27.134</v>
      </c>
      <c r="AU510">
        <v>4</v>
      </c>
      <c r="AV510">
        <v>0</v>
      </c>
      <c r="AW510">
        <v>0</v>
      </c>
      <c r="AX510">
        <v>12.5</v>
      </c>
      <c r="AY510">
        <v>0</v>
      </c>
      <c r="AZ510">
        <v>0</v>
      </c>
      <c r="BA510">
        <v>47999000</v>
      </c>
      <c r="BB510">
        <v>1953200</v>
      </c>
      <c r="BC510">
        <v>0</v>
      </c>
      <c r="BD510">
        <v>0</v>
      </c>
      <c r="BE510">
        <v>46045000</v>
      </c>
      <c r="BF510">
        <v>0</v>
      </c>
      <c r="BG510">
        <v>0</v>
      </c>
      <c r="BH510">
        <v>1</v>
      </c>
      <c r="BI510">
        <v>0</v>
      </c>
      <c r="BJ510">
        <v>0</v>
      </c>
      <c r="BK510">
        <v>5</v>
      </c>
      <c r="BL510">
        <v>0</v>
      </c>
      <c r="BM510">
        <v>0</v>
      </c>
      <c r="BN510">
        <v>6</v>
      </c>
      <c r="BR510">
        <v>431</v>
      </c>
      <c r="BS510" t="s">
        <v>3645</v>
      </c>
      <c r="BT510" t="s">
        <v>229</v>
      </c>
      <c r="BU510" t="s">
        <v>3646</v>
      </c>
      <c r="BV510" t="s">
        <v>3647</v>
      </c>
      <c r="BW510" t="s">
        <v>3648</v>
      </c>
      <c r="BX510" t="s">
        <v>3649</v>
      </c>
      <c r="BY510">
        <v>293</v>
      </c>
      <c r="BZ510">
        <v>170</v>
      </c>
    </row>
    <row r="511" spans="1:78" x14ac:dyDescent="0.3">
      <c r="A511" t="s">
        <v>3650</v>
      </c>
      <c r="B511" t="s">
        <v>3650</v>
      </c>
      <c r="C511" s="7">
        <f t="shared" si="26"/>
        <v>7393300</v>
      </c>
      <c r="D511" s="7">
        <f t="shared" si="27"/>
        <v>0</v>
      </c>
      <c r="E511" s="7">
        <f t="shared" si="28"/>
        <v>0</v>
      </c>
      <c r="F511" s="7">
        <v>1</v>
      </c>
      <c r="G511" s="7">
        <v>0</v>
      </c>
      <c r="H511" s="7">
        <v>0</v>
      </c>
      <c r="I511" s="7">
        <v>0</v>
      </c>
      <c r="J511" s="7">
        <v>7393300</v>
      </c>
      <c r="K511" s="7">
        <v>0</v>
      </c>
      <c r="L511" s="7">
        <v>0</v>
      </c>
      <c r="M511" t="s">
        <v>235</v>
      </c>
      <c r="N511" t="s">
        <v>235</v>
      </c>
      <c r="O511" t="s">
        <v>235</v>
      </c>
      <c r="P511" t="s">
        <v>104</v>
      </c>
      <c r="Q511">
        <v>2</v>
      </c>
      <c r="R511">
        <v>2</v>
      </c>
      <c r="S511">
        <v>2</v>
      </c>
      <c r="T511">
        <v>2</v>
      </c>
      <c r="U511">
        <v>0</v>
      </c>
      <c r="V511">
        <v>0</v>
      </c>
      <c r="W511">
        <v>0</v>
      </c>
      <c r="X511">
        <v>2</v>
      </c>
      <c r="Y511">
        <v>0</v>
      </c>
      <c r="Z511">
        <v>0</v>
      </c>
      <c r="AA511">
        <v>0</v>
      </c>
      <c r="AB511">
        <v>0</v>
      </c>
      <c r="AC511">
        <v>0</v>
      </c>
      <c r="AD511">
        <v>2</v>
      </c>
      <c r="AE511">
        <v>0</v>
      </c>
      <c r="AF511">
        <v>0</v>
      </c>
      <c r="AG511">
        <v>0</v>
      </c>
      <c r="AH511">
        <v>0</v>
      </c>
      <c r="AI511">
        <v>0</v>
      </c>
      <c r="AJ511">
        <v>2</v>
      </c>
      <c r="AK511">
        <v>0</v>
      </c>
      <c r="AL511">
        <v>0</v>
      </c>
      <c r="AM511">
        <v>18.600000000000001</v>
      </c>
      <c r="AN511">
        <v>18.600000000000001</v>
      </c>
      <c r="AO511">
        <v>18.600000000000001</v>
      </c>
      <c r="AP511">
        <v>19.510999999999999</v>
      </c>
      <c r="AQ511">
        <v>172</v>
      </c>
      <c r="AR511" t="s">
        <v>3651</v>
      </c>
      <c r="AS511">
        <v>0</v>
      </c>
      <c r="AT511">
        <v>11.670999999999999</v>
      </c>
      <c r="AU511">
        <v>0</v>
      </c>
      <c r="AV511">
        <v>0</v>
      </c>
      <c r="AW511">
        <v>0</v>
      </c>
      <c r="AX511">
        <v>18.600000000000001</v>
      </c>
      <c r="AY511">
        <v>0</v>
      </c>
      <c r="AZ511">
        <v>0</v>
      </c>
      <c r="BA511">
        <v>27835000</v>
      </c>
      <c r="BB511">
        <v>0</v>
      </c>
      <c r="BC511">
        <v>0</v>
      </c>
      <c r="BD511">
        <v>0</v>
      </c>
      <c r="BE511">
        <v>27835000</v>
      </c>
      <c r="BF511">
        <v>0</v>
      </c>
      <c r="BG511">
        <v>0</v>
      </c>
      <c r="BH511">
        <v>0</v>
      </c>
      <c r="BI511">
        <v>0</v>
      </c>
      <c r="BJ511">
        <v>0</v>
      </c>
      <c r="BK511">
        <v>1</v>
      </c>
      <c r="BL511">
        <v>0</v>
      </c>
      <c r="BM511">
        <v>0</v>
      </c>
      <c r="BN511">
        <v>1</v>
      </c>
      <c r="BR511">
        <v>432</v>
      </c>
      <c r="BS511" t="s">
        <v>3652</v>
      </c>
      <c r="BT511" t="s">
        <v>238</v>
      </c>
      <c r="BU511" t="s">
        <v>3653</v>
      </c>
      <c r="BV511" t="s">
        <v>3654</v>
      </c>
      <c r="BW511" t="s">
        <v>3655</v>
      </c>
      <c r="BX511" t="s">
        <v>3655</v>
      </c>
    </row>
    <row r="512" spans="1:78" x14ac:dyDescent="0.3">
      <c r="A512" t="s">
        <v>3656</v>
      </c>
      <c r="B512" t="s">
        <v>3657</v>
      </c>
      <c r="C512" s="7">
        <f t="shared" si="26"/>
        <v>11964000</v>
      </c>
      <c r="D512" s="7">
        <f t="shared" si="27"/>
        <v>0</v>
      </c>
      <c r="E512" s="7">
        <f t="shared" si="28"/>
        <v>0</v>
      </c>
      <c r="F512" s="7">
        <v>1</v>
      </c>
      <c r="G512" s="7">
        <v>0</v>
      </c>
      <c r="H512" s="7">
        <v>0</v>
      </c>
      <c r="I512" s="7">
        <v>0</v>
      </c>
      <c r="J512" s="7">
        <v>11964000</v>
      </c>
      <c r="K512" s="7">
        <v>0</v>
      </c>
      <c r="L512" s="7">
        <v>0</v>
      </c>
      <c r="M512" t="s">
        <v>2269</v>
      </c>
      <c r="N512" t="s">
        <v>2269</v>
      </c>
      <c r="O512" t="s">
        <v>2269</v>
      </c>
      <c r="P512" t="s">
        <v>104</v>
      </c>
      <c r="Q512">
        <v>3</v>
      </c>
      <c r="R512">
        <v>3</v>
      </c>
      <c r="S512">
        <v>3</v>
      </c>
      <c r="T512">
        <v>3</v>
      </c>
      <c r="U512">
        <v>1</v>
      </c>
      <c r="V512">
        <v>0</v>
      </c>
      <c r="W512">
        <v>0</v>
      </c>
      <c r="X512">
        <v>3</v>
      </c>
      <c r="Y512">
        <v>1</v>
      </c>
      <c r="Z512">
        <v>1</v>
      </c>
      <c r="AA512">
        <v>1</v>
      </c>
      <c r="AB512">
        <v>0</v>
      </c>
      <c r="AC512">
        <v>0</v>
      </c>
      <c r="AD512">
        <v>3</v>
      </c>
      <c r="AE512">
        <v>1</v>
      </c>
      <c r="AF512">
        <v>1</v>
      </c>
      <c r="AG512">
        <v>1</v>
      </c>
      <c r="AH512">
        <v>0</v>
      </c>
      <c r="AI512">
        <v>0</v>
      </c>
      <c r="AJ512">
        <v>3</v>
      </c>
      <c r="AK512">
        <v>1</v>
      </c>
      <c r="AL512">
        <v>1</v>
      </c>
      <c r="AM512">
        <v>11.4</v>
      </c>
      <c r="AN512">
        <v>11.4</v>
      </c>
      <c r="AO512">
        <v>11.4</v>
      </c>
      <c r="AP512">
        <v>38.771000000000001</v>
      </c>
      <c r="AQ512">
        <v>351</v>
      </c>
      <c r="AR512" t="s">
        <v>3658</v>
      </c>
      <c r="AS512">
        <v>0</v>
      </c>
      <c r="AT512">
        <v>20.242999999999999</v>
      </c>
      <c r="AU512">
        <v>2.6</v>
      </c>
      <c r="AV512">
        <v>0</v>
      </c>
      <c r="AW512">
        <v>0</v>
      </c>
      <c r="AX512">
        <v>11.4</v>
      </c>
      <c r="AY512">
        <v>2.8</v>
      </c>
      <c r="AZ512">
        <v>2.8</v>
      </c>
      <c r="BA512">
        <v>51462000</v>
      </c>
      <c r="BB512">
        <v>1650400</v>
      </c>
      <c r="BC512">
        <v>0</v>
      </c>
      <c r="BD512">
        <v>0</v>
      </c>
      <c r="BE512">
        <v>45043000</v>
      </c>
      <c r="BF512">
        <v>2843400</v>
      </c>
      <c r="BG512">
        <v>1925200</v>
      </c>
      <c r="BH512">
        <v>1</v>
      </c>
      <c r="BI512">
        <v>0</v>
      </c>
      <c r="BJ512">
        <v>0</v>
      </c>
      <c r="BK512">
        <v>3</v>
      </c>
      <c r="BL512">
        <v>1</v>
      </c>
      <c r="BM512">
        <v>1</v>
      </c>
      <c r="BN512">
        <v>6</v>
      </c>
      <c r="BR512">
        <v>433</v>
      </c>
      <c r="BS512" t="s">
        <v>3659</v>
      </c>
      <c r="BT512" t="s">
        <v>275</v>
      </c>
      <c r="BU512" t="s">
        <v>3660</v>
      </c>
      <c r="BV512" t="s">
        <v>3661</v>
      </c>
      <c r="BW512" t="s">
        <v>3662</v>
      </c>
      <c r="BX512" t="s">
        <v>3663</v>
      </c>
      <c r="BY512" t="s">
        <v>3664</v>
      </c>
      <c r="BZ512" t="s">
        <v>3665</v>
      </c>
    </row>
    <row r="513" spans="1:78" x14ac:dyDescent="0.3">
      <c r="A513" t="s">
        <v>3666</v>
      </c>
      <c r="B513" t="s">
        <v>3666</v>
      </c>
      <c r="C513" s="7">
        <f t="shared" si="26"/>
        <v>2074700</v>
      </c>
      <c r="D513" s="7">
        <f t="shared" si="27"/>
        <v>0</v>
      </c>
      <c r="E513" s="7">
        <f t="shared" si="28"/>
        <v>0</v>
      </c>
      <c r="F513" s="7">
        <v>1</v>
      </c>
      <c r="G513" s="7">
        <v>0</v>
      </c>
      <c r="H513" s="7">
        <v>0</v>
      </c>
      <c r="I513" s="7">
        <v>0</v>
      </c>
      <c r="J513" s="7">
        <v>2074700</v>
      </c>
      <c r="K513" s="7">
        <v>0</v>
      </c>
      <c r="L513" s="7">
        <v>0</v>
      </c>
      <c r="M513" t="s">
        <v>3667</v>
      </c>
      <c r="N513" t="s">
        <v>3667</v>
      </c>
      <c r="O513" t="s">
        <v>3667</v>
      </c>
      <c r="P513" t="s">
        <v>836</v>
      </c>
      <c r="Q513">
        <v>7</v>
      </c>
      <c r="R513">
        <v>3</v>
      </c>
      <c r="S513">
        <v>3</v>
      </c>
      <c r="T513">
        <v>3</v>
      </c>
      <c r="U513">
        <v>0</v>
      </c>
      <c r="V513">
        <v>0</v>
      </c>
      <c r="W513">
        <v>0</v>
      </c>
      <c r="X513">
        <v>2</v>
      </c>
      <c r="Y513">
        <v>1</v>
      </c>
      <c r="Z513">
        <v>0</v>
      </c>
      <c r="AA513">
        <v>0</v>
      </c>
      <c r="AB513">
        <v>0</v>
      </c>
      <c r="AC513">
        <v>0</v>
      </c>
      <c r="AD513">
        <v>2</v>
      </c>
      <c r="AE513">
        <v>1</v>
      </c>
      <c r="AF513">
        <v>0</v>
      </c>
      <c r="AG513">
        <v>0</v>
      </c>
      <c r="AH513">
        <v>0</v>
      </c>
      <c r="AI513">
        <v>0</v>
      </c>
      <c r="AJ513">
        <v>2</v>
      </c>
      <c r="AK513">
        <v>1</v>
      </c>
      <c r="AL513">
        <v>0</v>
      </c>
      <c r="AM513">
        <v>17.8</v>
      </c>
      <c r="AN513">
        <v>17.8</v>
      </c>
      <c r="AO513">
        <v>17.8</v>
      </c>
      <c r="AP513">
        <v>23.614999999999998</v>
      </c>
      <c r="AQ513">
        <v>213</v>
      </c>
      <c r="AR513" t="s">
        <v>3668</v>
      </c>
      <c r="AS513">
        <v>0</v>
      </c>
      <c r="AT513">
        <v>18.428999999999998</v>
      </c>
      <c r="AU513">
        <v>0</v>
      </c>
      <c r="AV513">
        <v>0</v>
      </c>
      <c r="AW513">
        <v>0</v>
      </c>
      <c r="AX513">
        <v>11.7</v>
      </c>
      <c r="AY513">
        <v>6.1</v>
      </c>
      <c r="AZ513">
        <v>0</v>
      </c>
      <c r="BA513">
        <v>8541100</v>
      </c>
      <c r="BB513">
        <v>0</v>
      </c>
      <c r="BC513">
        <v>0</v>
      </c>
      <c r="BD513">
        <v>0</v>
      </c>
      <c r="BE513">
        <v>7810700</v>
      </c>
      <c r="BF513">
        <v>730380</v>
      </c>
      <c r="BG513">
        <v>0</v>
      </c>
      <c r="BH513">
        <v>0</v>
      </c>
      <c r="BI513">
        <v>0</v>
      </c>
      <c r="BJ513">
        <v>0</v>
      </c>
      <c r="BK513">
        <v>2</v>
      </c>
      <c r="BL513">
        <v>1</v>
      </c>
      <c r="BM513">
        <v>0</v>
      </c>
      <c r="BN513">
        <v>3</v>
      </c>
      <c r="BR513">
        <v>441</v>
      </c>
      <c r="BS513" t="s">
        <v>3669</v>
      </c>
      <c r="BT513" t="s">
        <v>275</v>
      </c>
      <c r="BU513" t="s">
        <v>3670</v>
      </c>
      <c r="BV513" t="s">
        <v>3671</v>
      </c>
      <c r="BW513" t="s">
        <v>3672</v>
      </c>
      <c r="BX513" t="s">
        <v>3672</v>
      </c>
    </row>
    <row r="514" spans="1:78" x14ac:dyDescent="0.3">
      <c r="A514" t="s">
        <v>3673</v>
      </c>
      <c r="B514" t="s">
        <v>3673</v>
      </c>
      <c r="C514" s="7">
        <f t="shared" ref="C514:C547" si="29">J514/F514</f>
        <v>0</v>
      </c>
      <c r="D514" s="7">
        <f t="shared" ref="D514:D547" si="30">K514/F514</f>
        <v>1787600</v>
      </c>
      <c r="E514" s="7">
        <f t="shared" ref="E514:E547" si="31">L514/F514</f>
        <v>0</v>
      </c>
      <c r="F514" s="7">
        <v>1</v>
      </c>
      <c r="G514" s="7">
        <v>0</v>
      </c>
      <c r="H514" s="7">
        <v>0</v>
      </c>
      <c r="I514" s="7">
        <v>0</v>
      </c>
      <c r="J514" s="7">
        <v>0</v>
      </c>
      <c r="K514" s="7">
        <v>1787600</v>
      </c>
      <c r="L514" s="7">
        <v>0</v>
      </c>
      <c r="M514" t="s">
        <v>494</v>
      </c>
      <c r="N514" t="s">
        <v>494</v>
      </c>
      <c r="O514" t="s">
        <v>494</v>
      </c>
      <c r="P514" t="s">
        <v>172</v>
      </c>
      <c r="Q514">
        <v>3</v>
      </c>
      <c r="R514">
        <v>1</v>
      </c>
      <c r="S514">
        <v>1</v>
      </c>
      <c r="T514">
        <v>1</v>
      </c>
      <c r="U514">
        <v>0</v>
      </c>
      <c r="V514">
        <v>0</v>
      </c>
      <c r="W514">
        <v>0</v>
      </c>
      <c r="X514">
        <v>0</v>
      </c>
      <c r="Y514">
        <v>1</v>
      </c>
      <c r="Z514">
        <v>0</v>
      </c>
      <c r="AA514">
        <v>0</v>
      </c>
      <c r="AB514">
        <v>0</v>
      </c>
      <c r="AC514">
        <v>0</v>
      </c>
      <c r="AD514">
        <v>0</v>
      </c>
      <c r="AE514">
        <v>1</v>
      </c>
      <c r="AF514">
        <v>0</v>
      </c>
      <c r="AG514">
        <v>0</v>
      </c>
      <c r="AH514">
        <v>0</v>
      </c>
      <c r="AI514">
        <v>0</v>
      </c>
      <c r="AJ514">
        <v>0</v>
      </c>
      <c r="AK514">
        <v>1</v>
      </c>
      <c r="AL514">
        <v>0</v>
      </c>
      <c r="AM514">
        <v>15.9</v>
      </c>
      <c r="AN514">
        <v>15.9</v>
      </c>
      <c r="AO514">
        <v>15.9</v>
      </c>
      <c r="AP514">
        <v>9.4951000000000008</v>
      </c>
      <c r="AQ514">
        <v>82</v>
      </c>
      <c r="AR514" t="s">
        <v>3674</v>
      </c>
      <c r="AS514">
        <v>5.7143000000000003E-3</v>
      </c>
      <c r="AT514">
        <v>6.0640999999999998</v>
      </c>
      <c r="AU514">
        <v>0</v>
      </c>
      <c r="AV514">
        <v>0</v>
      </c>
      <c r="AW514">
        <v>0</v>
      </c>
      <c r="AX514">
        <v>0</v>
      </c>
      <c r="AY514">
        <v>15.9</v>
      </c>
      <c r="AZ514">
        <v>0</v>
      </c>
      <c r="BA514">
        <v>1392600</v>
      </c>
      <c r="BB514">
        <v>0</v>
      </c>
      <c r="BC514">
        <v>0</v>
      </c>
      <c r="BD514">
        <v>0</v>
      </c>
      <c r="BE514">
        <v>0</v>
      </c>
      <c r="BF514">
        <v>1392600</v>
      </c>
      <c r="BG514">
        <v>0</v>
      </c>
      <c r="BH514">
        <v>0</v>
      </c>
      <c r="BI514">
        <v>0</v>
      </c>
      <c r="BJ514">
        <v>0</v>
      </c>
      <c r="BK514">
        <v>0</v>
      </c>
      <c r="BL514">
        <v>1</v>
      </c>
      <c r="BM514">
        <v>0</v>
      </c>
      <c r="BN514">
        <v>1</v>
      </c>
      <c r="BR514">
        <v>447</v>
      </c>
      <c r="BS514">
        <v>153</v>
      </c>
      <c r="BT514" t="b">
        <v>1</v>
      </c>
      <c r="BU514">
        <v>157</v>
      </c>
      <c r="BV514">
        <v>309</v>
      </c>
      <c r="BW514">
        <v>313</v>
      </c>
      <c r="BX514">
        <v>313</v>
      </c>
    </row>
    <row r="515" spans="1:78" x14ac:dyDescent="0.3">
      <c r="A515" t="s">
        <v>3675</v>
      </c>
      <c r="B515" t="s">
        <v>3675</v>
      </c>
      <c r="C515" s="7">
        <f t="shared" si="29"/>
        <v>5075400</v>
      </c>
      <c r="D515" s="7">
        <f t="shared" si="30"/>
        <v>0</v>
      </c>
      <c r="E515" s="7">
        <f t="shared" si="31"/>
        <v>0</v>
      </c>
      <c r="F515" s="7">
        <v>1</v>
      </c>
      <c r="G515" s="7">
        <v>0</v>
      </c>
      <c r="H515" s="7">
        <v>0</v>
      </c>
      <c r="I515" s="7">
        <v>0</v>
      </c>
      <c r="J515" s="7">
        <v>5075400</v>
      </c>
      <c r="K515" s="7">
        <v>0</v>
      </c>
      <c r="L515" s="7">
        <v>0</v>
      </c>
      <c r="M515">
        <v>4</v>
      </c>
      <c r="N515">
        <v>4</v>
      </c>
      <c r="O515">
        <v>4</v>
      </c>
      <c r="Q515">
        <v>1</v>
      </c>
      <c r="R515">
        <v>4</v>
      </c>
      <c r="S515">
        <v>4</v>
      </c>
      <c r="T515">
        <v>4</v>
      </c>
      <c r="U515">
        <v>1</v>
      </c>
      <c r="V515">
        <v>0</v>
      </c>
      <c r="W515">
        <v>0</v>
      </c>
      <c r="X515">
        <v>2</v>
      </c>
      <c r="Y515">
        <v>1</v>
      </c>
      <c r="Z515">
        <v>2</v>
      </c>
      <c r="AA515">
        <v>1</v>
      </c>
      <c r="AB515">
        <v>0</v>
      </c>
      <c r="AC515">
        <v>0</v>
      </c>
      <c r="AD515">
        <v>2</v>
      </c>
      <c r="AE515">
        <v>1</v>
      </c>
      <c r="AF515">
        <v>2</v>
      </c>
      <c r="AG515">
        <v>1</v>
      </c>
      <c r="AH515">
        <v>0</v>
      </c>
      <c r="AI515">
        <v>0</v>
      </c>
      <c r="AJ515">
        <v>2</v>
      </c>
      <c r="AK515">
        <v>1</v>
      </c>
      <c r="AL515">
        <v>2</v>
      </c>
      <c r="AM515">
        <v>18.600000000000001</v>
      </c>
      <c r="AN515">
        <v>18.600000000000001</v>
      </c>
      <c r="AO515">
        <v>18.600000000000001</v>
      </c>
      <c r="AP515">
        <v>29.411000000000001</v>
      </c>
      <c r="AQ515">
        <v>263</v>
      </c>
      <c r="AR515">
        <v>263</v>
      </c>
      <c r="AS515">
        <v>0</v>
      </c>
      <c r="AT515">
        <v>25.39</v>
      </c>
      <c r="AU515">
        <v>3.8</v>
      </c>
      <c r="AV515">
        <v>0</v>
      </c>
      <c r="AW515">
        <v>0</v>
      </c>
      <c r="AX515">
        <v>8.6999999999999993</v>
      </c>
      <c r="AY515">
        <v>3.8</v>
      </c>
      <c r="AZ515">
        <v>9.9</v>
      </c>
      <c r="BA515">
        <v>28302000</v>
      </c>
      <c r="BB515">
        <v>3358700</v>
      </c>
      <c r="BC515">
        <v>0</v>
      </c>
      <c r="BD515">
        <v>0</v>
      </c>
      <c r="BE515">
        <v>19108000</v>
      </c>
      <c r="BF515">
        <v>3845700</v>
      </c>
      <c r="BG515">
        <v>1989900</v>
      </c>
      <c r="BH515">
        <v>1</v>
      </c>
      <c r="BI515">
        <v>0</v>
      </c>
      <c r="BJ515">
        <v>0</v>
      </c>
      <c r="BK515">
        <v>2</v>
      </c>
      <c r="BL515">
        <v>1</v>
      </c>
      <c r="BM515">
        <v>2</v>
      </c>
      <c r="BN515">
        <v>6</v>
      </c>
      <c r="BR515">
        <v>451</v>
      </c>
      <c r="BS515" t="s">
        <v>3676</v>
      </c>
      <c r="BT515" t="s">
        <v>229</v>
      </c>
      <c r="BU515" t="s">
        <v>3677</v>
      </c>
      <c r="BV515" t="s">
        <v>3678</v>
      </c>
      <c r="BW515" t="s">
        <v>3679</v>
      </c>
      <c r="BX515" t="s">
        <v>3680</v>
      </c>
      <c r="BY515">
        <v>300</v>
      </c>
      <c r="BZ515">
        <v>36</v>
      </c>
    </row>
    <row r="516" spans="1:78" x14ac:dyDescent="0.3">
      <c r="A516" t="s">
        <v>3681</v>
      </c>
      <c r="B516" t="s">
        <v>3681</v>
      </c>
      <c r="C516" s="7">
        <f t="shared" si="29"/>
        <v>6504800</v>
      </c>
      <c r="D516" s="7">
        <f t="shared" si="30"/>
        <v>0</v>
      </c>
      <c r="E516" s="7">
        <f t="shared" si="31"/>
        <v>0</v>
      </c>
      <c r="F516" s="7">
        <v>1</v>
      </c>
      <c r="G516" s="7">
        <v>0</v>
      </c>
      <c r="H516" s="7">
        <v>0</v>
      </c>
      <c r="I516" s="7">
        <v>0</v>
      </c>
      <c r="J516" s="7">
        <v>6504800</v>
      </c>
      <c r="K516" s="7">
        <v>0</v>
      </c>
      <c r="L516" s="7">
        <v>0</v>
      </c>
      <c r="M516">
        <v>2</v>
      </c>
      <c r="N516">
        <v>2</v>
      </c>
      <c r="O516">
        <v>2</v>
      </c>
      <c r="Q516">
        <v>1</v>
      </c>
      <c r="R516">
        <v>2</v>
      </c>
      <c r="S516">
        <v>2</v>
      </c>
      <c r="T516">
        <v>2</v>
      </c>
      <c r="U516">
        <v>1</v>
      </c>
      <c r="V516">
        <v>0</v>
      </c>
      <c r="W516">
        <v>0</v>
      </c>
      <c r="X516">
        <v>2</v>
      </c>
      <c r="Y516">
        <v>0</v>
      </c>
      <c r="Z516">
        <v>0</v>
      </c>
      <c r="AA516">
        <v>1</v>
      </c>
      <c r="AB516">
        <v>0</v>
      </c>
      <c r="AC516">
        <v>0</v>
      </c>
      <c r="AD516">
        <v>2</v>
      </c>
      <c r="AE516">
        <v>0</v>
      </c>
      <c r="AF516">
        <v>0</v>
      </c>
      <c r="AG516">
        <v>1</v>
      </c>
      <c r="AH516">
        <v>0</v>
      </c>
      <c r="AI516">
        <v>0</v>
      </c>
      <c r="AJ516">
        <v>2</v>
      </c>
      <c r="AK516">
        <v>0</v>
      </c>
      <c r="AL516">
        <v>0</v>
      </c>
      <c r="AM516">
        <v>7.8</v>
      </c>
      <c r="AN516">
        <v>7.8</v>
      </c>
      <c r="AO516">
        <v>7.8</v>
      </c>
      <c r="AP516">
        <v>25.949000000000002</v>
      </c>
      <c r="AQ516">
        <v>230</v>
      </c>
      <c r="AR516">
        <v>230</v>
      </c>
      <c r="AS516">
        <v>0</v>
      </c>
      <c r="AT516">
        <v>12.493</v>
      </c>
      <c r="AU516">
        <v>3.9</v>
      </c>
      <c r="AV516">
        <v>0</v>
      </c>
      <c r="AW516">
        <v>0</v>
      </c>
      <c r="AX516">
        <v>7.8</v>
      </c>
      <c r="AY516">
        <v>0</v>
      </c>
      <c r="AZ516">
        <v>0</v>
      </c>
      <c r="BA516">
        <v>26684000</v>
      </c>
      <c r="BB516">
        <v>2194000</v>
      </c>
      <c r="BC516">
        <v>0</v>
      </c>
      <c r="BD516">
        <v>0</v>
      </c>
      <c r="BE516">
        <v>24490000</v>
      </c>
      <c r="BF516">
        <v>0</v>
      </c>
      <c r="BG516">
        <v>0</v>
      </c>
      <c r="BH516">
        <v>1</v>
      </c>
      <c r="BI516">
        <v>0</v>
      </c>
      <c r="BJ516">
        <v>0</v>
      </c>
      <c r="BK516">
        <v>3</v>
      </c>
      <c r="BL516">
        <v>0</v>
      </c>
      <c r="BM516">
        <v>0</v>
      </c>
      <c r="BN516">
        <v>4</v>
      </c>
      <c r="BR516">
        <v>456</v>
      </c>
      <c r="BS516" t="s">
        <v>3682</v>
      </c>
      <c r="BT516" t="s">
        <v>238</v>
      </c>
      <c r="BU516" t="s">
        <v>3683</v>
      </c>
      <c r="BV516" t="s">
        <v>3684</v>
      </c>
      <c r="BW516" t="s">
        <v>3685</v>
      </c>
      <c r="BX516" t="s">
        <v>3686</v>
      </c>
    </row>
    <row r="517" spans="1:78" x14ac:dyDescent="0.3">
      <c r="A517" t="s">
        <v>3687</v>
      </c>
      <c r="B517" t="s">
        <v>3687</v>
      </c>
      <c r="C517" s="7">
        <f t="shared" si="29"/>
        <v>3767700</v>
      </c>
      <c r="D517" s="7">
        <f t="shared" si="30"/>
        <v>0</v>
      </c>
      <c r="E517" s="7">
        <f t="shared" si="31"/>
        <v>0</v>
      </c>
      <c r="F517" s="7">
        <v>1</v>
      </c>
      <c r="G517" s="7">
        <v>0</v>
      </c>
      <c r="H517" s="7">
        <v>0</v>
      </c>
      <c r="I517" s="7">
        <v>0</v>
      </c>
      <c r="J517" s="7">
        <v>3767700</v>
      </c>
      <c r="K517" s="7">
        <v>0</v>
      </c>
      <c r="L517" s="7">
        <v>0</v>
      </c>
      <c r="M517" t="s">
        <v>363</v>
      </c>
      <c r="N517" t="s">
        <v>363</v>
      </c>
      <c r="O517" t="s">
        <v>363</v>
      </c>
      <c r="P517" t="s">
        <v>118</v>
      </c>
      <c r="Q517">
        <v>4</v>
      </c>
      <c r="R517">
        <v>2</v>
      </c>
      <c r="S517">
        <v>2</v>
      </c>
      <c r="T517">
        <v>2</v>
      </c>
      <c r="U517">
        <v>0</v>
      </c>
      <c r="V517">
        <v>0</v>
      </c>
      <c r="W517">
        <v>0</v>
      </c>
      <c r="X517">
        <v>1</v>
      </c>
      <c r="Y517">
        <v>1</v>
      </c>
      <c r="Z517">
        <v>1</v>
      </c>
      <c r="AA517">
        <v>0</v>
      </c>
      <c r="AB517">
        <v>0</v>
      </c>
      <c r="AC517">
        <v>0</v>
      </c>
      <c r="AD517">
        <v>1</v>
      </c>
      <c r="AE517">
        <v>1</v>
      </c>
      <c r="AF517">
        <v>1</v>
      </c>
      <c r="AG517">
        <v>0</v>
      </c>
      <c r="AH517">
        <v>0</v>
      </c>
      <c r="AI517">
        <v>0</v>
      </c>
      <c r="AJ517">
        <v>1</v>
      </c>
      <c r="AK517">
        <v>1</v>
      </c>
      <c r="AL517">
        <v>1</v>
      </c>
      <c r="AM517">
        <v>10.5</v>
      </c>
      <c r="AN517">
        <v>10.5</v>
      </c>
      <c r="AO517">
        <v>10.5</v>
      </c>
      <c r="AP517">
        <v>31.151</v>
      </c>
      <c r="AQ517">
        <v>277</v>
      </c>
      <c r="AR517" t="s">
        <v>3688</v>
      </c>
      <c r="AS517">
        <v>0</v>
      </c>
      <c r="AT517">
        <v>13.111000000000001</v>
      </c>
      <c r="AU517">
        <v>0</v>
      </c>
      <c r="AV517">
        <v>0</v>
      </c>
      <c r="AW517">
        <v>0</v>
      </c>
      <c r="AX517">
        <v>6.9</v>
      </c>
      <c r="AY517">
        <v>3.6</v>
      </c>
      <c r="AZ517">
        <v>3.6</v>
      </c>
      <c r="BA517">
        <v>21134000</v>
      </c>
      <c r="BB517">
        <v>0</v>
      </c>
      <c r="BC517">
        <v>0</v>
      </c>
      <c r="BD517">
        <v>0</v>
      </c>
      <c r="BE517">
        <v>14185000</v>
      </c>
      <c r="BF517">
        <v>1762900</v>
      </c>
      <c r="BG517">
        <v>5186700</v>
      </c>
      <c r="BH517">
        <v>0</v>
      </c>
      <c r="BI517">
        <v>0</v>
      </c>
      <c r="BJ517">
        <v>0</v>
      </c>
      <c r="BK517">
        <v>1</v>
      </c>
      <c r="BL517">
        <v>1</v>
      </c>
      <c r="BM517">
        <v>1</v>
      </c>
      <c r="BN517">
        <v>3</v>
      </c>
      <c r="BR517">
        <v>459</v>
      </c>
      <c r="BS517" t="s">
        <v>3689</v>
      </c>
      <c r="BT517" t="s">
        <v>238</v>
      </c>
      <c r="BU517" t="s">
        <v>3690</v>
      </c>
      <c r="BV517" t="s">
        <v>3691</v>
      </c>
      <c r="BW517" t="s">
        <v>3692</v>
      </c>
      <c r="BX517" t="s">
        <v>3693</v>
      </c>
    </row>
    <row r="518" spans="1:78" x14ac:dyDescent="0.3">
      <c r="A518" t="s">
        <v>3694</v>
      </c>
      <c r="B518" t="s">
        <v>3694</v>
      </c>
      <c r="C518" s="7">
        <f t="shared" si="29"/>
        <v>778770</v>
      </c>
      <c r="D518" s="7">
        <f t="shared" si="30"/>
        <v>0</v>
      </c>
      <c r="E518" s="7">
        <f t="shared" si="31"/>
        <v>0</v>
      </c>
      <c r="F518" s="7">
        <v>1</v>
      </c>
      <c r="G518" s="7">
        <v>0</v>
      </c>
      <c r="H518" s="7">
        <v>0</v>
      </c>
      <c r="I518" s="7">
        <v>0</v>
      </c>
      <c r="J518" s="7">
        <v>778770</v>
      </c>
      <c r="K518" s="7">
        <v>0</v>
      </c>
      <c r="L518" s="7">
        <v>0</v>
      </c>
      <c r="M518">
        <v>2</v>
      </c>
      <c r="N518">
        <v>2</v>
      </c>
      <c r="O518">
        <v>2</v>
      </c>
      <c r="Q518">
        <v>1</v>
      </c>
      <c r="R518">
        <v>2</v>
      </c>
      <c r="S518">
        <v>2</v>
      </c>
      <c r="T518">
        <v>2</v>
      </c>
      <c r="U518">
        <v>0</v>
      </c>
      <c r="V518">
        <v>0</v>
      </c>
      <c r="W518">
        <v>0</v>
      </c>
      <c r="X518">
        <v>1</v>
      </c>
      <c r="Y518">
        <v>1</v>
      </c>
      <c r="Z518">
        <v>1</v>
      </c>
      <c r="AA518">
        <v>0</v>
      </c>
      <c r="AB518">
        <v>0</v>
      </c>
      <c r="AC518">
        <v>0</v>
      </c>
      <c r="AD518">
        <v>1</v>
      </c>
      <c r="AE518">
        <v>1</v>
      </c>
      <c r="AF518">
        <v>1</v>
      </c>
      <c r="AG518">
        <v>0</v>
      </c>
      <c r="AH518">
        <v>0</v>
      </c>
      <c r="AI518">
        <v>0</v>
      </c>
      <c r="AJ518">
        <v>1</v>
      </c>
      <c r="AK518">
        <v>1</v>
      </c>
      <c r="AL518">
        <v>1</v>
      </c>
      <c r="AM518">
        <v>4.3</v>
      </c>
      <c r="AN518">
        <v>4.3</v>
      </c>
      <c r="AO518">
        <v>4.3</v>
      </c>
      <c r="AP518">
        <v>73.963999999999999</v>
      </c>
      <c r="AQ518">
        <v>634</v>
      </c>
      <c r="AR518">
        <v>634</v>
      </c>
      <c r="AS518">
        <v>0</v>
      </c>
      <c r="AT518">
        <v>11.837</v>
      </c>
      <c r="AU518">
        <v>0</v>
      </c>
      <c r="AV518">
        <v>0</v>
      </c>
      <c r="AW518">
        <v>0</v>
      </c>
      <c r="AX518">
        <v>1.6</v>
      </c>
      <c r="AY518">
        <v>2.7</v>
      </c>
      <c r="AZ518">
        <v>2.7</v>
      </c>
      <c r="BA518">
        <v>4974400</v>
      </c>
      <c r="BB518">
        <v>0</v>
      </c>
      <c r="BC518">
        <v>0</v>
      </c>
      <c r="BD518">
        <v>0</v>
      </c>
      <c r="BE518">
        <v>2932000</v>
      </c>
      <c r="BF518">
        <v>796440</v>
      </c>
      <c r="BG518">
        <v>1246000</v>
      </c>
      <c r="BH518">
        <v>0</v>
      </c>
      <c r="BI518">
        <v>0</v>
      </c>
      <c r="BJ518">
        <v>0</v>
      </c>
      <c r="BK518">
        <v>0</v>
      </c>
      <c r="BL518">
        <v>1</v>
      </c>
      <c r="BM518">
        <v>1</v>
      </c>
      <c r="BN518">
        <v>2</v>
      </c>
      <c r="BR518">
        <v>462</v>
      </c>
      <c r="BS518" t="s">
        <v>3695</v>
      </c>
      <c r="BT518" t="s">
        <v>238</v>
      </c>
      <c r="BU518" t="s">
        <v>3696</v>
      </c>
      <c r="BV518" t="s">
        <v>3697</v>
      </c>
      <c r="BW518" t="s">
        <v>3698</v>
      </c>
      <c r="BX518" t="s">
        <v>3699</v>
      </c>
    </row>
    <row r="519" spans="1:78" x14ac:dyDescent="0.3">
      <c r="A519" t="s">
        <v>3700</v>
      </c>
      <c r="B519" t="s">
        <v>3700</v>
      </c>
      <c r="C519" s="7">
        <f t="shared" si="29"/>
        <v>0</v>
      </c>
      <c r="D519" s="7">
        <f t="shared" si="30"/>
        <v>640310</v>
      </c>
      <c r="E519" s="7">
        <f t="shared" si="31"/>
        <v>0</v>
      </c>
      <c r="F519" s="7">
        <v>1</v>
      </c>
      <c r="G519" s="7">
        <v>0</v>
      </c>
      <c r="H519" s="7">
        <v>0</v>
      </c>
      <c r="I519" s="7">
        <v>0</v>
      </c>
      <c r="J519" s="7">
        <v>0</v>
      </c>
      <c r="K519" s="7">
        <v>640310</v>
      </c>
      <c r="L519" s="7">
        <v>0</v>
      </c>
      <c r="M519">
        <v>1</v>
      </c>
      <c r="N519">
        <v>1</v>
      </c>
      <c r="O519">
        <v>1</v>
      </c>
      <c r="Q519">
        <v>1</v>
      </c>
      <c r="R519">
        <v>1</v>
      </c>
      <c r="S519">
        <v>1</v>
      </c>
      <c r="T519">
        <v>1</v>
      </c>
      <c r="U519">
        <v>0</v>
      </c>
      <c r="V519">
        <v>0</v>
      </c>
      <c r="W519">
        <v>0</v>
      </c>
      <c r="X519">
        <v>0</v>
      </c>
      <c r="Y519">
        <v>1</v>
      </c>
      <c r="Z519">
        <v>0</v>
      </c>
      <c r="AA519">
        <v>0</v>
      </c>
      <c r="AB519">
        <v>0</v>
      </c>
      <c r="AC519">
        <v>0</v>
      </c>
      <c r="AD519">
        <v>0</v>
      </c>
      <c r="AE519">
        <v>1</v>
      </c>
      <c r="AF519">
        <v>0</v>
      </c>
      <c r="AG519">
        <v>0</v>
      </c>
      <c r="AH519">
        <v>0</v>
      </c>
      <c r="AI519">
        <v>0</v>
      </c>
      <c r="AJ519">
        <v>0</v>
      </c>
      <c r="AK519">
        <v>1</v>
      </c>
      <c r="AL519">
        <v>0</v>
      </c>
      <c r="AM519">
        <v>1.9</v>
      </c>
      <c r="AN519">
        <v>1.9</v>
      </c>
      <c r="AO519">
        <v>1.9</v>
      </c>
      <c r="AP519">
        <v>108.58</v>
      </c>
      <c r="AQ519">
        <v>950</v>
      </c>
      <c r="AR519">
        <v>950</v>
      </c>
      <c r="AS519">
        <v>0</v>
      </c>
      <c r="AT519">
        <v>7.5155000000000003</v>
      </c>
      <c r="AU519">
        <v>0</v>
      </c>
      <c r="AV519">
        <v>0</v>
      </c>
      <c r="AW519">
        <v>0</v>
      </c>
      <c r="AX519">
        <v>0</v>
      </c>
      <c r="AY519">
        <v>1.9</v>
      </c>
      <c r="AZ519">
        <v>0</v>
      </c>
      <c r="BA519">
        <v>498830</v>
      </c>
      <c r="BB519">
        <v>0</v>
      </c>
      <c r="BC519">
        <v>0</v>
      </c>
      <c r="BD519">
        <v>0</v>
      </c>
      <c r="BE519">
        <v>0</v>
      </c>
      <c r="BF519">
        <v>498830</v>
      </c>
      <c r="BG519">
        <v>0</v>
      </c>
      <c r="BH519">
        <v>0</v>
      </c>
      <c r="BI519">
        <v>0</v>
      </c>
      <c r="BJ519">
        <v>0</v>
      </c>
      <c r="BK519">
        <v>0</v>
      </c>
      <c r="BL519">
        <v>1</v>
      </c>
      <c r="BM519">
        <v>0</v>
      </c>
      <c r="BN519">
        <v>1</v>
      </c>
      <c r="BR519">
        <v>464</v>
      </c>
      <c r="BS519">
        <v>1661</v>
      </c>
      <c r="BT519" t="b">
        <v>1</v>
      </c>
      <c r="BU519">
        <v>1735</v>
      </c>
      <c r="BV519">
        <v>3645</v>
      </c>
      <c r="BW519">
        <v>3990</v>
      </c>
      <c r="BX519">
        <v>3990</v>
      </c>
    </row>
    <row r="520" spans="1:78" x14ac:dyDescent="0.3">
      <c r="A520" t="s">
        <v>3701</v>
      </c>
      <c r="B520" t="s">
        <v>3701</v>
      </c>
      <c r="C520" s="7">
        <f t="shared" si="29"/>
        <v>0</v>
      </c>
      <c r="D520" s="7">
        <f t="shared" si="30"/>
        <v>0</v>
      </c>
      <c r="E520" s="7">
        <f t="shared" si="31"/>
        <v>0</v>
      </c>
      <c r="F520" s="7">
        <v>1</v>
      </c>
      <c r="G520" s="7">
        <v>0</v>
      </c>
      <c r="H520" s="7">
        <v>0</v>
      </c>
      <c r="I520" s="7">
        <v>0</v>
      </c>
      <c r="J520" s="7">
        <v>0</v>
      </c>
      <c r="K520" s="7">
        <v>0</v>
      </c>
      <c r="L520" s="7">
        <v>0</v>
      </c>
      <c r="M520" t="s">
        <v>103</v>
      </c>
      <c r="N520" t="s">
        <v>103</v>
      </c>
      <c r="O520" t="s">
        <v>103</v>
      </c>
      <c r="P520" t="s">
        <v>104</v>
      </c>
      <c r="Q520">
        <v>2</v>
      </c>
      <c r="R520">
        <v>1</v>
      </c>
      <c r="S520">
        <v>1</v>
      </c>
      <c r="T520">
        <v>1</v>
      </c>
      <c r="U520">
        <v>0</v>
      </c>
      <c r="V520">
        <v>0</v>
      </c>
      <c r="W520">
        <v>0</v>
      </c>
      <c r="X520">
        <v>1</v>
      </c>
      <c r="Y520">
        <v>0</v>
      </c>
      <c r="Z520">
        <v>0</v>
      </c>
      <c r="AA520">
        <v>0</v>
      </c>
      <c r="AB520">
        <v>0</v>
      </c>
      <c r="AC520">
        <v>0</v>
      </c>
      <c r="AD520">
        <v>1</v>
      </c>
      <c r="AE520">
        <v>0</v>
      </c>
      <c r="AF520">
        <v>0</v>
      </c>
      <c r="AG520">
        <v>0</v>
      </c>
      <c r="AH520">
        <v>0</v>
      </c>
      <c r="AI520">
        <v>0</v>
      </c>
      <c r="AJ520">
        <v>1</v>
      </c>
      <c r="AK520">
        <v>0</v>
      </c>
      <c r="AL520">
        <v>0</v>
      </c>
      <c r="AM520">
        <v>2</v>
      </c>
      <c r="AN520">
        <v>2</v>
      </c>
      <c r="AO520">
        <v>2</v>
      </c>
      <c r="AP520">
        <v>60.441000000000003</v>
      </c>
      <c r="AQ520">
        <v>504</v>
      </c>
      <c r="AR520" t="s">
        <v>3702</v>
      </c>
      <c r="AS520">
        <v>2.1007999999999999E-3</v>
      </c>
      <c r="AT520">
        <v>6.5014000000000003</v>
      </c>
      <c r="AU520">
        <v>0</v>
      </c>
      <c r="AV520">
        <v>0</v>
      </c>
      <c r="AW520">
        <v>0</v>
      </c>
      <c r="AX520">
        <v>2</v>
      </c>
      <c r="AY520">
        <v>0</v>
      </c>
      <c r="AZ520">
        <v>0</v>
      </c>
      <c r="BA520">
        <v>0</v>
      </c>
      <c r="BB520">
        <v>0</v>
      </c>
      <c r="BC520">
        <v>0</v>
      </c>
      <c r="BD520">
        <v>0</v>
      </c>
      <c r="BE520">
        <v>0</v>
      </c>
      <c r="BF520">
        <v>0</v>
      </c>
      <c r="BG520">
        <v>0</v>
      </c>
      <c r="BH520">
        <v>0</v>
      </c>
      <c r="BI520">
        <v>0</v>
      </c>
      <c r="BJ520">
        <v>0</v>
      </c>
      <c r="BK520">
        <v>1</v>
      </c>
      <c r="BL520">
        <v>0</v>
      </c>
      <c r="BM520">
        <v>0</v>
      </c>
      <c r="BN520">
        <v>1</v>
      </c>
      <c r="BR520">
        <v>465</v>
      </c>
      <c r="BS520">
        <v>2344</v>
      </c>
      <c r="BT520" t="b">
        <v>1</v>
      </c>
      <c r="BU520">
        <v>2445</v>
      </c>
      <c r="BV520">
        <v>5144</v>
      </c>
      <c r="BW520">
        <v>5718</v>
      </c>
      <c r="BX520">
        <v>5718</v>
      </c>
    </row>
    <row r="521" spans="1:78" x14ac:dyDescent="0.3">
      <c r="A521" t="s">
        <v>3703</v>
      </c>
      <c r="B521" t="s">
        <v>3703</v>
      </c>
      <c r="C521" s="7">
        <f t="shared" si="29"/>
        <v>2085700</v>
      </c>
      <c r="D521" s="7">
        <f t="shared" si="30"/>
        <v>0</v>
      </c>
      <c r="E521" s="7">
        <f t="shared" si="31"/>
        <v>0</v>
      </c>
      <c r="F521" s="7">
        <v>1</v>
      </c>
      <c r="G521" s="7">
        <v>0</v>
      </c>
      <c r="H521" s="7">
        <v>0</v>
      </c>
      <c r="I521" s="7">
        <v>0</v>
      </c>
      <c r="J521" s="7">
        <v>2085700</v>
      </c>
      <c r="K521" s="7">
        <v>0</v>
      </c>
      <c r="L521" s="7">
        <v>0</v>
      </c>
      <c r="M521" t="s">
        <v>103</v>
      </c>
      <c r="N521" t="s">
        <v>103</v>
      </c>
      <c r="O521" t="s">
        <v>103</v>
      </c>
      <c r="P521" t="s">
        <v>104</v>
      </c>
      <c r="Q521">
        <v>2</v>
      </c>
      <c r="R521">
        <v>1</v>
      </c>
      <c r="S521">
        <v>1</v>
      </c>
      <c r="T521">
        <v>1</v>
      </c>
      <c r="U521">
        <v>0</v>
      </c>
      <c r="V521">
        <v>0</v>
      </c>
      <c r="W521">
        <v>0</v>
      </c>
      <c r="X521">
        <v>1</v>
      </c>
      <c r="Y521">
        <v>0</v>
      </c>
      <c r="Z521">
        <v>0</v>
      </c>
      <c r="AA521">
        <v>0</v>
      </c>
      <c r="AB521">
        <v>0</v>
      </c>
      <c r="AC521">
        <v>0</v>
      </c>
      <c r="AD521">
        <v>1</v>
      </c>
      <c r="AE521">
        <v>0</v>
      </c>
      <c r="AF521">
        <v>0</v>
      </c>
      <c r="AG521">
        <v>0</v>
      </c>
      <c r="AH521">
        <v>0</v>
      </c>
      <c r="AI521">
        <v>0</v>
      </c>
      <c r="AJ521">
        <v>1</v>
      </c>
      <c r="AK521">
        <v>0</v>
      </c>
      <c r="AL521">
        <v>0</v>
      </c>
      <c r="AM521">
        <v>8.6999999999999993</v>
      </c>
      <c r="AN521">
        <v>8.6999999999999993</v>
      </c>
      <c r="AO521">
        <v>8.6999999999999993</v>
      </c>
      <c r="AP521">
        <v>16.068999999999999</v>
      </c>
      <c r="AQ521">
        <v>138</v>
      </c>
      <c r="AR521" t="s">
        <v>3704</v>
      </c>
      <c r="AS521">
        <v>0</v>
      </c>
      <c r="AT521">
        <v>7.0644</v>
      </c>
      <c r="AU521">
        <v>0</v>
      </c>
      <c r="AV521">
        <v>0</v>
      </c>
      <c r="AW521">
        <v>0</v>
      </c>
      <c r="AX521">
        <v>8.6999999999999993</v>
      </c>
      <c r="AY521">
        <v>0</v>
      </c>
      <c r="AZ521">
        <v>0</v>
      </c>
      <c r="BA521">
        <v>7852300</v>
      </c>
      <c r="BB521">
        <v>0</v>
      </c>
      <c r="BC521">
        <v>0</v>
      </c>
      <c r="BD521">
        <v>0</v>
      </c>
      <c r="BE521">
        <v>7852300</v>
      </c>
      <c r="BF521">
        <v>0</v>
      </c>
      <c r="BG521">
        <v>0</v>
      </c>
      <c r="BH521">
        <v>0</v>
      </c>
      <c r="BI521">
        <v>0</v>
      </c>
      <c r="BJ521">
        <v>0</v>
      </c>
      <c r="BK521">
        <v>1</v>
      </c>
      <c r="BL521">
        <v>0</v>
      </c>
      <c r="BM521">
        <v>0</v>
      </c>
      <c r="BN521">
        <v>1</v>
      </c>
      <c r="BR521">
        <v>466</v>
      </c>
      <c r="BS521">
        <v>134</v>
      </c>
      <c r="BT521" t="b">
        <v>1</v>
      </c>
      <c r="BU521">
        <v>138</v>
      </c>
      <c r="BV521">
        <v>281</v>
      </c>
      <c r="BW521">
        <v>285</v>
      </c>
      <c r="BX521">
        <v>285</v>
      </c>
    </row>
    <row r="522" spans="1:78" x14ac:dyDescent="0.3">
      <c r="A522" t="s">
        <v>3705</v>
      </c>
      <c r="B522" t="s">
        <v>3705</v>
      </c>
      <c r="C522" s="7">
        <f t="shared" si="29"/>
        <v>0</v>
      </c>
      <c r="D522" s="7">
        <f t="shared" si="30"/>
        <v>0</v>
      </c>
      <c r="E522" s="7">
        <f t="shared" si="31"/>
        <v>0</v>
      </c>
      <c r="F522" s="7">
        <v>1</v>
      </c>
      <c r="G522" s="7">
        <v>0</v>
      </c>
      <c r="H522" s="7">
        <v>0</v>
      </c>
      <c r="I522" s="7">
        <v>0</v>
      </c>
      <c r="J522" s="7">
        <v>0</v>
      </c>
      <c r="K522" s="7">
        <v>0</v>
      </c>
      <c r="L522" s="7">
        <v>0</v>
      </c>
      <c r="M522" t="s">
        <v>103</v>
      </c>
      <c r="N522" t="s">
        <v>103</v>
      </c>
      <c r="O522" t="s">
        <v>103</v>
      </c>
      <c r="P522" t="s">
        <v>104</v>
      </c>
      <c r="Q522">
        <v>2</v>
      </c>
      <c r="R522">
        <v>1</v>
      </c>
      <c r="S522">
        <v>1</v>
      </c>
      <c r="T522">
        <v>1</v>
      </c>
      <c r="U522">
        <v>0</v>
      </c>
      <c r="V522">
        <v>0</v>
      </c>
      <c r="W522">
        <v>0</v>
      </c>
      <c r="X522">
        <v>1</v>
      </c>
      <c r="Y522">
        <v>0</v>
      </c>
      <c r="Z522">
        <v>0</v>
      </c>
      <c r="AA522">
        <v>0</v>
      </c>
      <c r="AB522">
        <v>0</v>
      </c>
      <c r="AC522">
        <v>0</v>
      </c>
      <c r="AD522">
        <v>1</v>
      </c>
      <c r="AE522">
        <v>0</v>
      </c>
      <c r="AF522">
        <v>0</v>
      </c>
      <c r="AG522">
        <v>0</v>
      </c>
      <c r="AH522">
        <v>0</v>
      </c>
      <c r="AI522">
        <v>0</v>
      </c>
      <c r="AJ522">
        <v>1</v>
      </c>
      <c r="AK522">
        <v>0</v>
      </c>
      <c r="AL522">
        <v>0</v>
      </c>
      <c r="AM522">
        <v>6.6</v>
      </c>
      <c r="AN522">
        <v>6.6</v>
      </c>
      <c r="AO522">
        <v>6.6</v>
      </c>
      <c r="AP522">
        <v>27.280999999999999</v>
      </c>
      <c r="AQ522">
        <v>241</v>
      </c>
      <c r="AR522" t="s">
        <v>3706</v>
      </c>
      <c r="AS522">
        <v>5.7692000000000004E-3</v>
      </c>
      <c r="AT522">
        <v>6.1101000000000001</v>
      </c>
      <c r="AU522">
        <v>0</v>
      </c>
      <c r="AV522">
        <v>0</v>
      </c>
      <c r="AW522">
        <v>0</v>
      </c>
      <c r="AX522">
        <v>6.6</v>
      </c>
      <c r="AY522">
        <v>0</v>
      </c>
      <c r="AZ522">
        <v>0</v>
      </c>
      <c r="BA522">
        <v>0</v>
      </c>
      <c r="BB522">
        <v>0</v>
      </c>
      <c r="BC522">
        <v>0</v>
      </c>
      <c r="BD522">
        <v>0</v>
      </c>
      <c r="BE522">
        <v>0</v>
      </c>
      <c r="BF522">
        <v>0</v>
      </c>
      <c r="BG522">
        <v>0</v>
      </c>
      <c r="BH522">
        <v>0</v>
      </c>
      <c r="BI522">
        <v>0</v>
      </c>
      <c r="BJ522">
        <v>0</v>
      </c>
      <c r="BK522">
        <v>1</v>
      </c>
      <c r="BL522">
        <v>0</v>
      </c>
      <c r="BM522">
        <v>0</v>
      </c>
      <c r="BN522">
        <v>1</v>
      </c>
      <c r="BR522">
        <v>469</v>
      </c>
      <c r="BS522">
        <v>1970</v>
      </c>
      <c r="BT522" t="b">
        <v>1</v>
      </c>
      <c r="BU522">
        <v>2058</v>
      </c>
      <c r="BV522">
        <v>4301</v>
      </c>
      <c r="BW522">
        <v>4673</v>
      </c>
      <c r="BX522">
        <v>4673</v>
      </c>
    </row>
    <row r="523" spans="1:78" x14ac:dyDescent="0.3">
      <c r="A523" t="s">
        <v>3707</v>
      </c>
      <c r="B523" t="s">
        <v>3707</v>
      </c>
      <c r="C523" s="7">
        <f t="shared" si="29"/>
        <v>0</v>
      </c>
      <c r="D523" s="7">
        <f t="shared" si="30"/>
        <v>2149900</v>
      </c>
      <c r="E523" s="7">
        <f t="shared" si="31"/>
        <v>0</v>
      </c>
      <c r="F523" s="7">
        <v>1</v>
      </c>
      <c r="G523" s="7">
        <v>0</v>
      </c>
      <c r="H523" s="7">
        <v>0</v>
      </c>
      <c r="I523" s="7">
        <v>0</v>
      </c>
      <c r="J523" s="7">
        <v>0</v>
      </c>
      <c r="K523" s="7">
        <v>2149900</v>
      </c>
      <c r="L523" s="7">
        <v>0</v>
      </c>
      <c r="M523">
        <v>1</v>
      </c>
      <c r="N523">
        <v>1</v>
      </c>
      <c r="O523">
        <v>1</v>
      </c>
      <c r="Q523">
        <v>1</v>
      </c>
      <c r="R523">
        <v>1</v>
      </c>
      <c r="S523">
        <v>1</v>
      </c>
      <c r="T523">
        <v>1</v>
      </c>
      <c r="U523">
        <v>0</v>
      </c>
      <c r="V523">
        <v>0</v>
      </c>
      <c r="W523">
        <v>0</v>
      </c>
      <c r="X523">
        <v>0</v>
      </c>
      <c r="Y523">
        <v>1</v>
      </c>
      <c r="Z523">
        <v>0</v>
      </c>
      <c r="AA523">
        <v>0</v>
      </c>
      <c r="AB523">
        <v>0</v>
      </c>
      <c r="AC523">
        <v>0</v>
      </c>
      <c r="AD523">
        <v>0</v>
      </c>
      <c r="AE523">
        <v>1</v>
      </c>
      <c r="AF523">
        <v>0</v>
      </c>
      <c r="AG523">
        <v>0</v>
      </c>
      <c r="AH523">
        <v>0</v>
      </c>
      <c r="AI523">
        <v>0</v>
      </c>
      <c r="AJ523">
        <v>0</v>
      </c>
      <c r="AK523">
        <v>1</v>
      </c>
      <c r="AL523">
        <v>0</v>
      </c>
      <c r="AM523">
        <v>6.3</v>
      </c>
      <c r="AN523">
        <v>6.3</v>
      </c>
      <c r="AO523">
        <v>6.3</v>
      </c>
      <c r="AP523">
        <v>25.623999999999999</v>
      </c>
      <c r="AQ523">
        <v>222</v>
      </c>
      <c r="AR523">
        <v>222</v>
      </c>
      <c r="AS523">
        <v>0</v>
      </c>
      <c r="AT523">
        <v>6.6684999999999999</v>
      </c>
      <c r="AU523">
        <v>0</v>
      </c>
      <c r="AV523">
        <v>0</v>
      </c>
      <c r="AW523">
        <v>0</v>
      </c>
      <c r="AX523">
        <v>0</v>
      </c>
      <c r="AY523">
        <v>6.3</v>
      </c>
      <c r="AZ523">
        <v>0</v>
      </c>
      <c r="BA523">
        <v>1674900</v>
      </c>
      <c r="BB523">
        <v>0</v>
      </c>
      <c r="BC523">
        <v>0</v>
      </c>
      <c r="BD523">
        <v>0</v>
      </c>
      <c r="BE523">
        <v>0</v>
      </c>
      <c r="BF523">
        <v>1674900</v>
      </c>
      <c r="BG523">
        <v>0</v>
      </c>
      <c r="BH523">
        <v>0</v>
      </c>
      <c r="BI523">
        <v>0</v>
      </c>
      <c r="BJ523">
        <v>0</v>
      </c>
      <c r="BK523">
        <v>0</v>
      </c>
      <c r="BL523">
        <v>1</v>
      </c>
      <c r="BM523">
        <v>0</v>
      </c>
      <c r="BN523">
        <v>1</v>
      </c>
      <c r="BR523">
        <v>470</v>
      </c>
      <c r="BS523">
        <v>1617</v>
      </c>
      <c r="BT523" t="b">
        <v>1</v>
      </c>
      <c r="BU523">
        <v>1691</v>
      </c>
      <c r="BV523">
        <v>3547</v>
      </c>
      <c r="BW523">
        <v>3890</v>
      </c>
      <c r="BX523">
        <v>3890</v>
      </c>
    </row>
    <row r="524" spans="1:78" x14ac:dyDescent="0.3">
      <c r="A524" t="s">
        <v>3708</v>
      </c>
      <c r="B524" t="s">
        <v>3708</v>
      </c>
      <c r="C524" s="7">
        <f t="shared" si="29"/>
        <v>7198200</v>
      </c>
      <c r="D524" s="7">
        <f t="shared" si="30"/>
        <v>0</v>
      </c>
      <c r="E524" s="7">
        <f t="shared" si="31"/>
        <v>0</v>
      </c>
      <c r="F524" s="7">
        <v>1</v>
      </c>
      <c r="G524" s="7">
        <v>0</v>
      </c>
      <c r="H524" s="7">
        <v>0</v>
      </c>
      <c r="I524" s="7">
        <v>0</v>
      </c>
      <c r="J524" s="7">
        <v>7198200</v>
      </c>
      <c r="K524" s="7">
        <v>0</v>
      </c>
      <c r="L524" s="7">
        <v>0</v>
      </c>
      <c r="M524" t="s">
        <v>1708</v>
      </c>
      <c r="N524" t="s">
        <v>1708</v>
      </c>
      <c r="O524" t="s">
        <v>1708</v>
      </c>
      <c r="P524" t="s">
        <v>104</v>
      </c>
      <c r="Q524">
        <v>2</v>
      </c>
      <c r="R524">
        <v>4</v>
      </c>
      <c r="S524">
        <v>4</v>
      </c>
      <c r="T524">
        <v>4</v>
      </c>
      <c r="U524">
        <v>0</v>
      </c>
      <c r="V524">
        <v>0</v>
      </c>
      <c r="W524">
        <v>0</v>
      </c>
      <c r="X524">
        <v>4</v>
      </c>
      <c r="Y524">
        <v>0</v>
      </c>
      <c r="Z524">
        <v>1</v>
      </c>
      <c r="AA524">
        <v>0</v>
      </c>
      <c r="AB524">
        <v>0</v>
      </c>
      <c r="AC524">
        <v>0</v>
      </c>
      <c r="AD524">
        <v>4</v>
      </c>
      <c r="AE524">
        <v>0</v>
      </c>
      <c r="AF524">
        <v>1</v>
      </c>
      <c r="AG524">
        <v>0</v>
      </c>
      <c r="AH524">
        <v>0</v>
      </c>
      <c r="AI524">
        <v>0</v>
      </c>
      <c r="AJ524">
        <v>4</v>
      </c>
      <c r="AK524">
        <v>0</v>
      </c>
      <c r="AL524">
        <v>1</v>
      </c>
      <c r="AM524">
        <v>4.8</v>
      </c>
      <c r="AN524">
        <v>4.8</v>
      </c>
      <c r="AO524">
        <v>4.8</v>
      </c>
      <c r="AP524">
        <v>107.21</v>
      </c>
      <c r="AQ524">
        <v>947</v>
      </c>
      <c r="AR524" t="s">
        <v>3709</v>
      </c>
      <c r="AS524">
        <v>0</v>
      </c>
      <c r="AT524">
        <v>24.63</v>
      </c>
      <c r="AU524">
        <v>0</v>
      </c>
      <c r="AV524">
        <v>0</v>
      </c>
      <c r="AW524">
        <v>0</v>
      </c>
      <c r="AX524">
        <v>4.8</v>
      </c>
      <c r="AY524">
        <v>0</v>
      </c>
      <c r="AZ524">
        <v>1.6</v>
      </c>
      <c r="BA524">
        <v>28545000</v>
      </c>
      <c r="BB524">
        <v>0</v>
      </c>
      <c r="BC524">
        <v>0</v>
      </c>
      <c r="BD524">
        <v>0</v>
      </c>
      <c r="BE524">
        <v>27100000</v>
      </c>
      <c r="BF524">
        <v>0</v>
      </c>
      <c r="BG524">
        <v>1445500</v>
      </c>
      <c r="BH524">
        <v>0</v>
      </c>
      <c r="BI524">
        <v>0</v>
      </c>
      <c r="BJ524">
        <v>0</v>
      </c>
      <c r="BK524">
        <v>4</v>
      </c>
      <c r="BL524">
        <v>0</v>
      </c>
      <c r="BM524">
        <v>1</v>
      </c>
      <c r="BN524">
        <v>5</v>
      </c>
      <c r="BR524">
        <v>473</v>
      </c>
      <c r="BS524" t="s">
        <v>3710</v>
      </c>
      <c r="BT524" t="s">
        <v>229</v>
      </c>
      <c r="BU524" t="s">
        <v>3711</v>
      </c>
      <c r="BV524" t="s">
        <v>3712</v>
      </c>
      <c r="BW524" t="s">
        <v>3713</v>
      </c>
      <c r="BX524" t="s">
        <v>3714</v>
      </c>
    </row>
    <row r="525" spans="1:78" x14ac:dyDescent="0.3">
      <c r="A525" t="s">
        <v>3715</v>
      </c>
      <c r="B525" t="s">
        <v>3715</v>
      </c>
      <c r="C525" s="7">
        <f t="shared" si="29"/>
        <v>3447200</v>
      </c>
      <c r="D525" s="7">
        <f t="shared" si="30"/>
        <v>0</v>
      </c>
      <c r="E525" s="7">
        <f t="shared" si="31"/>
        <v>0</v>
      </c>
      <c r="F525" s="7">
        <v>1</v>
      </c>
      <c r="G525" s="7">
        <v>0</v>
      </c>
      <c r="H525" s="7">
        <v>0</v>
      </c>
      <c r="I525" s="7">
        <v>0</v>
      </c>
      <c r="J525" s="7">
        <v>3447200</v>
      </c>
      <c r="K525" s="7">
        <v>0</v>
      </c>
      <c r="L525" s="7">
        <v>0</v>
      </c>
      <c r="M525" t="s">
        <v>2295</v>
      </c>
      <c r="N525" t="s">
        <v>2295</v>
      </c>
      <c r="O525" t="s">
        <v>2295</v>
      </c>
      <c r="P525" t="s">
        <v>188</v>
      </c>
      <c r="Q525">
        <v>5</v>
      </c>
      <c r="R525">
        <v>2</v>
      </c>
      <c r="S525">
        <v>2</v>
      </c>
      <c r="T525">
        <v>2</v>
      </c>
      <c r="U525">
        <v>1</v>
      </c>
      <c r="V525">
        <v>0</v>
      </c>
      <c r="W525">
        <v>0</v>
      </c>
      <c r="X525">
        <v>2</v>
      </c>
      <c r="Y525">
        <v>0</v>
      </c>
      <c r="Z525">
        <v>0</v>
      </c>
      <c r="AA525">
        <v>1</v>
      </c>
      <c r="AB525">
        <v>0</v>
      </c>
      <c r="AC525">
        <v>0</v>
      </c>
      <c r="AD525">
        <v>2</v>
      </c>
      <c r="AE525">
        <v>0</v>
      </c>
      <c r="AF525">
        <v>0</v>
      </c>
      <c r="AG525">
        <v>1</v>
      </c>
      <c r="AH525">
        <v>0</v>
      </c>
      <c r="AI525">
        <v>0</v>
      </c>
      <c r="AJ525">
        <v>2</v>
      </c>
      <c r="AK525">
        <v>0</v>
      </c>
      <c r="AL525">
        <v>0</v>
      </c>
      <c r="AM525">
        <v>8.6</v>
      </c>
      <c r="AN525">
        <v>8.6</v>
      </c>
      <c r="AO525">
        <v>8.6</v>
      </c>
      <c r="AP525">
        <v>28.306000000000001</v>
      </c>
      <c r="AQ525">
        <v>244</v>
      </c>
      <c r="AR525" t="s">
        <v>3716</v>
      </c>
      <c r="AS525">
        <v>0</v>
      </c>
      <c r="AT525">
        <v>16.847999999999999</v>
      </c>
      <c r="AU525">
        <v>5.3</v>
      </c>
      <c r="AV525">
        <v>0</v>
      </c>
      <c r="AW525">
        <v>0</v>
      </c>
      <c r="AX525">
        <v>8.6</v>
      </c>
      <c r="AY525">
        <v>0</v>
      </c>
      <c r="AZ525">
        <v>0</v>
      </c>
      <c r="BA525">
        <v>14733000</v>
      </c>
      <c r="BB525">
        <v>1754400</v>
      </c>
      <c r="BC525">
        <v>0</v>
      </c>
      <c r="BD525">
        <v>0</v>
      </c>
      <c r="BE525">
        <v>12978000</v>
      </c>
      <c r="BF525">
        <v>0</v>
      </c>
      <c r="BG525">
        <v>0</v>
      </c>
      <c r="BH525">
        <v>1</v>
      </c>
      <c r="BI525">
        <v>0</v>
      </c>
      <c r="BJ525">
        <v>0</v>
      </c>
      <c r="BK525">
        <v>2</v>
      </c>
      <c r="BL525">
        <v>0</v>
      </c>
      <c r="BM525">
        <v>0</v>
      </c>
      <c r="BN525">
        <v>3</v>
      </c>
      <c r="BR525">
        <v>475</v>
      </c>
      <c r="BS525" t="s">
        <v>3717</v>
      </c>
      <c r="BT525" t="s">
        <v>238</v>
      </c>
      <c r="BU525" t="s">
        <v>3718</v>
      </c>
      <c r="BV525" t="s">
        <v>3719</v>
      </c>
      <c r="BW525" t="s">
        <v>3720</v>
      </c>
      <c r="BX525" t="s">
        <v>3721</v>
      </c>
    </row>
    <row r="526" spans="1:78" x14ac:dyDescent="0.3">
      <c r="A526" t="s">
        <v>3722</v>
      </c>
      <c r="B526" t="s">
        <v>3722</v>
      </c>
      <c r="C526" s="7">
        <f t="shared" si="29"/>
        <v>566640</v>
      </c>
      <c r="D526" s="7">
        <f t="shared" si="30"/>
        <v>0</v>
      </c>
      <c r="E526" s="7">
        <f t="shared" si="31"/>
        <v>0</v>
      </c>
      <c r="F526" s="7">
        <v>1</v>
      </c>
      <c r="G526" s="7">
        <v>0</v>
      </c>
      <c r="H526" s="7">
        <v>0</v>
      </c>
      <c r="I526" s="7">
        <v>0</v>
      </c>
      <c r="J526" s="7">
        <v>566640</v>
      </c>
      <c r="K526" s="7">
        <v>0</v>
      </c>
      <c r="L526" s="7">
        <v>0</v>
      </c>
      <c r="M526" t="s">
        <v>103</v>
      </c>
      <c r="N526" t="s">
        <v>103</v>
      </c>
      <c r="O526" t="s">
        <v>103</v>
      </c>
      <c r="P526" t="s">
        <v>104</v>
      </c>
      <c r="Q526">
        <v>2</v>
      </c>
      <c r="R526">
        <v>1</v>
      </c>
      <c r="S526">
        <v>1</v>
      </c>
      <c r="T526">
        <v>1</v>
      </c>
      <c r="U526">
        <v>0</v>
      </c>
      <c r="V526">
        <v>0</v>
      </c>
      <c r="W526">
        <v>0</v>
      </c>
      <c r="X526">
        <v>1</v>
      </c>
      <c r="Y526">
        <v>0</v>
      </c>
      <c r="Z526">
        <v>0</v>
      </c>
      <c r="AA526">
        <v>0</v>
      </c>
      <c r="AB526">
        <v>0</v>
      </c>
      <c r="AC526">
        <v>0</v>
      </c>
      <c r="AD526">
        <v>1</v>
      </c>
      <c r="AE526">
        <v>0</v>
      </c>
      <c r="AF526">
        <v>0</v>
      </c>
      <c r="AG526">
        <v>0</v>
      </c>
      <c r="AH526">
        <v>0</v>
      </c>
      <c r="AI526">
        <v>0</v>
      </c>
      <c r="AJ526">
        <v>1</v>
      </c>
      <c r="AK526">
        <v>0</v>
      </c>
      <c r="AL526">
        <v>0</v>
      </c>
      <c r="AM526">
        <v>8.1</v>
      </c>
      <c r="AN526">
        <v>8.1</v>
      </c>
      <c r="AO526">
        <v>8.1</v>
      </c>
      <c r="AP526">
        <v>22.128</v>
      </c>
      <c r="AQ526">
        <v>197</v>
      </c>
      <c r="AR526" t="s">
        <v>3723</v>
      </c>
      <c r="AS526">
        <v>5.7251999999999997E-3</v>
      </c>
      <c r="AT526">
        <v>6.0658000000000003</v>
      </c>
      <c r="AU526">
        <v>0</v>
      </c>
      <c r="AV526">
        <v>0</v>
      </c>
      <c r="AW526">
        <v>0</v>
      </c>
      <c r="AX526">
        <v>8.1</v>
      </c>
      <c r="AY526">
        <v>0</v>
      </c>
      <c r="AZ526">
        <v>0</v>
      </c>
      <c r="BA526">
        <v>2133300</v>
      </c>
      <c r="BB526">
        <v>0</v>
      </c>
      <c r="BC526">
        <v>0</v>
      </c>
      <c r="BD526">
        <v>0</v>
      </c>
      <c r="BE526">
        <v>2133300</v>
      </c>
      <c r="BF526">
        <v>0</v>
      </c>
      <c r="BG526">
        <v>0</v>
      </c>
      <c r="BH526">
        <v>0</v>
      </c>
      <c r="BI526">
        <v>0</v>
      </c>
      <c r="BJ526">
        <v>0</v>
      </c>
      <c r="BK526">
        <v>1</v>
      </c>
      <c r="BL526">
        <v>0</v>
      </c>
      <c r="BM526">
        <v>0</v>
      </c>
      <c r="BN526">
        <v>1</v>
      </c>
      <c r="BR526">
        <v>477</v>
      </c>
      <c r="BS526">
        <v>139</v>
      </c>
      <c r="BT526" t="b">
        <v>1</v>
      </c>
      <c r="BU526">
        <v>143</v>
      </c>
      <c r="BV526">
        <v>290</v>
      </c>
      <c r="BW526">
        <v>294</v>
      </c>
      <c r="BX526">
        <v>294</v>
      </c>
    </row>
    <row r="527" spans="1:78" x14ac:dyDescent="0.3">
      <c r="A527" t="s">
        <v>3724</v>
      </c>
      <c r="B527" t="s">
        <v>3724</v>
      </c>
      <c r="C527" s="7">
        <f t="shared" si="29"/>
        <v>0</v>
      </c>
      <c r="D527" s="7">
        <f t="shared" si="30"/>
        <v>6137000</v>
      </c>
      <c r="E527" s="7">
        <f t="shared" si="31"/>
        <v>0</v>
      </c>
      <c r="F527" s="7">
        <v>1</v>
      </c>
      <c r="G527" s="7">
        <v>0</v>
      </c>
      <c r="H527" s="7">
        <v>0</v>
      </c>
      <c r="I527" s="7">
        <v>0</v>
      </c>
      <c r="J527" s="7">
        <v>0</v>
      </c>
      <c r="K527" s="7">
        <v>6137000</v>
      </c>
      <c r="L527" s="7">
        <v>0</v>
      </c>
      <c r="M527">
        <v>3</v>
      </c>
      <c r="N527">
        <v>3</v>
      </c>
      <c r="O527">
        <v>3</v>
      </c>
      <c r="Q527">
        <v>1</v>
      </c>
      <c r="R527">
        <v>3</v>
      </c>
      <c r="S527">
        <v>3</v>
      </c>
      <c r="T527">
        <v>3</v>
      </c>
      <c r="U527">
        <v>0</v>
      </c>
      <c r="V527">
        <v>0</v>
      </c>
      <c r="W527">
        <v>0</v>
      </c>
      <c r="X527">
        <v>0</v>
      </c>
      <c r="Y527">
        <v>2</v>
      </c>
      <c r="Z527">
        <v>3</v>
      </c>
      <c r="AA527">
        <v>0</v>
      </c>
      <c r="AB527">
        <v>0</v>
      </c>
      <c r="AC527">
        <v>0</v>
      </c>
      <c r="AD527">
        <v>0</v>
      </c>
      <c r="AE527">
        <v>2</v>
      </c>
      <c r="AF527">
        <v>3</v>
      </c>
      <c r="AG527">
        <v>0</v>
      </c>
      <c r="AH527">
        <v>0</v>
      </c>
      <c r="AI527">
        <v>0</v>
      </c>
      <c r="AJ527">
        <v>0</v>
      </c>
      <c r="AK527">
        <v>2</v>
      </c>
      <c r="AL527">
        <v>3</v>
      </c>
      <c r="AM527">
        <v>17.8</v>
      </c>
      <c r="AN527">
        <v>17.8</v>
      </c>
      <c r="AO527">
        <v>17.8</v>
      </c>
      <c r="AP527">
        <v>29.571999999999999</v>
      </c>
      <c r="AQ527">
        <v>275</v>
      </c>
      <c r="AR527">
        <v>275</v>
      </c>
      <c r="AS527">
        <v>0</v>
      </c>
      <c r="AT527">
        <v>21.966999999999999</v>
      </c>
      <c r="AU527">
        <v>0</v>
      </c>
      <c r="AV527">
        <v>0</v>
      </c>
      <c r="AW527">
        <v>0</v>
      </c>
      <c r="AX527">
        <v>0</v>
      </c>
      <c r="AY527">
        <v>10.199999999999999</v>
      </c>
      <c r="AZ527">
        <v>17.8</v>
      </c>
      <c r="BA527">
        <v>10409000</v>
      </c>
      <c r="BB527">
        <v>0</v>
      </c>
      <c r="BC527">
        <v>0</v>
      </c>
      <c r="BD527">
        <v>0</v>
      </c>
      <c r="BE527">
        <v>0</v>
      </c>
      <c r="BF527">
        <v>4781000</v>
      </c>
      <c r="BG527">
        <v>5627600</v>
      </c>
      <c r="BH527">
        <v>0</v>
      </c>
      <c r="BI527">
        <v>0</v>
      </c>
      <c r="BJ527">
        <v>0</v>
      </c>
      <c r="BK527">
        <v>0</v>
      </c>
      <c r="BL527">
        <v>2</v>
      </c>
      <c r="BM527">
        <v>2</v>
      </c>
      <c r="BN527">
        <v>4</v>
      </c>
      <c r="BR527">
        <v>478</v>
      </c>
      <c r="BS527" t="s">
        <v>3725</v>
      </c>
      <c r="BT527" t="s">
        <v>275</v>
      </c>
      <c r="BU527" t="s">
        <v>3726</v>
      </c>
      <c r="BV527" t="s">
        <v>3727</v>
      </c>
      <c r="BW527" t="s">
        <v>3728</v>
      </c>
      <c r="BX527" t="s">
        <v>3729</v>
      </c>
      <c r="BY527">
        <v>307</v>
      </c>
      <c r="BZ527">
        <v>233</v>
      </c>
    </row>
    <row r="528" spans="1:78" x14ac:dyDescent="0.3">
      <c r="A528" t="s">
        <v>3730</v>
      </c>
      <c r="B528" t="s">
        <v>3730</v>
      </c>
      <c r="C528" s="7">
        <f t="shared" si="29"/>
        <v>21658000</v>
      </c>
      <c r="D528" s="7">
        <f t="shared" si="30"/>
        <v>0</v>
      </c>
      <c r="E528" s="7">
        <f t="shared" si="31"/>
        <v>0</v>
      </c>
      <c r="F528" s="7">
        <v>1</v>
      </c>
      <c r="G528" s="7">
        <v>0</v>
      </c>
      <c r="H528" s="7">
        <v>0</v>
      </c>
      <c r="I528" s="7">
        <v>0</v>
      </c>
      <c r="J528" s="7">
        <v>21658000</v>
      </c>
      <c r="K528" s="7">
        <v>0</v>
      </c>
      <c r="L528" s="7">
        <v>0</v>
      </c>
      <c r="M528">
        <v>1</v>
      </c>
      <c r="N528">
        <v>1</v>
      </c>
      <c r="O528">
        <v>1</v>
      </c>
      <c r="Q528">
        <v>1</v>
      </c>
      <c r="R528">
        <v>1</v>
      </c>
      <c r="S528">
        <v>1</v>
      </c>
      <c r="T528">
        <v>1</v>
      </c>
      <c r="U528">
        <v>1</v>
      </c>
      <c r="V528">
        <v>0</v>
      </c>
      <c r="W528">
        <v>0</v>
      </c>
      <c r="X528">
        <v>1</v>
      </c>
      <c r="Y528">
        <v>0</v>
      </c>
      <c r="Z528">
        <v>0</v>
      </c>
      <c r="AA528">
        <v>1</v>
      </c>
      <c r="AB528">
        <v>0</v>
      </c>
      <c r="AC528">
        <v>0</v>
      </c>
      <c r="AD528">
        <v>1</v>
      </c>
      <c r="AE528">
        <v>0</v>
      </c>
      <c r="AF528">
        <v>0</v>
      </c>
      <c r="AG528">
        <v>1</v>
      </c>
      <c r="AH528">
        <v>0</v>
      </c>
      <c r="AI528">
        <v>0</v>
      </c>
      <c r="AJ528">
        <v>1</v>
      </c>
      <c r="AK528">
        <v>0</v>
      </c>
      <c r="AL528">
        <v>0</v>
      </c>
      <c r="AM528">
        <v>4</v>
      </c>
      <c r="AN528">
        <v>4</v>
      </c>
      <c r="AO528">
        <v>4</v>
      </c>
      <c r="AP528">
        <v>34.515999999999998</v>
      </c>
      <c r="AQ528">
        <v>325</v>
      </c>
      <c r="AR528">
        <v>325</v>
      </c>
      <c r="AS528">
        <v>5.7361000000000001E-3</v>
      </c>
      <c r="AT528">
        <v>6.0887000000000002</v>
      </c>
      <c r="AU528">
        <v>4</v>
      </c>
      <c r="AV528">
        <v>0</v>
      </c>
      <c r="AW528">
        <v>0</v>
      </c>
      <c r="AX528">
        <v>4</v>
      </c>
      <c r="AY528">
        <v>0</v>
      </c>
      <c r="AZ528">
        <v>0</v>
      </c>
      <c r="BA528">
        <v>119820000</v>
      </c>
      <c r="BB528">
        <v>38283000</v>
      </c>
      <c r="BC528">
        <v>0</v>
      </c>
      <c r="BD528">
        <v>0</v>
      </c>
      <c r="BE528">
        <v>81537000</v>
      </c>
      <c r="BF528">
        <v>0</v>
      </c>
      <c r="BG528">
        <v>0</v>
      </c>
      <c r="BH528">
        <v>1</v>
      </c>
      <c r="BI528">
        <v>0</v>
      </c>
      <c r="BJ528">
        <v>0</v>
      </c>
      <c r="BK528">
        <v>1</v>
      </c>
      <c r="BL528">
        <v>0</v>
      </c>
      <c r="BM528">
        <v>0</v>
      </c>
      <c r="BN528">
        <v>2</v>
      </c>
      <c r="BR528">
        <v>479</v>
      </c>
      <c r="BS528">
        <v>1373</v>
      </c>
      <c r="BT528" t="b">
        <v>1</v>
      </c>
      <c r="BU528">
        <v>1417</v>
      </c>
      <c r="BV528" t="s">
        <v>3731</v>
      </c>
      <c r="BW528" t="s">
        <v>3732</v>
      </c>
      <c r="BX528">
        <v>3277</v>
      </c>
    </row>
    <row r="529" spans="1:78" x14ac:dyDescent="0.3">
      <c r="A529" t="s">
        <v>3733</v>
      </c>
      <c r="B529" t="s">
        <v>3733</v>
      </c>
      <c r="C529" s="7">
        <f t="shared" si="29"/>
        <v>3109300</v>
      </c>
      <c r="D529" s="7">
        <f t="shared" si="30"/>
        <v>0</v>
      </c>
      <c r="E529" s="7">
        <f t="shared" si="31"/>
        <v>0</v>
      </c>
      <c r="F529" s="7">
        <v>1</v>
      </c>
      <c r="G529" s="7">
        <v>0</v>
      </c>
      <c r="H529" s="7">
        <v>0</v>
      </c>
      <c r="I529" s="7">
        <v>0</v>
      </c>
      <c r="J529" s="7">
        <v>3109300</v>
      </c>
      <c r="K529" s="7">
        <v>0</v>
      </c>
      <c r="L529" s="7">
        <v>0</v>
      </c>
      <c r="M529" t="s">
        <v>103</v>
      </c>
      <c r="N529" t="s">
        <v>103</v>
      </c>
      <c r="O529" t="s">
        <v>103</v>
      </c>
      <c r="P529" t="s">
        <v>104</v>
      </c>
      <c r="Q529">
        <v>2</v>
      </c>
      <c r="R529">
        <v>1</v>
      </c>
      <c r="S529">
        <v>1</v>
      </c>
      <c r="T529">
        <v>1</v>
      </c>
      <c r="U529">
        <v>1</v>
      </c>
      <c r="V529">
        <v>0</v>
      </c>
      <c r="W529">
        <v>0</v>
      </c>
      <c r="X529">
        <v>1</v>
      </c>
      <c r="Y529">
        <v>0</v>
      </c>
      <c r="Z529">
        <v>0</v>
      </c>
      <c r="AA529">
        <v>1</v>
      </c>
      <c r="AB529">
        <v>0</v>
      </c>
      <c r="AC529">
        <v>0</v>
      </c>
      <c r="AD529">
        <v>1</v>
      </c>
      <c r="AE529">
        <v>0</v>
      </c>
      <c r="AF529">
        <v>0</v>
      </c>
      <c r="AG529">
        <v>1</v>
      </c>
      <c r="AH529">
        <v>0</v>
      </c>
      <c r="AI529">
        <v>0</v>
      </c>
      <c r="AJ529">
        <v>1</v>
      </c>
      <c r="AK529">
        <v>0</v>
      </c>
      <c r="AL529">
        <v>0</v>
      </c>
      <c r="AM529">
        <v>9.1</v>
      </c>
      <c r="AN529">
        <v>9.1</v>
      </c>
      <c r="AO529">
        <v>9.1</v>
      </c>
      <c r="AP529">
        <v>13.98</v>
      </c>
      <c r="AQ529">
        <v>121</v>
      </c>
      <c r="AR529" t="s">
        <v>3734</v>
      </c>
      <c r="AS529">
        <v>0</v>
      </c>
      <c r="AT529">
        <v>7.0122</v>
      </c>
      <c r="AU529">
        <v>9.1</v>
      </c>
      <c r="AV529">
        <v>0</v>
      </c>
      <c r="AW529">
        <v>0</v>
      </c>
      <c r="AX529">
        <v>9.1</v>
      </c>
      <c r="AY529">
        <v>0</v>
      </c>
      <c r="AZ529">
        <v>0</v>
      </c>
      <c r="BA529">
        <v>13991000</v>
      </c>
      <c r="BB529">
        <v>2285100</v>
      </c>
      <c r="BC529">
        <v>0</v>
      </c>
      <c r="BD529">
        <v>0</v>
      </c>
      <c r="BE529">
        <v>11706000</v>
      </c>
      <c r="BF529">
        <v>0</v>
      </c>
      <c r="BG529">
        <v>0</v>
      </c>
      <c r="BH529">
        <v>1</v>
      </c>
      <c r="BI529">
        <v>0</v>
      </c>
      <c r="BJ529">
        <v>0</v>
      </c>
      <c r="BK529">
        <v>1</v>
      </c>
      <c r="BL529">
        <v>0</v>
      </c>
      <c r="BM529">
        <v>0</v>
      </c>
      <c r="BN529">
        <v>2</v>
      </c>
      <c r="BR529">
        <v>484</v>
      </c>
      <c r="BS529">
        <v>2193</v>
      </c>
      <c r="BT529" t="b">
        <v>1</v>
      </c>
      <c r="BU529">
        <v>2286</v>
      </c>
      <c r="BV529" t="s">
        <v>3735</v>
      </c>
      <c r="BW529" t="s">
        <v>3736</v>
      </c>
      <c r="BX529">
        <v>5159</v>
      </c>
    </row>
    <row r="530" spans="1:78" x14ac:dyDescent="0.3">
      <c r="A530" t="s">
        <v>3737</v>
      </c>
      <c r="B530" t="s">
        <v>3738</v>
      </c>
      <c r="C530" s="7">
        <f t="shared" si="29"/>
        <v>5743700</v>
      </c>
      <c r="D530" s="7">
        <f t="shared" si="30"/>
        <v>0</v>
      </c>
      <c r="E530" s="7">
        <f t="shared" si="31"/>
        <v>0</v>
      </c>
      <c r="F530" s="7">
        <v>1</v>
      </c>
      <c r="G530" s="7">
        <v>0</v>
      </c>
      <c r="H530" s="7">
        <v>0</v>
      </c>
      <c r="I530" s="7">
        <v>0</v>
      </c>
      <c r="J530" s="7">
        <v>5743700</v>
      </c>
      <c r="K530" s="7">
        <v>0</v>
      </c>
      <c r="L530" s="7">
        <v>0</v>
      </c>
      <c r="M530" t="s">
        <v>3739</v>
      </c>
      <c r="N530" t="s">
        <v>3739</v>
      </c>
      <c r="O530" t="s">
        <v>3739</v>
      </c>
      <c r="P530" t="s">
        <v>172</v>
      </c>
      <c r="Q530">
        <v>5</v>
      </c>
      <c r="R530">
        <v>7</v>
      </c>
      <c r="S530">
        <v>7</v>
      </c>
      <c r="T530">
        <v>7</v>
      </c>
      <c r="U530">
        <v>0</v>
      </c>
      <c r="V530">
        <v>4</v>
      </c>
      <c r="W530">
        <v>2</v>
      </c>
      <c r="X530">
        <v>3</v>
      </c>
      <c r="Y530">
        <v>0</v>
      </c>
      <c r="Z530">
        <v>0</v>
      </c>
      <c r="AA530">
        <v>0</v>
      </c>
      <c r="AB530">
        <v>4</v>
      </c>
      <c r="AC530">
        <v>2</v>
      </c>
      <c r="AD530">
        <v>3</v>
      </c>
      <c r="AE530">
        <v>0</v>
      </c>
      <c r="AF530">
        <v>0</v>
      </c>
      <c r="AG530">
        <v>0</v>
      </c>
      <c r="AH530">
        <v>4</v>
      </c>
      <c r="AI530">
        <v>2</v>
      </c>
      <c r="AJ530">
        <v>3</v>
      </c>
      <c r="AK530">
        <v>0</v>
      </c>
      <c r="AL530">
        <v>0</v>
      </c>
      <c r="AM530">
        <v>25</v>
      </c>
      <c r="AN530">
        <v>25</v>
      </c>
      <c r="AO530">
        <v>25</v>
      </c>
      <c r="AP530">
        <v>39.594000000000001</v>
      </c>
      <c r="AQ530">
        <v>352</v>
      </c>
      <c r="AR530" t="s">
        <v>3740</v>
      </c>
      <c r="AS530">
        <v>0</v>
      </c>
      <c r="AT530">
        <v>60.402999999999999</v>
      </c>
      <c r="AU530">
        <v>0</v>
      </c>
      <c r="AV530">
        <v>15.6</v>
      </c>
      <c r="AW530">
        <v>7.1</v>
      </c>
      <c r="AX530">
        <v>9.4</v>
      </c>
      <c r="AY530">
        <v>0</v>
      </c>
      <c r="AZ530">
        <v>0</v>
      </c>
      <c r="BA530">
        <v>54229000</v>
      </c>
      <c r="BB530">
        <v>0</v>
      </c>
      <c r="BC530">
        <v>24141000</v>
      </c>
      <c r="BD530">
        <v>8464100</v>
      </c>
      <c r="BE530">
        <v>21624000</v>
      </c>
      <c r="BF530">
        <v>0</v>
      </c>
      <c r="BG530">
        <v>0</v>
      </c>
      <c r="BH530">
        <v>0</v>
      </c>
      <c r="BI530">
        <v>5</v>
      </c>
      <c r="BJ530">
        <v>2</v>
      </c>
      <c r="BK530">
        <v>2</v>
      </c>
      <c r="BL530">
        <v>0</v>
      </c>
      <c r="BM530">
        <v>0</v>
      </c>
      <c r="BN530">
        <v>9</v>
      </c>
      <c r="BR530">
        <v>486</v>
      </c>
      <c r="BS530" t="s">
        <v>3741</v>
      </c>
      <c r="BT530" t="s">
        <v>110</v>
      </c>
      <c r="BU530" t="s">
        <v>3742</v>
      </c>
      <c r="BV530" t="s">
        <v>3743</v>
      </c>
      <c r="BW530" t="s">
        <v>3744</v>
      </c>
      <c r="BX530" t="s">
        <v>3745</v>
      </c>
      <c r="BY530" t="s">
        <v>3746</v>
      </c>
      <c r="BZ530" t="s">
        <v>3747</v>
      </c>
    </row>
    <row r="531" spans="1:78" x14ac:dyDescent="0.3">
      <c r="A531" t="s">
        <v>3748</v>
      </c>
      <c r="B531" t="s">
        <v>3748</v>
      </c>
      <c r="C531" s="7">
        <f t="shared" si="29"/>
        <v>5250800</v>
      </c>
      <c r="D531" s="7">
        <f t="shared" si="30"/>
        <v>0</v>
      </c>
      <c r="E531" s="7">
        <f t="shared" si="31"/>
        <v>0</v>
      </c>
      <c r="F531" s="7">
        <v>1</v>
      </c>
      <c r="G531" s="7">
        <v>0</v>
      </c>
      <c r="H531" s="7">
        <v>0</v>
      </c>
      <c r="I531" s="7">
        <v>0</v>
      </c>
      <c r="J531" s="7">
        <v>5250800</v>
      </c>
      <c r="K531" s="7">
        <v>0</v>
      </c>
      <c r="L531" s="7">
        <v>0</v>
      </c>
      <c r="M531" t="s">
        <v>412</v>
      </c>
      <c r="N531" t="s">
        <v>412</v>
      </c>
      <c r="O531" t="s">
        <v>412</v>
      </c>
      <c r="P531" t="s">
        <v>172</v>
      </c>
      <c r="Q531">
        <v>3</v>
      </c>
      <c r="R531">
        <v>2</v>
      </c>
      <c r="S531">
        <v>2</v>
      </c>
      <c r="T531">
        <v>2</v>
      </c>
      <c r="U531">
        <v>0</v>
      </c>
      <c r="V531">
        <v>0</v>
      </c>
      <c r="W531">
        <v>0</v>
      </c>
      <c r="X531">
        <v>2</v>
      </c>
      <c r="Y531">
        <v>0</v>
      </c>
      <c r="Z531">
        <v>0</v>
      </c>
      <c r="AA531">
        <v>0</v>
      </c>
      <c r="AB531">
        <v>0</v>
      </c>
      <c r="AC531">
        <v>0</v>
      </c>
      <c r="AD531">
        <v>2</v>
      </c>
      <c r="AE531">
        <v>0</v>
      </c>
      <c r="AF531">
        <v>0</v>
      </c>
      <c r="AG531">
        <v>0</v>
      </c>
      <c r="AH531">
        <v>0</v>
      </c>
      <c r="AI531">
        <v>0</v>
      </c>
      <c r="AJ531">
        <v>2</v>
      </c>
      <c r="AK531">
        <v>0</v>
      </c>
      <c r="AL531">
        <v>0</v>
      </c>
      <c r="AM531">
        <v>1.2</v>
      </c>
      <c r="AN531">
        <v>1.2</v>
      </c>
      <c r="AO531">
        <v>1.2</v>
      </c>
      <c r="AP531">
        <v>177.19</v>
      </c>
      <c r="AQ531">
        <v>1555</v>
      </c>
      <c r="AR531" t="s">
        <v>3749</v>
      </c>
      <c r="AS531">
        <v>0</v>
      </c>
      <c r="AT531">
        <v>12.678000000000001</v>
      </c>
      <c r="AU531">
        <v>0</v>
      </c>
      <c r="AV531">
        <v>0</v>
      </c>
      <c r="AW531">
        <v>0</v>
      </c>
      <c r="AX531">
        <v>1.2</v>
      </c>
      <c r="AY531">
        <v>0</v>
      </c>
      <c r="AZ531">
        <v>0</v>
      </c>
      <c r="BA531">
        <v>19768000</v>
      </c>
      <c r="BB531">
        <v>0</v>
      </c>
      <c r="BC531">
        <v>0</v>
      </c>
      <c r="BD531">
        <v>0</v>
      </c>
      <c r="BE531">
        <v>19768000</v>
      </c>
      <c r="BF531">
        <v>0</v>
      </c>
      <c r="BG531">
        <v>0</v>
      </c>
      <c r="BH531">
        <v>0</v>
      </c>
      <c r="BI531">
        <v>0</v>
      </c>
      <c r="BJ531">
        <v>0</v>
      </c>
      <c r="BK531">
        <v>2</v>
      </c>
      <c r="BL531">
        <v>0</v>
      </c>
      <c r="BM531">
        <v>0</v>
      </c>
      <c r="BN531">
        <v>2</v>
      </c>
      <c r="BR531">
        <v>487</v>
      </c>
      <c r="BS531" t="s">
        <v>3750</v>
      </c>
      <c r="BT531" t="s">
        <v>238</v>
      </c>
      <c r="BU531" t="s">
        <v>3751</v>
      </c>
      <c r="BV531" t="s">
        <v>3752</v>
      </c>
      <c r="BW531" t="s">
        <v>3753</v>
      </c>
      <c r="BX531" t="s">
        <v>3753</v>
      </c>
    </row>
    <row r="532" spans="1:78" x14ac:dyDescent="0.3">
      <c r="A532" t="s">
        <v>3754</v>
      </c>
      <c r="B532" t="s">
        <v>3754</v>
      </c>
      <c r="C532" s="7">
        <f t="shared" si="29"/>
        <v>1490900</v>
      </c>
      <c r="D532" s="7">
        <f t="shared" si="30"/>
        <v>0</v>
      </c>
      <c r="E532" s="7">
        <f t="shared" si="31"/>
        <v>0</v>
      </c>
      <c r="F532" s="7">
        <v>1</v>
      </c>
      <c r="G532" s="7">
        <v>0</v>
      </c>
      <c r="H532" s="7">
        <v>0</v>
      </c>
      <c r="I532" s="7">
        <v>0</v>
      </c>
      <c r="J532" s="7">
        <v>1490900</v>
      </c>
      <c r="K532" s="7">
        <v>0</v>
      </c>
      <c r="L532" s="7">
        <v>0</v>
      </c>
      <c r="M532" t="s">
        <v>103</v>
      </c>
      <c r="N532" t="s">
        <v>103</v>
      </c>
      <c r="O532" t="s">
        <v>103</v>
      </c>
      <c r="P532" t="s">
        <v>104</v>
      </c>
      <c r="Q532">
        <v>2</v>
      </c>
      <c r="R532">
        <v>1</v>
      </c>
      <c r="S532">
        <v>1</v>
      </c>
      <c r="T532">
        <v>1</v>
      </c>
      <c r="U532">
        <v>0</v>
      </c>
      <c r="V532">
        <v>0</v>
      </c>
      <c r="W532">
        <v>0</v>
      </c>
      <c r="X532">
        <v>1</v>
      </c>
      <c r="Y532">
        <v>0</v>
      </c>
      <c r="Z532">
        <v>0</v>
      </c>
      <c r="AA532">
        <v>0</v>
      </c>
      <c r="AB532">
        <v>0</v>
      </c>
      <c r="AC532">
        <v>0</v>
      </c>
      <c r="AD532">
        <v>1</v>
      </c>
      <c r="AE532">
        <v>0</v>
      </c>
      <c r="AF532">
        <v>0</v>
      </c>
      <c r="AG532">
        <v>0</v>
      </c>
      <c r="AH532">
        <v>0</v>
      </c>
      <c r="AI532">
        <v>0</v>
      </c>
      <c r="AJ532">
        <v>1</v>
      </c>
      <c r="AK532">
        <v>0</v>
      </c>
      <c r="AL532">
        <v>0</v>
      </c>
      <c r="AM532">
        <v>1.2</v>
      </c>
      <c r="AN532">
        <v>1.2</v>
      </c>
      <c r="AO532">
        <v>1.2</v>
      </c>
      <c r="AP532">
        <v>114.54</v>
      </c>
      <c r="AQ532">
        <v>1027</v>
      </c>
      <c r="AR532" t="s">
        <v>3755</v>
      </c>
      <c r="AS532">
        <v>4.0000000000000001E-3</v>
      </c>
      <c r="AT532">
        <v>6.2938999999999998</v>
      </c>
      <c r="AU532">
        <v>0</v>
      </c>
      <c r="AV532">
        <v>0</v>
      </c>
      <c r="AW532">
        <v>0</v>
      </c>
      <c r="AX532">
        <v>1.2</v>
      </c>
      <c r="AY532">
        <v>0</v>
      </c>
      <c r="AZ532">
        <v>0</v>
      </c>
      <c r="BA532">
        <v>5613000</v>
      </c>
      <c r="BB532">
        <v>0</v>
      </c>
      <c r="BC532">
        <v>0</v>
      </c>
      <c r="BD532">
        <v>0</v>
      </c>
      <c r="BE532">
        <v>5613000</v>
      </c>
      <c r="BF532">
        <v>0</v>
      </c>
      <c r="BG532">
        <v>0</v>
      </c>
      <c r="BH532">
        <v>0</v>
      </c>
      <c r="BI532">
        <v>0</v>
      </c>
      <c r="BJ532">
        <v>0</v>
      </c>
      <c r="BK532">
        <v>1</v>
      </c>
      <c r="BL532">
        <v>0</v>
      </c>
      <c r="BM532">
        <v>0</v>
      </c>
      <c r="BN532">
        <v>1</v>
      </c>
      <c r="BR532">
        <v>492</v>
      </c>
      <c r="BS532">
        <v>522</v>
      </c>
      <c r="BT532" t="b">
        <v>1</v>
      </c>
      <c r="BU532">
        <v>544</v>
      </c>
      <c r="BV532">
        <v>1050</v>
      </c>
      <c r="BW532">
        <v>1075</v>
      </c>
      <c r="BX532">
        <v>1075</v>
      </c>
    </row>
    <row r="533" spans="1:78" x14ac:dyDescent="0.3">
      <c r="A533" t="s">
        <v>3756</v>
      </c>
      <c r="B533" t="s">
        <v>3756</v>
      </c>
      <c r="C533" s="7">
        <f t="shared" si="29"/>
        <v>1394100</v>
      </c>
      <c r="D533" s="7">
        <f t="shared" si="30"/>
        <v>0</v>
      </c>
      <c r="E533" s="7">
        <f t="shared" si="31"/>
        <v>0</v>
      </c>
      <c r="F533" s="7">
        <v>1</v>
      </c>
      <c r="G533" s="7">
        <v>0</v>
      </c>
      <c r="H533" s="7">
        <v>0</v>
      </c>
      <c r="I533" s="7">
        <v>0</v>
      </c>
      <c r="J533" s="7">
        <v>1394100</v>
      </c>
      <c r="K533" s="7">
        <v>0</v>
      </c>
      <c r="L533" s="7">
        <v>0</v>
      </c>
      <c r="M533" t="s">
        <v>103</v>
      </c>
      <c r="N533" t="s">
        <v>103</v>
      </c>
      <c r="O533" t="s">
        <v>103</v>
      </c>
      <c r="P533" t="s">
        <v>104</v>
      </c>
      <c r="Q533">
        <v>2</v>
      </c>
      <c r="R533">
        <v>1</v>
      </c>
      <c r="S533">
        <v>1</v>
      </c>
      <c r="T533">
        <v>1</v>
      </c>
      <c r="U533">
        <v>0</v>
      </c>
      <c r="V533">
        <v>0</v>
      </c>
      <c r="W533">
        <v>0</v>
      </c>
      <c r="X533">
        <v>1</v>
      </c>
      <c r="Y533">
        <v>0</v>
      </c>
      <c r="Z533">
        <v>0</v>
      </c>
      <c r="AA533">
        <v>0</v>
      </c>
      <c r="AB533">
        <v>0</v>
      </c>
      <c r="AC533">
        <v>0</v>
      </c>
      <c r="AD533">
        <v>1</v>
      </c>
      <c r="AE533">
        <v>0</v>
      </c>
      <c r="AF533">
        <v>0</v>
      </c>
      <c r="AG533">
        <v>0</v>
      </c>
      <c r="AH533">
        <v>0</v>
      </c>
      <c r="AI533">
        <v>0</v>
      </c>
      <c r="AJ533">
        <v>1</v>
      </c>
      <c r="AK533">
        <v>0</v>
      </c>
      <c r="AL533">
        <v>0</v>
      </c>
      <c r="AM533">
        <v>6.8</v>
      </c>
      <c r="AN533">
        <v>6.8</v>
      </c>
      <c r="AO533">
        <v>6.8</v>
      </c>
      <c r="AP533">
        <v>21.231000000000002</v>
      </c>
      <c r="AQ533">
        <v>192</v>
      </c>
      <c r="AR533" t="s">
        <v>3757</v>
      </c>
      <c r="AS533">
        <v>2.0533999999999999E-3</v>
      </c>
      <c r="AT533">
        <v>6.4035000000000002</v>
      </c>
      <c r="AU533">
        <v>0</v>
      </c>
      <c r="AV533">
        <v>0</v>
      </c>
      <c r="AW533">
        <v>0</v>
      </c>
      <c r="AX533">
        <v>6.8</v>
      </c>
      <c r="AY533">
        <v>0</v>
      </c>
      <c r="AZ533">
        <v>0</v>
      </c>
      <c r="BA533">
        <v>5248400</v>
      </c>
      <c r="BB533">
        <v>0</v>
      </c>
      <c r="BC533">
        <v>0</v>
      </c>
      <c r="BD533">
        <v>0</v>
      </c>
      <c r="BE533">
        <v>5248400</v>
      </c>
      <c r="BF533">
        <v>0</v>
      </c>
      <c r="BG533">
        <v>0</v>
      </c>
      <c r="BH533">
        <v>0</v>
      </c>
      <c r="BI533">
        <v>0</v>
      </c>
      <c r="BJ533">
        <v>0</v>
      </c>
      <c r="BK533">
        <v>1</v>
      </c>
      <c r="BL533">
        <v>0</v>
      </c>
      <c r="BM533">
        <v>0</v>
      </c>
      <c r="BN533">
        <v>1</v>
      </c>
      <c r="BR533">
        <v>495</v>
      </c>
      <c r="BS533">
        <v>2090</v>
      </c>
      <c r="BT533" t="b">
        <v>1</v>
      </c>
      <c r="BU533">
        <v>2181</v>
      </c>
      <c r="BV533">
        <v>4558</v>
      </c>
      <c r="BW533">
        <v>4936</v>
      </c>
      <c r="BX533">
        <v>4936</v>
      </c>
    </row>
    <row r="534" spans="1:78" x14ac:dyDescent="0.3">
      <c r="A534" t="s">
        <v>3758</v>
      </c>
      <c r="B534" t="s">
        <v>3759</v>
      </c>
      <c r="C534" s="7">
        <f t="shared" si="29"/>
        <v>7887600</v>
      </c>
      <c r="D534" s="7">
        <f t="shared" si="30"/>
        <v>0</v>
      </c>
      <c r="E534" s="7">
        <f t="shared" si="31"/>
        <v>0</v>
      </c>
      <c r="F534" s="7">
        <v>1</v>
      </c>
      <c r="G534" s="7">
        <v>0</v>
      </c>
      <c r="H534" s="7">
        <v>0</v>
      </c>
      <c r="I534" s="7">
        <v>0</v>
      </c>
      <c r="J534" s="7">
        <v>7887600</v>
      </c>
      <c r="K534" s="7">
        <v>0</v>
      </c>
      <c r="L534" s="7">
        <v>0</v>
      </c>
      <c r="M534" t="s">
        <v>329</v>
      </c>
      <c r="N534" t="s">
        <v>329</v>
      </c>
      <c r="O534" t="s">
        <v>329</v>
      </c>
      <c r="P534" t="s">
        <v>104</v>
      </c>
      <c r="Q534">
        <v>5</v>
      </c>
      <c r="R534">
        <v>5</v>
      </c>
      <c r="S534">
        <v>5</v>
      </c>
      <c r="T534">
        <v>5</v>
      </c>
      <c r="U534">
        <v>0</v>
      </c>
      <c r="V534">
        <v>0</v>
      </c>
      <c r="W534">
        <v>0</v>
      </c>
      <c r="X534">
        <v>3</v>
      </c>
      <c r="Y534">
        <v>2</v>
      </c>
      <c r="Z534">
        <v>0</v>
      </c>
      <c r="AA534">
        <v>0</v>
      </c>
      <c r="AB534">
        <v>0</v>
      </c>
      <c r="AC534">
        <v>0</v>
      </c>
      <c r="AD534">
        <v>3</v>
      </c>
      <c r="AE534">
        <v>2</v>
      </c>
      <c r="AF534">
        <v>0</v>
      </c>
      <c r="AG534">
        <v>0</v>
      </c>
      <c r="AH534">
        <v>0</v>
      </c>
      <c r="AI534">
        <v>0</v>
      </c>
      <c r="AJ534">
        <v>3</v>
      </c>
      <c r="AK534">
        <v>2</v>
      </c>
      <c r="AL534">
        <v>0</v>
      </c>
      <c r="AM534">
        <v>14.7</v>
      </c>
      <c r="AN534">
        <v>14.7</v>
      </c>
      <c r="AO534">
        <v>14.7</v>
      </c>
      <c r="AP534">
        <v>45.923999999999999</v>
      </c>
      <c r="AQ534">
        <v>382</v>
      </c>
      <c r="AR534" t="s">
        <v>3760</v>
      </c>
      <c r="AS534">
        <v>0</v>
      </c>
      <c r="AT534">
        <v>32.052</v>
      </c>
      <c r="AU534">
        <v>0</v>
      </c>
      <c r="AV534">
        <v>0</v>
      </c>
      <c r="AW534">
        <v>0</v>
      </c>
      <c r="AX534">
        <v>7.6</v>
      </c>
      <c r="AY534">
        <v>7.1</v>
      </c>
      <c r="AZ534">
        <v>0</v>
      </c>
      <c r="BA534">
        <v>32456000</v>
      </c>
      <c r="BB534">
        <v>0</v>
      </c>
      <c r="BC534">
        <v>0</v>
      </c>
      <c r="BD534">
        <v>0</v>
      </c>
      <c r="BE534">
        <v>29696000</v>
      </c>
      <c r="BF534">
        <v>2760200</v>
      </c>
      <c r="BG534">
        <v>0</v>
      </c>
      <c r="BH534">
        <v>0</v>
      </c>
      <c r="BI534">
        <v>0</v>
      </c>
      <c r="BJ534">
        <v>0</v>
      </c>
      <c r="BK534">
        <v>4</v>
      </c>
      <c r="BL534">
        <v>2</v>
      </c>
      <c r="BM534">
        <v>0</v>
      </c>
      <c r="BN534">
        <v>6</v>
      </c>
      <c r="BR534">
        <v>496</v>
      </c>
      <c r="BS534" t="s">
        <v>3761</v>
      </c>
      <c r="BT534" t="s">
        <v>322</v>
      </c>
      <c r="BU534" t="s">
        <v>3762</v>
      </c>
      <c r="BV534" t="s">
        <v>3763</v>
      </c>
      <c r="BW534" t="s">
        <v>3764</v>
      </c>
      <c r="BX534" t="s">
        <v>3765</v>
      </c>
    </row>
    <row r="535" spans="1:78" x14ac:dyDescent="0.3">
      <c r="A535" t="s">
        <v>3766</v>
      </c>
      <c r="B535" t="s">
        <v>3766</v>
      </c>
      <c r="C535" s="7">
        <f t="shared" si="29"/>
        <v>5124100</v>
      </c>
      <c r="D535" s="7">
        <f t="shared" si="30"/>
        <v>0</v>
      </c>
      <c r="E535" s="7">
        <f t="shared" si="31"/>
        <v>0</v>
      </c>
      <c r="F535" s="7">
        <v>1</v>
      </c>
      <c r="G535" s="7">
        <v>0</v>
      </c>
      <c r="H535" s="7">
        <v>0</v>
      </c>
      <c r="I535" s="7">
        <v>0</v>
      </c>
      <c r="J535" s="7">
        <v>5124100</v>
      </c>
      <c r="K535" s="7">
        <v>0</v>
      </c>
      <c r="L535" s="7">
        <v>0</v>
      </c>
      <c r="M535" t="s">
        <v>2096</v>
      </c>
      <c r="N535" t="s">
        <v>2096</v>
      </c>
      <c r="O535" t="s">
        <v>2096</v>
      </c>
      <c r="P535" t="s">
        <v>104</v>
      </c>
      <c r="Q535">
        <v>2</v>
      </c>
      <c r="R535">
        <v>3</v>
      </c>
      <c r="S535">
        <v>3</v>
      </c>
      <c r="T535">
        <v>3</v>
      </c>
      <c r="U535">
        <v>0</v>
      </c>
      <c r="V535">
        <v>0</v>
      </c>
      <c r="W535">
        <v>0</v>
      </c>
      <c r="X535">
        <v>3</v>
      </c>
      <c r="Y535">
        <v>1</v>
      </c>
      <c r="Z535">
        <v>0</v>
      </c>
      <c r="AA535">
        <v>0</v>
      </c>
      <c r="AB535">
        <v>0</v>
      </c>
      <c r="AC535">
        <v>0</v>
      </c>
      <c r="AD535">
        <v>3</v>
      </c>
      <c r="AE535">
        <v>1</v>
      </c>
      <c r="AF535">
        <v>0</v>
      </c>
      <c r="AG535">
        <v>0</v>
      </c>
      <c r="AH535">
        <v>0</v>
      </c>
      <c r="AI535">
        <v>0</v>
      </c>
      <c r="AJ535">
        <v>3</v>
      </c>
      <c r="AK535">
        <v>1</v>
      </c>
      <c r="AL535">
        <v>0</v>
      </c>
      <c r="AM535">
        <v>12.5</v>
      </c>
      <c r="AN535">
        <v>12.5</v>
      </c>
      <c r="AO535">
        <v>12.5</v>
      </c>
      <c r="AP535">
        <v>29.425999999999998</v>
      </c>
      <c r="AQ535">
        <v>257</v>
      </c>
      <c r="AR535" t="s">
        <v>3767</v>
      </c>
      <c r="AS535">
        <v>0</v>
      </c>
      <c r="AT535">
        <v>19.663</v>
      </c>
      <c r="AU535">
        <v>0</v>
      </c>
      <c r="AV535">
        <v>0</v>
      </c>
      <c r="AW535">
        <v>0</v>
      </c>
      <c r="AX535">
        <v>12.5</v>
      </c>
      <c r="AY535">
        <v>5.4</v>
      </c>
      <c r="AZ535">
        <v>0</v>
      </c>
      <c r="BA535">
        <v>21222000</v>
      </c>
      <c r="BB535">
        <v>0</v>
      </c>
      <c r="BC535">
        <v>0</v>
      </c>
      <c r="BD535">
        <v>0</v>
      </c>
      <c r="BE535">
        <v>19291000</v>
      </c>
      <c r="BF535">
        <v>1930600</v>
      </c>
      <c r="BG535">
        <v>0</v>
      </c>
      <c r="BH535">
        <v>0</v>
      </c>
      <c r="BI535">
        <v>0</v>
      </c>
      <c r="BJ535">
        <v>0</v>
      </c>
      <c r="BK535">
        <v>3</v>
      </c>
      <c r="BL535">
        <v>1</v>
      </c>
      <c r="BM535">
        <v>0</v>
      </c>
      <c r="BN535">
        <v>4</v>
      </c>
      <c r="BR535">
        <v>506</v>
      </c>
      <c r="BS535" t="s">
        <v>3768</v>
      </c>
      <c r="BT535" t="s">
        <v>275</v>
      </c>
      <c r="BU535" t="s">
        <v>3769</v>
      </c>
      <c r="BV535" t="s">
        <v>3770</v>
      </c>
      <c r="BW535" t="s">
        <v>3771</v>
      </c>
      <c r="BX535" t="s">
        <v>3772</v>
      </c>
    </row>
    <row r="536" spans="1:78" x14ac:dyDescent="0.3">
      <c r="A536" t="s">
        <v>3773</v>
      </c>
      <c r="B536" t="s">
        <v>3773</v>
      </c>
      <c r="C536" s="7">
        <f t="shared" si="29"/>
        <v>0</v>
      </c>
      <c r="D536" s="7">
        <f t="shared" si="30"/>
        <v>1924400</v>
      </c>
      <c r="E536" s="7">
        <f t="shared" si="31"/>
        <v>0</v>
      </c>
      <c r="F536" s="7">
        <v>1</v>
      </c>
      <c r="G536" s="7">
        <v>0</v>
      </c>
      <c r="H536" s="7">
        <v>0</v>
      </c>
      <c r="I536" s="7">
        <v>0</v>
      </c>
      <c r="J536" s="7">
        <v>0</v>
      </c>
      <c r="K536" s="7">
        <v>1924400</v>
      </c>
      <c r="L536" s="7">
        <v>0</v>
      </c>
      <c r="M536">
        <v>1</v>
      </c>
      <c r="N536">
        <v>1</v>
      </c>
      <c r="O536">
        <v>1</v>
      </c>
      <c r="Q536">
        <v>1</v>
      </c>
      <c r="R536">
        <v>1</v>
      </c>
      <c r="S536">
        <v>1</v>
      </c>
      <c r="T536">
        <v>1</v>
      </c>
      <c r="U536">
        <v>0</v>
      </c>
      <c r="V536">
        <v>0</v>
      </c>
      <c r="W536">
        <v>0</v>
      </c>
      <c r="X536">
        <v>0</v>
      </c>
      <c r="Y536">
        <v>1</v>
      </c>
      <c r="Z536">
        <v>0</v>
      </c>
      <c r="AA536">
        <v>0</v>
      </c>
      <c r="AB536">
        <v>0</v>
      </c>
      <c r="AC536">
        <v>0</v>
      </c>
      <c r="AD536">
        <v>0</v>
      </c>
      <c r="AE536">
        <v>1</v>
      </c>
      <c r="AF536">
        <v>0</v>
      </c>
      <c r="AG536">
        <v>0</v>
      </c>
      <c r="AH536">
        <v>0</v>
      </c>
      <c r="AI536">
        <v>0</v>
      </c>
      <c r="AJ536">
        <v>0</v>
      </c>
      <c r="AK536">
        <v>1</v>
      </c>
      <c r="AL536">
        <v>0</v>
      </c>
      <c r="AM536">
        <v>3.8</v>
      </c>
      <c r="AN536">
        <v>3.8</v>
      </c>
      <c r="AO536">
        <v>3.8</v>
      </c>
      <c r="AP536">
        <v>40.055</v>
      </c>
      <c r="AQ536">
        <v>338</v>
      </c>
      <c r="AR536">
        <v>338</v>
      </c>
      <c r="AS536">
        <v>0</v>
      </c>
      <c r="AT536">
        <v>7.3483000000000001</v>
      </c>
      <c r="AU536">
        <v>0</v>
      </c>
      <c r="AV536">
        <v>0</v>
      </c>
      <c r="AW536">
        <v>0</v>
      </c>
      <c r="AX536">
        <v>0</v>
      </c>
      <c r="AY536">
        <v>3.8</v>
      </c>
      <c r="AZ536">
        <v>0</v>
      </c>
      <c r="BA536">
        <v>1499200</v>
      </c>
      <c r="BB536">
        <v>0</v>
      </c>
      <c r="BC536">
        <v>0</v>
      </c>
      <c r="BD536">
        <v>0</v>
      </c>
      <c r="BE536">
        <v>0</v>
      </c>
      <c r="BF536">
        <v>1499200</v>
      </c>
      <c r="BG536">
        <v>0</v>
      </c>
      <c r="BH536">
        <v>0</v>
      </c>
      <c r="BI536">
        <v>0</v>
      </c>
      <c r="BJ536">
        <v>0</v>
      </c>
      <c r="BK536">
        <v>0</v>
      </c>
      <c r="BL536">
        <v>1</v>
      </c>
      <c r="BM536">
        <v>0</v>
      </c>
      <c r="BN536">
        <v>1</v>
      </c>
      <c r="BR536">
        <v>507</v>
      </c>
      <c r="BS536">
        <v>1482</v>
      </c>
      <c r="BT536" t="b">
        <v>1</v>
      </c>
      <c r="BU536">
        <v>1528</v>
      </c>
      <c r="BV536">
        <v>3222</v>
      </c>
      <c r="BW536">
        <v>3562</v>
      </c>
      <c r="BX536">
        <v>3562</v>
      </c>
    </row>
    <row r="537" spans="1:78" x14ac:dyDescent="0.3">
      <c r="A537" t="s">
        <v>3774</v>
      </c>
      <c r="B537" t="s">
        <v>3775</v>
      </c>
      <c r="C537" s="7">
        <f t="shared" si="29"/>
        <v>18459000</v>
      </c>
      <c r="D537" s="7">
        <f t="shared" si="30"/>
        <v>0</v>
      </c>
      <c r="E537" s="7">
        <f t="shared" si="31"/>
        <v>0</v>
      </c>
      <c r="F537" s="7">
        <v>1</v>
      </c>
      <c r="G537" s="7">
        <v>0</v>
      </c>
      <c r="H537" s="7">
        <v>0</v>
      </c>
      <c r="I537" s="7">
        <v>0</v>
      </c>
      <c r="J537" s="7">
        <v>18459000</v>
      </c>
      <c r="K537" s="7">
        <v>0</v>
      </c>
      <c r="L537" s="7">
        <v>0</v>
      </c>
      <c r="M537" t="s">
        <v>3776</v>
      </c>
      <c r="N537" t="s">
        <v>3776</v>
      </c>
      <c r="O537" t="s">
        <v>3776</v>
      </c>
      <c r="P537" t="s">
        <v>172</v>
      </c>
      <c r="Q537">
        <v>5</v>
      </c>
      <c r="R537">
        <v>5</v>
      </c>
      <c r="S537">
        <v>5</v>
      </c>
      <c r="T537">
        <v>5</v>
      </c>
      <c r="U537">
        <v>0</v>
      </c>
      <c r="V537">
        <v>0</v>
      </c>
      <c r="W537">
        <v>0</v>
      </c>
      <c r="X537">
        <v>5</v>
      </c>
      <c r="Y537">
        <v>1</v>
      </c>
      <c r="Z537">
        <v>0</v>
      </c>
      <c r="AA537">
        <v>0</v>
      </c>
      <c r="AB537">
        <v>0</v>
      </c>
      <c r="AC537">
        <v>0</v>
      </c>
      <c r="AD537">
        <v>5</v>
      </c>
      <c r="AE537">
        <v>1</v>
      </c>
      <c r="AF537">
        <v>0</v>
      </c>
      <c r="AG537">
        <v>0</v>
      </c>
      <c r="AH537">
        <v>0</v>
      </c>
      <c r="AI537">
        <v>0</v>
      </c>
      <c r="AJ537">
        <v>5</v>
      </c>
      <c r="AK537">
        <v>1</v>
      </c>
      <c r="AL537">
        <v>0</v>
      </c>
      <c r="AM537">
        <v>19.899999999999999</v>
      </c>
      <c r="AN537">
        <v>19.899999999999999</v>
      </c>
      <c r="AO537">
        <v>19.899999999999999</v>
      </c>
      <c r="AP537">
        <v>33.43</v>
      </c>
      <c r="AQ537">
        <v>301</v>
      </c>
      <c r="AR537" t="s">
        <v>3777</v>
      </c>
      <c r="AS537">
        <v>0</v>
      </c>
      <c r="AT537">
        <v>48.886000000000003</v>
      </c>
      <c r="AU537">
        <v>0</v>
      </c>
      <c r="AV537">
        <v>0</v>
      </c>
      <c r="AW537">
        <v>0</v>
      </c>
      <c r="AX537">
        <v>19.899999999999999</v>
      </c>
      <c r="AY537">
        <v>4.7</v>
      </c>
      <c r="AZ537">
        <v>0</v>
      </c>
      <c r="BA537">
        <v>78055000</v>
      </c>
      <c r="BB537">
        <v>0</v>
      </c>
      <c r="BC537">
        <v>0</v>
      </c>
      <c r="BD537">
        <v>0</v>
      </c>
      <c r="BE537">
        <v>76691000</v>
      </c>
      <c r="BF537">
        <v>1364100</v>
      </c>
      <c r="BG537">
        <v>0</v>
      </c>
      <c r="BH537">
        <v>0</v>
      </c>
      <c r="BI537">
        <v>0</v>
      </c>
      <c r="BJ537">
        <v>0</v>
      </c>
      <c r="BK537">
        <v>7</v>
      </c>
      <c r="BL537">
        <v>1</v>
      </c>
      <c r="BM537">
        <v>0</v>
      </c>
      <c r="BN537">
        <v>8</v>
      </c>
      <c r="BR537">
        <v>508</v>
      </c>
      <c r="BS537" t="s">
        <v>3778</v>
      </c>
      <c r="BT537" t="s">
        <v>322</v>
      </c>
      <c r="BU537" t="s">
        <v>3779</v>
      </c>
      <c r="BV537" t="s">
        <v>3780</v>
      </c>
      <c r="BW537" t="s">
        <v>3781</v>
      </c>
      <c r="BX537" t="s">
        <v>3782</v>
      </c>
      <c r="BY537">
        <v>320</v>
      </c>
      <c r="BZ537">
        <v>144</v>
      </c>
    </row>
    <row r="538" spans="1:78" x14ac:dyDescent="0.3">
      <c r="A538" t="s">
        <v>3783</v>
      </c>
      <c r="B538" t="s">
        <v>3783</v>
      </c>
      <c r="C538" s="7">
        <f t="shared" si="29"/>
        <v>0</v>
      </c>
      <c r="D538" s="7">
        <f t="shared" si="30"/>
        <v>0</v>
      </c>
      <c r="E538" s="7">
        <f t="shared" si="31"/>
        <v>0</v>
      </c>
      <c r="F538" s="7">
        <v>1</v>
      </c>
      <c r="G538" s="7">
        <v>0</v>
      </c>
      <c r="H538" s="7">
        <v>0</v>
      </c>
      <c r="I538" s="7">
        <v>0</v>
      </c>
      <c r="J538" s="7">
        <v>0</v>
      </c>
      <c r="K538" s="7">
        <v>0</v>
      </c>
      <c r="L538" s="7">
        <v>0</v>
      </c>
      <c r="M538" t="s">
        <v>494</v>
      </c>
      <c r="N538" t="s">
        <v>494</v>
      </c>
      <c r="O538" t="s">
        <v>494</v>
      </c>
      <c r="P538" t="s">
        <v>172</v>
      </c>
      <c r="Q538">
        <v>3</v>
      </c>
      <c r="R538">
        <v>1</v>
      </c>
      <c r="S538">
        <v>1</v>
      </c>
      <c r="T538">
        <v>1</v>
      </c>
      <c r="U538">
        <v>0</v>
      </c>
      <c r="V538">
        <v>1</v>
      </c>
      <c r="W538">
        <v>0</v>
      </c>
      <c r="X538">
        <v>0</v>
      </c>
      <c r="Y538">
        <v>0</v>
      </c>
      <c r="Z538">
        <v>0</v>
      </c>
      <c r="AA538">
        <v>0</v>
      </c>
      <c r="AB538">
        <v>1</v>
      </c>
      <c r="AC538">
        <v>0</v>
      </c>
      <c r="AD538">
        <v>0</v>
      </c>
      <c r="AE538">
        <v>0</v>
      </c>
      <c r="AF538">
        <v>0</v>
      </c>
      <c r="AG538">
        <v>0</v>
      </c>
      <c r="AH538">
        <v>1</v>
      </c>
      <c r="AI538">
        <v>0</v>
      </c>
      <c r="AJ538">
        <v>0</v>
      </c>
      <c r="AK538">
        <v>0</v>
      </c>
      <c r="AL538">
        <v>0</v>
      </c>
      <c r="AM538">
        <v>6.5</v>
      </c>
      <c r="AN538">
        <v>6.5</v>
      </c>
      <c r="AO538">
        <v>6.5</v>
      </c>
      <c r="AP538">
        <v>18.501999999999999</v>
      </c>
      <c r="AQ538">
        <v>169</v>
      </c>
      <c r="AR538" t="s">
        <v>3784</v>
      </c>
      <c r="AS538">
        <v>2.1459000000000001E-3</v>
      </c>
      <c r="AT538">
        <v>6.6364000000000001</v>
      </c>
      <c r="AU538">
        <v>0</v>
      </c>
      <c r="AV538">
        <v>6.5</v>
      </c>
      <c r="AW538">
        <v>0</v>
      </c>
      <c r="AX538">
        <v>0</v>
      </c>
      <c r="AY538">
        <v>0</v>
      </c>
      <c r="AZ538">
        <v>0</v>
      </c>
      <c r="BA538">
        <v>0</v>
      </c>
      <c r="BB538">
        <v>0</v>
      </c>
      <c r="BC538">
        <v>0</v>
      </c>
      <c r="BD538">
        <v>0</v>
      </c>
      <c r="BE538">
        <v>0</v>
      </c>
      <c r="BF538">
        <v>0</v>
      </c>
      <c r="BG538">
        <v>0</v>
      </c>
      <c r="BH538">
        <v>0</v>
      </c>
      <c r="BI538">
        <v>1</v>
      </c>
      <c r="BJ538">
        <v>0</v>
      </c>
      <c r="BK538">
        <v>0</v>
      </c>
      <c r="BL538">
        <v>0</v>
      </c>
      <c r="BM538">
        <v>0</v>
      </c>
      <c r="BN538">
        <v>1</v>
      </c>
      <c r="BR538">
        <v>514</v>
      </c>
      <c r="BS538">
        <v>31</v>
      </c>
      <c r="BT538" t="b">
        <v>1</v>
      </c>
      <c r="BU538">
        <v>32</v>
      </c>
      <c r="BV538">
        <v>65</v>
      </c>
      <c r="BW538">
        <v>65</v>
      </c>
      <c r="BX538">
        <v>65</v>
      </c>
    </row>
    <row r="539" spans="1:78" x14ac:dyDescent="0.3">
      <c r="A539" t="s">
        <v>3785</v>
      </c>
      <c r="B539" t="s">
        <v>3786</v>
      </c>
      <c r="C539" s="7">
        <f t="shared" si="29"/>
        <v>0</v>
      </c>
      <c r="D539" s="7">
        <f t="shared" si="30"/>
        <v>7569100</v>
      </c>
      <c r="E539" s="7">
        <f t="shared" si="31"/>
        <v>0</v>
      </c>
      <c r="F539" s="7">
        <v>1</v>
      </c>
      <c r="G539" s="7">
        <v>0</v>
      </c>
      <c r="H539" s="7">
        <v>0</v>
      </c>
      <c r="I539" s="7">
        <v>0</v>
      </c>
      <c r="J539" s="7">
        <v>0</v>
      </c>
      <c r="K539" s="7">
        <v>7569100</v>
      </c>
      <c r="L539" s="7">
        <v>0</v>
      </c>
      <c r="M539" t="s">
        <v>2081</v>
      </c>
      <c r="N539" t="s">
        <v>2081</v>
      </c>
      <c r="O539" t="s">
        <v>2081</v>
      </c>
      <c r="Q539">
        <v>2</v>
      </c>
      <c r="R539">
        <v>3</v>
      </c>
      <c r="S539">
        <v>3</v>
      </c>
      <c r="T539">
        <v>3</v>
      </c>
      <c r="U539">
        <v>0</v>
      </c>
      <c r="V539">
        <v>0</v>
      </c>
      <c r="W539">
        <v>0</v>
      </c>
      <c r="X539">
        <v>0</v>
      </c>
      <c r="Y539">
        <v>3</v>
      </c>
      <c r="Z539">
        <v>0</v>
      </c>
      <c r="AA539">
        <v>0</v>
      </c>
      <c r="AB539">
        <v>0</v>
      </c>
      <c r="AC539">
        <v>0</v>
      </c>
      <c r="AD539">
        <v>0</v>
      </c>
      <c r="AE539">
        <v>3</v>
      </c>
      <c r="AF539">
        <v>0</v>
      </c>
      <c r="AG539">
        <v>0</v>
      </c>
      <c r="AH539">
        <v>0</v>
      </c>
      <c r="AI539">
        <v>0</v>
      </c>
      <c r="AJ539">
        <v>0</v>
      </c>
      <c r="AK539">
        <v>3</v>
      </c>
      <c r="AL539">
        <v>0</v>
      </c>
      <c r="AM539">
        <v>11.4</v>
      </c>
      <c r="AN539">
        <v>11.4</v>
      </c>
      <c r="AO539">
        <v>11.4</v>
      </c>
      <c r="AP539">
        <v>40.542000000000002</v>
      </c>
      <c r="AQ539">
        <v>367</v>
      </c>
      <c r="AR539" t="s">
        <v>3787</v>
      </c>
      <c r="AS539">
        <v>0</v>
      </c>
      <c r="AT539">
        <v>18.390999999999998</v>
      </c>
      <c r="AU539">
        <v>0</v>
      </c>
      <c r="AV539">
        <v>0</v>
      </c>
      <c r="AW539">
        <v>0</v>
      </c>
      <c r="AX539">
        <v>0</v>
      </c>
      <c r="AY539">
        <v>11.4</v>
      </c>
      <c r="AZ539">
        <v>0</v>
      </c>
      <c r="BA539">
        <v>5896700</v>
      </c>
      <c r="BB539">
        <v>0</v>
      </c>
      <c r="BC539">
        <v>0</v>
      </c>
      <c r="BD539">
        <v>0</v>
      </c>
      <c r="BE539">
        <v>0</v>
      </c>
      <c r="BF539">
        <v>5896700</v>
      </c>
      <c r="BG539">
        <v>0</v>
      </c>
      <c r="BH539">
        <v>0</v>
      </c>
      <c r="BI539">
        <v>0</v>
      </c>
      <c r="BJ539">
        <v>0</v>
      </c>
      <c r="BK539">
        <v>0</v>
      </c>
      <c r="BL539">
        <v>3</v>
      </c>
      <c r="BM539">
        <v>0</v>
      </c>
      <c r="BN539">
        <v>3</v>
      </c>
      <c r="BR539">
        <v>515</v>
      </c>
      <c r="BS539" t="s">
        <v>3788</v>
      </c>
      <c r="BT539" t="s">
        <v>275</v>
      </c>
      <c r="BU539" t="s">
        <v>3789</v>
      </c>
      <c r="BV539" t="s">
        <v>3790</v>
      </c>
      <c r="BW539" t="s">
        <v>3791</v>
      </c>
      <c r="BX539" t="s">
        <v>3791</v>
      </c>
    </row>
    <row r="540" spans="1:78" x14ac:dyDescent="0.3">
      <c r="A540" t="s">
        <v>3792</v>
      </c>
      <c r="B540" t="s">
        <v>3792</v>
      </c>
      <c r="C540" s="7">
        <f t="shared" si="29"/>
        <v>0</v>
      </c>
      <c r="D540" s="7">
        <f t="shared" si="30"/>
        <v>1472000</v>
      </c>
      <c r="E540" s="7">
        <f t="shared" si="31"/>
        <v>0</v>
      </c>
      <c r="F540" s="7">
        <v>1</v>
      </c>
      <c r="G540" s="7">
        <v>0</v>
      </c>
      <c r="H540" s="7">
        <v>0</v>
      </c>
      <c r="I540" s="7">
        <v>0</v>
      </c>
      <c r="J540" s="7">
        <v>0</v>
      </c>
      <c r="K540" s="7">
        <v>1472000</v>
      </c>
      <c r="L540" s="7">
        <v>0</v>
      </c>
      <c r="M540" t="s">
        <v>103</v>
      </c>
      <c r="N540" t="s">
        <v>103</v>
      </c>
      <c r="O540" t="s">
        <v>103</v>
      </c>
      <c r="P540" t="s">
        <v>104</v>
      </c>
      <c r="Q540">
        <v>2</v>
      </c>
      <c r="R540">
        <v>1</v>
      </c>
      <c r="S540">
        <v>1</v>
      </c>
      <c r="T540">
        <v>1</v>
      </c>
      <c r="U540">
        <v>0</v>
      </c>
      <c r="V540">
        <v>0</v>
      </c>
      <c r="W540">
        <v>0</v>
      </c>
      <c r="X540">
        <v>0</v>
      </c>
      <c r="Y540">
        <v>1</v>
      </c>
      <c r="Z540">
        <v>0</v>
      </c>
      <c r="AA540">
        <v>0</v>
      </c>
      <c r="AB540">
        <v>0</v>
      </c>
      <c r="AC540">
        <v>0</v>
      </c>
      <c r="AD540">
        <v>0</v>
      </c>
      <c r="AE540">
        <v>1</v>
      </c>
      <c r="AF540">
        <v>0</v>
      </c>
      <c r="AG540">
        <v>0</v>
      </c>
      <c r="AH540">
        <v>0</v>
      </c>
      <c r="AI540">
        <v>0</v>
      </c>
      <c r="AJ540">
        <v>0</v>
      </c>
      <c r="AK540">
        <v>1</v>
      </c>
      <c r="AL540">
        <v>0</v>
      </c>
      <c r="AM540">
        <v>4.7</v>
      </c>
      <c r="AN540">
        <v>4.7</v>
      </c>
      <c r="AO540">
        <v>4.7</v>
      </c>
      <c r="AP540">
        <v>31.576000000000001</v>
      </c>
      <c r="AQ540">
        <v>275</v>
      </c>
      <c r="AR540" t="s">
        <v>3793</v>
      </c>
      <c r="AS540">
        <v>2.0833000000000002E-3</v>
      </c>
      <c r="AT540">
        <v>6.4713000000000003</v>
      </c>
      <c r="AU540">
        <v>0</v>
      </c>
      <c r="AV540">
        <v>0</v>
      </c>
      <c r="AW540">
        <v>0</v>
      </c>
      <c r="AX540">
        <v>0</v>
      </c>
      <c r="AY540">
        <v>4.7</v>
      </c>
      <c r="AZ540">
        <v>0</v>
      </c>
      <c r="BA540">
        <v>1146800</v>
      </c>
      <c r="BB540">
        <v>0</v>
      </c>
      <c r="BC540">
        <v>0</v>
      </c>
      <c r="BD540">
        <v>0</v>
      </c>
      <c r="BE540">
        <v>0</v>
      </c>
      <c r="BF540">
        <v>1146800</v>
      </c>
      <c r="BG540">
        <v>0</v>
      </c>
      <c r="BH540">
        <v>0</v>
      </c>
      <c r="BI540">
        <v>0</v>
      </c>
      <c r="BJ540">
        <v>0</v>
      </c>
      <c r="BK540">
        <v>0</v>
      </c>
      <c r="BL540">
        <v>1</v>
      </c>
      <c r="BM540">
        <v>0</v>
      </c>
      <c r="BN540">
        <v>1</v>
      </c>
      <c r="BR540">
        <v>521</v>
      </c>
      <c r="BS540">
        <v>2063</v>
      </c>
      <c r="BT540" t="b">
        <v>1</v>
      </c>
      <c r="BU540">
        <v>2154</v>
      </c>
      <c r="BV540">
        <v>4488</v>
      </c>
      <c r="BW540">
        <v>4865</v>
      </c>
      <c r="BX540">
        <v>4865</v>
      </c>
    </row>
    <row r="541" spans="1:78" x14ac:dyDescent="0.3">
      <c r="A541" t="s">
        <v>3794</v>
      </c>
      <c r="B541" t="s">
        <v>3794</v>
      </c>
      <c r="C541" s="7">
        <f t="shared" si="29"/>
        <v>0</v>
      </c>
      <c r="D541" s="7">
        <f t="shared" si="30"/>
        <v>5142300</v>
      </c>
      <c r="E541" s="7">
        <f t="shared" si="31"/>
        <v>0</v>
      </c>
      <c r="F541" s="7">
        <v>1</v>
      </c>
      <c r="G541" s="7">
        <v>0</v>
      </c>
      <c r="H541" s="7">
        <v>0</v>
      </c>
      <c r="I541" s="7">
        <v>0</v>
      </c>
      <c r="J541" s="7">
        <v>0</v>
      </c>
      <c r="K541" s="7">
        <v>5142300</v>
      </c>
      <c r="L541" s="7">
        <v>0</v>
      </c>
      <c r="M541">
        <v>1</v>
      </c>
      <c r="N541">
        <v>1</v>
      </c>
      <c r="O541">
        <v>1</v>
      </c>
      <c r="Q541">
        <v>1</v>
      </c>
      <c r="R541">
        <v>1</v>
      </c>
      <c r="S541">
        <v>1</v>
      </c>
      <c r="T541">
        <v>1</v>
      </c>
      <c r="U541">
        <v>0</v>
      </c>
      <c r="V541">
        <v>0</v>
      </c>
      <c r="W541">
        <v>0</v>
      </c>
      <c r="X541">
        <v>0</v>
      </c>
      <c r="Y541">
        <v>1</v>
      </c>
      <c r="Z541">
        <v>0</v>
      </c>
      <c r="AA541">
        <v>0</v>
      </c>
      <c r="AB541">
        <v>0</v>
      </c>
      <c r="AC541">
        <v>0</v>
      </c>
      <c r="AD541">
        <v>0</v>
      </c>
      <c r="AE541">
        <v>1</v>
      </c>
      <c r="AF541">
        <v>0</v>
      </c>
      <c r="AG541">
        <v>0</v>
      </c>
      <c r="AH541">
        <v>0</v>
      </c>
      <c r="AI541">
        <v>0</v>
      </c>
      <c r="AJ541">
        <v>0</v>
      </c>
      <c r="AK541">
        <v>1</v>
      </c>
      <c r="AL541">
        <v>0</v>
      </c>
      <c r="AM541">
        <v>7.9</v>
      </c>
      <c r="AN541">
        <v>7.9</v>
      </c>
      <c r="AO541">
        <v>7.9</v>
      </c>
      <c r="AP541">
        <v>30.446000000000002</v>
      </c>
      <c r="AQ541">
        <v>253</v>
      </c>
      <c r="AR541">
        <v>253</v>
      </c>
      <c r="AS541">
        <v>0</v>
      </c>
      <c r="AT541">
        <v>7.1879</v>
      </c>
      <c r="AU541">
        <v>0</v>
      </c>
      <c r="AV541">
        <v>0</v>
      </c>
      <c r="AW541">
        <v>0</v>
      </c>
      <c r="AX541">
        <v>0</v>
      </c>
      <c r="AY541">
        <v>7.9</v>
      </c>
      <c r="AZ541">
        <v>0</v>
      </c>
      <c r="BA541">
        <v>4006000</v>
      </c>
      <c r="BB541">
        <v>0</v>
      </c>
      <c r="BC541">
        <v>0</v>
      </c>
      <c r="BD541">
        <v>0</v>
      </c>
      <c r="BE541">
        <v>0</v>
      </c>
      <c r="BF541">
        <v>4006000</v>
      </c>
      <c r="BG541">
        <v>0</v>
      </c>
      <c r="BH541">
        <v>0</v>
      </c>
      <c r="BI541">
        <v>0</v>
      </c>
      <c r="BJ541">
        <v>0</v>
      </c>
      <c r="BK541">
        <v>0</v>
      </c>
      <c r="BL541">
        <v>1</v>
      </c>
      <c r="BM541">
        <v>0</v>
      </c>
      <c r="BN541">
        <v>1</v>
      </c>
      <c r="BR541">
        <v>522</v>
      </c>
      <c r="BS541">
        <v>588</v>
      </c>
      <c r="BT541" t="b">
        <v>1</v>
      </c>
      <c r="BU541">
        <v>612</v>
      </c>
      <c r="BV541">
        <v>1177</v>
      </c>
      <c r="BW541">
        <v>1204</v>
      </c>
      <c r="BX541">
        <v>1204</v>
      </c>
    </row>
    <row r="542" spans="1:78" x14ac:dyDescent="0.3">
      <c r="A542" t="s">
        <v>3795</v>
      </c>
      <c r="B542" t="s">
        <v>3795</v>
      </c>
      <c r="C542" s="7">
        <f t="shared" si="29"/>
        <v>0</v>
      </c>
      <c r="D542" s="7">
        <f t="shared" si="30"/>
        <v>22441000</v>
      </c>
      <c r="E542" s="7">
        <f t="shared" si="31"/>
        <v>0</v>
      </c>
      <c r="F542" s="7">
        <v>1</v>
      </c>
      <c r="G542" s="7">
        <v>0</v>
      </c>
      <c r="H542" s="7">
        <v>0</v>
      </c>
      <c r="I542" s="7">
        <v>0</v>
      </c>
      <c r="J542" s="7">
        <v>0</v>
      </c>
      <c r="K542" s="7">
        <v>22441000</v>
      </c>
      <c r="L542" s="7">
        <v>0</v>
      </c>
      <c r="M542">
        <v>2</v>
      </c>
      <c r="N542">
        <v>2</v>
      </c>
      <c r="O542">
        <v>2</v>
      </c>
      <c r="Q542">
        <v>1</v>
      </c>
      <c r="R542">
        <v>2</v>
      </c>
      <c r="S542">
        <v>2</v>
      </c>
      <c r="T542">
        <v>2</v>
      </c>
      <c r="U542">
        <v>0</v>
      </c>
      <c r="V542">
        <v>0</v>
      </c>
      <c r="W542">
        <v>0</v>
      </c>
      <c r="X542">
        <v>1</v>
      </c>
      <c r="Y542">
        <v>1</v>
      </c>
      <c r="Z542">
        <v>0</v>
      </c>
      <c r="AA542">
        <v>0</v>
      </c>
      <c r="AB542">
        <v>0</v>
      </c>
      <c r="AC542">
        <v>0</v>
      </c>
      <c r="AD542">
        <v>1</v>
      </c>
      <c r="AE542">
        <v>1</v>
      </c>
      <c r="AF542">
        <v>0</v>
      </c>
      <c r="AG542">
        <v>0</v>
      </c>
      <c r="AH542">
        <v>0</v>
      </c>
      <c r="AI542">
        <v>0</v>
      </c>
      <c r="AJ542">
        <v>1</v>
      </c>
      <c r="AK542">
        <v>1</v>
      </c>
      <c r="AL542">
        <v>0</v>
      </c>
      <c r="AM542">
        <v>7.8</v>
      </c>
      <c r="AN542">
        <v>7.8</v>
      </c>
      <c r="AO542">
        <v>7.8</v>
      </c>
      <c r="AP542">
        <v>31.484000000000002</v>
      </c>
      <c r="AQ542">
        <v>282</v>
      </c>
      <c r="AR542">
        <v>282</v>
      </c>
      <c r="AS542">
        <v>0</v>
      </c>
      <c r="AT542">
        <v>12.301</v>
      </c>
      <c r="AU542">
        <v>0</v>
      </c>
      <c r="AV542">
        <v>0</v>
      </c>
      <c r="AW542">
        <v>0</v>
      </c>
      <c r="AX542">
        <v>3.9</v>
      </c>
      <c r="AY542">
        <v>3.9</v>
      </c>
      <c r="AZ542">
        <v>0</v>
      </c>
      <c r="BA542">
        <v>25696000</v>
      </c>
      <c r="BB542">
        <v>0</v>
      </c>
      <c r="BC542">
        <v>0</v>
      </c>
      <c r="BD542">
        <v>0</v>
      </c>
      <c r="BE542">
        <v>8213900</v>
      </c>
      <c r="BF542">
        <v>17482000</v>
      </c>
      <c r="BG542">
        <v>0</v>
      </c>
      <c r="BH542">
        <v>0</v>
      </c>
      <c r="BI542">
        <v>0</v>
      </c>
      <c r="BJ542">
        <v>0</v>
      </c>
      <c r="BK542">
        <v>1</v>
      </c>
      <c r="BL542">
        <v>1</v>
      </c>
      <c r="BM542">
        <v>0</v>
      </c>
      <c r="BN542">
        <v>2</v>
      </c>
      <c r="BR542">
        <v>524</v>
      </c>
      <c r="BS542" t="s">
        <v>3796</v>
      </c>
      <c r="BT542" t="s">
        <v>238</v>
      </c>
      <c r="BU542" t="s">
        <v>3797</v>
      </c>
      <c r="BV542" t="s">
        <v>3798</v>
      </c>
      <c r="BW542" t="s">
        <v>3799</v>
      </c>
      <c r="BX542" t="s">
        <v>3799</v>
      </c>
    </row>
    <row r="543" spans="1:78" x14ac:dyDescent="0.3">
      <c r="A543" t="s">
        <v>3800</v>
      </c>
      <c r="B543" t="s">
        <v>3800</v>
      </c>
      <c r="C543" s="7">
        <f t="shared" si="29"/>
        <v>0</v>
      </c>
      <c r="D543" s="7">
        <f t="shared" si="30"/>
        <v>1593900</v>
      </c>
      <c r="E543" s="7">
        <f t="shared" si="31"/>
        <v>0</v>
      </c>
      <c r="F543" s="7">
        <v>1</v>
      </c>
      <c r="G543" s="7">
        <v>0</v>
      </c>
      <c r="H543" s="7">
        <v>0</v>
      </c>
      <c r="I543" s="7">
        <v>0</v>
      </c>
      <c r="J543" s="7">
        <v>0</v>
      </c>
      <c r="K543" s="7">
        <v>1593900</v>
      </c>
      <c r="L543" s="7">
        <v>0</v>
      </c>
      <c r="M543">
        <v>1</v>
      </c>
      <c r="N543">
        <v>1</v>
      </c>
      <c r="O543">
        <v>1</v>
      </c>
      <c r="Q543">
        <v>1</v>
      </c>
      <c r="R543">
        <v>1</v>
      </c>
      <c r="S543">
        <v>1</v>
      </c>
      <c r="T543">
        <v>1</v>
      </c>
      <c r="U543">
        <v>0</v>
      </c>
      <c r="V543">
        <v>0</v>
      </c>
      <c r="W543">
        <v>0</v>
      </c>
      <c r="X543">
        <v>0</v>
      </c>
      <c r="Y543">
        <v>1</v>
      </c>
      <c r="Z543">
        <v>0</v>
      </c>
      <c r="AA543">
        <v>0</v>
      </c>
      <c r="AB543">
        <v>0</v>
      </c>
      <c r="AC543">
        <v>0</v>
      </c>
      <c r="AD543">
        <v>0</v>
      </c>
      <c r="AE543">
        <v>1</v>
      </c>
      <c r="AF543">
        <v>0</v>
      </c>
      <c r="AG543">
        <v>0</v>
      </c>
      <c r="AH543">
        <v>0</v>
      </c>
      <c r="AI543">
        <v>0</v>
      </c>
      <c r="AJ543">
        <v>0</v>
      </c>
      <c r="AK543">
        <v>1</v>
      </c>
      <c r="AL543">
        <v>0</v>
      </c>
      <c r="AM543">
        <v>5.0999999999999996</v>
      </c>
      <c r="AN543">
        <v>5.0999999999999996</v>
      </c>
      <c r="AO543">
        <v>5.0999999999999996</v>
      </c>
      <c r="AP543">
        <v>38.438000000000002</v>
      </c>
      <c r="AQ543">
        <v>350</v>
      </c>
      <c r="AR543">
        <v>350</v>
      </c>
      <c r="AS543">
        <v>0</v>
      </c>
      <c r="AT543">
        <v>8.9710000000000001</v>
      </c>
      <c r="AU543">
        <v>0</v>
      </c>
      <c r="AV543">
        <v>0</v>
      </c>
      <c r="AW543">
        <v>0</v>
      </c>
      <c r="AX543">
        <v>0</v>
      </c>
      <c r="AY543">
        <v>5.0999999999999996</v>
      </c>
      <c r="AZ543">
        <v>0</v>
      </c>
      <c r="BA543">
        <v>1241700</v>
      </c>
      <c r="BB543">
        <v>0</v>
      </c>
      <c r="BC543">
        <v>0</v>
      </c>
      <c r="BD543">
        <v>0</v>
      </c>
      <c r="BE543">
        <v>0</v>
      </c>
      <c r="BF543">
        <v>1241700</v>
      </c>
      <c r="BG543">
        <v>0</v>
      </c>
      <c r="BH543">
        <v>0</v>
      </c>
      <c r="BI543">
        <v>0</v>
      </c>
      <c r="BJ543">
        <v>0</v>
      </c>
      <c r="BK543">
        <v>0</v>
      </c>
      <c r="BL543">
        <v>1</v>
      </c>
      <c r="BM543">
        <v>0</v>
      </c>
      <c r="BN543">
        <v>1</v>
      </c>
      <c r="BR543">
        <v>525</v>
      </c>
      <c r="BS543">
        <v>2236</v>
      </c>
      <c r="BT543" t="b">
        <v>1</v>
      </c>
      <c r="BU543">
        <v>2330</v>
      </c>
      <c r="BV543">
        <v>4868</v>
      </c>
      <c r="BW543">
        <v>5254</v>
      </c>
      <c r="BX543">
        <v>5254</v>
      </c>
    </row>
    <row r="544" spans="1:78" x14ac:dyDescent="0.3">
      <c r="A544" t="s">
        <v>3801</v>
      </c>
      <c r="B544" t="s">
        <v>3801</v>
      </c>
      <c r="C544" s="7">
        <f t="shared" si="29"/>
        <v>0</v>
      </c>
      <c r="D544" s="7">
        <f t="shared" si="30"/>
        <v>992060</v>
      </c>
      <c r="E544" s="7">
        <f t="shared" si="31"/>
        <v>0</v>
      </c>
      <c r="F544" s="7">
        <v>1</v>
      </c>
      <c r="G544" s="7">
        <v>0</v>
      </c>
      <c r="H544" s="7">
        <v>0</v>
      </c>
      <c r="I544" s="7">
        <v>0</v>
      </c>
      <c r="J544" s="7">
        <v>0</v>
      </c>
      <c r="K544" s="7">
        <v>992060</v>
      </c>
      <c r="L544" s="7">
        <v>0</v>
      </c>
      <c r="M544" t="s">
        <v>2825</v>
      </c>
      <c r="N544" t="s">
        <v>2825</v>
      </c>
      <c r="O544" t="s">
        <v>2825</v>
      </c>
      <c r="P544" t="s">
        <v>188</v>
      </c>
      <c r="Q544">
        <v>5</v>
      </c>
      <c r="R544">
        <v>1</v>
      </c>
      <c r="S544">
        <v>1</v>
      </c>
      <c r="T544">
        <v>1</v>
      </c>
      <c r="U544">
        <v>0</v>
      </c>
      <c r="V544">
        <v>0</v>
      </c>
      <c r="W544">
        <v>0</v>
      </c>
      <c r="X544">
        <v>0</v>
      </c>
      <c r="Y544">
        <v>1</v>
      </c>
      <c r="Z544">
        <v>0</v>
      </c>
      <c r="AA544">
        <v>0</v>
      </c>
      <c r="AB544">
        <v>0</v>
      </c>
      <c r="AC544">
        <v>0</v>
      </c>
      <c r="AD544">
        <v>0</v>
      </c>
      <c r="AE544">
        <v>1</v>
      </c>
      <c r="AF544">
        <v>0</v>
      </c>
      <c r="AG544">
        <v>0</v>
      </c>
      <c r="AH544">
        <v>0</v>
      </c>
      <c r="AI544">
        <v>0</v>
      </c>
      <c r="AJ544">
        <v>0</v>
      </c>
      <c r="AK544">
        <v>1</v>
      </c>
      <c r="AL544">
        <v>0</v>
      </c>
      <c r="AM544">
        <v>13.9</v>
      </c>
      <c r="AN544">
        <v>13.9</v>
      </c>
      <c r="AO544">
        <v>13.9</v>
      </c>
      <c r="AP544">
        <v>12.673</v>
      </c>
      <c r="AQ544">
        <v>115</v>
      </c>
      <c r="AR544" t="s">
        <v>3802</v>
      </c>
      <c r="AS544">
        <v>5.7034E-3</v>
      </c>
      <c r="AT544">
        <v>6.0602</v>
      </c>
      <c r="AU544">
        <v>0</v>
      </c>
      <c r="AV544">
        <v>0</v>
      </c>
      <c r="AW544">
        <v>0</v>
      </c>
      <c r="AX544">
        <v>0</v>
      </c>
      <c r="AY544">
        <v>13.9</v>
      </c>
      <c r="AZ544">
        <v>0</v>
      </c>
      <c r="BA544">
        <v>772860</v>
      </c>
      <c r="BB544">
        <v>0</v>
      </c>
      <c r="BC544">
        <v>0</v>
      </c>
      <c r="BD544">
        <v>0</v>
      </c>
      <c r="BE544">
        <v>0</v>
      </c>
      <c r="BF544">
        <v>772860</v>
      </c>
      <c r="BG544">
        <v>0</v>
      </c>
      <c r="BH544">
        <v>0</v>
      </c>
      <c r="BI544">
        <v>0</v>
      </c>
      <c r="BJ544">
        <v>0</v>
      </c>
      <c r="BK544">
        <v>0</v>
      </c>
      <c r="BL544">
        <v>1</v>
      </c>
      <c r="BM544">
        <v>0</v>
      </c>
      <c r="BN544">
        <v>1</v>
      </c>
      <c r="BR544">
        <v>528</v>
      </c>
      <c r="BS544">
        <v>690</v>
      </c>
      <c r="BT544" t="b">
        <v>1</v>
      </c>
      <c r="BU544">
        <v>715</v>
      </c>
      <c r="BV544">
        <v>1399</v>
      </c>
      <c r="BW544">
        <v>1503</v>
      </c>
      <c r="BX544">
        <v>1503</v>
      </c>
    </row>
    <row r="545" spans="1:78" x14ac:dyDescent="0.3">
      <c r="A545" t="s">
        <v>3803</v>
      </c>
      <c r="B545" t="s">
        <v>3803</v>
      </c>
      <c r="C545" s="7">
        <f t="shared" si="29"/>
        <v>1222100</v>
      </c>
      <c r="D545" s="7">
        <f t="shared" si="30"/>
        <v>0</v>
      </c>
      <c r="E545" s="7">
        <f t="shared" si="31"/>
        <v>0</v>
      </c>
      <c r="F545" s="7">
        <v>1</v>
      </c>
      <c r="G545" s="7">
        <v>0</v>
      </c>
      <c r="H545" s="7">
        <v>0</v>
      </c>
      <c r="I545" s="7">
        <v>0</v>
      </c>
      <c r="J545" s="7">
        <v>1222100</v>
      </c>
      <c r="K545" s="7">
        <v>0</v>
      </c>
      <c r="L545" s="7">
        <v>0</v>
      </c>
      <c r="M545" t="s">
        <v>395</v>
      </c>
      <c r="N545" t="s">
        <v>395</v>
      </c>
      <c r="O545" t="s">
        <v>395</v>
      </c>
      <c r="P545" t="s">
        <v>118</v>
      </c>
      <c r="Q545">
        <v>4</v>
      </c>
      <c r="R545">
        <v>3</v>
      </c>
      <c r="S545">
        <v>3</v>
      </c>
      <c r="T545">
        <v>3</v>
      </c>
      <c r="U545">
        <v>0</v>
      </c>
      <c r="V545">
        <v>2</v>
      </c>
      <c r="W545">
        <v>0</v>
      </c>
      <c r="X545">
        <v>1</v>
      </c>
      <c r="Y545">
        <v>0</v>
      </c>
      <c r="Z545">
        <v>0</v>
      </c>
      <c r="AA545">
        <v>0</v>
      </c>
      <c r="AB545">
        <v>2</v>
      </c>
      <c r="AC545">
        <v>0</v>
      </c>
      <c r="AD545">
        <v>1</v>
      </c>
      <c r="AE545">
        <v>0</v>
      </c>
      <c r="AF545">
        <v>0</v>
      </c>
      <c r="AG545">
        <v>0</v>
      </c>
      <c r="AH545">
        <v>2</v>
      </c>
      <c r="AI545">
        <v>0</v>
      </c>
      <c r="AJ545">
        <v>1</v>
      </c>
      <c r="AK545">
        <v>0</v>
      </c>
      <c r="AL545">
        <v>0</v>
      </c>
      <c r="AM545">
        <v>3</v>
      </c>
      <c r="AN545">
        <v>3</v>
      </c>
      <c r="AO545">
        <v>3</v>
      </c>
      <c r="AP545">
        <v>145.01</v>
      </c>
      <c r="AQ545">
        <v>1253</v>
      </c>
      <c r="AR545" t="s">
        <v>3804</v>
      </c>
      <c r="AS545">
        <v>0</v>
      </c>
      <c r="AT545">
        <v>18.038</v>
      </c>
      <c r="AU545">
        <v>0</v>
      </c>
      <c r="AV545">
        <v>2.2000000000000002</v>
      </c>
      <c r="AW545">
        <v>0</v>
      </c>
      <c r="AX545">
        <v>0.7</v>
      </c>
      <c r="AY545">
        <v>0</v>
      </c>
      <c r="AZ545">
        <v>0</v>
      </c>
      <c r="BA545">
        <v>6177700</v>
      </c>
      <c r="BB545">
        <v>0</v>
      </c>
      <c r="BC545">
        <v>1576500</v>
      </c>
      <c r="BD545">
        <v>0</v>
      </c>
      <c r="BE545">
        <v>4601200</v>
      </c>
      <c r="BF545">
        <v>0</v>
      </c>
      <c r="BG545">
        <v>0</v>
      </c>
      <c r="BH545">
        <v>0</v>
      </c>
      <c r="BI545">
        <v>2</v>
      </c>
      <c r="BJ545">
        <v>0</v>
      </c>
      <c r="BK545">
        <v>1</v>
      </c>
      <c r="BL545">
        <v>0</v>
      </c>
      <c r="BM545">
        <v>0</v>
      </c>
      <c r="BN545">
        <v>3</v>
      </c>
      <c r="BR545">
        <v>535</v>
      </c>
      <c r="BS545" t="s">
        <v>3805</v>
      </c>
      <c r="BT545" t="s">
        <v>275</v>
      </c>
      <c r="BU545" t="s">
        <v>3806</v>
      </c>
      <c r="BV545" t="s">
        <v>3807</v>
      </c>
      <c r="BW545" t="s">
        <v>3808</v>
      </c>
      <c r="BX545" t="s">
        <v>3808</v>
      </c>
    </row>
    <row r="546" spans="1:78" x14ac:dyDescent="0.3">
      <c r="A546" t="s">
        <v>3809</v>
      </c>
      <c r="B546" t="s">
        <v>3810</v>
      </c>
      <c r="C546" s="7">
        <f t="shared" si="29"/>
        <v>4852500</v>
      </c>
      <c r="D546" s="7">
        <f t="shared" si="30"/>
        <v>0</v>
      </c>
      <c r="E546" s="7">
        <f t="shared" si="31"/>
        <v>0</v>
      </c>
      <c r="F546" s="7">
        <v>1</v>
      </c>
      <c r="G546" s="7">
        <v>0</v>
      </c>
      <c r="H546" s="7">
        <v>0</v>
      </c>
      <c r="I546" s="7">
        <v>0</v>
      </c>
      <c r="J546" s="7">
        <v>4852500</v>
      </c>
      <c r="K546" s="7">
        <v>0</v>
      </c>
      <c r="L546" s="7">
        <v>0</v>
      </c>
      <c r="M546" t="s">
        <v>3811</v>
      </c>
      <c r="N546" t="s">
        <v>3811</v>
      </c>
      <c r="O546" t="s">
        <v>3811</v>
      </c>
      <c r="P546" t="s">
        <v>188</v>
      </c>
      <c r="Q546">
        <v>6</v>
      </c>
      <c r="R546">
        <v>4</v>
      </c>
      <c r="S546">
        <v>4</v>
      </c>
      <c r="T546">
        <v>4</v>
      </c>
      <c r="U546">
        <v>2</v>
      </c>
      <c r="V546">
        <v>0</v>
      </c>
      <c r="W546">
        <v>0</v>
      </c>
      <c r="X546">
        <v>3</v>
      </c>
      <c r="Y546">
        <v>0</v>
      </c>
      <c r="Z546">
        <v>0</v>
      </c>
      <c r="AA546">
        <v>2</v>
      </c>
      <c r="AB546">
        <v>0</v>
      </c>
      <c r="AC546">
        <v>0</v>
      </c>
      <c r="AD546">
        <v>3</v>
      </c>
      <c r="AE546">
        <v>0</v>
      </c>
      <c r="AF546">
        <v>0</v>
      </c>
      <c r="AG546">
        <v>2</v>
      </c>
      <c r="AH546">
        <v>0</v>
      </c>
      <c r="AI546">
        <v>0</v>
      </c>
      <c r="AJ546">
        <v>3</v>
      </c>
      <c r="AK546">
        <v>0</v>
      </c>
      <c r="AL546">
        <v>0</v>
      </c>
      <c r="AM546">
        <v>5.8</v>
      </c>
      <c r="AN546">
        <v>5.8</v>
      </c>
      <c r="AO546">
        <v>5.8</v>
      </c>
      <c r="AP546">
        <v>88.275999999999996</v>
      </c>
      <c r="AQ546">
        <v>828</v>
      </c>
      <c r="AR546" t="s">
        <v>3812</v>
      </c>
      <c r="AS546">
        <v>0</v>
      </c>
      <c r="AT546">
        <v>25.111000000000001</v>
      </c>
      <c r="AU546">
        <v>3.6</v>
      </c>
      <c r="AV546">
        <v>0</v>
      </c>
      <c r="AW546">
        <v>0</v>
      </c>
      <c r="AX546">
        <v>4.2</v>
      </c>
      <c r="AY546">
        <v>0</v>
      </c>
      <c r="AZ546">
        <v>0</v>
      </c>
      <c r="BA546">
        <v>23997000</v>
      </c>
      <c r="BB546">
        <v>5728400</v>
      </c>
      <c r="BC546">
        <v>0</v>
      </c>
      <c r="BD546">
        <v>0</v>
      </c>
      <c r="BE546">
        <v>18269000</v>
      </c>
      <c r="BF546">
        <v>0</v>
      </c>
      <c r="BG546">
        <v>0</v>
      </c>
      <c r="BH546">
        <v>2</v>
      </c>
      <c r="BI546">
        <v>0</v>
      </c>
      <c r="BJ546">
        <v>0</v>
      </c>
      <c r="BK546">
        <v>3</v>
      </c>
      <c r="BL546">
        <v>0</v>
      </c>
      <c r="BM546">
        <v>0</v>
      </c>
      <c r="BN546">
        <v>5</v>
      </c>
      <c r="BR546">
        <v>542</v>
      </c>
      <c r="BS546" t="s">
        <v>3813</v>
      </c>
      <c r="BT546" t="s">
        <v>229</v>
      </c>
      <c r="BU546" t="s">
        <v>3814</v>
      </c>
      <c r="BV546" t="s">
        <v>3815</v>
      </c>
      <c r="BW546" t="s">
        <v>3816</v>
      </c>
      <c r="BX546" t="s">
        <v>3817</v>
      </c>
    </row>
    <row r="547" spans="1:78" x14ac:dyDescent="0.3">
      <c r="A547" t="s">
        <v>3818</v>
      </c>
      <c r="B547" t="s">
        <v>3818</v>
      </c>
      <c r="C547" s="7">
        <f t="shared" si="29"/>
        <v>887490</v>
      </c>
      <c r="D547" s="7">
        <f t="shared" si="30"/>
        <v>0</v>
      </c>
      <c r="E547" s="7">
        <f t="shared" si="31"/>
        <v>0</v>
      </c>
      <c r="F547" s="7">
        <v>1</v>
      </c>
      <c r="G547" s="7">
        <v>0</v>
      </c>
      <c r="H547" s="7">
        <v>0</v>
      </c>
      <c r="I547" s="7">
        <v>0</v>
      </c>
      <c r="J547" s="7">
        <v>887490</v>
      </c>
      <c r="K547" s="7">
        <v>0</v>
      </c>
      <c r="L547" s="7">
        <v>0</v>
      </c>
      <c r="M547">
        <v>1</v>
      </c>
      <c r="N547">
        <v>1</v>
      </c>
      <c r="O547">
        <v>1</v>
      </c>
      <c r="Q547">
        <v>1</v>
      </c>
      <c r="R547">
        <v>1</v>
      </c>
      <c r="S547">
        <v>1</v>
      </c>
      <c r="T547">
        <v>1</v>
      </c>
      <c r="U547">
        <v>0</v>
      </c>
      <c r="V547">
        <v>0</v>
      </c>
      <c r="W547">
        <v>0</v>
      </c>
      <c r="X547">
        <v>1</v>
      </c>
      <c r="Y547">
        <v>0</v>
      </c>
      <c r="Z547">
        <v>0</v>
      </c>
      <c r="AA547">
        <v>0</v>
      </c>
      <c r="AB547">
        <v>0</v>
      </c>
      <c r="AC547">
        <v>0</v>
      </c>
      <c r="AD547">
        <v>1</v>
      </c>
      <c r="AE547">
        <v>0</v>
      </c>
      <c r="AF547">
        <v>0</v>
      </c>
      <c r="AG547">
        <v>0</v>
      </c>
      <c r="AH547">
        <v>0</v>
      </c>
      <c r="AI547">
        <v>0</v>
      </c>
      <c r="AJ547">
        <v>1</v>
      </c>
      <c r="AK547">
        <v>0</v>
      </c>
      <c r="AL547">
        <v>0</v>
      </c>
      <c r="AM547">
        <v>5.8</v>
      </c>
      <c r="AN547">
        <v>5.8</v>
      </c>
      <c r="AO547">
        <v>5.8</v>
      </c>
      <c r="AP547">
        <v>23.798999999999999</v>
      </c>
      <c r="AQ547">
        <v>206</v>
      </c>
      <c r="AR547">
        <v>206</v>
      </c>
      <c r="AS547">
        <v>5.7581999999999998E-3</v>
      </c>
      <c r="AT547">
        <v>6.1078000000000001</v>
      </c>
      <c r="AU547">
        <v>0</v>
      </c>
      <c r="AV547">
        <v>0</v>
      </c>
      <c r="AW547">
        <v>0</v>
      </c>
      <c r="AX547">
        <v>5.8</v>
      </c>
      <c r="AY547">
        <v>0</v>
      </c>
      <c r="AZ547">
        <v>0</v>
      </c>
      <c r="BA547">
        <v>3341300</v>
      </c>
      <c r="BB547">
        <v>0</v>
      </c>
      <c r="BC547">
        <v>0</v>
      </c>
      <c r="BD547">
        <v>0</v>
      </c>
      <c r="BE547">
        <v>3341300</v>
      </c>
      <c r="BF547">
        <v>0</v>
      </c>
      <c r="BG547">
        <v>0</v>
      </c>
      <c r="BH547">
        <v>0</v>
      </c>
      <c r="BI547">
        <v>0</v>
      </c>
      <c r="BJ547">
        <v>0</v>
      </c>
      <c r="BK547">
        <v>1</v>
      </c>
      <c r="BL547">
        <v>0</v>
      </c>
      <c r="BM547">
        <v>0</v>
      </c>
      <c r="BN547">
        <v>1</v>
      </c>
      <c r="BR547">
        <v>544</v>
      </c>
      <c r="BS547">
        <v>1021</v>
      </c>
      <c r="BT547" t="b">
        <v>1</v>
      </c>
      <c r="BU547">
        <v>1058</v>
      </c>
      <c r="BV547">
        <v>2195</v>
      </c>
      <c r="BW547">
        <v>2371</v>
      </c>
      <c r="BX547">
        <v>2371</v>
      </c>
      <c r="BY547" t="s">
        <v>3819</v>
      </c>
      <c r="BZ547" t="s">
        <v>3820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Key</vt:lpstr>
      <vt:lpstr>Interacted partner of MINAS-60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2021-06-13T08:35:20Z</dcterms:modified>
</cp:coreProperties>
</file>