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"/>
    </mc:Choice>
  </mc:AlternateContent>
  <xr:revisionPtr revIDLastSave="0" documentId="13_ncr:1_{D99306FB-034C-4151-B457-350283F7010E}" xr6:coauthVersionLast="47" xr6:coauthVersionMax="47" xr10:uidLastSave="{00000000-0000-0000-0000-000000000000}"/>
  <bookViews>
    <workbookView xWindow="-120" yWindow="-120" windowWidth="20730" windowHeight="11160" xr2:uid="{D81BB397-733C-41E6-BF9C-7D1CE1C006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6" i="1" l="1"/>
  <c r="Y15" i="1"/>
  <c r="Y14" i="1"/>
  <c r="Y13" i="1"/>
  <c r="Y12" i="1"/>
  <c r="Y11" i="1"/>
  <c r="Y10" i="1"/>
  <c r="Y9" i="1"/>
  <c r="Y8" i="1"/>
  <c r="Y7" i="1"/>
  <c r="Y6" i="1"/>
  <c r="Y5" i="1"/>
  <c r="Y4" i="1"/>
  <c r="X9" i="1"/>
  <c r="X8" i="1"/>
  <c r="X7" i="1"/>
  <c r="X6" i="1"/>
  <c r="X5" i="1"/>
  <c r="X4" i="1"/>
  <c r="W6" i="1"/>
  <c r="W5" i="1"/>
  <c r="W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V6" i="1"/>
  <c r="V5" i="1"/>
  <c r="V4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Y17" i="1"/>
  <c r="Y3" i="1"/>
  <c r="X3" i="1"/>
  <c r="W3" i="1"/>
  <c r="V3" i="1"/>
  <c r="U3" i="1"/>
  <c r="H4" i="1"/>
  <c r="I4" i="1"/>
  <c r="J4" i="1"/>
  <c r="K4" i="1"/>
  <c r="L4" i="1"/>
  <c r="H5" i="1"/>
  <c r="I5" i="1"/>
  <c r="J5" i="1"/>
  <c r="K5" i="1"/>
  <c r="L5" i="1"/>
  <c r="H6" i="1"/>
  <c r="I6" i="1"/>
  <c r="J6" i="1"/>
  <c r="K6" i="1"/>
  <c r="L6" i="1"/>
  <c r="H7" i="1"/>
  <c r="I7" i="1"/>
  <c r="J7" i="1"/>
  <c r="K7" i="1"/>
  <c r="L7" i="1"/>
  <c r="H8" i="1"/>
  <c r="I8" i="1"/>
  <c r="J8" i="1"/>
  <c r="K8" i="1"/>
  <c r="L8" i="1"/>
  <c r="H9" i="1"/>
  <c r="I9" i="1"/>
  <c r="J9" i="1"/>
  <c r="K9" i="1"/>
  <c r="L9" i="1"/>
  <c r="H10" i="1"/>
  <c r="I10" i="1"/>
  <c r="J10" i="1"/>
  <c r="K10" i="1"/>
  <c r="L10" i="1"/>
  <c r="H11" i="1"/>
  <c r="I11" i="1"/>
  <c r="J11" i="1"/>
  <c r="K11" i="1"/>
  <c r="L11" i="1"/>
  <c r="H12" i="1"/>
  <c r="I12" i="1"/>
  <c r="J12" i="1"/>
  <c r="K12" i="1"/>
  <c r="L12" i="1"/>
  <c r="H13" i="1"/>
  <c r="I13" i="1"/>
  <c r="J13" i="1"/>
  <c r="K13" i="1"/>
  <c r="L13" i="1"/>
  <c r="H14" i="1"/>
  <c r="I14" i="1"/>
  <c r="J14" i="1"/>
  <c r="K14" i="1"/>
  <c r="L14" i="1"/>
  <c r="H15" i="1"/>
  <c r="I15" i="1"/>
  <c r="J15" i="1"/>
  <c r="K15" i="1"/>
  <c r="L15" i="1"/>
  <c r="H16" i="1"/>
  <c r="I16" i="1"/>
  <c r="J16" i="1"/>
  <c r="K16" i="1"/>
  <c r="L16" i="1"/>
  <c r="H17" i="1"/>
  <c r="I17" i="1"/>
  <c r="J17" i="1"/>
  <c r="K17" i="1"/>
  <c r="L17" i="1"/>
  <c r="H18" i="1"/>
  <c r="I18" i="1"/>
  <c r="J18" i="1"/>
  <c r="K18" i="1"/>
  <c r="L18" i="1"/>
  <c r="H19" i="1"/>
  <c r="I19" i="1"/>
  <c r="J19" i="1"/>
  <c r="K19" i="1"/>
  <c r="L19" i="1"/>
  <c r="H20" i="1"/>
  <c r="I20" i="1"/>
  <c r="J20" i="1"/>
  <c r="K20" i="1"/>
  <c r="L20" i="1"/>
  <c r="H21" i="1"/>
  <c r="I21" i="1"/>
  <c r="J21" i="1"/>
  <c r="K21" i="1"/>
  <c r="L21" i="1"/>
  <c r="H22" i="1"/>
  <c r="I22" i="1"/>
  <c r="J22" i="1"/>
  <c r="K22" i="1"/>
  <c r="L22" i="1"/>
  <c r="H23" i="1"/>
  <c r="I23" i="1"/>
  <c r="J23" i="1"/>
  <c r="K23" i="1"/>
  <c r="L23" i="1"/>
  <c r="H24" i="1"/>
  <c r="I24" i="1"/>
  <c r="J24" i="1"/>
  <c r="K24" i="1"/>
  <c r="L24" i="1"/>
  <c r="H25" i="1"/>
  <c r="I25" i="1"/>
  <c r="J25" i="1"/>
  <c r="K25" i="1"/>
  <c r="L25" i="1"/>
  <c r="H26" i="1"/>
  <c r="I26" i="1"/>
  <c r="J26" i="1"/>
  <c r="K26" i="1"/>
  <c r="L26" i="1"/>
  <c r="H27" i="1"/>
  <c r="I27" i="1"/>
  <c r="J27" i="1"/>
  <c r="K27" i="1"/>
  <c r="L27" i="1"/>
  <c r="H28" i="1"/>
  <c r="I28" i="1"/>
  <c r="J28" i="1"/>
  <c r="K28" i="1"/>
  <c r="L28" i="1"/>
  <c r="H29" i="1"/>
  <c r="I29" i="1"/>
  <c r="J29" i="1"/>
  <c r="K29" i="1"/>
  <c r="L29" i="1"/>
  <c r="H30" i="1"/>
  <c r="I30" i="1"/>
  <c r="J30" i="1"/>
  <c r="K30" i="1"/>
  <c r="L30" i="1"/>
  <c r="H31" i="1"/>
  <c r="I31" i="1"/>
  <c r="J31" i="1"/>
  <c r="K31" i="1"/>
  <c r="L31" i="1"/>
  <c r="H32" i="1"/>
  <c r="I32" i="1"/>
  <c r="J32" i="1"/>
  <c r="K32" i="1"/>
  <c r="L32" i="1"/>
  <c r="H33" i="1"/>
  <c r="I33" i="1"/>
  <c r="J33" i="1"/>
  <c r="K33" i="1"/>
  <c r="L33" i="1"/>
  <c r="H34" i="1"/>
  <c r="I34" i="1"/>
  <c r="J34" i="1"/>
  <c r="K34" i="1"/>
  <c r="L34" i="1"/>
  <c r="H35" i="1"/>
  <c r="I35" i="1"/>
  <c r="J35" i="1"/>
  <c r="K35" i="1"/>
  <c r="L35" i="1"/>
  <c r="H36" i="1"/>
  <c r="I36" i="1"/>
  <c r="J36" i="1"/>
  <c r="K36" i="1"/>
  <c r="L36" i="1"/>
  <c r="H37" i="1"/>
  <c r="I37" i="1"/>
  <c r="J37" i="1"/>
  <c r="K37" i="1"/>
  <c r="L37" i="1"/>
  <c r="H38" i="1"/>
  <c r="I38" i="1"/>
  <c r="J38" i="1"/>
  <c r="K38" i="1"/>
  <c r="L38" i="1"/>
  <c r="H39" i="1"/>
  <c r="I39" i="1"/>
  <c r="J39" i="1"/>
  <c r="K39" i="1"/>
  <c r="L39" i="1"/>
  <c r="H40" i="1"/>
  <c r="I40" i="1"/>
  <c r="J40" i="1"/>
  <c r="K40" i="1"/>
  <c r="L40" i="1"/>
  <c r="H41" i="1"/>
  <c r="I41" i="1"/>
  <c r="J41" i="1"/>
  <c r="K41" i="1"/>
  <c r="L41" i="1"/>
  <c r="H42" i="1"/>
  <c r="I42" i="1"/>
  <c r="J42" i="1"/>
  <c r="K42" i="1"/>
  <c r="L42" i="1"/>
  <c r="H43" i="1"/>
  <c r="I43" i="1"/>
  <c r="J43" i="1"/>
  <c r="K43" i="1"/>
  <c r="L43" i="1"/>
  <c r="H44" i="1"/>
  <c r="I44" i="1"/>
  <c r="J44" i="1"/>
  <c r="K44" i="1"/>
  <c r="L44" i="1"/>
  <c r="H45" i="1"/>
  <c r="I45" i="1"/>
  <c r="J45" i="1"/>
  <c r="K45" i="1"/>
  <c r="L45" i="1"/>
  <c r="H46" i="1"/>
  <c r="I46" i="1"/>
  <c r="J46" i="1"/>
  <c r="K46" i="1"/>
  <c r="L46" i="1"/>
  <c r="H47" i="1"/>
  <c r="I47" i="1"/>
  <c r="J47" i="1"/>
  <c r="K47" i="1"/>
  <c r="L47" i="1"/>
  <c r="H48" i="1"/>
  <c r="I48" i="1"/>
  <c r="J48" i="1"/>
  <c r="K48" i="1"/>
  <c r="L48" i="1"/>
  <c r="H49" i="1"/>
  <c r="I49" i="1"/>
  <c r="J49" i="1"/>
  <c r="K49" i="1"/>
  <c r="L49" i="1"/>
  <c r="H50" i="1"/>
  <c r="I50" i="1"/>
  <c r="J50" i="1"/>
  <c r="K50" i="1"/>
  <c r="L50" i="1"/>
  <c r="H51" i="1"/>
  <c r="I51" i="1"/>
  <c r="J51" i="1"/>
  <c r="K51" i="1"/>
  <c r="L51" i="1"/>
  <c r="H52" i="1"/>
  <c r="I52" i="1"/>
  <c r="J52" i="1"/>
  <c r="K52" i="1"/>
  <c r="L52" i="1"/>
  <c r="H53" i="1"/>
  <c r="I53" i="1"/>
  <c r="J53" i="1"/>
  <c r="K53" i="1"/>
  <c r="L53" i="1"/>
  <c r="H54" i="1"/>
  <c r="I54" i="1"/>
  <c r="J54" i="1"/>
  <c r="K54" i="1"/>
  <c r="L54" i="1"/>
  <c r="H55" i="1"/>
  <c r="I55" i="1"/>
  <c r="J55" i="1"/>
  <c r="K55" i="1"/>
  <c r="L55" i="1"/>
  <c r="H56" i="1"/>
  <c r="I56" i="1"/>
  <c r="J56" i="1"/>
  <c r="K56" i="1"/>
  <c r="L56" i="1"/>
  <c r="H57" i="1"/>
  <c r="I57" i="1"/>
  <c r="J57" i="1"/>
  <c r="K57" i="1"/>
  <c r="L57" i="1"/>
  <c r="H58" i="1"/>
  <c r="I58" i="1"/>
  <c r="J58" i="1"/>
  <c r="K58" i="1"/>
  <c r="L58" i="1"/>
  <c r="H59" i="1"/>
  <c r="I59" i="1"/>
  <c r="J59" i="1"/>
  <c r="K59" i="1"/>
  <c r="L59" i="1"/>
  <c r="H60" i="1"/>
  <c r="I60" i="1"/>
  <c r="J60" i="1"/>
  <c r="K60" i="1"/>
  <c r="L60" i="1"/>
  <c r="H61" i="1"/>
  <c r="I61" i="1"/>
  <c r="J61" i="1"/>
  <c r="K61" i="1"/>
  <c r="L61" i="1"/>
  <c r="H62" i="1"/>
  <c r="I62" i="1"/>
  <c r="J62" i="1"/>
  <c r="K62" i="1"/>
  <c r="L62" i="1"/>
  <c r="H63" i="1"/>
  <c r="I63" i="1"/>
  <c r="J63" i="1"/>
  <c r="K63" i="1"/>
  <c r="L63" i="1"/>
  <c r="H64" i="1"/>
  <c r="I64" i="1"/>
  <c r="J64" i="1"/>
  <c r="K64" i="1"/>
  <c r="L64" i="1"/>
  <c r="H65" i="1"/>
  <c r="I65" i="1"/>
  <c r="J65" i="1"/>
  <c r="K65" i="1"/>
  <c r="L65" i="1"/>
  <c r="H66" i="1"/>
  <c r="I66" i="1"/>
  <c r="J66" i="1"/>
  <c r="K66" i="1"/>
  <c r="L66" i="1"/>
  <c r="H67" i="1"/>
  <c r="I67" i="1"/>
  <c r="J67" i="1"/>
  <c r="K67" i="1"/>
  <c r="L67" i="1"/>
  <c r="L3" i="1"/>
  <c r="K3" i="1"/>
  <c r="J3" i="1"/>
  <c r="I3" i="1"/>
  <c r="H3" i="1"/>
  <c r="S25" i="1"/>
  <c r="R25" i="1"/>
  <c r="Q25" i="1"/>
  <c r="P25" i="1"/>
  <c r="O25" i="1"/>
  <c r="A18" i="1"/>
  <c r="A20" i="1"/>
  <c r="A46" i="1"/>
  <c r="A36" i="1"/>
  <c r="A41" i="1"/>
  <c r="A35" i="1"/>
  <c r="A50" i="1"/>
  <c r="A54" i="1"/>
  <c r="A39" i="1"/>
  <c r="A29" i="1"/>
  <c r="A45" i="1"/>
  <c r="A10" i="1"/>
  <c r="A12" i="1"/>
  <c r="A59" i="1"/>
  <c r="A65" i="1"/>
  <c r="A63" i="1"/>
  <c r="A62" i="1"/>
  <c r="A58" i="1"/>
  <c r="A57" i="1"/>
  <c r="A53" i="1"/>
  <c r="A3" i="1"/>
  <c r="A4" i="1"/>
  <c r="A5" i="1"/>
  <c r="A6" i="1"/>
  <c r="A8" i="1"/>
  <c r="A23" i="1"/>
  <c r="A31" i="1"/>
  <c r="A38" i="1"/>
  <c r="A52" i="1"/>
  <c r="A56" i="1"/>
  <c r="A60" i="1"/>
  <c r="A64" i="1"/>
  <c r="A66" i="1"/>
  <c r="A67" i="1"/>
  <c r="A22" i="1"/>
  <c r="A30" i="1"/>
  <c r="A37" i="1"/>
  <c r="A47" i="1"/>
  <c r="A26" i="1"/>
  <c r="A33" i="1"/>
  <c r="A42" i="1"/>
  <c r="A51" i="1"/>
  <c r="A24" i="1"/>
  <c r="A32" i="1"/>
  <c r="A40" i="1"/>
  <c r="A48" i="1"/>
  <c r="A25" i="1"/>
  <c r="A34" i="1"/>
  <c r="A44" i="1"/>
  <c r="A55" i="1"/>
  <c r="A21" i="1"/>
  <c r="A28" i="1"/>
  <c r="A27" i="1"/>
  <c r="A43" i="1"/>
  <c r="A61" i="1"/>
  <c r="A19" i="1"/>
  <c r="A14" i="1"/>
  <c r="A11" i="1"/>
  <c r="A17" i="1"/>
  <c r="A9" i="1"/>
  <c r="A7" i="1"/>
  <c r="A15" i="1"/>
  <c r="A13" i="1"/>
  <c r="A49" i="1"/>
  <c r="A16" i="1"/>
</calcChain>
</file>

<file path=xl/sharedStrings.xml><?xml version="1.0" encoding="utf-8"?>
<sst xmlns="http://schemas.openxmlformats.org/spreadsheetml/2006/main" count="21" uniqueCount="16">
  <si>
    <t>q1</t>
  </si>
  <si>
    <t>q2</t>
  </si>
  <si>
    <t>q3</t>
  </si>
  <si>
    <t>q4</t>
  </si>
  <si>
    <t>q5</t>
  </si>
  <si>
    <t>Total</t>
  </si>
  <si>
    <t>Q1</t>
  </si>
  <si>
    <t>Q2</t>
  </si>
  <si>
    <t>Q3</t>
  </si>
  <si>
    <t>Q4</t>
  </si>
  <si>
    <t>Q5</t>
  </si>
  <si>
    <t>s1</t>
  </si>
  <si>
    <t>s2</t>
  </si>
  <si>
    <t>s3</t>
  </si>
  <si>
    <t>s4</t>
  </si>
  <si>
    <t>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</si>
</sst>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C16B28-57BF-48A6-8533-4746EFC3816E}" name="Table1" displayName="Table1" ref="A2:F67" totalsRowShown="0">
  <autoFilter ref="A2:F67" xr:uid="{83C16B28-57BF-48A6-8533-4746EFC3816E}"/>
  <sortState xmlns:xlrd2="http://schemas.microsoft.com/office/spreadsheetml/2017/richdata2" ref="A3:F67">
    <sortCondition ref="A2:A67"/>
  </sortState>
  <tableColumns count="6">
    <tableColumn id="1" xr3:uid="{30A71230-D745-4C3A-89B3-81A93045D847}" name="Total">
      <calculatedColumnFormula>SUM(B3:F3)</calculatedColumnFormula>
    </tableColumn>
    <tableColumn id="2" xr3:uid="{9C6C0463-2082-457C-A042-E46CD3D8AB46}" name="q1"/>
    <tableColumn id="3" xr3:uid="{243F6DC9-F375-4441-BB4F-181BE9DEA250}" name="q2"/>
    <tableColumn id="4" xr3:uid="{8DB58E8C-BE56-4164-9489-9EBF3511D110}" name="q3"/>
    <tableColumn id="5" xr3:uid="{ECA2EF1E-89A6-48D7-8DB3-13AB77139753}" name="q4"/>
    <tableColumn id="6" xr3:uid="{B02D2C46-99F2-4389-BFF7-F93F7E4D1511}" name="q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39902-4640-4126-9C80-7C34A0CFB6F1}">
  <dimension ref="A2:AB67"/>
  <sheetViews>
    <sheetView tabSelected="1" topLeftCell="C1" zoomScale="82" zoomScaleNormal="82" workbookViewId="0">
      <selection activeCell="Y3" sqref="Y3:Y17"/>
    </sheetView>
  </sheetViews>
  <sheetFormatPr defaultRowHeight="15" x14ac:dyDescent="0.25"/>
  <sheetData>
    <row r="2" spans="1:28" x14ac:dyDescent="0.25">
      <c r="A2" t="s">
        <v>5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H2" t="s">
        <v>11</v>
      </c>
      <c r="I2" t="s">
        <v>12</v>
      </c>
      <c r="J2" t="s">
        <v>13</v>
      </c>
      <c r="K2" t="s">
        <v>14</v>
      </c>
      <c r="L2" t="s">
        <v>15</v>
      </c>
      <c r="O2" t="s">
        <v>6</v>
      </c>
      <c r="P2" t="s">
        <v>7</v>
      </c>
      <c r="Q2" t="s">
        <v>8</v>
      </c>
      <c r="R2" t="s">
        <v>9</v>
      </c>
      <c r="S2" t="s">
        <v>10</v>
      </c>
      <c r="U2" t="s">
        <v>6</v>
      </c>
      <c r="V2" t="s">
        <v>7</v>
      </c>
      <c r="W2" t="s">
        <v>8</v>
      </c>
      <c r="X2" t="s">
        <v>9</v>
      </c>
      <c r="Y2" t="s">
        <v>10</v>
      </c>
      <c r="AB2">
        <v>-1026.158048</v>
      </c>
    </row>
    <row r="3" spans="1:28" x14ac:dyDescent="0.25">
      <c r="A3">
        <f t="shared" ref="A3:A34" si="0">SUM(B3:F3)</f>
        <v>-67828.231974954237</v>
      </c>
      <c r="B3">
        <v>-17847.230324072523</v>
      </c>
      <c r="C3">
        <v>-32985.367554011398</v>
      </c>
      <c r="D3">
        <v>-3144.8229215319298</v>
      </c>
      <c r="E3">
        <v>-3672.0936112624454</v>
      </c>
      <c r="F3">
        <v>-10178.717564075938</v>
      </c>
      <c r="H3">
        <f>B3/8398</f>
        <v>-2.1251762710255444</v>
      </c>
      <c r="I3">
        <f>C3/18703</f>
        <v>-1.7636404616377799</v>
      </c>
      <c r="J3">
        <f>D3/4075</f>
        <v>-0.77173568626550426</v>
      </c>
      <c r="K3">
        <f>E3/1953</f>
        <v>-1.8802322638312572</v>
      </c>
      <c r="L3">
        <f>F3/9881</f>
        <v>-1.0301303070616272</v>
      </c>
      <c r="O3">
        <v>-787.33496909999997</v>
      </c>
      <c r="P3">
        <v>-715.75777389999996</v>
      </c>
      <c r="Q3">
        <v>-1400.538333</v>
      </c>
      <c r="R3">
        <v>-881.62801309999998</v>
      </c>
      <c r="S3">
        <v>-1026.158048</v>
      </c>
      <c r="U3">
        <f>1.82*O3</f>
        <v>-1432.9496437620001</v>
      </c>
      <c r="V3">
        <f>1.65*P3</f>
        <v>-1181.000326935</v>
      </c>
      <c r="W3">
        <f>0.58*Q3</f>
        <v>-812.31223313999988</v>
      </c>
      <c r="X3">
        <f>1.66*R3</f>
        <v>-1463.5025017459998</v>
      </c>
      <c r="Y3">
        <f>0.851*S3</f>
        <v>-873.260498848</v>
      </c>
      <c r="AB3">
        <v>-696.63489200000004</v>
      </c>
    </row>
    <row r="4" spans="1:28" x14ac:dyDescent="0.25">
      <c r="A4">
        <f t="shared" si="0"/>
        <v>-65235.522246437446</v>
      </c>
      <c r="B4">
        <v>-16954.868807868897</v>
      </c>
      <c r="C4">
        <v>-32325.660202931169</v>
      </c>
      <c r="D4">
        <v>-2861.7888585940564</v>
      </c>
      <c r="E4">
        <v>-3525.2098668119474</v>
      </c>
      <c r="F4">
        <v>-9567.9945102313814</v>
      </c>
      <c r="H4">
        <f t="shared" ref="H4:H67" si="1">B4/8398</f>
        <v>-2.0189174574742674</v>
      </c>
      <c r="I4">
        <f t="shared" ref="I4:I67" si="2">C4/18703</f>
        <v>-1.7283676524050242</v>
      </c>
      <c r="J4">
        <f t="shared" ref="J4:J67" si="3">D4/4075</f>
        <v>-0.70227947450160888</v>
      </c>
      <c r="K4">
        <f t="shared" ref="K4:K67" si="4">E4/1953</f>
        <v>-1.805022973278007</v>
      </c>
      <c r="L4">
        <f t="shared" ref="L4:L67" si="5">F4/9881</f>
        <v>-0.96832248863792947</v>
      </c>
      <c r="O4">
        <v>0</v>
      </c>
      <c r="P4">
        <v>-887.54409720000001</v>
      </c>
      <c r="Q4">
        <v>-715.75777389999996</v>
      </c>
      <c r="R4">
        <v>-510.2365934</v>
      </c>
      <c r="S4">
        <v>-696.63489200000004</v>
      </c>
      <c r="U4">
        <f t="shared" ref="U4:U19" si="6">1.82*O4</f>
        <v>0</v>
      </c>
      <c r="V4">
        <f t="shared" ref="V4:V23" si="7">1.65*P4</f>
        <v>-1464.4477603799999</v>
      </c>
      <c r="W4">
        <f t="shared" ref="W4:W6" si="8">0.58*Q4</f>
        <v>-415.13950886199996</v>
      </c>
      <c r="X4">
        <f t="shared" ref="X4:X9" si="9">1.66*R4</f>
        <v>-846.992745044</v>
      </c>
      <c r="Y4">
        <f t="shared" ref="Y4:Y16" si="10">0.851*S4</f>
        <v>-592.83629309200001</v>
      </c>
      <c r="AB4">
        <v>0</v>
      </c>
    </row>
    <row r="5" spans="1:28" x14ac:dyDescent="0.25">
      <c r="A5">
        <f t="shared" si="0"/>
        <v>-62768.616539425559</v>
      </c>
      <c r="B5">
        <v>-16107.125367475452</v>
      </c>
      <c r="C5">
        <v>-31679.146998872544</v>
      </c>
      <c r="D5">
        <v>-2604.2278613205913</v>
      </c>
      <c r="E5">
        <v>-3384.2014721394694</v>
      </c>
      <c r="F5">
        <v>-8993.9148396174987</v>
      </c>
      <c r="H5" s="2">
        <f t="shared" si="1"/>
        <v>-1.9179715846005538</v>
      </c>
      <c r="I5" s="2">
        <f t="shared" si="2"/>
        <v>-1.6938002993569237</v>
      </c>
      <c r="J5" s="2">
        <f t="shared" si="3"/>
        <v>-0.63907432179646406</v>
      </c>
      <c r="K5" s="2">
        <f t="shared" si="4"/>
        <v>-1.7328220543468866</v>
      </c>
      <c r="L5" s="2">
        <f t="shared" si="5"/>
        <v>-0.91022313931965371</v>
      </c>
      <c r="O5">
        <v>-1422.169572</v>
      </c>
      <c r="P5">
        <v>-590.50122690000001</v>
      </c>
      <c r="Q5">
        <v>0</v>
      </c>
      <c r="R5">
        <v>0</v>
      </c>
      <c r="S5">
        <v>0</v>
      </c>
      <c r="U5">
        <f t="shared" si="6"/>
        <v>-2588.3486210400001</v>
      </c>
      <c r="V5">
        <f t="shared" si="7"/>
        <v>-974.32702438499996</v>
      </c>
      <c r="W5">
        <f t="shared" si="8"/>
        <v>0</v>
      </c>
      <c r="X5">
        <f t="shared" si="9"/>
        <v>0</v>
      </c>
      <c r="Y5">
        <f t="shared" si="10"/>
        <v>0</v>
      </c>
      <c r="AB5">
        <v>-881.62801309999998</v>
      </c>
    </row>
    <row r="6" spans="1:28" x14ac:dyDescent="0.25">
      <c r="A6">
        <f t="shared" si="0"/>
        <v>-60420.293874292838</v>
      </c>
      <c r="B6">
        <v>-15301.769099101679</v>
      </c>
      <c r="C6">
        <v>-31045.564058895092</v>
      </c>
      <c r="D6">
        <v>-2369.8473538017383</v>
      </c>
      <c r="E6">
        <v>-3248.8334132538903</v>
      </c>
      <c r="F6">
        <v>-8454.2799492404483</v>
      </c>
      <c r="H6" s="1">
        <f t="shared" si="1"/>
        <v>-1.8220730053705261</v>
      </c>
      <c r="I6" s="1">
        <f t="shared" si="2"/>
        <v>-1.6599242933697851</v>
      </c>
      <c r="J6" s="1">
        <f t="shared" si="3"/>
        <v>-0.58155763283478246</v>
      </c>
      <c r="K6" s="1">
        <f t="shared" si="4"/>
        <v>-1.6635091721730109</v>
      </c>
      <c r="L6" s="1">
        <f t="shared" si="5"/>
        <v>-0.85560975096047442</v>
      </c>
      <c r="O6">
        <v>-0.73</v>
      </c>
      <c r="P6">
        <v>-472.39898149999999</v>
      </c>
      <c r="Q6">
        <v>-1959.1680859999999</v>
      </c>
      <c r="R6">
        <v>0</v>
      </c>
      <c r="S6">
        <v>-858.91216440000005</v>
      </c>
      <c r="U6">
        <f t="shared" si="6"/>
        <v>-1.3286</v>
      </c>
      <c r="V6">
        <f t="shared" si="7"/>
        <v>-779.45831947499994</v>
      </c>
      <c r="W6">
        <f t="shared" si="8"/>
        <v>-1136.3174898799998</v>
      </c>
      <c r="X6">
        <f t="shared" si="9"/>
        <v>0</v>
      </c>
      <c r="Y6">
        <f t="shared" si="10"/>
        <v>-730.93425190440007</v>
      </c>
      <c r="AB6">
        <v>-858.91216440000005</v>
      </c>
    </row>
    <row r="7" spans="1:28" x14ac:dyDescent="0.25">
      <c r="A7">
        <f t="shared" si="0"/>
        <v>-59247.013660299948</v>
      </c>
      <c r="B7">
        <v>-17847.230324072523</v>
      </c>
      <c r="C7">
        <v>-4123.1709442514248</v>
      </c>
      <c r="D7">
        <v>-7171.9052469130002</v>
      </c>
      <c r="E7">
        <v>-8905.9066666660001</v>
      </c>
      <c r="F7">
        <v>-21198.800478397003</v>
      </c>
      <c r="H7">
        <f t="shared" si="1"/>
        <v>-2.1251762710255444</v>
      </c>
      <c r="I7">
        <f t="shared" si="2"/>
        <v>-0.22045505770472248</v>
      </c>
      <c r="J7">
        <f t="shared" si="3"/>
        <v>-1.7599767477087116</v>
      </c>
      <c r="K7">
        <f t="shared" si="4"/>
        <v>-4.5601160607608806</v>
      </c>
      <c r="L7">
        <f t="shared" si="5"/>
        <v>-2.1454104319802654</v>
      </c>
      <c r="O7">
        <v>-977.56579090000002</v>
      </c>
      <c r="P7">
        <v>-1080.793326</v>
      </c>
      <c r="R7">
        <v>-561.86929399999997</v>
      </c>
      <c r="S7">
        <v>-214.72685960000001</v>
      </c>
      <c r="U7">
        <f t="shared" si="6"/>
        <v>-1779.1697394380001</v>
      </c>
      <c r="V7">
        <f t="shared" si="7"/>
        <v>-1783.3089878999999</v>
      </c>
      <c r="X7">
        <f t="shared" si="9"/>
        <v>-932.70302803999994</v>
      </c>
      <c r="Y7">
        <f t="shared" si="10"/>
        <v>-182.73255751959999</v>
      </c>
      <c r="AB7">
        <v>-787.33496909999997</v>
      </c>
    </row>
    <row r="8" spans="1:28" x14ac:dyDescent="0.25">
      <c r="A8">
        <f t="shared" si="0"/>
        <v>-58183.797742833121</v>
      </c>
      <c r="B8">
        <v>-14536.680644146594</v>
      </c>
      <c r="C8">
        <v>-30424.65277771719</v>
      </c>
      <c r="D8">
        <v>-2156.561091959582</v>
      </c>
      <c r="E8">
        <v>-3118.8800767237344</v>
      </c>
      <c r="F8">
        <v>-7947.0231522860213</v>
      </c>
      <c r="H8">
        <f t="shared" si="1"/>
        <v>-1.7309693551019998</v>
      </c>
      <c r="I8">
        <f t="shared" si="2"/>
        <v>-1.6267258075023894</v>
      </c>
      <c r="J8">
        <f t="shared" si="3"/>
        <v>-0.52921744587965203</v>
      </c>
      <c r="K8">
        <f t="shared" si="4"/>
        <v>-1.5969688052860904</v>
      </c>
      <c r="L8">
        <f t="shared" si="5"/>
        <v>-0.80427316590284603</v>
      </c>
      <c r="O8">
        <v>-948.38247690000003</v>
      </c>
      <c r="P8">
        <v>-756.55532789999995</v>
      </c>
      <c r="R8">
        <v>0</v>
      </c>
      <c r="S8">
        <v>-85.890524690000007</v>
      </c>
      <c r="U8">
        <f t="shared" si="6"/>
        <v>-1726.0561079580002</v>
      </c>
      <c r="V8">
        <f t="shared" si="7"/>
        <v>-1248.3162910349999</v>
      </c>
      <c r="X8">
        <f t="shared" si="9"/>
        <v>0</v>
      </c>
      <c r="Y8">
        <f t="shared" si="10"/>
        <v>-73.092836511190001</v>
      </c>
      <c r="AB8">
        <v>-715.75777389999996</v>
      </c>
    </row>
    <row r="9" spans="1:28" x14ac:dyDescent="0.25">
      <c r="A9">
        <f t="shared" si="0"/>
        <v>-53348.583577352554</v>
      </c>
      <c r="B9">
        <v>-15170.145775461644</v>
      </c>
      <c r="C9">
        <v>-3793.317268711311</v>
      </c>
      <c r="D9">
        <v>-6096.1194598760503</v>
      </c>
      <c r="E9">
        <v>-7570.0206666660997</v>
      </c>
      <c r="F9">
        <v>-20718.980406637453</v>
      </c>
      <c r="H9">
        <f t="shared" si="1"/>
        <v>-1.8063998303717128</v>
      </c>
      <c r="I9">
        <f t="shared" si="2"/>
        <v>-0.20281865308834471</v>
      </c>
      <c r="J9">
        <f t="shared" si="3"/>
        <v>-1.495980235552405</v>
      </c>
      <c r="K9">
        <f t="shared" si="4"/>
        <v>-3.8760986516467484</v>
      </c>
      <c r="L9">
        <f t="shared" si="5"/>
        <v>-2.0968505623557792</v>
      </c>
      <c r="O9">
        <v>-2119.74863</v>
      </c>
      <c r="P9">
        <v>-1556.358565</v>
      </c>
      <c r="R9">
        <v>0</v>
      </c>
      <c r="S9">
        <v>0</v>
      </c>
      <c r="U9">
        <f t="shared" si="6"/>
        <v>-3857.9425066000003</v>
      </c>
      <c r="V9">
        <f t="shared" si="7"/>
        <v>-2567.9916322499998</v>
      </c>
      <c r="X9">
        <f t="shared" si="9"/>
        <v>0</v>
      </c>
      <c r="Y9">
        <f t="shared" si="10"/>
        <v>0</v>
      </c>
      <c r="AB9">
        <v>-887.54409720000001</v>
      </c>
    </row>
    <row r="10" spans="1:28" x14ac:dyDescent="0.25">
      <c r="A10">
        <f t="shared" si="0"/>
        <v>-51732.945315523742</v>
      </c>
      <c r="B10">
        <v>-8224.0037333326181</v>
      </c>
      <c r="C10">
        <v>-24739.025665508547</v>
      </c>
      <c r="D10">
        <v>-3550.0930972219348</v>
      </c>
      <c r="E10">
        <v>-4408.4237999996703</v>
      </c>
      <c r="F10">
        <v>-10811.399019460971</v>
      </c>
      <c r="H10">
        <f t="shared" si="1"/>
        <v>-0.9792812256885709</v>
      </c>
      <c r="I10">
        <f t="shared" si="2"/>
        <v>-1.3227303462283349</v>
      </c>
      <c r="J10">
        <f t="shared" si="3"/>
        <v>-0.87118849011581223</v>
      </c>
      <c r="K10">
        <f t="shared" si="4"/>
        <v>-2.257257450076636</v>
      </c>
      <c r="L10">
        <f t="shared" si="5"/>
        <v>-1.094160410835034</v>
      </c>
      <c r="O10">
        <v>0</v>
      </c>
      <c r="P10">
        <v>-8.75</v>
      </c>
      <c r="S10">
        <v>-793.77742279999995</v>
      </c>
      <c r="U10">
        <f t="shared" si="6"/>
        <v>0</v>
      </c>
      <c r="V10">
        <f t="shared" si="7"/>
        <v>-14.4375</v>
      </c>
      <c r="Y10">
        <f t="shared" si="10"/>
        <v>-675.50458680279996</v>
      </c>
      <c r="AB10">
        <v>-1400.538333</v>
      </c>
    </row>
    <row r="11" spans="1:28" x14ac:dyDescent="0.25">
      <c r="A11">
        <f t="shared" si="0"/>
        <v>-51407.209608023382</v>
      </c>
      <c r="B11">
        <v>-3569.446064814505</v>
      </c>
      <c r="C11">
        <v>-39582.441064813676</v>
      </c>
      <c r="D11">
        <v>-1434.3810493826002</v>
      </c>
      <c r="E11">
        <v>-1781.1813333332002</v>
      </c>
      <c r="F11">
        <v>-5039.7600956794004</v>
      </c>
      <c r="H11">
        <f t="shared" si="1"/>
        <v>-0.42503525420510896</v>
      </c>
      <c r="I11">
        <f t="shared" si="2"/>
        <v>-2.1163685539653359</v>
      </c>
      <c r="J11">
        <f t="shared" si="3"/>
        <v>-0.35199534954174239</v>
      </c>
      <c r="K11">
        <f t="shared" si="4"/>
        <v>-0.91202321215217619</v>
      </c>
      <c r="L11">
        <f t="shared" si="5"/>
        <v>-0.5100455516323652</v>
      </c>
      <c r="O11">
        <v>-11.66</v>
      </c>
      <c r="P11">
        <v>0</v>
      </c>
      <c r="S11">
        <v>-1252.579649</v>
      </c>
      <c r="U11">
        <f t="shared" si="6"/>
        <v>-21.2212</v>
      </c>
      <c r="V11">
        <f t="shared" si="7"/>
        <v>0</v>
      </c>
      <c r="Y11">
        <f t="shared" si="10"/>
        <v>-1065.945281299</v>
      </c>
      <c r="AB11">
        <v>0</v>
      </c>
    </row>
    <row r="12" spans="1:28" x14ac:dyDescent="0.25">
      <c r="A12">
        <f t="shared" si="0"/>
        <v>-51115.576465888196</v>
      </c>
      <c r="B12">
        <v>-8224.0037333326181</v>
      </c>
      <c r="C12">
        <v>-32985.367554011398</v>
      </c>
      <c r="D12">
        <v>-3479.0912352774963</v>
      </c>
      <c r="E12">
        <v>4276.1710859996801</v>
      </c>
      <c r="F12">
        <v>-10703.285029266361</v>
      </c>
      <c r="H12">
        <f t="shared" si="1"/>
        <v>-0.9792812256885709</v>
      </c>
      <c r="I12">
        <f t="shared" si="2"/>
        <v>-1.7636404616377799</v>
      </c>
      <c r="J12">
        <f t="shared" si="3"/>
        <v>-0.85376472031349604</v>
      </c>
      <c r="K12">
        <f t="shared" si="4"/>
        <v>2.189539726574337</v>
      </c>
      <c r="L12">
        <f t="shared" si="5"/>
        <v>-1.0832188067266837</v>
      </c>
      <c r="O12">
        <v>0</v>
      </c>
      <c r="P12">
        <v>-253.14814809999999</v>
      </c>
      <c r="S12">
        <v>-696.63489200000004</v>
      </c>
      <c r="U12">
        <f t="shared" si="6"/>
        <v>0</v>
      </c>
      <c r="V12">
        <f t="shared" si="7"/>
        <v>-417.69444436499998</v>
      </c>
      <c r="Y12">
        <f t="shared" si="10"/>
        <v>-592.83629309200001</v>
      </c>
      <c r="AB12">
        <v>-510.2365934</v>
      </c>
    </row>
    <row r="13" spans="1:28" x14ac:dyDescent="0.25">
      <c r="A13">
        <f t="shared" si="0"/>
        <v>-50205.547466435106</v>
      </c>
      <c r="B13">
        <v>-10708.338194443513</v>
      </c>
      <c r="C13">
        <v>-11544.878643903989</v>
      </c>
      <c r="D13">
        <v>-5737.5241975304007</v>
      </c>
      <c r="E13">
        <v>-1335.8859999998999</v>
      </c>
      <c r="F13">
        <v>-20878.920430557304</v>
      </c>
      <c r="H13">
        <f t="shared" si="1"/>
        <v>-1.2751057626153266</v>
      </c>
      <c r="I13">
        <f t="shared" si="2"/>
        <v>-0.6172741615732229</v>
      </c>
      <c r="J13">
        <f t="shared" si="3"/>
        <v>-1.4079813981669695</v>
      </c>
      <c r="K13">
        <f t="shared" si="4"/>
        <v>-0.68401740911413211</v>
      </c>
      <c r="L13">
        <f t="shared" si="5"/>
        <v>-2.1130371855639414</v>
      </c>
      <c r="O13">
        <v>0</v>
      </c>
      <c r="P13">
        <v>-794.48927079999999</v>
      </c>
      <c r="S13">
        <v>-2093.5939699999999</v>
      </c>
      <c r="U13">
        <f t="shared" si="6"/>
        <v>0</v>
      </c>
      <c r="V13">
        <f t="shared" si="7"/>
        <v>-1310.9072968199998</v>
      </c>
      <c r="Y13">
        <f t="shared" si="10"/>
        <v>-1781.6484684699999</v>
      </c>
      <c r="AB13">
        <v>-1422.169572</v>
      </c>
    </row>
    <row r="14" spans="1:28" x14ac:dyDescent="0.25">
      <c r="A14">
        <f t="shared" si="0"/>
        <v>-46630.642902082152</v>
      </c>
      <c r="B14">
        <v>-3747.9183680552296</v>
      </c>
      <c r="C14">
        <v>-34634.635931711971</v>
      </c>
      <c r="D14">
        <v>-1506.10010185173</v>
      </c>
      <c r="E14">
        <v>-1870.2403999998598</v>
      </c>
      <c r="F14">
        <v>-4871.7481004633701</v>
      </c>
      <c r="H14">
        <f t="shared" si="1"/>
        <v>-0.44628701691536432</v>
      </c>
      <c r="I14">
        <f t="shared" si="2"/>
        <v>-1.8518224847196691</v>
      </c>
      <c r="J14">
        <f t="shared" si="3"/>
        <v>-0.36959511701882941</v>
      </c>
      <c r="K14">
        <f t="shared" si="4"/>
        <v>-0.95762437275978485</v>
      </c>
      <c r="L14">
        <f t="shared" si="5"/>
        <v>-0.49304200996491954</v>
      </c>
      <c r="O14">
        <v>-422.29941739999998</v>
      </c>
      <c r="P14">
        <v>0</v>
      </c>
      <c r="S14">
        <v>-1595.729313</v>
      </c>
      <c r="U14">
        <f t="shared" si="6"/>
        <v>-768.58493966799995</v>
      </c>
      <c r="V14">
        <f t="shared" si="7"/>
        <v>0</v>
      </c>
      <c r="Y14">
        <f t="shared" si="10"/>
        <v>-1357.965645363</v>
      </c>
      <c r="AB14">
        <v>-214.72685960000001</v>
      </c>
    </row>
    <row r="15" spans="1:28" x14ac:dyDescent="0.25">
      <c r="A15">
        <f t="shared" si="0"/>
        <v>-45725.669934605183</v>
      </c>
      <c r="B15">
        <v>-4907.9883391199446</v>
      </c>
      <c r="C15">
        <v>-25563.659854358833</v>
      </c>
      <c r="D15">
        <v>-1972.2739429010753</v>
      </c>
      <c r="E15">
        <v>-6902.0776666661504</v>
      </c>
      <c r="F15">
        <v>-6379.6701315591763</v>
      </c>
      <c r="H15">
        <f t="shared" si="1"/>
        <v>-0.58442347453202481</v>
      </c>
      <c r="I15">
        <f t="shared" si="2"/>
        <v>-1.3668213577692794</v>
      </c>
      <c r="J15">
        <f t="shared" si="3"/>
        <v>-0.48399360561989579</v>
      </c>
      <c r="K15">
        <f t="shared" si="4"/>
        <v>-3.5340899470896829</v>
      </c>
      <c r="L15">
        <f t="shared" si="5"/>
        <v>-0.64565025114453767</v>
      </c>
      <c r="O15">
        <v>0</v>
      </c>
      <c r="P15">
        <v>0</v>
      </c>
      <c r="S15">
        <v>-566.55738810000003</v>
      </c>
      <c r="U15">
        <f t="shared" si="6"/>
        <v>0</v>
      </c>
      <c r="V15">
        <f t="shared" si="7"/>
        <v>0</v>
      </c>
      <c r="Y15">
        <f t="shared" si="10"/>
        <v>-482.14033727309999</v>
      </c>
      <c r="AB15">
        <v>-590.50122690000001</v>
      </c>
    </row>
    <row r="16" spans="1:28" x14ac:dyDescent="0.25">
      <c r="A16">
        <f t="shared" si="0"/>
        <v>-45054.605135029953</v>
      </c>
      <c r="B16">
        <v>-8923.6151620362616</v>
      </c>
      <c r="C16">
        <v>-16492.683777005699</v>
      </c>
      <c r="D16">
        <v>-3585.9526234565001</v>
      </c>
      <c r="E16">
        <v>-4452.953333333</v>
      </c>
      <c r="F16">
        <v>-11599.400239198501</v>
      </c>
      <c r="H16">
        <f t="shared" si="1"/>
        <v>-1.0625881355127722</v>
      </c>
      <c r="I16">
        <f t="shared" si="2"/>
        <v>-0.88182023081888994</v>
      </c>
      <c r="J16">
        <f t="shared" si="3"/>
        <v>-0.8799883738543558</v>
      </c>
      <c r="K16">
        <f t="shared" si="4"/>
        <v>-2.2800580303804403</v>
      </c>
      <c r="L16">
        <f t="shared" si="5"/>
        <v>-1.1739095475355228</v>
      </c>
      <c r="O16">
        <v>0</v>
      </c>
      <c r="P16">
        <v>-762.28282409999997</v>
      </c>
      <c r="S16">
        <v>0</v>
      </c>
      <c r="U16">
        <f t="shared" si="6"/>
        <v>0</v>
      </c>
      <c r="V16">
        <f t="shared" si="7"/>
        <v>-1257.766659765</v>
      </c>
      <c r="Y16">
        <f t="shared" si="10"/>
        <v>0</v>
      </c>
      <c r="AB16">
        <v>-0.73</v>
      </c>
    </row>
    <row r="17" spans="1:28" x14ac:dyDescent="0.25">
      <c r="A17">
        <f t="shared" si="0"/>
        <v>-43285.226656635103</v>
      </c>
      <c r="B17">
        <v>-12493.061226850765</v>
      </c>
      <c r="C17">
        <v>-3298.53675540114</v>
      </c>
      <c r="D17">
        <v>-5020.3336728390996</v>
      </c>
      <c r="E17">
        <v>-6234.1346666661993</v>
      </c>
      <c r="F17">
        <v>-16239.160334877901</v>
      </c>
      <c r="H17">
        <f t="shared" si="1"/>
        <v>-1.487623389717881</v>
      </c>
      <c r="I17">
        <f t="shared" si="2"/>
        <v>-0.17636404616377802</v>
      </c>
      <c r="J17">
        <f t="shared" si="3"/>
        <v>-1.231983723396098</v>
      </c>
      <c r="K17">
        <f t="shared" si="4"/>
        <v>-3.1920812425326162</v>
      </c>
      <c r="L17">
        <f t="shared" si="5"/>
        <v>-1.6434733665497319</v>
      </c>
      <c r="O17">
        <v>0</v>
      </c>
      <c r="P17">
        <v>0</v>
      </c>
      <c r="S17">
        <v>0</v>
      </c>
      <c r="U17">
        <f t="shared" si="6"/>
        <v>0</v>
      </c>
      <c r="V17">
        <f t="shared" si="7"/>
        <v>0</v>
      </c>
      <c r="Y17">
        <f t="shared" ref="Y4:Y17" si="11">0.91*S17</f>
        <v>0</v>
      </c>
      <c r="AB17">
        <v>-977.56579090000002</v>
      </c>
    </row>
    <row r="18" spans="1:28" x14ac:dyDescent="0.25">
      <c r="A18">
        <f t="shared" si="0"/>
        <v>-42801.874878278461</v>
      </c>
      <c r="B18">
        <v>-8477.4344039344487</v>
      </c>
      <c r="C18">
        <v>-15668.049588155412</v>
      </c>
      <c r="D18">
        <v>-3406.6549922836748</v>
      </c>
      <c r="E18">
        <v>-4230.3056666663497</v>
      </c>
      <c r="F18">
        <v>-11019.430227238576</v>
      </c>
      <c r="H18">
        <f t="shared" si="1"/>
        <v>-1.0094587287371337</v>
      </c>
      <c r="I18">
        <f t="shared" si="2"/>
        <v>-0.83772921927794541</v>
      </c>
      <c r="J18">
        <f t="shared" si="3"/>
        <v>-0.83598895516163796</v>
      </c>
      <c r="K18">
        <f t="shared" si="4"/>
        <v>-2.166055128861418</v>
      </c>
      <c r="L18">
        <f t="shared" si="5"/>
        <v>-1.1152140701587467</v>
      </c>
      <c r="O18">
        <v>-2.5468441359999998</v>
      </c>
      <c r="P18">
        <v>-2629.7984609999999</v>
      </c>
      <c r="U18">
        <f t="shared" si="6"/>
        <v>-4.6352563275199996</v>
      </c>
      <c r="V18">
        <f t="shared" si="7"/>
        <v>-4339.1674606499992</v>
      </c>
      <c r="AB18">
        <v>-85.890524690000007</v>
      </c>
    </row>
    <row r="19" spans="1:28" x14ac:dyDescent="0.25">
      <c r="A19">
        <f t="shared" si="0"/>
        <v>-41961.665459181087</v>
      </c>
      <c r="B19">
        <v>-4194.0991261570425</v>
      </c>
      <c r="C19">
        <v>-28037.562420909686</v>
      </c>
      <c r="D19">
        <v>-1685.397733024555</v>
      </c>
      <c r="E19">
        <v>-2092.88806666651</v>
      </c>
      <c r="F19">
        <v>-5951.7181124232957</v>
      </c>
      <c r="H19">
        <f t="shared" si="1"/>
        <v>-0.49941642369100292</v>
      </c>
      <c r="I19">
        <f t="shared" si="2"/>
        <v>-1.4990943923921127</v>
      </c>
      <c r="J19">
        <f t="shared" si="3"/>
        <v>-0.41359453571154725</v>
      </c>
      <c r="K19">
        <f t="shared" si="4"/>
        <v>-1.0716272742788069</v>
      </c>
      <c r="L19">
        <f t="shared" si="5"/>
        <v>-0.60233965311439086</v>
      </c>
      <c r="O19">
        <v>-844.59883490000004</v>
      </c>
      <c r="P19">
        <v>0</v>
      </c>
      <c r="U19">
        <f t="shared" si="6"/>
        <v>-1537.1698795180002</v>
      </c>
      <c r="V19">
        <f t="shared" si="7"/>
        <v>0</v>
      </c>
      <c r="AB19">
        <v>-948.38247690000003</v>
      </c>
    </row>
    <row r="20" spans="1:28" x14ac:dyDescent="0.25">
      <c r="A20">
        <f t="shared" si="0"/>
        <v>-41570.929100037756</v>
      </c>
      <c r="B20">
        <v>-8298.9621006937232</v>
      </c>
      <c r="C20">
        <v>-15008.342237075187</v>
      </c>
      <c r="D20">
        <v>-3334.9359398145452</v>
      </c>
      <c r="E20">
        <v>-4141.2465999996903</v>
      </c>
      <c r="F20">
        <v>-10787.442222454607</v>
      </c>
      <c r="H20">
        <f t="shared" si="1"/>
        <v>-0.98820696602687819</v>
      </c>
      <c r="I20">
        <f t="shared" si="2"/>
        <v>-0.80245641004518986</v>
      </c>
      <c r="J20">
        <f t="shared" si="3"/>
        <v>-0.81838918768455093</v>
      </c>
      <c r="K20">
        <f t="shared" si="4"/>
        <v>-2.1204539682538095</v>
      </c>
      <c r="L20">
        <f t="shared" si="5"/>
        <v>-1.0917358792080363</v>
      </c>
      <c r="O20">
        <v>-861.39646990000006</v>
      </c>
      <c r="P20">
        <v>0</v>
      </c>
      <c r="V20">
        <f t="shared" si="7"/>
        <v>0</v>
      </c>
      <c r="AB20">
        <v>-472.39898149999999</v>
      </c>
    </row>
    <row r="21" spans="1:28" x14ac:dyDescent="0.25">
      <c r="A21">
        <f t="shared" si="0"/>
        <v>-41324.77789801819</v>
      </c>
      <c r="B21">
        <v>-8230.8584975554859</v>
      </c>
      <c r="C21">
        <v>-16492.683777005699</v>
      </c>
      <c r="D21">
        <v>-2868.7620987652003</v>
      </c>
      <c r="E21">
        <v>-4452.953333333</v>
      </c>
      <c r="F21">
        <v>-9279.5201913588007</v>
      </c>
      <c r="H21">
        <f t="shared" si="1"/>
        <v>-0.9800974633907461</v>
      </c>
      <c r="I21">
        <f t="shared" si="2"/>
        <v>-0.88182023081888994</v>
      </c>
      <c r="J21">
        <f t="shared" si="3"/>
        <v>-0.70399069908348477</v>
      </c>
      <c r="K21">
        <f t="shared" si="4"/>
        <v>-2.2800580303804403</v>
      </c>
      <c r="L21">
        <f t="shared" si="5"/>
        <v>-0.93912763802841825</v>
      </c>
      <c r="P21">
        <v>-2258.2212650000001</v>
      </c>
      <c r="V21">
        <f t="shared" si="7"/>
        <v>-3726.06508725</v>
      </c>
      <c r="AB21">
        <v>-1080.793326</v>
      </c>
    </row>
    <row r="22" spans="1:28" x14ac:dyDescent="0.25">
      <c r="A22">
        <f t="shared" si="0"/>
        <v>-41126.943895832366</v>
      </c>
      <c r="B22">
        <v>-8923.6151620362616</v>
      </c>
      <c r="C22">
        <v>-16492.683777005699</v>
      </c>
      <c r="D22">
        <v>-2868.7620987652003</v>
      </c>
      <c r="E22">
        <v>-3562.3626666664004</v>
      </c>
      <c r="F22">
        <v>-9279.5201913588007</v>
      </c>
      <c r="H22">
        <f t="shared" si="1"/>
        <v>-1.0625881355127722</v>
      </c>
      <c r="I22">
        <f t="shared" si="2"/>
        <v>-0.88182023081888994</v>
      </c>
      <c r="J22">
        <f t="shared" si="3"/>
        <v>-0.70399069908348477</v>
      </c>
      <c r="K22">
        <f t="shared" si="4"/>
        <v>-1.8240464243043524</v>
      </c>
      <c r="L22">
        <f t="shared" si="5"/>
        <v>-0.93912763802841825</v>
      </c>
      <c r="P22">
        <v>-4516.4425309999997</v>
      </c>
      <c r="V22">
        <f t="shared" si="7"/>
        <v>-7452.130176149999</v>
      </c>
    </row>
    <row r="23" spans="1:28" x14ac:dyDescent="0.25">
      <c r="A23">
        <f t="shared" si="0"/>
        <v>-40999.144621526968</v>
      </c>
      <c r="B23">
        <v>-8031.2536458326358</v>
      </c>
      <c r="C23">
        <v>-14843.41539930513</v>
      </c>
      <c r="D23">
        <v>-3477.35736111085</v>
      </c>
      <c r="E23">
        <v>-4107.6579999997002</v>
      </c>
      <c r="F23">
        <v>-10539.460215278652</v>
      </c>
      <c r="H23">
        <f t="shared" si="1"/>
        <v>-0.95632932196149512</v>
      </c>
      <c r="I23">
        <f t="shared" si="2"/>
        <v>-0.793638207737001</v>
      </c>
      <c r="J23">
        <f t="shared" si="3"/>
        <v>-0.85333922972045395</v>
      </c>
      <c r="K23">
        <f t="shared" si="4"/>
        <v>-2.1032555043521253</v>
      </c>
      <c r="L23">
        <f t="shared" si="5"/>
        <v>-1.0666390259365097</v>
      </c>
      <c r="P23">
        <v>-1420.7814579999999</v>
      </c>
      <c r="V23">
        <f t="shared" si="7"/>
        <v>-2344.2894056999999</v>
      </c>
      <c r="AB23">
        <v>-1556.358565</v>
      </c>
    </row>
    <row r="24" spans="1:28" x14ac:dyDescent="0.25">
      <c r="A24">
        <f t="shared" si="0"/>
        <v>-40604.311094082237</v>
      </c>
      <c r="B24">
        <v>-7138.89212962901</v>
      </c>
      <c r="C24">
        <v>-16492.683777005699</v>
      </c>
      <c r="D24">
        <v>-3585.9526234565001</v>
      </c>
      <c r="E24">
        <v>-4107.2623726322263</v>
      </c>
      <c r="F24">
        <v>-9279.5201913588007</v>
      </c>
      <c r="H24">
        <f t="shared" si="1"/>
        <v>-0.85007050841021792</v>
      </c>
      <c r="I24">
        <f t="shared" si="2"/>
        <v>-0.88182023081888994</v>
      </c>
      <c r="J24">
        <f t="shared" si="3"/>
        <v>-0.8799883738543558</v>
      </c>
      <c r="K24">
        <f t="shared" si="4"/>
        <v>-2.103052930175231</v>
      </c>
      <c r="L24">
        <f t="shared" si="5"/>
        <v>-0.93912763802841825</v>
      </c>
      <c r="AB24">
        <v>-8.75</v>
      </c>
    </row>
    <row r="25" spans="1:28" x14ac:dyDescent="0.25">
      <c r="A25">
        <f t="shared" si="0"/>
        <v>-40587.093612650468</v>
      </c>
      <c r="B25">
        <v>-8923.6151620362616</v>
      </c>
      <c r="C25">
        <v>-13194.14702160456</v>
      </c>
      <c r="D25">
        <v>-3307.5685231447442</v>
      </c>
      <c r="E25">
        <v>-3562.3626666664004</v>
      </c>
      <c r="F25">
        <v>-11599.400239198501</v>
      </c>
      <c r="H25">
        <f t="shared" si="1"/>
        <v>-1.0625881355127722</v>
      </c>
      <c r="I25">
        <f t="shared" si="2"/>
        <v>-0.70545618465511206</v>
      </c>
      <c r="J25">
        <f t="shared" si="3"/>
        <v>-0.8116732572134342</v>
      </c>
      <c r="K25">
        <f t="shared" si="4"/>
        <v>-1.8240464243043524</v>
      </c>
      <c r="L25">
        <f t="shared" si="5"/>
        <v>-1.1739095475355228</v>
      </c>
      <c r="O25">
        <f>SUM(O3:O20)</f>
        <v>-8398.4330052360001</v>
      </c>
      <c r="P25">
        <f>SUM(P3:P23)</f>
        <v>-18703.823256399999</v>
      </c>
      <c r="Q25">
        <f>SUM(Q3:Q6)</f>
        <v>-4075.4641928999999</v>
      </c>
      <c r="R25">
        <f>SUM(R3:R9)</f>
        <v>-1953.7339004999999</v>
      </c>
      <c r="S25">
        <f>SUM(S3:S18)</f>
        <v>-9881.1951235899996</v>
      </c>
      <c r="AB25">
        <v>-2119.74863</v>
      </c>
    </row>
    <row r="26" spans="1:28" x14ac:dyDescent="0.25">
      <c r="A26">
        <f t="shared" si="0"/>
        <v>-40346.121190456746</v>
      </c>
      <c r="B26">
        <v>-8230.8584975554859</v>
      </c>
      <c r="C26">
        <v>-13194.14702160456</v>
      </c>
      <c r="D26">
        <v>-2868.7620987652003</v>
      </c>
      <c r="E26">
        <v>-4452.953333333</v>
      </c>
      <c r="F26">
        <v>-11599.400239198501</v>
      </c>
      <c r="H26">
        <f t="shared" si="1"/>
        <v>-0.9800974633907461</v>
      </c>
      <c r="I26">
        <f t="shared" si="2"/>
        <v>-0.70545618465511206</v>
      </c>
      <c r="J26">
        <f t="shared" si="3"/>
        <v>-0.70399069908348477</v>
      </c>
      <c r="K26">
        <f t="shared" si="4"/>
        <v>-2.2800580303804403</v>
      </c>
      <c r="L26">
        <f t="shared" si="5"/>
        <v>-1.1739095475355228</v>
      </c>
      <c r="AB26">
        <v>0</v>
      </c>
    </row>
    <row r="27" spans="1:28" x14ac:dyDescent="0.25">
      <c r="A27">
        <f t="shared" si="0"/>
        <v>-40028.430861700326</v>
      </c>
      <c r="B27">
        <v>-7904.9165010522884</v>
      </c>
      <c r="C27">
        <v>-16492.683777005699</v>
      </c>
      <c r="D27">
        <v>-1434.3810493826002</v>
      </c>
      <c r="E27">
        <v>-4452.953333333</v>
      </c>
      <c r="F27">
        <v>-9743.4962009267401</v>
      </c>
      <c r="H27">
        <f t="shared" si="1"/>
        <v>-0.94128560384047255</v>
      </c>
      <c r="I27">
        <f t="shared" si="2"/>
        <v>-0.88182023081888994</v>
      </c>
      <c r="J27">
        <f t="shared" si="3"/>
        <v>-0.35199534954174239</v>
      </c>
      <c r="K27">
        <f t="shared" si="4"/>
        <v>-2.2800580303804403</v>
      </c>
      <c r="L27">
        <f t="shared" si="5"/>
        <v>-0.98608401992983907</v>
      </c>
      <c r="AB27">
        <v>0</v>
      </c>
    </row>
    <row r="28" spans="1:28" x14ac:dyDescent="0.25">
      <c r="A28">
        <f t="shared" si="0"/>
        <v>-38123.090155536076</v>
      </c>
      <c r="B28">
        <v>-8066.2413276043762</v>
      </c>
      <c r="C28">
        <v>-16492.683777005699</v>
      </c>
      <c r="D28">
        <v>-2151.5715740739001</v>
      </c>
      <c r="E28">
        <v>-4452.953333333</v>
      </c>
      <c r="F28">
        <v>-6959.640143519101</v>
      </c>
      <c r="H28">
        <f t="shared" si="1"/>
        <v>-0.96049551412293122</v>
      </c>
      <c r="I28">
        <f t="shared" si="2"/>
        <v>-0.88182023081888994</v>
      </c>
      <c r="J28">
        <f t="shared" si="3"/>
        <v>-0.52799302431261352</v>
      </c>
      <c r="K28">
        <f t="shared" si="4"/>
        <v>-2.2800580303804403</v>
      </c>
      <c r="L28">
        <f t="shared" si="5"/>
        <v>-0.70434572852131372</v>
      </c>
      <c r="AB28">
        <v>0</v>
      </c>
    </row>
    <row r="29" spans="1:28" x14ac:dyDescent="0.25">
      <c r="A29">
        <f t="shared" si="0"/>
        <v>-37089.882183682494</v>
      </c>
      <c r="B29">
        <v>-4283.3352777774053</v>
      </c>
      <c r="C29">
        <v>-16492.683777005699</v>
      </c>
      <c r="D29">
        <v>-1792.97631172825</v>
      </c>
      <c r="E29">
        <v>-3489.9726048856915</v>
      </c>
      <c r="F29">
        <v>-11030.914212285452</v>
      </c>
      <c r="H29">
        <f t="shared" si="1"/>
        <v>-0.51004230504613068</v>
      </c>
      <c r="I29">
        <f t="shared" si="2"/>
        <v>-0.88182023081888994</v>
      </c>
      <c r="J29">
        <f t="shared" si="3"/>
        <v>-0.4399941869271779</v>
      </c>
      <c r="K29">
        <f t="shared" si="4"/>
        <v>-1.7869803404432625</v>
      </c>
      <c r="L29">
        <f t="shared" si="5"/>
        <v>-1.116376299188893</v>
      </c>
      <c r="AB29">
        <v>0</v>
      </c>
    </row>
    <row r="30" spans="1:28" x14ac:dyDescent="0.25">
      <c r="A30">
        <f t="shared" si="0"/>
        <v>-37020.810353394038</v>
      </c>
      <c r="B30">
        <v>-8745.1428587955361</v>
      </c>
      <c r="C30">
        <v>-16492.683777005699</v>
      </c>
      <c r="D30">
        <v>-2151.5715740739001</v>
      </c>
      <c r="E30">
        <v>-2671.7719999997998</v>
      </c>
      <c r="F30">
        <v>-6959.640143519101</v>
      </c>
      <c r="H30">
        <f t="shared" si="1"/>
        <v>-1.0413363728025169</v>
      </c>
      <c r="I30">
        <f t="shared" si="2"/>
        <v>-0.88182023081888994</v>
      </c>
      <c r="J30">
        <f t="shared" si="3"/>
        <v>-0.52799302431261352</v>
      </c>
      <c r="K30">
        <f t="shared" si="4"/>
        <v>-1.3680348182282642</v>
      </c>
      <c r="L30">
        <f t="shared" si="5"/>
        <v>-0.70434572852131372</v>
      </c>
      <c r="AB30">
        <v>-11.66</v>
      </c>
    </row>
    <row r="31" spans="1:28" x14ac:dyDescent="0.25">
      <c r="A31">
        <f t="shared" si="0"/>
        <v>-36787.732223147403</v>
      </c>
      <c r="B31">
        <v>-7138.89212962901</v>
      </c>
      <c r="C31">
        <v>-13194.14702160456</v>
      </c>
      <c r="D31">
        <v>-3412.8102138886329</v>
      </c>
      <c r="E31">
        <v>-3662.3626666664004</v>
      </c>
      <c r="F31">
        <v>-9379.5201913588007</v>
      </c>
      <c r="H31">
        <f t="shared" si="1"/>
        <v>-0.85007050841021792</v>
      </c>
      <c r="I31">
        <f t="shared" si="2"/>
        <v>-0.70545618465511206</v>
      </c>
      <c r="J31">
        <f t="shared" si="3"/>
        <v>-0.8374994389910756</v>
      </c>
      <c r="K31">
        <f t="shared" si="4"/>
        <v>-1.8752497013140812</v>
      </c>
      <c r="L31">
        <f t="shared" si="5"/>
        <v>-0.94924807118295729</v>
      </c>
      <c r="AB31">
        <v>0</v>
      </c>
    </row>
    <row r="32" spans="1:28" x14ac:dyDescent="0.25">
      <c r="A32">
        <f t="shared" si="0"/>
        <v>-36345.843713913513</v>
      </c>
      <c r="B32">
        <v>-5354.1690972217566</v>
      </c>
      <c r="C32">
        <v>-16492.683777005699</v>
      </c>
      <c r="D32">
        <v>-3514.2335709873701</v>
      </c>
      <c r="E32">
        <v>-4025.1171251795818</v>
      </c>
      <c r="F32">
        <v>-6959.640143519101</v>
      </c>
      <c r="H32">
        <f t="shared" si="1"/>
        <v>-0.6375528813076633</v>
      </c>
      <c r="I32">
        <f t="shared" si="2"/>
        <v>-0.88182023081888994</v>
      </c>
      <c r="J32">
        <f t="shared" si="3"/>
        <v>-0.86238860637726877</v>
      </c>
      <c r="K32">
        <f t="shared" si="4"/>
        <v>-2.0609918715717264</v>
      </c>
      <c r="L32">
        <f t="shared" si="5"/>
        <v>-0.70434572852131372</v>
      </c>
      <c r="AB32">
        <v>-561.86929399999997</v>
      </c>
    </row>
    <row r="33" spans="1:28" x14ac:dyDescent="0.25">
      <c r="A33">
        <f t="shared" si="0"/>
        <v>-36076.717673746534</v>
      </c>
      <c r="B33">
        <v>-8066.2413276043762</v>
      </c>
      <c r="C33">
        <v>-9895.6102662034191</v>
      </c>
      <c r="D33">
        <v>-2151.5715740739001</v>
      </c>
      <c r="E33">
        <v>-4363.8942666663397</v>
      </c>
      <c r="F33">
        <v>-11599.400239198501</v>
      </c>
      <c r="H33">
        <f t="shared" si="1"/>
        <v>-0.96049551412293122</v>
      </c>
      <c r="I33">
        <f t="shared" si="2"/>
        <v>-0.52909213849133396</v>
      </c>
      <c r="J33">
        <f t="shared" si="3"/>
        <v>-0.52799302431261352</v>
      </c>
      <c r="K33">
        <f t="shared" si="4"/>
        <v>-2.2344568697728313</v>
      </c>
      <c r="L33">
        <f t="shared" si="5"/>
        <v>-1.1739095475355228</v>
      </c>
      <c r="AB33">
        <v>-715.75777389999996</v>
      </c>
    </row>
    <row r="34" spans="1:28" x14ac:dyDescent="0.25">
      <c r="A34">
        <f t="shared" si="0"/>
        <v>-35921.354512095138</v>
      </c>
      <c r="B34">
        <v>-8745.1428587955361</v>
      </c>
      <c r="C34">
        <v>-9895.6102662034191</v>
      </c>
      <c r="D34">
        <v>-3241.4171526818491</v>
      </c>
      <c r="E34">
        <v>-2671.7719999997998</v>
      </c>
      <c r="F34">
        <v>-11367.412234414531</v>
      </c>
      <c r="H34">
        <f t="shared" si="1"/>
        <v>-1.0413363728025169</v>
      </c>
      <c r="I34">
        <f t="shared" si="2"/>
        <v>-0.52909213849133396</v>
      </c>
      <c r="J34">
        <f t="shared" si="3"/>
        <v>-0.79543979206916537</v>
      </c>
      <c r="K34">
        <f t="shared" si="4"/>
        <v>-1.3680348182282642</v>
      </c>
      <c r="L34">
        <f t="shared" si="5"/>
        <v>-1.1504313565848123</v>
      </c>
      <c r="AB34">
        <v>0</v>
      </c>
    </row>
    <row r="35" spans="1:28" x14ac:dyDescent="0.25">
      <c r="A35">
        <f t="shared" ref="A35:A66" si="12">SUM(B35:F35)</f>
        <v>-35225.826106222201</v>
      </c>
      <c r="B35">
        <v>0</v>
      </c>
      <c r="C35">
        <v>-16492.683777005699</v>
      </c>
      <c r="D35">
        <v>-3307.5685231447442</v>
      </c>
      <c r="E35">
        <v>-3942.1675692652379</v>
      </c>
      <c r="F35">
        <v>-11483.406236806515</v>
      </c>
      <c r="H35">
        <f t="shared" si="1"/>
        <v>0</v>
      </c>
      <c r="I35">
        <f t="shared" si="2"/>
        <v>-0.88182023081888994</v>
      </c>
      <c r="J35">
        <f t="shared" si="3"/>
        <v>-0.8116732572134342</v>
      </c>
      <c r="K35">
        <f t="shared" si="4"/>
        <v>-2.0185189806785653</v>
      </c>
      <c r="L35">
        <f t="shared" si="5"/>
        <v>-1.1621704520601674</v>
      </c>
      <c r="AB35">
        <v>0</v>
      </c>
    </row>
    <row r="36" spans="1:28" x14ac:dyDescent="0.25">
      <c r="A36">
        <f t="shared" si="12"/>
        <v>-33050.031629942605</v>
      </c>
      <c r="B36">
        <v>-8923.6151620362616</v>
      </c>
      <c r="C36">
        <v>-16492.683777005699</v>
      </c>
      <c r="D36">
        <v>-3443.9488995676224</v>
      </c>
      <c r="E36">
        <v>-4189.7837913330195</v>
      </c>
      <c r="F36">
        <v>0</v>
      </c>
      <c r="H36">
        <f t="shared" si="1"/>
        <v>-1.0625881355127722</v>
      </c>
      <c r="I36">
        <f t="shared" si="2"/>
        <v>-0.88182023081888994</v>
      </c>
      <c r="J36">
        <f t="shared" si="3"/>
        <v>-0.84514083424972331</v>
      </c>
      <c r="K36">
        <f t="shared" si="4"/>
        <v>-2.1453066007849562</v>
      </c>
      <c r="L36">
        <f t="shared" si="5"/>
        <v>0</v>
      </c>
      <c r="AB36">
        <v>-253.14814809999999</v>
      </c>
    </row>
    <row r="37" spans="1:28" x14ac:dyDescent="0.25">
      <c r="A37">
        <f t="shared" si="12"/>
        <v>-32918.246257020517</v>
      </c>
      <c r="B37">
        <v>-8570.2400016196243</v>
      </c>
      <c r="C37">
        <v>-16492.683777005699</v>
      </c>
      <c r="D37">
        <v>-1434.3810493826002</v>
      </c>
      <c r="E37">
        <v>-1781.1813333332002</v>
      </c>
      <c r="F37">
        <v>-4639.7600956794004</v>
      </c>
      <c r="H37">
        <f t="shared" si="1"/>
        <v>-1.0205096453464664</v>
      </c>
      <c r="I37">
        <f t="shared" si="2"/>
        <v>-0.88182023081888994</v>
      </c>
      <c r="J37">
        <f t="shared" si="3"/>
        <v>-0.35199534954174239</v>
      </c>
      <c r="K37">
        <f t="shared" si="4"/>
        <v>-0.91202321215217619</v>
      </c>
      <c r="L37">
        <f t="shared" si="5"/>
        <v>-0.46956381901420913</v>
      </c>
      <c r="AB37">
        <v>-794.48927079999999</v>
      </c>
    </row>
    <row r="38" spans="1:28" x14ac:dyDescent="0.25">
      <c r="A38">
        <f t="shared" si="12"/>
        <v>-32777.610767712278</v>
      </c>
      <c r="B38">
        <v>-6246.5306134253824</v>
      </c>
      <c r="C38">
        <v>-11544.878643903989</v>
      </c>
      <c r="D38">
        <v>-3349.5540096108602</v>
      </c>
      <c r="E38">
        <v>-3317.0673333330997</v>
      </c>
      <c r="F38">
        <v>-8319.5801674389513</v>
      </c>
      <c r="H38">
        <f t="shared" si="1"/>
        <v>-0.7438116948589405</v>
      </c>
      <c r="I38">
        <f t="shared" si="2"/>
        <v>-0.6172741615732229</v>
      </c>
      <c r="J38">
        <f t="shared" si="3"/>
        <v>-0.82197644407628467</v>
      </c>
      <c r="K38">
        <f t="shared" si="4"/>
        <v>-1.6984471752857653</v>
      </c>
      <c r="L38">
        <f t="shared" si="5"/>
        <v>-0.84197754958394411</v>
      </c>
      <c r="AB38">
        <v>-422.29941739999998</v>
      </c>
    </row>
    <row r="39" spans="1:28" x14ac:dyDescent="0.25">
      <c r="A39">
        <f t="shared" si="12"/>
        <v>-32603.782018783622</v>
      </c>
      <c r="B39">
        <v>-8566.6705555548106</v>
      </c>
      <c r="C39">
        <v>-16492.683777005699</v>
      </c>
      <c r="D39">
        <v>0</v>
      </c>
      <c r="E39">
        <v>3597.9099019440118</v>
      </c>
      <c r="F39">
        <v>-11142.337588167124</v>
      </c>
      <c r="H39">
        <f t="shared" si="1"/>
        <v>-1.0200846100922614</v>
      </c>
      <c r="I39">
        <f t="shared" si="2"/>
        <v>-0.88182023081888994</v>
      </c>
      <c r="J39">
        <f t="shared" si="3"/>
        <v>0</v>
      </c>
      <c r="K39">
        <f t="shared" si="4"/>
        <v>1.8422477736528478</v>
      </c>
      <c r="L39">
        <f t="shared" si="5"/>
        <v>-1.1276528274635282</v>
      </c>
      <c r="AB39">
        <v>0</v>
      </c>
    </row>
    <row r="40" spans="1:28" x14ac:dyDescent="0.25">
      <c r="A40">
        <f t="shared" si="12"/>
        <v>-32090.453619743221</v>
      </c>
      <c r="B40">
        <v>-3569.446064814505</v>
      </c>
      <c r="C40">
        <v>-16492.683777005699</v>
      </c>
      <c r="D40">
        <v>-3443.9488995676224</v>
      </c>
      <c r="E40">
        <v>-3944.6147826759902</v>
      </c>
      <c r="F40">
        <v>-4639.7600956794004</v>
      </c>
      <c r="H40">
        <f t="shared" si="1"/>
        <v>-0.42503525420510896</v>
      </c>
      <c r="I40">
        <f t="shared" si="2"/>
        <v>-0.88182023081888994</v>
      </c>
      <c r="J40">
        <f t="shared" si="3"/>
        <v>-0.84514083424972331</v>
      </c>
      <c r="K40">
        <f t="shared" si="4"/>
        <v>-2.019772034140292</v>
      </c>
      <c r="L40">
        <f t="shared" si="5"/>
        <v>-0.46956381901420913</v>
      </c>
      <c r="AB40">
        <v>0</v>
      </c>
    </row>
    <row r="41" spans="1:28" x14ac:dyDescent="0.25">
      <c r="A41">
        <f t="shared" si="12"/>
        <v>-31864.871241205568</v>
      </c>
      <c r="B41">
        <v>-4461.8075810181308</v>
      </c>
      <c r="C41">
        <v>-16492.683777005699</v>
      </c>
      <c r="D41">
        <v>-3375.0699215762697</v>
      </c>
      <c r="E41">
        <v>4064.090277593029</v>
      </c>
      <c r="F41">
        <v>-11599.4002391985</v>
      </c>
      <c r="H41">
        <f t="shared" si="1"/>
        <v>-0.5312940677563861</v>
      </c>
      <c r="I41">
        <f t="shared" si="2"/>
        <v>-0.88182023081888994</v>
      </c>
      <c r="J41">
        <f t="shared" si="3"/>
        <v>-0.82823801756472881</v>
      </c>
      <c r="K41">
        <f t="shared" si="4"/>
        <v>2.0809474027614074</v>
      </c>
      <c r="L41">
        <f t="shared" si="5"/>
        <v>-1.1739095475355226</v>
      </c>
      <c r="AB41">
        <v>0</v>
      </c>
    </row>
    <row r="42" spans="1:28" x14ac:dyDescent="0.25">
      <c r="A42">
        <f t="shared" si="12"/>
        <v>-31812.387681768683</v>
      </c>
      <c r="B42">
        <v>-7904.9165010522884</v>
      </c>
      <c r="C42">
        <v>-6597.07351080228</v>
      </c>
      <c r="D42">
        <v>-1434.3810493826002</v>
      </c>
      <c r="E42">
        <v>-4276.6163813330131</v>
      </c>
      <c r="F42">
        <v>-11599.400239198501</v>
      </c>
      <c r="H42">
        <f t="shared" si="1"/>
        <v>-0.94128560384047255</v>
      </c>
      <c r="I42">
        <f t="shared" si="2"/>
        <v>-0.35272809232755603</v>
      </c>
      <c r="J42">
        <f t="shared" si="3"/>
        <v>-0.35199534954174239</v>
      </c>
      <c r="K42">
        <f t="shared" si="4"/>
        <v>-2.189767732377375</v>
      </c>
      <c r="L42">
        <f t="shared" si="5"/>
        <v>-1.1739095475355228</v>
      </c>
      <c r="AB42">
        <v>0</v>
      </c>
    </row>
    <row r="43" spans="1:28" x14ac:dyDescent="0.25">
      <c r="A43">
        <f t="shared" si="12"/>
        <v>-31729.525853900941</v>
      </c>
      <c r="B43">
        <v>-7746.8181710312429</v>
      </c>
      <c r="C43">
        <v>-16492.683777005699</v>
      </c>
      <c r="D43">
        <v>-717.19052469130008</v>
      </c>
      <c r="E43">
        <v>-4452.953333333</v>
      </c>
      <c r="F43">
        <v>-2319.8800478397002</v>
      </c>
      <c r="H43">
        <f t="shared" si="1"/>
        <v>-0.92245989176366316</v>
      </c>
      <c r="I43">
        <f t="shared" si="2"/>
        <v>-0.88182023081888994</v>
      </c>
      <c r="J43">
        <f t="shared" si="3"/>
        <v>-0.17599767477087119</v>
      </c>
      <c r="K43">
        <f t="shared" si="4"/>
        <v>-2.2800580303804403</v>
      </c>
      <c r="L43">
        <f t="shared" si="5"/>
        <v>-0.23478190950710456</v>
      </c>
      <c r="AB43">
        <v>0</v>
      </c>
    </row>
    <row r="44" spans="1:28" x14ac:dyDescent="0.25">
      <c r="A44">
        <f t="shared" si="12"/>
        <v>-31265.147645109555</v>
      </c>
      <c r="B44">
        <v>-8570.2400016196243</v>
      </c>
      <c r="C44">
        <v>-6597.07351080228</v>
      </c>
      <c r="D44">
        <v>-3176.5888096282119</v>
      </c>
      <c r="E44">
        <v>-1781.1813333332002</v>
      </c>
      <c r="F44">
        <v>-11140.063989726241</v>
      </c>
      <c r="H44">
        <f t="shared" si="1"/>
        <v>-1.0205096453464664</v>
      </c>
      <c r="I44">
        <f t="shared" si="2"/>
        <v>-0.35272809232755603</v>
      </c>
      <c r="J44">
        <f t="shared" si="3"/>
        <v>-0.7795309962277821</v>
      </c>
      <c r="K44">
        <f t="shared" si="4"/>
        <v>-0.91202321215217619</v>
      </c>
      <c r="L44">
        <f t="shared" si="5"/>
        <v>-1.1274227294531161</v>
      </c>
      <c r="AB44">
        <v>0</v>
      </c>
    </row>
    <row r="45" spans="1:28" x14ac:dyDescent="0.25">
      <c r="A45">
        <f t="shared" si="12"/>
        <v>-30999.241470624798</v>
      </c>
      <c r="B45">
        <v>0</v>
      </c>
      <c r="C45">
        <v>-16492.683777005699</v>
      </c>
      <c r="D45">
        <v>-3585.9526234565001</v>
      </c>
      <c r="E45">
        <v>0</v>
      </c>
      <c r="F45">
        <v>-10920.605070162597</v>
      </c>
      <c r="H45">
        <f t="shared" si="1"/>
        <v>0</v>
      </c>
      <c r="I45">
        <f t="shared" si="2"/>
        <v>-0.88182023081888994</v>
      </c>
      <c r="J45">
        <f t="shared" si="3"/>
        <v>-0.8799883738543558</v>
      </c>
      <c r="K45">
        <f t="shared" si="4"/>
        <v>0</v>
      </c>
      <c r="L45">
        <f t="shared" si="5"/>
        <v>-1.105212536197004</v>
      </c>
      <c r="AB45">
        <v>-762.28282409999997</v>
      </c>
    </row>
    <row r="46" spans="1:28" x14ac:dyDescent="0.25">
      <c r="A46">
        <f t="shared" si="12"/>
        <v>-30410.867896295567</v>
      </c>
      <c r="B46">
        <v>-8923.6151620362616</v>
      </c>
      <c r="C46">
        <v>-16492.683777005699</v>
      </c>
      <c r="D46">
        <v>-3514.2335709873701</v>
      </c>
      <c r="E46">
        <v>4319.36473333301</v>
      </c>
      <c r="F46">
        <v>-5799.7001195992507</v>
      </c>
      <c r="H46">
        <f t="shared" si="1"/>
        <v>-1.0625881355127722</v>
      </c>
      <c r="I46">
        <f t="shared" si="2"/>
        <v>-0.88182023081888994</v>
      </c>
      <c r="J46">
        <f t="shared" si="3"/>
        <v>-0.86238860637726877</v>
      </c>
      <c r="K46">
        <f t="shared" si="4"/>
        <v>2.211656289469027</v>
      </c>
      <c r="L46">
        <f t="shared" si="5"/>
        <v>-0.5869547737677614</v>
      </c>
      <c r="AB46">
        <v>0</v>
      </c>
    </row>
    <row r="47" spans="1:28" x14ac:dyDescent="0.25">
      <c r="A47">
        <f t="shared" si="12"/>
        <v>-28819.180217790534</v>
      </c>
      <c r="B47">
        <v>-8398.8352015872315</v>
      </c>
      <c r="C47">
        <v>-16492.683777005699</v>
      </c>
      <c r="D47">
        <v>-717.19052469130008</v>
      </c>
      <c r="E47">
        <v>-890.5906666666001</v>
      </c>
      <c r="F47">
        <v>-2319.8800478397002</v>
      </c>
      <c r="H47">
        <f t="shared" si="1"/>
        <v>-1.000099452439537</v>
      </c>
      <c r="I47">
        <f t="shared" si="2"/>
        <v>-0.88182023081888994</v>
      </c>
      <c r="J47">
        <f t="shared" si="3"/>
        <v>-0.17599767477087119</v>
      </c>
      <c r="K47">
        <f t="shared" si="4"/>
        <v>-0.45601160607608809</v>
      </c>
      <c r="L47">
        <f t="shared" si="5"/>
        <v>-0.23478190950710456</v>
      </c>
      <c r="AB47">
        <v>0</v>
      </c>
    </row>
    <row r="48" spans="1:28" x14ac:dyDescent="0.25">
      <c r="A48">
        <f t="shared" si="12"/>
        <v>-27838.079265851389</v>
      </c>
      <c r="B48">
        <v>-1784.7230324072525</v>
      </c>
      <c r="C48">
        <v>-16492.683777005699</v>
      </c>
      <c r="D48">
        <v>-3375.0699215762697</v>
      </c>
      <c r="E48">
        <v>-3865.7224870224704</v>
      </c>
      <c r="F48">
        <v>-2319.8800478397002</v>
      </c>
      <c r="H48">
        <f t="shared" si="1"/>
        <v>-0.21251762710255448</v>
      </c>
      <c r="I48">
        <f t="shared" si="2"/>
        <v>-0.88182023081888994</v>
      </c>
      <c r="J48">
        <f t="shared" si="3"/>
        <v>-0.82823801756472881</v>
      </c>
      <c r="K48">
        <f t="shared" si="4"/>
        <v>-1.9793765934574861</v>
      </c>
      <c r="L48">
        <f t="shared" si="5"/>
        <v>-0.23478190950710456</v>
      </c>
      <c r="AB48">
        <v>0</v>
      </c>
    </row>
    <row r="49" spans="1:28" x14ac:dyDescent="0.25">
      <c r="A49">
        <f t="shared" si="12"/>
        <v>-27757.635865740143</v>
      </c>
      <c r="B49">
        <v>-7138.89212962901</v>
      </c>
      <c r="C49">
        <v>-6246.5306134253824</v>
      </c>
      <c r="D49">
        <v>-2151.5715740739001</v>
      </c>
      <c r="E49">
        <v>-1781.1813333332002</v>
      </c>
      <c r="F49">
        <v>-10439.460215278652</v>
      </c>
      <c r="H49">
        <f t="shared" si="1"/>
        <v>-0.85007050841021792</v>
      </c>
      <c r="I49">
        <f t="shared" si="2"/>
        <v>-0.33398548967681024</v>
      </c>
      <c r="J49">
        <f t="shared" si="3"/>
        <v>-0.52799302431261352</v>
      </c>
      <c r="K49">
        <f t="shared" si="4"/>
        <v>-0.91202321215217619</v>
      </c>
      <c r="L49">
        <f t="shared" si="5"/>
        <v>-1.0565185927819707</v>
      </c>
      <c r="AB49">
        <v>-793.77742279999995</v>
      </c>
    </row>
    <row r="50" spans="1:28" x14ac:dyDescent="0.25">
      <c r="A50">
        <f t="shared" si="12"/>
        <v>-27599.099228990679</v>
      </c>
      <c r="B50">
        <v>-8566.6705555548106</v>
      </c>
      <c r="C50">
        <v>-8246.3418885028495</v>
      </c>
      <c r="D50">
        <v>-3241.4171526818491</v>
      </c>
      <c r="E50">
        <v>3823.9025421872807</v>
      </c>
      <c r="F50">
        <v>-11368.57217443845</v>
      </c>
      <c r="H50">
        <f t="shared" si="1"/>
        <v>-1.0200846100922614</v>
      </c>
      <c r="I50">
        <f t="shared" si="2"/>
        <v>-0.44091011540944497</v>
      </c>
      <c r="J50">
        <f t="shared" si="3"/>
        <v>-0.79543979206916537</v>
      </c>
      <c r="K50">
        <f t="shared" si="4"/>
        <v>1.9579634112582083</v>
      </c>
      <c r="L50">
        <f t="shared" si="5"/>
        <v>-1.1505487475395659</v>
      </c>
      <c r="AB50">
        <v>-2.5468441359999998</v>
      </c>
    </row>
    <row r="51" spans="1:28" x14ac:dyDescent="0.25">
      <c r="A51">
        <f t="shared" si="12"/>
        <v>-27553.029744028536</v>
      </c>
      <c r="B51">
        <v>-7746.8181710312429</v>
      </c>
      <c r="C51">
        <v>-3298.53675540114</v>
      </c>
      <c r="D51">
        <v>-717.19052469130008</v>
      </c>
      <c r="E51">
        <v>-4191.0840537063532</v>
      </c>
      <c r="F51">
        <v>-11599.400239198501</v>
      </c>
      <c r="H51">
        <f t="shared" si="1"/>
        <v>-0.92245989176366316</v>
      </c>
      <c r="I51">
        <f t="shared" si="2"/>
        <v>-0.17636404616377802</v>
      </c>
      <c r="J51">
        <f t="shared" si="3"/>
        <v>-0.17599767477087119</v>
      </c>
      <c r="K51">
        <f t="shared" si="4"/>
        <v>-2.1459723777298274</v>
      </c>
      <c r="L51">
        <f t="shared" si="5"/>
        <v>-1.1739095475355228</v>
      </c>
      <c r="AB51">
        <v>-844.59883487649995</v>
      </c>
    </row>
    <row r="52" spans="1:28" x14ac:dyDescent="0.25">
      <c r="A52">
        <f t="shared" si="12"/>
        <v>-27512.763081017976</v>
      </c>
      <c r="B52">
        <v>-5354.1690972217566</v>
      </c>
      <c r="C52">
        <v>-9895.6102662034191</v>
      </c>
      <c r="D52">
        <v>-2391.5715740739001</v>
      </c>
      <c r="E52">
        <v>-2791.7719999997998</v>
      </c>
      <c r="F52">
        <v>-7079.640143519101</v>
      </c>
      <c r="H52">
        <f t="shared" si="1"/>
        <v>-0.6375528813076633</v>
      </c>
      <c r="I52">
        <f t="shared" si="2"/>
        <v>-0.52909213849133396</v>
      </c>
      <c r="J52">
        <f t="shared" si="3"/>
        <v>-0.58688872983408591</v>
      </c>
      <c r="K52">
        <f t="shared" si="4"/>
        <v>-1.4294787506399385</v>
      </c>
      <c r="L52">
        <f t="shared" si="5"/>
        <v>-0.71649024830676056</v>
      </c>
      <c r="AB52">
        <v>-1323.5347340000001</v>
      </c>
    </row>
    <row r="53" spans="1:28" x14ac:dyDescent="0.25">
      <c r="A53">
        <f t="shared" si="12"/>
        <v>-27496.281614724991</v>
      </c>
      <c r="B53">
        <v>-6246.5306134253824</v>
      </c>
      <c r="C53">
        <v>-11544.878643903989</v>
      </c>
      <c r="D53">
        <v>-3209.0029811550307</v>
      </c>
      <c r="E53">
        <v>3785.6635167654076</v>
      </c>
      <c r="F53">
        <v>-10281.532893005999</v>
      </c>
      <c r="H53">
        <f t="shared" si="1"/>
        <v>-0.7438116948589405</v>
      </c>
      <c r="I53">
        <f t="shared" si="2"/>
        <v>-0.6172741615732229</v>
      </c>
      <c r="J53">
        <f t="shared" si="3"/>
        <v>-0.78748539414847385</v>
      </c>
      <c r="K53">
        <f t="shared" si="4"/>
        <v>1.938383777145626</v>
      </c>
      <c r="L53">
        <f t="shared" si="5"/>
        <v>-1.0405356636986134</v>
      </c>
      <c r="AB53">
        <v>-861.39646990000006</v>
      </c>
    </row>
    <row r="54" spans="1:28" x14ac:dyDescent="0.25">
      <c r="A54">
        <f t="shared" si="12"/>
        <v>-26707.331283798751</v>
      </c>
      <c r="B54">
        <v>-8566.6705555548106</v>
      </c>
      <c r="C54">
        <v>0</v>
      </c>
      <c r="D54">
        <v>-3176.5888096282119</v>
      </c>
      <c r="E54">
        <v>-3709.1854659216619</v>
      </c>
      <c r="F54">
        <v>-11254.886452694065</v>
      </c>
      <c r="H54">
        <f t="shared" si="1"/>
        <v>-1.0200846100922614</v>
      </c>
      <c r="I54">
        <f t="shared" si="2"/>
        <v>0</v>
      </c>
      <c r="J54">
        <f t="shared" si="3"/>
        <v>-0.7795309962277821</v>
      </c>
      <c r="K54">
        <f t="shared" si="4"/>
        <v>-1.8992245089204618</v>
      </c>
      <c r="L54">
        <f t="shared" si="5"/>
        <v>-1.1390432600641702</v>
      </c>
      <c r="AB54">
        <v>-1252.579649</v>
      </c>
    </row>
    <row r="55" spans="1:28" x14ac:dyDescent="0.25">
      <c r="A55">
        <f t="shared" si="12"/>
        <v>-26618.282367022337</v>
      </c>
      <c r="B55">
        <v>-8398.8352015872315</v>
      </c>
      <c r="C55">
        <v>-3298.53675540114</v>
      </c>
      <c r="D55">
        <v>-3113.0570334356476</v>
      </c>
      <c r="E55">
        <v>-890.5906666666001</v>
      </c>
      <c r="F55">
        <v>-10917.262709931716</v>
      </c>
      <c r="H55">
        <f t="shared" si="1"/>
        <v>-1.000099452439537</v>
      </c>
      <c r="I55">
        <f t="shared" si="2"/>
        <v>-0.17636404616377802</v>
      </c>
      <c r="J55">
        <f t="shared" si="3"/>
        <v>-0.76394037630322642</v>
      </c>
      <c r="K55">
        <f t="shared" si="4"/>
        <v>-0.45601160607608809</v>
      </c>
      <c r="L55">
        <f t="shared" si="5"/>
        <v>-1.1048742748640539</v>
      </c>
      <c r="AB55">
        <v>-2629.7984609999999</v>
      </c>
    </row>
    <row r="56" spans="1:28" x14ac:dyDescent="0.25">
      <c r="A56">
        <f t="shared" si="12"/>
        <v>-22527.302567514977</v>
      </c>
      <c r="B56">
        <v>-4461.8075810181308</v>
      </c>
      <c r="C56">
        <v>-8246.3418885028495</v>
      </c>
      <c r="D56">
        <v>-1792.97631172825</v>
      </c>
      <c r="E56">
        <v>-2226.4766666665</v>
      </c>
      <c r="F56">
        <v>-5799.7001195992507</v>
      </c>
      <c r="H56">
        <f t="shared" si="1"/>
        <v>-0.5312940677563861</v>
      </c>
      <c r="I56">
        <f t="shared" si="2"/>
        <v>-0.44091011540944497</v>
      </c>
      <c r="J56">
        <f t="shared" si="3"/>
        <v>-0.4399941869271779</v>
      </c>
      <c r="K56">
        <f t="shared" si="4"/>
        <v>-1.1400290151902202</v>
      </c>
      <c r="L56">
        <f t="shared" si="5"/>
        <v>-0.5869547737677614</v>
      </c>
      <c r="AB56">
        <v>0</v>
      </c>
    </row>
    <row r="57" spans="1:28" x14ac:dyDescent="0.25">
      <c r="A57">
        <f t="shared" si="12"/>
        <v>-20104.255386002198</v>
      </c>
      <c r="B57">
        <v>-892.36151620362625</v>
      </c>
      <c r="C57">
        <v>-1649.26837770057</v>
      </c>
      <c r="D57">
        <v>-3274.4928379132966</v>
      </c>
      <c r="E57">
        <v>-3902.7458935725854</v>
      </c>
      <c r="F57">
        <v>-10385.38676061212</v>
      </c>
      <c r="H57">
        <f t="shared" si="1"/>
        <v>-0.10625881355127724</v>
      </c>
      <c r="I57">
        <f t="shared" si="2"/>
        <v>-8.8182023081889008E-2</v>
      </c>
      <c r="J57">
        <f t="shared" si="3"/>
        <v>-0.80355652464129979</v>
      </c>
      <c r="K57">
        <f t="shared" si="4"/>
        <v>-1.9983337908717795</v>
      </c>
      <c r="L57">
        <f t="shared" si="5"/>
        <v>-1.0510461249480942</v>
      </c>
      <c r="AB57">
        <v>-696.63489200000004</v>
      </c>
    </row>
    <row r="58" spans="1:28" x14ac:dyDescent="0.25">
      <c r="A58">
        <f t="shared" si="12"/>
        <v>-19199.853892006653</v>
      </c>
      <c r="B58">
        <v>-1187.7331780670268</v>
      </c>
      <c r="C58">
        <v>-2849.9357566665849</v>
      </c>
      <c r="D58">
        <v>-5081.7288723075344</v>
      </c>
      <c r="E58">
        <v>4657.6455825226449</v>
      </c>
      <c r="F58">
        <v>-14738.10166748815</v>
      </c>
      <c r="H58">
        <f t="shared" si="1"/>
        <v>-0.14143048083675003</v>
      </c>
      <c r="I58">
        <f t="shared" si="2"/>
        <v>-0.15237853588550418</v>
      </c>
      <c r="J58">
        <f t="shared" si="3"/>
        <v>-1.247050030014119</v>
      </c>
      <c r="K58">
        <f t="shared" si="4"/>
        <v>2.384867169750458</v>
      </c>
      <c r="L58">
        <f t="shared" si="5"/>
        <v>-1.4915597275061381</v>
      </c>
      <c r="AB58">
        <v>-2093.5939699999999</v>
      </c>
    </row>
    <row r="59" spans="1:28" x14ac:dyDescent="0.25">
      <c r="A59">
        <f t="shared" si="12"/>
        <v>-18153.647542965333</v>
      </c>
      <c r="B59">
        <v>0</v>
      </c>
      <c r="C59">
        <v>0</v>
      </c>
      <c r="D59">
        <v>-3409.5094105719463</v>
      </c>
      <c r="E59">
        <v>-4147.885953419689</v>
      </c>
      <c r="F59">
        <v>-10596.252178973697</v>
      </c>
      <c r="H59">
        <f t="shared" si="1"/>
        <v>0</v>
      </c>
      <c r="I59">
        <f t="shared" si="2"/>
        <v>0</v>
      </c>
      <c r="J59">
        <f t="shared" si="3"/>
        <v>-0.83668942590722606</v>
      </c>
      <c r="K59">
        <f t="shared" si="4"/>
        <v>-2.1238535347771066</v>
      </c>
      <c r="L59">
        <f t="shared" si="5"/>
        <v>-1.0723866186594166</v>
      </c>
      <c r="AB59">
        <v>0</v>
      </c>
    </row>
    <row r="60" spans="1:28" x14ac:dyDescent="0.25">
      <c r="A60">
        <f t="shared" si="12"/>
        <v>-17901.842054011988</v>
      </c>
      <c r="B60">
        <v>-3569.446064814505</v>
      </c>
      <c r="C60">
        <v>-6597.07351080228</v>
      </c>
      <c r="D60">
        <v>-1314.3810493826002</v>
      </c>
      <c r="E60">
        <v>-1781.1813333332002</v>
      </c>
      <c r="F60">
        <v>-4639.7600956794004</v>
      </c>
      <c r="H60">
        <f t="shared" si="1"/>
        <v>-0.42503525420510896</v>
      </c>
      <c r="I60">
        <f t="shared" si="2"/>
        <v>-0.35272809232755603</v>
      </c>
      <c r="J60">
        <f t="shared" si="3"/>
        <v>-0.32254749678100619</v>
      </c>
      <c r="K60">
        <f t="shared" si="4"/>
        <v>-0.91202321215217619</v>
      </c>
      <c r="L60">
        <f t="shared" si="5"/>
        <v>-0.46956381901420913</v>
      </c>
      <c r="AB60">
        <v>-2258.2212650000001</v>
      </c>
    </row>
    <row r="61" spans="1:28" x14ac:dyDescent="0.25">
      <c r="A61">
        <f t="shared" si="12"/>
        <v>-16889.936407792928</v>
      </c>
      <c r="B61">
        <v>-4461.8075810181308</v>
      </c>
      <c r="C61">
        <v>-2308.9757287807979</v>
      </c>
      <c r="D61">
        <v>-1792.97631172825</v>
      </c>
      <c r="E61">
        <v>-2226.4766666665</v>
      </c>
      <c r="F61">
        <v>-6099.7001195992507</v>
      </c>
      <c r="H61">
        <f t="shared" si="1"/>
        <v>-0.5312940677563861</v>
      </c>
      <c r="I61">
        <f t="shared" si="2"/>
        <v>-0.1234548323146446</v>
      </c>
      <c r="J61">
        <f t="shared" si="3"/>
        <v>-0.4399941869271779</v>
      </c>
      <c r="K61">
        <f t="shared" si="4"/>
        <v>-1.1400290151902202</v>
      </c>
      <c r="L61">
        <f t="shared" si="5"/>
        <v>-0.61731607323137849</v>
      </c>
      <c r="AB61">
        <v>-4516.4425309999997</v>
      </c>
    </row>
    <row r="62" spans="1:28" x14ac:dyDescent="0.25">
      <c r="A62">
        <f t="shared" si="12"/>
        <v>-16596.764980302687</v>
      </c>
      <c r="B62">
        <v>-1079.757434606388</v>
      </c>
      <c r="C62">
        <v>-2374.9464638888207</v>
      </c>
      <c r="D62">
        <v>-4418.8946715717693</v>
      </c>
      <c r="E62">
        <v>4435.852935735852</v>
      </c>
      <c r="F62">
        <v>-13159.019345971561</v>
      </c>
      <c r="H62">
        <f t="shared" si="1"/>
        <v>-0.12857316439704547</v>
      </c>
      <c r="I62">
        <f t="shared" si="2"/>
        <v>-0.12698211323792016</v>
      </c>
      <c r="J62">
        <f t="shared" si="3"/>
        <v>-1.08439133044706</v>
      </c>
      <c r="K62">
        <f t="shared" si="4"/>
        <v>2.2713020664290076</v>
      </c>
      <c r="L62">
        <f t="shared" si="5"/>
        <v>-1.3317497567019088</v>
      </c>
      <c r="AB62">
        <v>-1420.7814579999999</v>
      </c>
    </row>
    <row r="63" spans="1:28" x14ac:dyDescent="0.25">
      <c r="A63">
        <f t="shared" si="12"/>
        <v>-14327.739399267337</v>
      </c>
      <c r="B63">
        <v>-981.5976678239889</v>
      </c>
      <c r="C63">
        <v>-1979.122053240684</v>
      </c>
      <c r="D63">
        <v>-3842.5171057145826</v>
      </c>
      <c r="E63">
        <v>4224.621843557954</v>
      </c>
      <c r="F63">
        <v>-11749.124416046036</v>
      </c>
      <c r="H63">
        <f t="shared" si="1"/>
        <v>-0.11688469490640496</v>
      </c>
      <c r="I63">
        <f t="shared" si="2"/>
        <v>-0.1058184276982668</v>
      </c>
      <c r="J63">
        <f t="shared" si="3"/>
        <v>-0.94294898299744356</v>
      </c>
      <c r="K63">
        <f t="shared" si="4"/>
        <v>2.1631448251704835</v>
      </c>
      <c r="L63">
        <f t="shared" si="5"/>
        <v>-1.1890622827695614</v>
      </c>
      <c r="AB63">
        <v>-1959.1680859999999</v>
      </c>
    </row>
    <row r="64" spans="1:28" x14ac:dyDescent="0.25">
      <c r="A64">
        <f t="shared" si="12"/>
        <v>-13516.381540508988</v>
      </c>
      <c r="B64">
        <v>-2677.0845486108783</v>
      </c>
      <c r="C64">
        <v>-4947.8051331017095</v>
      </c>
      <c r="D64">
        <v>-1075.7857870369501</v>
      </c>
      <c r="E64">
        <v>-1335.8859999998999</v>
      </c>
      <c r="F64">
        <v>-3479.8200717595505</v>
      </c>
      <c r="H64">
        <f t="shared" si="1"/>
        <v>-0.31877644065383165</v>
      </c>
      <c r="I64">
        <f t="shared" si="2"/>
        <v>-0.26454606924566698</v>
      </c>
      <c r="J64">
        <f t="shared" si="3"/>
        <v>-0.26399651215630676</v>
      </c>
      <c r="K64">
        <f t="shared" si="4"/>
        <v>-0.68401740911413211</v>
      </c>
      <c r="L64">
        <f t="shared" si="5"/>
        <v>-0.35217286426065686</v>
      </c>
      <c r="AB64">
        <v>-1595.729313</v>
      </c>
    </row>
    <row r="65" spans="1:28" x14ac:dyDescent="0.25">
      <c r="A65">
        <f t="shared" si="12"/>
        <v>-12349.789398631563</v>
      </c>
      <c r="B65">
        <v>-892.36151620362625</v>
      </c>
      <c r="C65">
        <v>-1649.26837770057</v>
      </c>
      <c r="D65">
        <v>-3341.319222360507</v>
      </c>
      <c r="E65">
        <v>4023.4493748170985</v>
      </c>
      <c r="F65">
        <v>-10490.289657183959</v>
      </c>
      <c r="H65">
        <f t="shared" si="1"/>
        <v>-0.10625881355127724</v>
      </c>
      <c r="I65">
        <f t="shared" si="2"/>
        <v>-8.8182023081889008E-2</v>
      </c>
      <c r="J65">
        <f t="shared" si="3"/>
        <v>-0.8199556373890815</v>
      </c>
      <c r="K65">
        <f t="shared" si="4"/>
        <v>2.0601379287337935</v>
      </c>
      <c r="L65">
        <f t="shared" si="5"/>
        <v>-1.0616627524728226</v>
      </c>
      <c r="AB65">
        <v>-566.55738810000003</v>
      </c>
    </row>
    <row r="66" spans="1:28" x14ac:dyDescent="0.25">
      <c r="A66">
        <f t="shared" si="12"/>
        <v>-8620.9210270059939</v>
      </c>
      <c r="B66">
        <v>-1784.7230324072525</v>
      </c>
      <c r="C66">
        <v>-3298.53675540114</v>
      </c>
      <c r="D66">
        <v>-327.19052469130008</v>
      </c>
      <c r="E66">
        <v>-890.5906666666001</v>
      </c>
      <c r="F66">
        <v>-2319.8800478397002</v>
      </c>
      <c r="H66">
        <f t="shared" si="1"/>
        <v>-0.21251762710255448</v>
      </c>
      <c r="I66">
        <f t="shared" si="2"/>
        <v>-0.17636404616377802</v>
      </c>
      <c r="J66">
        <f t="shared" si="3"/>
        <v>-8.0292153298478552E-2</v>
      </c>
      <c r="K66">
        <f t="shared" si="4"/>
        <v>-0.45601160607608809</v>
      </c>
      <c r="L66">
        <f t="shared" si="5"/>
        <v>-0.23478190950710456</v>
      </c>
      <c r="AB66">
        <v>0</v>
      </c>
    </row>
    <row r="67" spans="1:28" x14ac:dyDescent="0.25">
      <c r="A67">
        <f t="shared" ref="A67:A98" si="13">SUM(B67:F67)</f>
        <v>-4805.4605135029969</v>
      </c>
      <c r="B67">
        <v>-892.36151620362625</v>
      </c>
      <c r="C67">
        <v>-1649.26837770057</v>
      </c>
      <c r="D67">
        <v>-358.59526234565004</v>
      </c>
      <c r="E67">
        <v>-445.29533333330005</v>
      </c>
      <c r="F67">
        <v>-1459.9400239198501</v>
      </c>
      <c r="H67">
        <f t="shared" si="1"/>
        <v>-0.10625881355127724</v>
      </c>
      <c r="I67">
        <f t="shared" si="2"/>
        <v>-8.8182023081889008E-2</v>
      </c>
      <c r="J67">
        <f t="shared" si="3"/>
        <v>-8.7998837385435597E-2</v>
      </c>
      <c r="K67">
        <f t="shared" si="4"/>
        <v>-0.22800580303804405</v>
      </c>
      <c r="L67">
        <f t="shared" si="5"/>
        <v>-0.14775225421716934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2024-04-18T04:00:12Z</dcterms:created>
  <dcterms:modified xsi:type="dcterms:W3CDTF">2024-04-18T07:05:03Z</dcterms:modified>
</cp:coreProperties>
</file>