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Raw Data" sheetId="1" r:id="rId1"/>
    <sheet name="Linear Interpolation Data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<sst xmlns="http://schemas.openxmlformats.org/spreadsheetml/2006/main" count="2041" uniqueCount="119">
  <si>
    <t>year</t>
  </si>
  <si>
    <t>xian</t>
  </si>
  <si>
    <t>Sown Area of Grain Crops / 1000 hectares</t>
  </si>
  <si>
    <t>Per Capita Disposable Income of Urban Residents (yuan)</t>
  </si>
  <si>
    <t>Per Capita Disposable Income of Rural Residents (yuan)</t>
  </si>
  <si>
    <t>Baqiao District</t>
  </si>
  <si>
    <t>Yanliang District</t>
  </si>
  <si>
    <t>Lintong District</t>
  </si>
  <si>
    <t>Chang’an District</t>
  </si>
  <si>
    <t>Lantian County</t>
  </si>
  <si>
    <t>Zhouzhi County</t>
  </si>
  <si>
    <t>Gaoling District</t>
  </si>
  <si>
    <t>Huyi District</t>
  </si>
  <si>
    <t>Chencang District</t>
  </si>
  <si>
    <t>Mei County</t>
  </si>
  <si>
    <t>Fufeng County</t>
  </si>
  <si>
    <t>Fengxiang District</t>
  </si>
  <si>
    <t>Qishan County</t>
  </si>
  <si>
    <t>Long County</t>
  </si>
  <si>
    <t xml:space="preserve">Qianyang County	</t>
  </si>
  <si>
    <t>Weibin District</t>
  </si>
  <si>
    <t>Jintai District</t>
  </si>
  <si>
    <t>Jingyang County</t>
  </si>
  <si>
    <t>Sanyuan County</t>
  </si>
  <si>
    <t>Liquan County</t>
  </si>
  <si>
    <t>Qindu District</t>
  </si>
  <si>
    <t>Weicheng District</t>
  </si>
  <si>
    <t>Qian County</t>
  </si>
  <si>
    <t>Wugong County</t>
  </si>
  <si>
    <t>Xingping City</t>
  </si>
  <si>
    <t>Tongguan County</t>
  </si>
  <si>
    <t>Huazhou District</t>
  </si>
  <si>
    <t>Huayin City</t>
  </si>
  <si>
    <t>Linwei District</t>
  </si>
  <si>
    <t>Dali County</t>
  </si>
  <si>
    <t>Pucheng County</t>
  </si>
  <si>
    <t>Fuping County</t>
  </si>
  <si>
    <t>Shenmu City</t>
  </si>
  <si>
    <t>Yuyang District</t>
  </si>
  <si>
    <t>Hengshan District</t>
  </si>
  <si>
    <t xml:space="preserve">Jingbian County	</t>
  </si>
  <si>
    <t xml:space="preserve">Dingbian County		</t>
  </si>
  <si>
    <t>Fugu County</t>
  </si>
  <si>
    <t>Jia County</t>
  </si>
  <si>
    <t>Wubu County</t>
  </si>
  <si>
    <t>Mizhi County</t>
  </si>
  <si>
    <t xml:space="preserve">Suide County	</t>
  </si>
  <si>
    <t>Zizhou County</t>
  </si>
  <si>
    <t>Qingjian County</t>
  </si>
  <si>
    <t xml:space="preserve">Baota District	</t>
  </si>
  <si>
    <t>Zichang City</t>
  </si>
  <si>
    <t>Yanchuan County</t>
  </si>
  <si>
    <t>Yanchang County</t>
  </si>
  <si>
    <t xml:space="preserve">Ansai District	</t>
  </si>
  <si>
    <t>Zhidan County</t>
  </si>
  <si>
    <t>Wuqi County</t>
  </si>
  <si>
    <t xml:space="preserve">Ganquan County	</t>
  </si>
  <si>
    <t xml:space="preserve">Luochuan County	</t>
  </si>
  <si>
    <t xml:space="preserve">Fu County	</t>
  </si>
  <si>
    <t xml:space="preserve">Huangling County	</t>
  </si>
  <si>
    <t xml:space="preserve">Huanglong County	</t>
  </si>
  <si>
    <t xml:space="preserve">Yichuan County	</t>
  </si>
  <si>
    <t>Yijun County</t>
  </si>
  <si>
    <t xml:space="preserve">Yaozhou District	</t>
  </si>
  <si>
    <t>Wangyi District</t>
  </si>
  <si>
    <t>Yintai District</t>
  </si>
  <si>
    <t>Baishui County</t>
  </si>
  <si>
    <t>Chengcheng County</t>
  </si>
  <si>
    <t>Hancheng City</t>
  </si>
  <si>
    <t>Heyang County</t>
  </si>
  <si>
    <t>Xunyi County</t>
  </si>
  <si>
    <t>Changwu County</t>
  </si>
  <si>
    <t>Yongshou County</t>
  </si>
  <si>
    <t>Binzhou City</t>
  </si>
  <si>
    <t>Chunhua County</t>
  </si>
  <si>
    <t>Linyou County</t>
  </si>
  <si>
    <t>Feng County</t>
  </si>
  <si>
    <t>Taibai County</t>
  </si>
  <si>
    <t xml:space="preserve">Lueyang County	</t>
  </si>
  <si>
    <t>Ningqiang County</t>
  </si>
  <si>
    <t>Foping County</t>
  </si>
  <si>
    <t>Liuba County</t>
  </si>
  <si>
    <t>Xixiang County</t>
  </si>
  <si>
    <t>Zhenba County</t>
  </si>
  <si>
    <t>Hantai District</t>
  </si>
  <si>
    <t>Mian County</t>
  </si>
  <si>
    <t>Nanzheng District</t>
  </si>
  <si>
    <t>Chenggu County</t>
  </si>
  <si>
    <t>Yang County</t>
  </si>
  <si>
    <t>Hanbin District</t>
  </si>
  <si>
    <t>Langao County</t>
  </si>
  <si>
    <t>Hanyin County</t>
  </si>
  <si>
    <t>Shiquan County</t>
  </si>
  <si>
    <t>Ningshan County</t>
  </si>
  <si>
    <t>Ziyang County</t>
  </si>
  <si>
    <t>Xunyang City</t>
  </si>
  <si>
    <t>Pingli County</t>
  </si>
  <si>
    <t>Zhenping County</t>
  </si>
  <si>
    <t>Baihe County</t>
  </si>
  <si>
    <t>Shangzhou District</t>
  </si>
  <si>
    <t>Luonan County</t>
  </si>
  <si>
    <t>Shanyang County</t>
  </si>
  <si>
    <t>Danfeng County</t>
  </si>
  <si>
    <t>Shangnan County</t>
  </si>
  <si>
    <t>Zhen’an County</t>
  </si>
  <si>
    <t>Zhashui County</t>
  </si>
  <si>
    <t>id</t>
  </si>
  <si>
    <t>X1</t>
  </si>
  <si>
    <t>X2</t>
  </si>
  <si>
    <t>X3</t>
  </si>
  <si>
    <t>H1(Sown Area of Grain Crops)</t>
  </si>
  <si>
    <t>H2</t>
  </si>
  <si>
    <t>H3</t>
  </si>
  <si>
    <t>H4（Sown Area of Grain Crops）</t>
  </si>
  <si>
    <t>H2+H3</t>
  </si>
  <si>
    <t>H3/（H2+H3）（农村居民人均可支配收入占比）</t>
  </si>
  <si>
    <t>Average Temperature</t>
  </si>
  <si>
    <t>Regional Economic Density</t>
  </si>
  <si>
    <t>Total Grain Output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</si>
</sst>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1" fontId="0" fillId="0" borderId="1" xfId="0" applyNumberFormat="1" applyFill="1" applyBorder="1" applyAlignment="1"/>
    <xf numFmtId="0" fontId="0" fillId="0" borderId="0" xfId="0" applyFill="1" applyAlignment="1">
      <alignment horizontal="center" vertical="center"/>
    </xf>
    <xf numFmtId="10" fontId="0" fillId="0" borderId="1" xfId="0" applyNumberFormat="1" applyFill="1" applyBorder="1" applyAlignment="1"/>
    <xf numFmtId="0" fontId="0" fillId="2" borderId="0" xfId="0" applyFill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1"/>
  <sheetViews>
    <sheetView workbookViewId="0">
      <selection activeCell="F6" sqref="F6"/>
    </sheetView>
  </sheetViews>
  <sheetFormatPr defaultColWidth="9" defaultRowHeight="14.4" outlineLevelCol="4"/>
  <cols>
    <col min="1" max="2" width="8.61111111111111"/>
    <col min="3" max="3" width="30.7777777777778" customWidth="1"/>
    <col min="4" max="4" width="23.7777777777778" customWidth="1"/>
    <col min="5" max="5" width="24.1111111111111" customWidth="1"/>
    <col min="6" max="6" width="9.47222222222222"/>
    <col min="7" max="8" width="11.6296296296296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2012</v>
      </c>
      <c r="B2" t="s">
        <v>5</v>
      </c>
      <c r="C2">
        <v>13.8067357</v>
      </c>
      <c r="D2" s="2">
        <v>28688</v>
      </c>
      <c r="E2" s="2">
        <v>13278</v>
      </c>
    </row>
    <row r="3" spans="1:5">
      <c r="A3">
        <v>2013</v>
      </c>
      <c r="B3" t="s">
        <v>5</v>
      </c>
      <c r="C3">
        <v>13.2133994</v>
      </c>
      <c r="D3" s="2">
        <v>31952</v>
      </c>
      <c r="E3" s="2">
        <v>15203</v>
      </c>
    </row>
    <row r="4" spans="1:5">
      <c r="A4">
        <v>2014</v>
      </c>
      <c r="B4" t="s">
        <v>5</v>
      </c>
      <c r="C4">
        <v>12.0733937</v>
      </c>
      <c r="D4" s="2">
        <v>35147</v>
      </c>
      <c r="E4" s="2">
        <v>16982</v>
      </c>
    </row>
    <row r="5" spans="1:5">
      <c r="A5">
        <v>2015</v>
      </c>
      <c r="B5" t="s">
        <v>5</v>
      </c>
      <c r="C5">
        <v>11.5800579</v>
      </c>
      <c r="D5" s="2">
        <v>34236</v>
      </c>
      <c r="E5" s="2">
        <v>18891</v>
      </c>
    </row>
    <row r="6" spans="1:5">
      <c r="A6">
        <v>2016</v>
      </c>
      <c r="B6" t="s">
        <v>5</v>
      </c>
      <c r="C6">
        <v>10.6867201</v>
      </c>
      <c r="D6" s="2">
        <v>36784</v>
      </c>
      <c r="E6" s="2">
        <v>20431</v>
      </c>
    </row>
    <row r="7" customFormat="1" spans="1:5">
      <c r="A7">
        <v>2017</v>
      </c>
      <c r="B7" t="s">
        <v>5</v>
      </c>
      <c r="C7">
        <v>10.339</v>
      </c>
    </row>
    <row r="8" customFormat="1" spans="1:5">
      <c r="A8">
        <v>2018</v>
      </c>
      <c r="B8" t="s">
        <v>5</v>
      </c>
      <c r="C8">
        <v>5.4266938</v>
      </c>
    </row>
    <row r="9" customFormat="1" spans="1:5">
      <c r="A9">
        <v>2019</v>
      </c>
      <c r="B9" t="s">
        <v>5</v>
      </c>
      <c r="C9">
        <v>4.7133569</v>
      </c>
    </row>
    <row r="10" customFormat="1" spans="1:5">
      <c r="A10">
        <v>2020</v>
      </c>
      <c r="B10" t="s">
        <v>5</v>
      </c>
      <c r="C10">
        <v>4.5200226</v>
      </c>
    </row>
    <row r="11" customFormat="1" spans="1:5">
      <c r="A11">
        <v>2021</v>
      </c>
      <c r="B11" t="s">
        <v>5</v>
      </c>
    </row>
    <row r="12" spans="1:5">
      <c r="A12">
        <v>2012</v>
      </c>
      <c r="B12" t="s">
        <v>6</v>
      </c>
      <c r="C12" s="3">
        <v>12.9600648</v>
      </c>
      <c r="D12" s="2">
        <v>31026</v>
      </c>
      <c r="E12" s="2">
        <v>13403</v>
      </c>
    </row>
    <row r="13" spans="1:5">
      <c r="A13">
        <v>2013</v>
      </c>
      <c r="B13" t="s">
        <v>6</v>
      </c>
      <c r="C13" s="3">
        <v>14.2467379</v>
      </c>
      <c r="D13" s="2">
        <v>34375</v>
      </c>
      <c r="E13" s="2">
        <v>15212</v>
      </c>
    </row>
    <row r="14" spans="1:5">
      <c r="A14">
        <v>2014</v>
      </c>
      <c r="B14" t="s">
        <v>6</v>
      </c>
      <c r="C14" s="3">
        <v>14.1667375</v>
      </c>
      <c r="D14" s="2">
        <v>37503</v>
      </c>
      <c r="E14" s="2">
        <v>17007</v>
      </c>
    </row>
    <row r="15" spans="1:5">
      <c r="A15">
        <v>2015</v>
      </c>
      <c r="B15" t="s">
        <v>6</v>
      </c>
      <c r="C15" s="3">
        <v>14.2734047</v>
      </c>
      <c r="D15" s="2">
        <v>34382</v>
      </c>
      <c r="E15" s="2">
        <v>18850</v>
      </c>
    </row>
    <row r="16" spans="1:5">
      <c r="A16">
        <v>2016</v>
      </c>
      <c r="B16" t="s">
        <v>6</v>
      </c>
      <c r="C16" s="3">
        <v>13.9667365</v>
      </c>
      <c r="D16" s="2">
        <v>36931</v>
      </c>
      <c r="E16" s="2">
        <v>20262</v>
      </c>
    </row>
    <row r="17" spans="1:5">
      <c r="A17">
        <v>2017</v>
      </c>
      <c r="B17" t="s">
        <v>6</v>
      </c>
      <c r="C17" s="3">
        <v>14.019</v>
      </c>
      <c r="D17" s="4"/>
      <c r="E17" s="4"/>
    </row>
    <row r="18" spans="1:5">
      <c r="A18">
        <v>2018</v>
      </c>
      <c r="B18" t="s">
        <v>6</v>
      </c>
      <c r="C18" s="3">
        <v>18.5134259</v>
      </c>
      <c r="D18" s="4"/>
      <c r="E18" s="4"/>
    </row>
    <row r="19" spans="1:5">
      <c r="A19">
        <v>2019</v>
      </c>
      <c r="B19" t="s">
        <v>6</v>
      </c>
      <c r="C19" s="3">
        <v>17.9000895</v>
      </c>
      <c r="D19" s="4"/>
      <c r="E19" s="4"/>
    </row>
    <row r="20" spans="1:5">
      <c r="A20">
        <v>2020</v>
      </c>
      <c r="B20" t="s">
        <v>6</v>
      </c>
      <c r="C20" s="3">
        <v>18.00009</v>
      </c>
      <c r="D20" s="4"/>
      <c r="E20" s="4"/>
    </row>
    <row r="21" customFormat="1" spans="1:5">
      <c r="A21">
        <v>2021</v>
      </c>
      <c r="B21" t="s">
        <v>6</v>
      </c>
    </row>
    <row r="22" spans="1:5">
      <c r="A22">
        <v>2012</v>
      </c>
      <c r="B22" t="s">
        <v>7</v>
      </c>
      <c r="C22" s="5">
        <v>74.8403742</v>
      </c>
      <c r="D22" s="2">
        <v>24568</v>
      </c>
      <c r="E22" s="2">
        <v>10685</v>
      </c>
    </row>
    <row r="23" spans="1:5">
      <c r="A23">
        <v>2013</v>
      </c>
      <c r="B23" t="s">
        <v>7</v>
      </c>
      <c r="C23" s="3">
        <v>70.8070207</v>
      </c>
      <c r="D23" s="2">
        <v>27318</v>
      </c>
      <c r="E23" s="2">
        <v>12160</v>
      </c>
    </row>
    <row r="24" spans="1:5">
      <c r="A24">
        <v>2014</v>
      </c>
      <c r="B24" t="s">
        <v>7</v>
      </c>
      <c r="C24" s="3">
        <v>68.9870116</v>
      </c>
      <c r="D24" s="2">
        <v>29804</v>
      </c>
      <c r="E24" s="2">
        <v>13595</v>
      </c>
    </row>
    <row r="25" spans="1:5">
      <c r="A25">
        <v>2015</v>
      </c>
      <c r="B25" t="s">
        <v>7</v>
      </c>
      <c r="C25" s="3">
        <v>66.8336675</v>
      </c>
      <c r="D25" s="2">
        <v>28628</v>
      </c>
      <c r="E25" s="2">
        <v>15164</v>
      </c>
    </row>
    <row r="26" spans="1:5">
      <c r="A26">
        <v>2016</v>
      </c>
      <c r="B26" t="s">
        <v>7</v>
      </c>
      <c r="C26" s="3">
        <v>65.466994</v>
      </c>
      <c r="D26" s="2">
        <v>30753</v>
      </c>
      <c r="E26" s="2">
        <v>16389</v>
      </c>
    </row>
    <row r="27" spans="1:5">
      <c r="A27">
        <v>2017</v>
      </c>
      <c r="B27" t="s">
        <v>7</v>
      </c>
      <c r="C27" s="3">
        <v>63.695</v>
      </c>
      <c r="D27" s="4"/>
      <c r="E27" s="4"/>
    </row>
    <row r="28" spans="1:5">
      <c r="A28">
        <v>2018</v>
      </c>
      <c r="B28" t="s">
        <v>7</v>
      </c>
      <c r="C28" s="3">
        <v>66.867001</v>
      </c>
      <c r="D28" s="4"/>
      <c r="E28" s="4"/>
    </row>
    <row r="29" spans="1:5">
      <c r="A29">
        <v>2019</v>
      </c>
      <c r="B29" t="s">
        <v>7</v>
      </c>
      <c r="C29" s="3">
        <v>66.7403337</v>
      </c>
      <c r="D29" s="4"/>
      <c r="E29" s="4"/>
    </row>
    <row r="30" spans="1:5">
      <c r="A30">
        <v>2020</v>
      </c>
      <c r="B30" t="s">
        <v>7</v>
      </c>
      <c r="C30" s="3">
        <v>66.8070007</v>
      </c>
      <c r="D30" s="4"/>
      <c r="E30" s="4"/>
    </row>
    <row r="31" customFormat="1" spans="1:5">
      <c r="A31">
        <v>2021</v>
      </c>
      <c r="B31" t="s">
        <v>7</v>
      </c>
    </row>
    <row r="32" customFormat="1" spans="1:5">
      <c r="A32">
        <v>2012</v>
      </c>
      <c r="B32" t="s">
        <v>8</v>
      </c>
      <c r="D32" s="2">
        <v>26493</v>
      </c>
      <c r="E32" s="2">
        <v>11107</v>
      </c>
    </row>
    <row r="33" spans="1:5">
      <c r="A33">
        <v>2013</v>
      </c>
      <c r="B33" t="s">
        <v>8</v>
      </c>
      <c r="C33">
        <v>73.77687</v>
      </c>
      <c r="D33" s="2">
        <v>29460</v>
      </c>
      <c r="E33" s="2">
        <v>12695</v>
      </c>
    </row>
    <row r="34" spans="1:5">
      <c r="A34">
        <v>2014</v>
      </c>
      <c r="B34" t="s">
        <v>8</v>
      </c>
      <c r="C34">
        <v>69.99498</v>
      </c>
      <c r="D34" s="2">
        <v>32377</v>
      </c>
      <c r="E34" s="2">
        <v>14206</v>
      </c>
    </row>
    <row r="35" spans="1:5">
      <c r="A35">
        <v>2015</v>
      </c>
      <c r="B35" t="s">
        <v>8</v>
      </c>
      <c r="C35">
        <v>6.72336</v>
      </c>
      <c r="D35" s="2">
        <v>32204</v>
      </c>
      <c r="E35" s="2">
        <v>15486</v>
      </c>
    </row>
    <row r="36" spans="1:5">
      <c r="A36">
        <v>2016</v>
      </c>
      <c r="B36" t="s">
        <v>8</v>
      </c>
      <c r="C36">
        <v>65.54609</v>
      </c>
      <c r="D36" s="2">
        <v>34627</v>
      </c>
      <c r="E36" s="2">
        <v>16741</v>
      </c>
    </row>
    <row r="37" customFormat="1" spans="1:5">
      <c r="A37">
        <v>2017</v>
      </c>
      <c r="B37" t="s">
        <v>8</v>
      </c>
      <c r="C37">
        <v>53.21326</v>
      </c>
    </row>
    <row r="38" customFormat="1" spans="1:5">
      <c r="A38">
        <v>2018</v>
      </c>
      <c r="B38" t="s">
        <v>8</v>
      </c>
      <c r="C38">
        <v>30.94213</v>
      </c>
    </row>
    <row r="39" customFormat="1" spans="1:5">
      <c r="A39">
        <v>2019</v>
      </c>
      <c r="B39" t="s">
        <v>8</v>
      </c>
      <c r="C39">
        <v>26.37318</v>
      </c>
    </row>
    <row r="40" customFormat="1" spans="1:5">
      <c r="A40">
        <v>2020</v>
      </c>
      <c r="B40" t="s">
        <v>8</v>
      </c>
      <c r="C40">
        <v>27.4648589</v>
      </c>
    </row>
    <row r="41" customFormat="1" spans="1:5">
      <c r="A41">
        <v>2021</v>
      </c>
      <c r="B41" t="s">
        <v>8</v>
      </c>
      <c r="C41">
        <v>28.15407</v>
      </c>
    </row>
    <row r="42" spans="1:5">
      <c r="A42">
        <v>2012</v>
      </c>
      <c r="B42" t="s">
        <v>9</v>
      </c>
      <c r="C42">
        <v>65.7069952</v>
      </c>
      <c r="D42" s="2">
        <v>19957</v>
      </c>
      <c r="E42" s="2">
        <v>7824</v>
      </c>
    </row>
    <row r="43" spans="1:5">
      <c r="A43">
        <v>2013</v>
      </c>
      <c r="B43" t="s">
        <v>9</v>
      </c>
      <c r="C43">
        <v>64.0936538</v>
      </c>
      <c r="D43" s="2">
        <v>21953</v>
      </c>
      <c r="E43" s="2">
        <v>8833</v>
      </c>
    </row>
    <row r="44" spans="1:5">
      <c r="A44">
        <v>2014</v>
      </c>
      <c r="B44" t="s">
        <v>9</v>
      </c>
      <c r="C44">
        <v>63.8336525</v>
      </c>
      <c r="D44" s="2">
        <v>23907</v>
      </c>
      <c r="E44" s="2">
        <v>9911</v>
      </c>
    </row>
    <row r="45" spans="1:5">
      <c r="A45">
        <v>2015</v>
      </c>
      <c r="B45" t="s">
        <v>9</v>
      </c>
      <c r="C45">
        <v>63.2403162</v>
      </c>
      <c r="D45" s="2">
        <v>24509</v>
      </c>
      <c r="E45" s="2">
        <v>11084</v>
      </c>
    </row>
    <row r="46" spans="1:5">
      <c r="A46">
        <v>2016</v>
      </c>
      <c r="B46" t="s">
        <v>9</v>
      </c>
      <c r="C46">
        <v>62.8869811</v>
      </c>
      <c r="D46" s="2">
        <v>26321</v>
      </c>
      <c r="E46" s="2">
        <v>12082</v>
      </c>
    </row>
    <row r="47" customFormat="1" spans="1:5">
      <c r="A47">
        <v>2017</v>
      </c>
      <c r="B47" t="s">
        <v>9</v>
      </c>
      <c r="C47">
        <v>62.208</v>
      </c>
    </row>
    <row r="48" customFormat="1" spans="1:5">
      <c r="A48">
        <v>2018</v>
      </c>
      <c r="B48" t="s">
        <v>9</v>
      </c>
      <c r="C48">
        <v>40.3002015</v>
      </c>
    </row>
    <row r="49" customFormat="1" spans="1:5">
      <c r="A49">
        <v>2019</v>
      </c>
      <c r="B49" t="s">
        <v>9</v>
      </c>
      <c r="C49">
        <v>40.2135344</v>
      </c>
    </row>
    <row r="50" customFormat="1" spans="1:5">
      <c r="A50">
        <v>2020</v>
      </c>
      <c r="B50" t="s">
        <v>9</v>
      </c>
    </row>
    <row r="51" customFormat="1" spans="1:5">
      <c r="A51">
        <v>2021</v>
      </c>
      <c r="B51" t="s">
        <v>9</v>
      </c>
    </row>
    <row r="52" spans="1:5">
      <c r="A52">
        <v>2012</v>
      </c>
      <c r="B52" t="s">
        <v>10</v>
      </c>
      <c r="C52">
        <v>52.0535936</v>
      </c>
      <c r="D52" s="2">
        <v>20025</v>
      </c>
      <c r="E52" s="2">
        <v>7733</v>
      </c>
    </row>
    <row r="53" spans="1:5">
      <c r="A53">
        <v>2013</v>
      </c>
      <c r="B53" t="s">
        <v>10</v>
      </c>
      <c r="C53">
        <v>52.6802634</v>
      </c>
      <c r="D53" s="2">
        <v>22243</v>
      </c>
      <c r="E53" s="2">
        <v>8870</v>
      </c>
    </row>
    <row r="54" spans="1:5">
      <c r="A54">
        <v>2014</v>
      </c>
      <c r="B54" t="s">
        <v>10</v>
      </c>
      <c r="C54">
        <v>51.3402567</v>
      </c>
      <c r="D54" s="2">
        <v>24445</v>
      </c>
      <c r="E54" s="2">
        <v>9961</v>
      </c>
    </row>
    <row r="55" spans="1:5">
      <c r="A55">
        <v>2015</v>
      </c>
      <c r="B55" t="s">
        <v>10</v>
      </c>
      <c r="C55">
        <v>49.8469159</v>
      </c>
      <c r="D55" s="2">
        <v>25070</v>
      </c>
      <c r="E55" s="2">
        <v>11148</v>
      </c>
    </row>
    <row r="56" spans="1:5">
      <c r="A56">
        <v>2016</v>
      </c>
      <c r="B56" t="s">
        <v>10</v>
      </c>
      <c r="C56">
        <v>48.6602433</v>
      </c>
      <c r="D56" s="2">
        <v>26899</v>
      </c>
      <c r="E56" s="2">
        <v>12207</v>
      </c>
    </row>
    <row r="57" spans="1:5">
      <c r="A57">
        <v>2017</v>
      </c>
      <c r="B57" t="s">
        <v>10</v>
      </c>
      <c r="C57">
        <v>45.097</v>
      </c>
      <c r="D57" s="4"/>
      <c r="E57" s="4"/>
    </row>
    <row r="58" spans="1:5">
      <c r="A58">
        <v>2018</v>
      </c>
      <c r="B58" t="s">
        <v>10</v>
      </c>
      <c r="C58">
        <v>25.5467944</v>
      </c>
      <c r="D58" s="4"/>
      <c r="E58" s="4"/>
    </row>
    <row r="59" spans="1:5">
      <c r="A59">
        <v>2019</v>
      </c>
      <c r="B59" t="s">
        <v>10</v>
      </c>
      <c r="C59">
        <v>25.5001275</v>
      </c>
      <c r="D59" s="4"/>
      <c r="E59" s="4"/>
    </row>
    <row r="60" spans="1:5">
      <c r="A60">
        <v>2020</v>
      </c>
      <c r="B60" t="s">
        <v>10</v>
      </c>
      <c r="C60">
        <v>25.3267933</v>
      </c>
      <c r="D60" s="4"/>
      <c r="E60" s="4"/>
    </row>
    <row r="61" customFormat="1" spans="1:5">
      <c r="A61">
        <v>2021</v>
      </c>
      <c r="B61" t="s">
        <v>10</v>
      </c>
    </row>
    <row r="62" customFormat="1" spans="1:5">
      <c r="A62">
        <v>2012</v>
      </c>
      <c r="B62" t="s">
        <v>11</v>
      </c>
      <c r="D62" s="2">
        <v>23462</v>
      </c>
      <c r="E62" s="2">
        <v>10673</v>
      </c>
    </row>
    <row r="63" customFormat="1" spans="1:5">
      <c r="A63">
        <v>2013</v>
      </c>
      <c r="B63" t="s">
        <v>11</v>
      </c>
      <c r="D63" s="2">
        <v>26030</v>
      </c>
      <c r="E63" s="2">
        <v>12167</v>
      </c>
    </row>
    <row r="64" customFormat="1" spans="1:5">
      <c r="A64">
        <v>2014</v>
      </c>
      <c r="B64" t="s">
        <v>11</v>
      </c>
      <c r="D64" s="2">
        <v>28581</v>
      </c>
      <c r="E64" s="2">
        <v>13615</v>
      </c>
    </row>
    <row r="65" customFormat="1" spans="1:5">
      <c r="A65">
        <v>2015</v>
      </c>
      <c r="B65" t="s">
        <v>11</v>
      </c>
      <c r="D65" s="2">
        <v>27423</v>
      </c>
      <c r="E65" s="2">
        <v>15191</v>
      </c>
    </row>
    <row r="66" spans="1:5">
      <c r="A66">
        <v>2016</v>
      </c>
      <c r="B66" t="s">
        <v>11</v>
      </c>
      <c r="C66">
        <v>26648.9178</v>
      </c>
      <c r="D66" s="2">
        <v>29464</v>
      </c>
      <c r="E66" s="2">
        <v>16431</v>
      </c>
    </row>
    <row r="67" spans="1:5">
      <c r="A67">
        <v>2017</v>
      </c>
      <c r="B67" t="s">
        <v>11</v>
      </c>
      <c r="C67">
        <v>25532.2264</v>
      </c>
      <c r="D67" s="4"/>
      <c r="E67" s="4"/>
    </row>
    <row r="68" customFormat="1" spans="1:5">
      <c r="A68">
        <v>2018</v>
      </c>
      <c r="B68" t="s">
        <v>11</v>
      </c>
      <c r="D68" s="4"/>
      <c r="E68" s="4"/>
    </row>
    <row r="69" customFormat="1" spans="1:5">
      <c r="A69">
        <v>2019</v>
      </c>
      <c r="B69" t="s">
        <v>11</v>
      </c>
      <c r="D69" s="4"/>
      <c r="E69" s="4"/>
    </row>
    <row r="70" customFormat="1" spans="1:5">
      <c r="A70">
        <v>2020</v>
      </c>
      <c r="B70" t="s">
        <v>11</v>
      </c>
      <c r="D70" s="4"/>
      <c r="E70" s="4"/>
    </row>
    <row r="71" customFormat="1" spans="1:5">
      <c r="A71">
        <v>2021</v>
      </c>
      <c r="B71" t="s">
        <v>11</v>
      </c>
    </row>
    <row r="72" customFormat="1" spans="1:5">
      <c r="A72">
        <v>2012</v>
      </c>
      <c r="B72" t="s">
        <v>12</v>
      </c>
      <c r="D72" s="2">
        <v>22520</v>
      </c>
      <c r="E72" s="2">
        <v>9654</v>
      </c>
    </row>
    <row r="73" customFormat="1" spans="1:5">
      <c r="A73">
        <v>2013</v>
      </c>
      <c r="B73" t="s">
        <v>12</v>
      </c>
      <c r="D73" s="2">
        <v>24817</v>
      </c>
      <c r="E73" s="2">
        <v>10899</v>
      </c>
    </row>
    <row r="74" customFormat="1" spans="1:5">
      <c r="A74">
        <v>2014</v>
      </c>
      <c r="B74" t="s">
        <v>12</v>
      </c>
      <c r="D74" s="2">
        <v>27026</v>
      </c>
      <c r="E74" s="2">
        <v>12218</v>
      </c>
    </row>
    <row r="75" customFormat="1" spans="1:5">
      <c r="A75">
        <v>2015</v>
      </c>
      <c r="B75" t="s">
        <v>12</v>
      </c>
      <c r="D75" s="2">
        <v>26043</v>
      </c>
      <c r="E75" s="2">
        <v>13616</v>
      </c>
    </row>
    <row r="76" customFormat="1" spans="1:5">
      <c r="A76">
        <v>2016</v>
      </c>
      <c r="B76" t="s">
        <v>12</v>
      </c>
      <c r="D76" s="2">
        <v>27970</v>
      </c>
      <c r="E76" s="2">
        <v>14638</v>
      </c>
    </row>
    <row r="77" spans="1:5">
      <c r="A77">
        <v>2017</v>
      </c>
      <c r="B77" t="s">
        <v>12</v>
      </c>
      <c r="C77">
        <v>26.912</v>
      </c>
      <c r="D77" s="4"/>
      <c r="E77" s="4"/>
    </row>
    <row r="78" spans="1:5">
      <c r="A78">
        <v>2018</v>
      </c>
      <c r="B78" t="s">
        <v>12</v>
      </c>
      <c r="C78">
        <v>36.4801824</v>
      </c>
      <c r="D78" s="4"/>
      <c r="E78" s="4"/>
    </row>
    <row r="79" spans="1:5">
      <c r="A79">
        <v>2019</v>
      </c>
      <c r="B79" t="s">
        <v>12</v>
      </c>
      <c r="C79">
        <v>37.2068527</v>
      </c>
      <c r="D79" s="4"/>
      <c r="E79" s="4"/>
    </row>
    <row r="80" customFormat="1" spans="1:5">
      <c r="A80">
        <v>2020</v>
      </c>
      <c r="B80" t="s">
        <v>12</v>
      </c>
      <c r="C80">
        <v>31.3734902</v>
      </c>
    </row>
    <row r="81" customFormat="1" spans="1:5">
      <c r="A81">
        <v>2021</v>
      </c>
      <c r="B81" t="s">
        <v>12</v>
      </c>
    </row>
    <row r="82" spans="1:5">
      <c r="A82">
        <v>2012</v>
      </c>
      <c r="B82" t="s">
        <v>13</v>
      </c>
      <c r="C82">
        <v>58.41</v>
      </c>
      <c r="D82" s="2">
        <v>25971</v>
      </c>
      <c r="E82" s="2">
        <v>8678</v>
      </c>
    </row>
    <row r="83" spans="1:5">
      <c r="A83">
        <v>2013</v>
      </c>
      <c r="B83" t="s">
        <v>13</v>
      </c>
      <c r="C83">
        <v>58.895</v>
      </c>
      <c r="D83" s="2">
        <v>28698</v>
      </c>
      <c r="E83" s="2">
        <v>9850</v>
      </c>
    </row>
    <row r="84" spans="1:5">
      <c r="A84">
        <v>2014</v>
      </c>
      <c r="B84" t="s">
        <v>13</v>
      </c>
      <c r="C84">
        <v>58.118</v>
      </c>
      <c r="D84" s="2">
        <v>31797</v>
      </c>
      <c r="E84" s="2">
        <v>11081</v>
      </c>
    </row>
    <row r="85" spans="1:5">
      <c r="A85">
        <v>2015</v>
      </c>
      <c r="B85" t="s">
        <v>13</v>
      </c>
      <c r="C85">
        <v>58.102</v>
      </c>
      <c r="D85" s="2">
        <v>28881</v>
      </c>
      <c r="E85" s="2">
        <v>9823</v>
      </c>
    </row>
    <row r="86" spans="1:5">
      <c r="A86">
        <v>2016</v>
      </c>
      <c r="B86" t="s">
        <v>13</v>
      </c>
      <c r="C86">
        <v>57.437</v>
      </c>
      <c r="D86" s="2">
        <v>31105</v>
      </c>
      <c r="E86" s="2">
        <v>10638</v>
      </c>
    </row>
    <row r="87" spans="1:5">
      <c r="A87">
        <v>2017</v>
      </c>
      <c r="B87" t="s">
        <v>13</v>
      </c>
      <c r="C87">
        <v>57.425</v>
      </c>
      <c r="D87" s="4"/>
      <c r="E87" s="4"/>
    </row>
    <row r="88" spans="1:5">
      <c r="A88">
        <v>2018</v>
      </c>
      <c r="B88" t="s">
        <v>13</v>
      </c>
      <c r="C88">
        <v>50.892</v>
      </c>
      <c r="D88" s="4"/>
      <c r="E88" s="4"/>
    </row>
    <row r="89" spans="1:5">
      <c r="A89">
        <v>2019</v>
      </c>
      <c r="B89" t="s">
        <v>13</v>
      </c>
      <c r="C89">
        <v>50.799</v>
      </c>
      <c r="D89" s="4"/>
      <c r="E89" s="4"/>
    </row>
    <row r="90" customFormat="1" spans="1:5">
      <c r="A90">
        <v>2020</v>
      </c>
      <c r="B90" t="s">
        <v>13</v>
      </c>
      <c r="D90" s="4"/>
      <c r="E90" s="4"/>
    </row>
    <row r="91" customFormat="1" spans="1:5">
      <c r="A91">
        <v>2021</v>
      </c>
      <c r="B91" t="s">
        <v>13</v>
      </c>
    </row>
    <row r="92" spans="1:5">
      <c r="A92">
        <v>2012</v>
      </c>
      <c r="B92" t="s">
        <v>14</v>
      </c>
      <c r="C92">
        <v>24.89</v>
      </c>
      <c r="D92" s="2">
        <v>26817</v>
      </c>
      <c r="E92" s="2">
        <v>8313</v>
      </c>
    </row>
    <row r="93" spans="1:5">
      <c r="A93">
        <v>2013</v>
      </c>
      <c r="B93" t="s">
        <v>14</v>
      </c>
      <c r="C93">
        <v>23.401</v>
      </c>
      <c r="D93" s="2">
        <v>29874</v>
      </c>
      <c r="E93" s="2">
        <v>9527</v>
      </c>
    </row>
    <row r="94" spans="1:5">
      <c r="A94">
        <v>2014</v>
      </c>
      <c r="B94" t="s">
        <v>14</v>
      </c>
      <c r="C94">
        <v>22.594</v>
      </c>
      <c r="D94" s="2">
        <v>32981</v>
      </c>
      <c r="E94" s="2">
        <v>10755</v>
      </c>
    </row>
    <row r="95" spans="1:5">
      <c r="A95">
        <v>2015</v>
      </c>
      <c r="B95" t="s">
        <v>14</v>
      </c>
      <c r="C95">
        <v>22.308</v>
      </c>
      <c r="D95" s="2">
        <v>30127</v>
      </c>
      <c r="E95" s="2">
        <v>9590</v>
      </c>
    </row>
    <row r="96" spans="1:5">
      <c r="A96">
        <v>2016</v>
      </c>
      <c r="B96" t="s">
        <v>14</v>
      </c>
      <c r="C96">
        <v>21.566</v>
      </c>
      <c r="D96" s="2">
        <v>32417</v>
      </c>
      <c r="E96" s="2">
        <v>10386</v>
      </c>
    </row>
    <row r="97" spans="1:5">
      <c r="A97">
        <v>2017</v>
      </c>
      <c r="B97" t="s">
        <v>14</v>
      </c>
      <c r="C97">
        <v>21.28</v>
      </c>
      <c r="D97" s="4"/>
      <c r="E97" s="4"/>
    </row>
    <row r="98" spans="1:5">
      <c r="A98">
        <v>2018</v>
      </c>
      <c r="B98" t="s">
        <v>14</v>
      </c>
      <c r="C98">
        <v>13.112</v>
      </c>
      <c r="D98" s="4"/>
      <c r="E98" s="4"/>
    </row>
    <row r="99" spans="1:5">
      <c r="A99">
        <v>2019</v>
      </c>
      <c r="B99" t="s">
        <v>14</v>
      </c>
      <c r="C99">
        <v>13.087</v>
      </c>
      <c r="D99" s="4"/>
      <c r="E99" s="4"/>
    </row>
    <row r="100" customFormat="1" spans="1:5">
      <c r="A100">
        <v>2020</v>
      </c>
      <c r="B100" t="s">
        <v>14</v>
      </c>
      <c r="D100" s="4"/>
      <c r="E100" s="4"/>
    </row>
    <row r="101" customFormat="1" spans="1:5">
      <c r="A101">
        <v>2021</v>
      </c>
      <c r="B101" t="s">
        <v>14</v>
      </c>
    </row>
    <row r="102" spans="1:5">
      <c r="A102">
        <v>2012</v>
      </c>
      <c r="B102" t="s">
        <v>15</v>
      </c>
      <c r="C102">
        <v>47.89</v>
      </c>
      <c r="D102" s="2">
        <v>24205</v>
      </c>
      <c r="E102" s="2">
        <v>7565</v>
      </c>
    </row>
    <row r="103" spans="1:5">
      <c r="A103">
        <v>2013</v>
      </c>
      <c r="B103" t="s">
        <v>15</v>
      </c>
      <c r="C103">
        <v>48.471</v>
      </c>
      <c r="D103" s="2">
        <v>26892</v>
      </c>
      <c r="E103" s="2">
        <v>8647</v>
      </c>
    </row>
    <row r="104" spans="1:5">
      <c r="A104">
        <v>2014</v>
      </c>
      <c r="B104" t="s">
        <v>15</v>
      </c>
      <c r="C104">
        <v>48.427</v>
      </c>
      <c r="D104" s="2">
        <v>29608</v>
      </c>
      <c r="E104" s="2">
        <v>9736</v>
      </c>
    </row>
    <row r="105" spans="1:5">
      <c r="A105">
        <v>2015</v>
      </c>
      <c r="B105" t="s">
        <v>15</v>
      </c>
      <c r="C105">
        <v>48.484</v>
      </c>
      <c r="D105" s="2">
        <v>27125</v>
      </c>
      <c r="E105" s="2">
        <v>8646</v>
      </c>
    </row>
    <row r="106" spans="1:5">
      <c r="A106">
        <v>2016</v>
      </c>
      <c r="B106" t="s">
        <v>15</v>
      </c>
      <c r="C106">
        <v>47.899</v>
      </c>
      <c r="D106" s="2">
        <v>29186</v>
      </c>
      <c r="E106" s="2">
        <v>9363</v>
      </c>
    </row>
    <row r="107" customFormat="1" spans="1:5">
      <c r="A107">
        <v>2017</v>
      </c>
      <c r="B107" t="s">
        <v>15</v>
      </c>
      <c r="C107">
        <v>47.916</v>
      </c>
    </row>
    <row r="108" customFormat="1" spans="1:5">
      <c r="A108">
        <v>2018</v>
      </c>
      <c r="B108" t="s">
        <v>15</v>
      </c>
      <c r="C108">
        <v>45.264</v>
      </c>
    </row>
    <row r="109" customFormat="1" spans="1:5">
      <c r="A109">
        <v>2019</v>
      </c>
      <c r="B109" t="s">
        <v>15</v>
      </c>
      <c r="C109">
        <v>45.184</v>
      </c>
    </row>
    <row r="110" customFormat="1" spans="1:5">
      <c r="A110">
        <v>2020</v>
      </c>
      <c r="B110" t="s">
        <v>15</v>
      </c>
    </row>
    <row r="111" customFormat="1" spans="1:5">
      <c r="A111">
        <v>2021</v>
      </c>
      <c r="B111" t="s">
        <v>15</v>
      </c>
    </row>
    <row r="112" spans="1:5">
      <c r="A112">
        <v>2012</v>
      </c>
      <c r="B112" t="s">
        <v>16</v>
      </c>
      <c r="C112">
        <v>55.873</v>
      </c>
      <c r="D112" s="2">
        <v>26630</v>
      </c>
      <c r="E112" s="2">
        <v>9159</v>
      </c>
    </row>
    <row r="113" spans="1:5">
      <c r="A113">
        <v>2013</v>
      </c>
      <c r="B113" t="s">
        <v>16</v>
      </c>
      <c r="C113">
        <v>56.132</v>
      </c>
      <c r="D113" s="2">
        <v>29426</v>
      </c>
      <c r="E113" s="2">
        <v>10423</v>
      </c>
    </row>
    <row r="114" spans="1:5">
      <c r="A114">
        <v>2014</v>
      </c>
      <c r="B114" t="s">
        <v>16</v>
      </c>
      <c r="C114">
        <v>55.271</v>
      </c>
      <c r="D114" s="2">
        <v>32428</v>
      </c>
      <c r="E114" s="2">
        <v>11716</v>
      </c>
    </row>
    <row r="115" spans="1:5">
      <c r="A115">
        <v>2015</v>
      </c>
      <c r="B115" t="s">
        <v>16</v>
      </c>
      <c r="C115">
        <v>55.007</v>
      </c>
      <c r="D115" s="2">
        <v>29426</v>
      </c>
      <c r="E115" s="2">
        <v>10375</v>
      </c>
    </row>
    <row r="116" spans="1:5">
      <c r="A116">
        <v>2016</v>
      </c>
      <c r="B116" t="s">
        <v>16</v>
      </c>
      <c r="C116">
        <v>54.341</v>
      </c>
      <c r="D116" s="2">
        <v>31662</v>
      </c>
      <c r="E116" s="2">
        <v>11225</v>
      </c>
    </row>
    <row r="117" customFormat="1" spans="1:5">
      <c r="A117">
        <v>2017</v>
      </c>
      <c r="B117" t="s">
        <v>16</v>
      </c>
      <c r="C117">
        <v>54.301</v>
      </c>
    </row>
    <row r="118" customFormat="1" spans="1:5">
      <c r="A118">
        <v>2018</v>
      </c>
      <c r="B118" t="s">
        <v>16</v>
      </c>
      <c r="C118">
        <v>55.357</v>
      </c>
    </row>
    <row r="119" customFormat="1" spans="1:5">
      <c r="A119">
        <v>2019</v>
      </c>
      <c r="B119" t="s">
        <v>16</v>
      </c>
      <c r="C119">
        <v>55.266</v>
      </c>
    </row>
    <row r="120" customFormat="1" spans="1:5">
      <c r="A120">
        <v>2020</v>
      </c>
      <c r="B120" t="s">
        <v>16</v>
      </c>
    </row>
    <row r="121" customFormat="1" spans="1:5">
      <c r="A121">
        <v>2021</v>
      </c>
      <c r="B121" t="s">
        <v>16</v>
      </c>
    </row>
    <row r="122" spans="1:5">
      <c r="A122">
        <v>2012</v>
      </c>
      <c r="B122" t="s">
        <v>17</v>
      </c>
      <c r="C122">
        <v>47.793</v>
      </c>
      <c r="D122" s="2">
        <v>26242</v>
      </c>
      <c r="E122" s="2">
        <v>9153</v>
      </c>
    </row>
    <row r="123" spans="1:5">
      <c r="A123">
        <v>2013</v>
      </c>
      <c r="B123" t="s">
        <v>17</v>
      </c>
      <c r="C123">
        <v>48.626</v>
      </c>
      <c r="D123" s="2">
        <v>29050</v>
      </c>
      <c r="E123" s="2">
        <v>10435</v>
      </c>
    </row>
    <row r="124" spans="1:5">
      <c r="A124">
        <v>2014</v>
      </c>
      <c r="B124" t="s">
        <v>17</v>
      </c>
      <c r="C124">
        <v>48.292</v>
      </c>
      <c r="D124" s="2">
        <v>32100</v>
      </c>
      <c r="E124" s="2">
        <v>11791</v>
      </c>
    </row>
    <row r="125" spans="1:5">
      <c r="A125">
        <v>2015</v>
      </c>
      <c r="B125" t="s">
        <v>17</v>
      </c>
      <c r="C125">
        <v>48.201</v>
      </c>
      <c r="D125" s="2">
        <v>29212</v>
      </c>
      <c r="E125" s="2">
        <v>10483</v>
      </c>
    </row>
    <row r="126" spans="1:5">
      <c r="A126">
        <v>2016</v>
      </c>
      <c r="B126" t="s">
        <v>17</v>
      </c>
      <c r="C126">
        <v>47.593</v>
      </c>
      <c r="D126" s="2">
        <v>31461</v>
      </c>
      <c r="E126" s="2">
        <v>11343</v>
      </c>
    </row>
    <row r="127" customFormat="1" spans="1:5">
      <c r="A127">
        <v>2017</v>
      </c>
      <c r="B127" t="s">
        <v>17</v>
      </c>
      <c r="C127">
        <v>47.526</v>
      </c>
    </row>
    <row r="128" customFormat="1" spans="1:5">
      <c r="A128">
        <v>2018</v>
      </c>
      <c r="B128" t="s">
        <v>17</v>
      </c>
      <c r="C128">
        <v>40.684</v>
      </c>
    </row>
    <row r="129" customFormat="1" spans="1:5">
      <c r="A129">
        <v>2019</v>
      </c>
      <c r="B129" t="s">
        <v>17</v>
      </c>
      <c r="C129">
        <v>40.612</v>
      </c>
    </row>
    <row r="130" customFormat="1" spans="1:5">
      <c r="A130">
        <v>2020</v>
      </c>
      <c r="B130" t="s">
        <v>17</v>
      </c>
    </row>
    <row r="131" customFormat="1" spans="1:5">
      <c r="A131">
        <v>2021</v>
      </c>
      <c r="B131" t="s">
        <v>17</v>
      </c>
    </row>
    <row r="132" spans="1:5">
      <c r="A132">
        <v>2012</v>
      </c>
      <c r="B132" t="s">
        <v>18</v>
      </c>
      <c r="C132">
        <v>33.622</v>
      </c>
      <c r="D132" s="2">
        <v>20630</v>
      </c>
      <c r="E132" s="2">
        <v>6740</v>
      </c>
    </row>
    <row r="133" spans="1:5">
      <c r="A133">
        <v>2013</v>
      </c>
      <c r="B133" t="s">
        <v>18</v>
      </c>
      <c r="C133">
        <v>33.922</v>
      </c>
      <c r="D133" s="2">
        <v>23002</v>
      </c>
      <c r="E133" s="2">
        <v>7644</v>
      </c>
    </row>
    <row r="134" spans="1:5">
      <c r="A134">
        <v>2014</v>
      </c>
      <c r="B134" t="s">
        <v>18</v>
      </c>
      <c r="C134">
        <v>32.679</v>
      </c>
      <c r="D134" s="2">
        <v>25464</v>
      </c>
      <c r="E134" s="2">
        <v>8568</v>
      </c>
    </row>
    <row r="135" spans="1:5">
      <c r="A135">
        <v>2015</v>
      </c>
      <c r="B135" t="s">
        <v>18</v>
      </c>
      <c r="C135">
        <v>32.73</v>
      </c>
      <c r="D135" s="2">
        <v>24179</v>
      </c>
      <c r="E135" s="2">
        <v>7581</v>
      </c>
    </row>
    <row r="136" spans="1:5">
      <c r="A136">
        <v>2016</v>
      </c>
      <c r="B136" t="s">
        <v>18</v>
      </c>
      <c r="C136">
        <v>32.269</v>
      </c>
      <c r="D136" s="2">
        <v>26089</v>
      </c>
      <c r="E136" s="2">
        <v>8226</v>
      </c>
    </row>
    <row r="137" customFormat="1" spans="1:5">
      <c r="A137">
        <v>2017</v>
      </c>
      <c r="B137" t="s">
        <v>18</v>
      </c>
      <c r="C137">
        <v>31.944</v>
      </c>
    </row>
    <row r="138" customFormat="1" spans="1:5">
      <c r="A138">
        <v>2018</v>
      </c>
      <c r="B138" t="s">
        <v>18</v>
      </c>
    </row>
    <row r="139" customFormat="1" spans="1:5">
      <c r="A139">
        <v>2019</v>
      </c>
      <c r="B139" t="s">
        <v>18</v>
      </c>
      <c r="C139">
        <v>32.719</v>
      </c>
    </row>
    <row r="140" customFormat="1" spans="1:5">
      <c r="A140">
        <v>2020</v>
      </c>
      <c r="B140" t="s">
        <v>18</v>
      </c>
    </row>
    <row r="141" customFormat="1" spans="1:5">
      <c r="A141">
        <v>2021</v>
      </c>
      <c r="B141" t="s">
        <v>18</v>
      </c>
    </row>
    <row r="142" spans="1:5">
      <c r="A142">
        <v>2012</v>
      </c>
      <c r="B142" t="s">
        <v>19</v>
      </c>
      <c r="C142">
        <v>19.845</v>
      </c>
      <c r="D142" s="2">
        <v>22525</v>
      </c>
      <c r="E142" s="2">
        <v>7007</v>
      </c>
    </row>
    <row r="143" spans="1:5">
      <c r="A143">
        <v>2013</v>
      </c>
      <c r="B143" t="s">
        <v>19</v>
      </c>
      <c r="C143">
        <v>19.506</v>
      </c>
      <c r="D143" s="2">
        <v>25070</v>
      </c>
      <c r="E143" s="2">
        <v>7938</v>
      </c>
    </row>
    <row r="144" spans="1:5">
      <c r="A144">
        <v>2014</v>
      </c>
      <c r="B144" t="s">
        <v>19</v>
      </c>
      <c r="C144">
        <v>19.004</v>
      </c>
      <c r="D144" s="2">
        <v>27703</v>
      </c>
      <c r="E144" s="2">
        <v>8955</v>
      </c>
    </row>
    <row r="145" spans="1:5">
      <c r="A145">
        <v>2015</v>
      </c>
      <c r="B145" t="s">
        <v>19</v>
      </c>
      <c r="C145">
        <v>18.559</v>
      </c>
      <c r="D145" s="2">
        <v>26341</v>
      </c>
      <c r="E145" s="2">
        <v>7915</v>
      </c>
    </row>
    <row r="146" spans="1:5">
      <c r="A146">
        <v>2016</v>
      </c>
      <c r="B146" t="s">
        <v>19</v>
      </c>
      <c r="C146">
        <v>18.238</v>
      </c>
      <c r="D146" s="2">
        <v>28369</v>
      </c>
      <c r="E146" s="2">
        <v>8572</v>
      </c>
    </row>
    <row r="147" customFormat="1" spans="1:5">
      <c r="A147">
        <v>2017</v>
      </c>
      <c r="B147" t="s">
        <v>19</v>
      </c>
      <c r="C147">
        <v>17.867</v>
      </c>
    </row>
    <row r="148" customFormat="1" spans="1:5">
      <c r="A148">
        <v>2018</v>
      </c>
      <c r="B148" t="s">
        <v>19</v>
      </c>
      <c r="C148">
        <v>18.271</v>
      </c>
    </row>
    <row r="149" customFormat="1" spans="1:5">
      <c r="A149">
        <v>2019</v>
      </c>
      <c r="B149" t="s">
        <v>19</v>
      </c>
      <c r="C149">
        <v>17.536</v>
      </c>
    </row>
    <row r="150" customFormat="1" spans="1:5">
      <c r="A150">
        <v>2020</v>
      </c>
      <c r="B150" t="s">
        <v>19</v>
      </c>
    </row>
    <row r="151" customFormat="1" spans="1:5">
      <c r="A151">
        <v>2021</v>
      </c>
      <c r="B151" t="s">
        <v>19</v>
      </c>
    </row>
    <row r="152" spans="1:5">
      <c r="A152">
        <v>2012</v>
      </c>
      <c r="B152" t="s">
        <v>20</v>
      </c>
      <c r="C152">
        <v>7.825</v>
      </c>
      <c r="D152" s="2">
        <v>26465</v>
      </c>
      <c r="E152" s="2">
        <v>10208</v>
      </c>
    </row>
    <row r="153" spans="1:5">
      <c r="A153">
        <v>2013</v>
      </c>
      <c r="B153" t="s">
        <v>20</v>
      </c>
      <c r="C153">
        <v>7.638</v>
      </c>
      <c r="D153" s="2">
        <v>29323</v>
      </c>
      <c r="E153" s="2">
        <v>11596</v>
      </c>
    </row>
    <row r="154" spans="1:5">
      <c r="A154">
        <v>2014</v>
      </c>
      <c r="B154" t="s">
        <v>20</v>
      </c>
      <c r="C154">
        <v>7.385</v>
      </c>
      <c r="D154" s="2">
        <v>32519</v>
      </c>
      <c r="E154" s="2">
        <v>13069</v>
      </c>
    </row>
    <row r="155" spans="1:5">
      <c r="A155">
        <v>2015</v>
      </c>
      <c r="B155" t="s">
        <v>20</v>
      </c>
      <c r="C155">
        <v>6.704</v>
      </c>
      <c r="D155" s="2">
        <v>31598</v>
      </c>
      <c r="E155" s="2">
        <v>11587</v>
      </c>
    </row>
    <row r="156" spans="1:5">
      <c r="A156">
        <v>2016</v>
      </c>
      <c r="B156" t="s">
        <v>20</v>
      </c>
      <c r="C156">
        <v>5.509</v>
      </c>
      <c r="D156" s="2">
        <v>34031</v>
      </c>
      <c r="E156" s="2">
        <v>12514</v>
      </c>
    </row>
    <row r="157" customFormat="1" spans="1:5">
      <c r="A157">
        <v>2017</v>
      </c>
      <c r="B157" t="s">
        <v>20</v>
      </c>
      <c r="C157">
        <v>4.768</v>
      </c>
    </row>
    <row r="158" customFormat="1" spans="1:5">
      <c r="A158">
        <v>2018</v>
      </c>
      <c r="B158" t="s">
        <v>20</v>
      </c>
      <c r="C158">
        <v>3.924</v>
      </c>
    </row>
    <row r="159" customFormat="1" spans="1:5">
      <c r="A159">
        <v>2019</v>
      </c>
      <c r="B159" t="s">
        <v>20</v>
      </c>
      <c r="C159">
        <v>3.553</v>
      </c>
    </row>
    <row r="160" customFormat="1" spans="1:5">
      <c r="A160">
        <v>2020</v>
      </c>
      <c r="B160" t="s">
        <v>20</v>
      </c>
    </row>
    <row r="161" customFormat="1" spans="1:5">
      <c r="A161">
        <v>2021</v>
      </c>
      <c r="B161" t="s">
        <v>20</v>
      </c>
    </row>
    <row r="162" spans="1:5">
      <c r="A162">
        <v>2012</v>
      </c>
      <c r="B162" t="s">
        <v>21</v>
      </c>
      <c r="C162">
        <v>11.96</v>
      </c>
      <c r="D162" s="2">
        <v>25473</v>
      </c>
      <c r="E162" s="2">
        <v>9290</v>
      </c>
    </row>
    <row r="163" spans="1:5">
      <c r="A163">
        <v>2013</v>
      </c>
      <c r="B163" t="s">
        <v>21</v>
      </c>
      <c r="C163">
        <v>11.795</v>
      </c>
      <c r="D163" s="2">
        <v>28224</v>
      </c>
      <c r="E163" s="2">
        <v>10581</v>
      </c>
    </row>
    <row r="164" spans="1:5">
      <c r="A164">
        <v>2014</v>
      </c>
      <c r="B164" t="s">
        <v>21</v>
      </c>
      <c r="C164">
        <v>11.684</v>
      </c>
      <c r="D164" s="2">
        <v>31329</v>
      </c>
      <c r="E164" s="2">
        <v>11883</v>
      </c>
    </row>
    <row r="165" spans="1:5">
      <c r="A165">
        <v>2015</v>
      </c>
      <c r="B165" t="s">
        <v>21</v>
      </c>
      <c r="C165">
        <v>11.566</v>
      </c>
      <c r="D165" s="2">
        <v>30485</v>
      </c>
      <c r="E165" s="2">
        <v>10523</v>
      </c>
    </row>
    <row r="166" spans="1:5">
      <c r="A166">
        <v>2016</v>
      </c>
      <c r="B166" t="s">
        <v>21</v>
      </c>
      <c r="C166">
        <v>11.415</v>
      </c>
      <c r="D166" s="2">
        <v>32832</v>
      </c>
      <c r="E166" s="2">
        <v>11365</v>
      </c>
    </row>
    <row r="167" customFormat="1" spans="1:5">
      <c r="A167">
        <v>2017</v>
      </c>
      <c r="B167" t="s">
        <v>21</v>
      </c>
      <c r="C167">
        <v>11.206</v>
      </c>
    </row>
    <row r="168" customFormat="1" spans="1:5">
      <c r="A168">
        <v>2018</v>
      </c>
      <c r="B168" t="s">
        <v>21</v>
      </c>
      <c r="C168">
        <v>11.353</v>
      </c>
    </row>
    <row r="169" customFormat="1" spans="1:5">
      <c r="A169">
        <v>2019</v>
      </c>
      <c r="B169" t="s">
        <v>21</v>
      </c>
      <c r="C169">
        <v>11.041</v>
      </c>
    </row>
    <row r="170" customFormat="1" spans="1:5">
      <c r="A170">
        <v>2020</v>
      </c>
      <c r="B170" t="s">
        <v>21</v>
      </c>
    </row>
    <row r="171" customFormat="1" spans="1:5">
      <c r="A171">
        <v>2021</v>
      </c>
      <c r="B171" t="s">
        <v>21</v>
      </c>
    </row>
    <row r="172" spans="1:5">
      <c r="A172">
        <v>2012</v>
      </c>
      <c r="B172" t="s">
        <v>22</v>
      </c>
      <c r="C172">
        <v>51.746</v>
      </c>
      <c r="D172" s="2">
        <v>26513</v>
      </c>
      <c r="E172" s="2">
        <v>8379</v>
      </c>
    </row>
    <row r="173" spans="1:5">
      <c r="A173">
        <v>2013</v>
      </c>
      <c r="B173" t="s">
        <v>22</v>
      </c>
      <c r="C173">
        <v>51.531</v>
      </c>
      <c r="D173" s="2">
        <v>29270</v>
      </c>
      <c r="E173" s="2">
        <v>9561</v>
      </c>
    </row>
    <row r="174" spans="1:5">
      <c r="A174">
        <v>2014</v>
      </c>
      <c r="B174" t="s">
        <v>22</v>
      </c>
      <c r="C174">
        <v>50.815</v>
      </c>
      <c r="D174" s="2">
        <v>32431</v>
      </c>
      <c r="E174" s="2">
        <v>10794</v>
      </c>
    </row>
    <row r="175" spans="1:5">
      <c r="A175">
        <v>2015</v>
      </c>
      <c r="B175" t="s">
        <v>22</v>
      </c>
      <c r="C175">
        <v>50.469</v>
      </c>
      <c r="D175" s="2">
        <v>29458</v>
      </c>
      <c r="E175" s="2">
        <v>10106</v>
      </c>
    </row>
    <row r="176" spans="1:5">
      <c r="A176">
        <v>2016</v>
      </c>
      <c r="B176" t="s">
        <v>22</v>
      </c>
      <c r="C176">
        <v>50.1</v>
      </c>
      <c r="D176" s="2">
        <v>31730</v>
      </c>
      <c r="E176" s="2">
        <v>10940</v>
      </c>
    </row>
    <row r="177" customFormat="1" spans="1:5">
      <c r="A177">
        <v>2017</v>
      </c>
      <c r="B177" t="s">
        <v>22</v>
      </c>
      <c r="C177">
        <v>34.416</v>
      </c>
    </row>
    <row r="178" customFormat="1" spans="1:5">
      <c r="A178">
        <v>2018</v>
      </c>
      <c r="B178" t="s">
        <v>22</v>
      </c>
      <c r="C178">
        <v>33.443</v>
      </c>
    </row>
    <row r="179" customFormat="1" spans="1:5">
      <c r="A179">
        <v>2019</v>
      </c>
      <c r="B179" t="s">
        <v>22</v>
      </c>
      <c r="C179">
        <v>33.384</v>
      </c>
    </row>
    <row r="180" customFormat="1" spans="1:5">
      <c r="A180">
        <v>2020</v>
      </c>
      <c r="B180" t="s">
        <v>22</v>
      </c>
      <c r="C180">
        <v>33.420233767</v>
      </c>
    </row>
    <row r="181" customFormat="1" spans="1:5">
      <c r="A181">
        <v>2021</v>
      </c>
      <c r="B181" t="s">
        <v>22</v>
      </c>
    </row>
    <row r="182" spans="1:5">
      <c r="A182">
        <v>2012</v>
      </c>
      <c r="B182" t="s">
        <v>23</v>
      </c>
      <c r="C182">
        <v>42.11</v>
      </c>
      <c r="D182" s="2">
        <v>26619</v>
      </c>
      <c r="E182" s="2">
        <v>8383</v>
      </c>
    </row>
    <row r="183" spans="1:5">
      <c r="A183">
        <v>2013</v>
      </c>
      <c r="B183" t="s">
        <v>23</v>
      </c>
      <c r="C183">
        <v>42.064</v>
      </c>
      <c r="D183" s="2">
        <v>29387</v>
      </c>
      <c r="E183" s="2">
        <v>9607</v>
      </c>
    </row>
    <row r="184" spans="1:5">
      <c r="A184">
        <v>2014</v>
      </c>
      <c r="B184" t="s">
        <v>23</v>
      </c>
      <c r="C184">
        <v>40.834</v>
      </c>
      <c r="D184" s="2">
        <v>32561</v>
      </c>
      <c r="E184" s="2">
        <v>10846</v>
      </c>
    </row>
    <row r="185" spans="1:5">
      <c r="A185">
        <v>2015</v>
      </c>
      <c r="B185" t="s">
        <v>23</v>
      </c>
      <c r="C185">
        <v>40.508</v>
      </c>
      <c r="D185" s="2">
        <v>29570</v>
      </c>
      <c r="E185" s="2">
        <v>10135</v>
      </c>
    </row>
    <row r="186" spans="1:5">
      <c r="A186">
        <v>2016</v>
      </c>
      <c r="B186" t="s">
        <v>23</v>
      </c>
      <c r="C186">
        <v>40.192</v>
      </c>
      <c r="D186" s="2">
        <v>31851</v>
      </c>
      <c r="E186" s="2">
        <v>10961</v>
      </c>
    </row>
    <row r="187" customFormat="1" spans="1:5">
      <c r="A187">
        <v>2017</v>
      </c>
      <c r="B187" t="s">
        <v>23</v>
      </c>
      <c r="C187">
        <v>39.816</v>
      </c>
    </row>
    <row r="188" customFormat="1" spans="1:5">
      <c r="A188">
        <v>2018</v>
      </c>
      <c r="B188" t="s">
        <v>23</v>
      </c>
      <c r="C188">
        <v>38.007</v>
      </c>
    </row>
    <row r="189" customFormat="1" spans="1:5">
      <c r="A189">
        <v>2019</v>
      </c>
      <c r="B189" t="s">
        <v>23</v>
      </c>
      <c r="C189">
        <v>37.938</v>
      </c>
    </row>
    <row r="190" customFormat="1" spans="1:5">
      <c r="A190">
        <v>2020</v>
      </c>
      <c r="B190" t="s">
        <v>23</v>
      </c>
    </row>
    <row r="191" customFormat="1" spans="1:5">
      <c r="A191">
        <v>2021</v>
      </c>
      <c r="B191" t="s">
        <v>23</v>
      </c>
    </row>
    <row r="192" spans="1:5">
      <c r="A192">
        <v>2012</v>
      </c>
      <c r="B192" t="s">
        <v>24</v>
      </c>
      <c r="C192">
        <v>27.37</v>
      </c>
      <c r="D192" s="2">
        <v>25048</v>
      </c>
      <c r="E192" s="2">
        <v>8381</v>
      </c>
    </row>
    <row r="193" spans="1:5">
      <c r="A193">
        <v>2013</v>
      </c>
      <c r="B193" t="s">
        <v>24</v>
      </c>
      <c r="C193">
        <v>27.41</v>
      </c>
      <c r="D193" s="2">
        <v>27628</v>
      </c>
      <c r="E193" s="2">
        <v>9571</v>
      </c>
    </row>
    <row r="194" spans="1:5">
      <c r="A194">
        <v>2014</v>
      </c>
      <c r="B194" t="s">
        <v>24</v>
      </c>
      <c r="C194">
        <v>26.865</v>
      </c>
      <c r="D194" s="2">
        <v>30584</v>
      </c>
      <c r="E194" s="2">
        <v>10796</v>
      </c>
    </row>
    <row r="195" spans="1:5">
      <c r="A195">
        <v>2015</v>
      </c>
      <c r="B195" t="s">
        <v>24</v>
      </c>
      <c r="C195">
        <v>26.613</v>
      </c>
      <c r="D195" s="2">
        <v>27755</v>
      </c>
      <c r="E195" s="2">
        <v>10089</v>
      </c>
    </row>
    <row r="196" spans="1:5">
      <c r="A196">
        <v>2016</v>
      </c>
      <c r="B196" t="s">
        <v>24</v>
      </c>
      <c r="C196">
        <v>26.336</v>
      </c>
      <c r="D196" s="2">
        <v>29818</v>
      </c>
      <c r="E196" s="2">
        <v>10922</v>
      </c>
    </row>
    <row r="197" customFormat="1" spans="1:5">
      <c r="A197">
        <v>2017</v>
      </c>
      <c r="B197" t="s">
        <v>24</v>
      </c>
      <c r="C197">
        <v>26.036</v>
      </c>
    </row>
    <row r="198" customFormat="1" spans="1:5">
      <c r="A198">
        <v>2018</v>
      </c>
      <c r="B198" t="s">
        <v>24</v>
      </c>
      <c r="C198">
        <v>25.51</v>
      </c>
    </row>
    <row r="199" customFormat="1" spans="1:5">
      <c r="A199">
        <v>2019</v>
      </c>
      <c r="B199" t="s">
        <v>24</v>
      </c>
      <c r="C199">
        <v>25.333</v>
      </c>
    </row>
    <row r="200" customFormat="1" spans="1:5">
      <c r="A200">
        <v>2020</v>
      </c>
      <c r="B200" t="s">
        <v>24</v>
      </c>
    </row>
    <row r="201" customFormat="1" spans="1:5">
      <c r="A201">
        <v>2021</v>
      </c>
      <c r="B201" t="s">
        <v>24</v>
      </c>
    </row>
    <row r="202" spans="1:5">
      <c r="A202">
        <v>2012</v>
      </c>
      <c r="B202" t="s">
        <v>25</v>
      </c>
      <c r="C202">
        <v>14.178</v>
      </c>
      <c r="D202" s="2">
        <v>28798</v>
      </c>
      <c r="E202" s="2">
        <v>9355</v>
      </c>
    </row>
    <row r="203" spans="1:5">
      <c r="A203">
        <v>2013</v>
      </c>
      <c r="B203" t="s">
        <v>25</v>
      </c>
      <c r="C203">
        <v>13.549</v>
      </c>
      <c r="D203" s="2">
        <v>32081</v>
      </c>
      <c r="E203" s="2">
        <v>10787</v>
      </c>
    </row>
    <row r="204" spans="1:5">
      <c r="A204">
        <v>2014</v>
      </c>
      <c r="B204" t="s">
        <v>25</v>
      </c>
      <c r="C204">
        <v>13.101</v>
      </c>
      <c r="D204" s="2">
        <v>35738</v>
      </c>
      <c r="E204" s="2">
        <v>12211</v>
      </c>
    </row>
    <row r="205" spans="1:5">
      <c r="A205">
        <v>2015</v>
      </c>
      <c r="B205" t="s">
        <v>25</v>
      </c>
      <c r="C205">
        <v>12.895</v>
      </c>
      <c r="D205" s="2">
        <v>32498</v>
      </c>
      <c r="E205" s="2">
        <v>11398</v>
      </c>
    </row>
    <row r="206" spans="1:5">
      <c r="A206">
        <v>2016</v>
      </c>
      <c r="B206" t="s">
        <v>25</v>
      </c>
      <c r="C206">
        <v>12.07</v>
      </c>
      <c r="D206" s="2">
        <v>34983</v>
      </c>
      <c r="E206" s="2">
        <v>12321</v>
      </c>
    </row>
    <row r="207" customFormat="1" spans="1:5">
      <c r="A207">
        <v>2017</v>
      </c>
      <c r="B207" t="s">
        <v>25</v>
      </c>
      <c r="C207">
        <v>6.365</v>
      </c>
    </row>
    <row r="208" customFormat="1" spans="1:5">
      <c r="A208">
        <v>2018</v>
      </c>
      <c r="B208" t="s">
        <v>25</v>
      </c>
      <c r="C208">
        <v>4.981</v>
      </c>
    </row>
    <row r="209" customFormat="1" spans="1:5">
      <c r="A209">
        <v>2019</v>
      </c>
      <c r="B209" t="s">
        <v>25</v>
      </c>
      <c r="C209">
        <v>4.328</v>
      </c>
    </row>
    <row r="210" customFormat="1" spans="1:5">
      <c r="A210">
        <v>2020</v>
      </c>
      <c r="B210" t="s">
        <v>25</v>
      </c>
    </row>
    <row r="211" customFormat="1" spans="1:5">
      <c r="A211">
        <v>2021</v>
      </c>
      <c r="B211" t="s">
        <v>25</v>
      </c>
    </row>
    <row r="212" spans="1:5">
      <c r="A212">
        <v>2012</v>
      </c>
      <c r="B212" t="s">
        <v>26</v>
      </c>
      <c r="C212">
        <v>21.886</v>
      </c>
      <c r="D212" s="2">
        <v>28694</v>
      </c>
      <c r="E212" s="2">
        <v>9218</v>
      </c>
    </row>
    <row r="213" spans="1:5">
      <c r="A213">
        <v>2013</v>
      </c>
      <c r="B213" t="s">
        <v>26</v>
      </c>
      <c r="C213">
        <v>21.279</v>
      </c>
      <c r="D213" s="2">
        <v>31936</v>
      </c>
      <c r="E213" s="2">
        <v>10582</v>
      </c>
    </row>
    <row r="214" spans="1:5">
      <c r="A214">
        <v>2014</v>
      </c>
      <c r="B214" t="s">
        <v>26</v>
      </c>
      <c r="C214">
        <v>20.663</v>
      </c>
      <c r="D214" s="2">
        <v>35545</v>
      </c>
      <c r="E214" s="2">
        <v>11979</v>
      </c>
    </row>
    <row r="215" spans="1:5">
      <c r="A215">
        <v>2015</v>
      </c>
      <c r="B215" t="s">
        <v>26</v>
      </c>
      <c r="C215">
        <v>20.309</v>
      </c>
      <c r="D215" s="2">
        <v>32316</v>
      </c>
      <c r="E215" s="2">
        <v>11183</v>
      </c>
    </row>
    <row r="216" spans="1:5">
      <c r="A216">
        <v>2016</v>
      </c>
      <c r="B216" t="s">
        <v>26</v>
      </c>
      <c r="C216">
        <v>19.123</v>
      </c>
      <c r="D216" s="2">
        <v>34621</v>
      </c>
      <c r="E216" s="2">
        <v>12053</v>
      </c>
    </row>
    <row r="217" customFormat="1" spans="1:5">
      <c r="A217">
        <v>2017</v>
      </c>
      <c r="B217" t="s">
        <v>26</v>
      </c>
    </row>
    <row r="218" customFormat="1" spans="1:5">
      <c r="A218">
        <v>2018</v>
      </c>
      <c r="B218" t="s">
        <v>26</v>
      </c>
    </row>
    <row r="219" customFormat="1" spans="1:5">
      <c r="A219">
        <v>2019</v>
      </c>
      <c r="B219" t="s">
        <v>26</v>
      </c>
    </row>
    <row r="220" customFormat="1" spans="1:5">
      <c r="A220">
        <v>2020</v>
      </c>
      <c r="B220" t="s">
        <v>26</v>
      </c>
    </row>
    <row r="221" customFormat="1" spans="1:5">
      <c r="A221">
        <v>2021</v>
      </c>
      <c r="B221" t="s">
        <v>26</v>
      </c>
    </row>
    <row r="222" spans="1:5">
      <c r="A222">
        <v>2012</v>
      </c>
      <c r="B222" t="s">
        <v>27</v>
      </c>
      <c r="C222">
        <v>55.967</v>
      </c>
      <c r="D222" s="2">
        <v>24915</v>
      </c>
      <c r="E222" s="2">
        <v>8314</v>
      </c>
    </row>
    <row r="223" spans="1:5">
      <c r="A223">
        <v>2013</v>
      </c>
      <c r="B223" t="s">
        <v>27</v>
      </c>
      <c r="C223">
        <v>55.853</v>
      </c>
      <c r="D223" s="2">
        <v>27481</v>
      </c>
      <c r="E223" s="2">
        <v>9495</v>
      </c>
    </row>
    <row r="224" spans="1:5">
      <c r="A224">
        <v>2014</v>
      </c>
      <c r="B224" t="s">
        <v>27</v>
      </c>
      <c r="C224">
        <v>54.853</v>
      </c>
      <c r="D224" s="2">
        <v>30421</v>
      </c>
      <c r="E224" s="2">
        <v>10700</v>
      </c>
    </row>
    <row r="225" spans="1:5">
      <c r="A225">
        <v>2015</v>
      </c>
      <c r="B225" t="s">
        <v>27</v>
      </c>
      <c r="C225">
        <v>54.519</v>
      </c>
      <c r="D225" s="2">
        <v>27620</v>
      </c>
      <c r="E225" s="2">
        <v>10007</v>
      </c>
    </row>
    <row r="226" spans="1:5">
      <c r="A226">
        <v>2016</v>
      </c>
      <c r="B226" t="s">
        <v>27</v>
      </c>
      <c r="C226">
        <v>54.181</v>
      </c>
      <c r="D226" s="2">
        <v>29673</v>
      </c>
      <c r="E226" s="2">
        <v>10773</v>
      </c>
    </row>
    <row r="227" customFormat="1" spans="1:5">
      <c r="A227">
        <v>2017</v>
      </c>
      <c r="B227" t="s">
        <v>27</v>
      </c>
      <c r="C227">
        <v>53.82</v>
      </c>
    </row>
    <row r="228" customFormat="1" spans="1:5">
      <c r="A228">
        <v>2018</v>
      </c>
      <c r="B228" t="s">
        <v>27</v>
      </c>
      <c r="C228">
        <v>54.404</v>
      </c>
    </row>
    <row r="229" customFormat="1" spans="1:5">
      <c r="A229">
        <v>2019</v>
      </c>
      <c r="B229" t="s">
        <v>27</v>
      </c>
      <c r="C229">
        <v>54.264</v>
      </c>
    </row>
    <row r="230" customFormat="1" spans="1:5">
      <c r="A230">
        <v>2020</v>
      </c>
      <c r="B230" t="s">
        <v>27</v>
      </c>
    </row>
    <row r="231" customFormat="1" spans="1:5">
      <c r="A231">
        <v>2021</v>
      </c>
      <c r="B231" t="s">
        <v>27</v>
      </c>
    </row>
    <row r="232" spans="1:5">
      <c r="A232">
        <v>2012</v>
      </c>
      <c r="B232" t="s">
        <v>28</v>
      </c>
      <c r="C232">
        <v>41.065</v>
      </c>
      <c r="D232" s="2">
        <v>24142</v>
      </c>
      <c r="E232" s="2">
        <v>8167</v>
      </c>
    </row>
    <row r="233" spans="1:5">
      <c r="A233">
        <v>2013</v>
      </c>
      <c r="B233" t="s">
        <v>28</v>
      </c>
      <c r="C233">
        <v>40.494</v>
      </c>
      <c r="D233" s="2">
        <v>26677</v>
      </c>
      <c r="E233" s="2">
        <v>9335</v>
      </c>
    </row>
    <row r="234" spans="1:5">
      <c r="A234">
        <v>2014</v>
      </c>
      <c r="B234" t="s">
        <v>28</v>
      </c>
      <c r="C234">
        <v>39.655</v>
      </c>
      <c r="D234" s="2">
        <v>29585</v>
      </c>
      <c r="E234" s="2">
        <v>10521</v>
      </c>
    </row>
    <row r="235" spans="1:5">
      <c r="A235">
        <v>2015</v>
      </c>
      <c r="B235" t="s">
        <v>28</v>
      </c>
      <c r="C235">
        <v>39.43</v>
      </c>
      <c r="D235" s="2">
        <v>26865</v>
      </c>
      <c r="E235" s="2">
        <v>9857</v>
      </c>
    </row>
    <row r="236" spans="1:5">
      <c r="A236">
        <v>2016</v>
      </c>
      <c r="B236" t="s">
        <v>28</v>
      </c>
      <c r="C236">
        <v>39.138</v>
      </c>
      <c r="D236" s="2">
        <v>28808</v>
      </c>
      <c r="E236" s="2">
        <v>10660</v>
      </c>
    </row>
    <row r="237" customFormat="1" spans="1:5">
      <c r="A237">
        <v>2017</v>
      </c>
      <c r="B237" t="s">
        <v>28</v>
      </c>
      <c r="C237">
        <v>38.87</v>
      </c>
    </row>
    <row r="238" customFormat="1" spans="1:5">
      <c r="A238">
        <v>2018</v>
      </c>
      <c r="B238" t="s">
        <v>28</v>
      </c>
      <c r="C238">
        <v>38.482</v>
      </c>
    </row>
    <row r="239" customFormat="1" spans="1:5">
      <c r="A239">
        <v>2019</v>
      </c>
      <c r="B239" t="s">
        <v>28</v>
      </c>
      <c r="C239">
        <v>38.409</v>
      </c>
    </row>
    <row r="240" customFormat="1" spans="1:5">
      <c r="A240">
        <v>2020</v>
      </c>
      <c r="B240" t="s">
        <v>28</v>
      </c>
    </row>
    <row r="241" customFormat="1" spans="1:5">
      <c r="A241">
        <v>2021</v>
      </c>
      <c r="B241" t="s">
        <v>28</v>
      </c>
    </row>
    <row r="242" spans="1:5">
      <c r="A242">
        <v>2012</v>
      </c>
      <c r="B242" t="s">
        <v>29</v>
      </c>
      <c r="C242">
        <v>43.576</v>
      </c>
      <c r="D242" s="2">
        <v>27246</v>
      </c>
      <c r="E242" s="2">
        <v>8437</v>
      </c>
    </row>
    <row r="243" spans="1:5">
      <c r="A243">
        <v>2013</v>
      </c>
      <c r="B243" t="s">
        <v>29</v>
      </c>
      <c r="C243">
        <v>44.26</v>
      </c>
      <c r="D243" s="2">
        <v>30216</v>
      </c>
      <c r="E243" s="2">
        <v>9677</v>
      </c>
    </row>
    <row r="244" spans="1:5">
      <c r="A244">
        <v>2014</v>
      </c>
      <c r="B244" t="s">
        <v>29</v>
      </c>
      <c r="C244">
        <v>43.151</v>
      </c>
      <c r="D244" s="2">
        <v>33600</v>
      </c>
      <c r="E244" s="2">
        <v>10936</v>
      </c>
    </row>
    <row r="245" spans="1:5">
      <c r="A245">
        <v>2015</v>
      </c>
      <c r="B245" t="s">
        <v>29</v>
      </c>
      <c r="C245">
        <v>42.946</v>
      </c>
      <c r="D245" s="2">
        <v>30542</v>
      </c>
      <c r="E245" s="2">
        <v>10232</v>
      </c>
    </row>
    <row r="246" spans="1:5">
      <c r="A246">
        <v>2016</v>
      </c>
      <c r="B246" t="s">
        <v>29</v>
      </c>
      <c r="C246">
        <v>42.647</v>
      </c>
      <c r="D246" s="2">
        <v>32782</v>
      </c>
      <c r="E246" s="2">
        <v>11067</v>
      </c>
    </row>
    <row r="247" spans="1:5">
      <c r="A247">
        <v>2017</v>
      </c>
      <c r="B247" t="s">
        <v>29</v>
      </c>
      <c r="C247">
        <v>38.655</v>
      </c>
      <c r="D247" s="4"/>
      <c r="E247" s="4"/>
    </row>
    <row r="248" customFormat="1" spans="1:5">
      <c r="A248">
        <v>2018</v>
      </c>
      <c r="B248" t="s">
        <v>29</v>
      </c>
      <c r="C248">
        <v>36.448</v>
      </c>
    </row>
    <row r="249" customFormat="1" spans="1:5">
      <c r="A249">
        <v>2019</v>
      </c>
      <c r="B249" t="s">
        <v>29</v>
      </c>
      <c r="C249">
        <v>36.386</v>
      </c>
    </row>
    <row r="250" customFormat="1" spans="1:5">
      <c r="A250">
        <v>2020</v>
      </c>
      <c r="B250" t="s">
        <v>29</v>
      </c>
      <c r="C250">
        <v>36.38284858</v>
      </c>
    </row>
    <row r="251" customFormat="1" spans="1:5">
      <c r="A251">
        <v>2021</v>
      </c>
      <c r="B251" t="s">
        <v>29</v>
      </c>
    </row>
    <row r="252" spans="1:5">
      <c r="A252">
        <v>2012</v>
      </c>
      <c r="B252" t="s">
        <v>30</v>
      </c>
      <c r="C252">
        <v>13.311</v>
      </c>
      <c r="D252" s="2">
        <v>21089</v>
      </c>
      <c r="E252" s="2">
        <v>6388</v>
      </c>
    </row>
    <row r="253" spans="1:5">
      <c r="A253">
        <v>2013</v>
      </c>
      <c r="B253" t="s">
        <v>30</v>
      </c>
      <c r="C253">
        <v>13.294</v>
      </c>
      <c r="D253" s="2">
        <v>23346</v>
      </c>
      <c r="E253" s="2">
        <v>7391</v>
      </c>
    </row>
    <row r="254" spans="1:5">
      <c r="A254">
        <v>2014</v>
      </c>
      <c r="B254" t="s">
        <v>30</v>
      </c>
      <c r="C254">
        <v>13.18</v>
      </c>
      <c r="D254" s="2">
        <v>26101</v>
      </c>
      <c r="E254" s="2">
        <v>8381</v>
      </c>
    </row>
    <row r="255" spans="1:5">
      <c r="A255">
        <v>2015</v>
      </c>
      <c r="B255" t="s">
        <v>30</v>
      </c>
      <c r="C255">
        <v>13.361</v>
      </c>
      <c r="D255" s="2">
        <v>23911</v>
      </c>
      <c r="E255" s="2">
        <v>8368</v>
      </c>
    </row>
    <row r="256" spans="1:5">
      <c r="A256">
        <v>2016</v>
      </c>
      <c r="B256" t="s">
        <v>30</v>
      </c>
      <c r="C256">
        <v>13.421</v>
      </c>
      <c r="D256" s="2">
        <v>25693</v>
      </c>
      <c r="E256" s="2">
        <v>9063</v>
      </c>
    </row>
    <row r="257" customFormat="1" spans="1:5">
      <c r="A257">
        <v>2017</v>
      </c>
      <c r="B257" t="s">
        <v>30</v>
      </c>
      <c r="C257">
        <v>13.456</v>
      </c>
    </row>
    <row r="258" customFormat="1" spans="1:5">
      <c r="A258">
        <v>2018</v>
      </c>
      <c r="B258" t="s">
        <v>30</v>
      </c>
      <c r="C258">
        <v>13.174</v>
      </c>
    </row>
    <row r="259" customFormat="1" spans="1:5">
      <c r="A259">
        <v>2019</v>
      </c>
      <c r="B259" t="s">
        <v>30</v>
      </c>
      <c r="C259">
        <v>13.09</v>
      </c>
    </row>
    <row r="260" customFormat="1" spans="1:5">
      <c r="A260">
        <v>2020</v>
      </c>
      <c r="B260" t="s">
        <v>30</v>
      </c>
      <c r="C260">
        <v>13.239732865</v>
      </c>
    </row>
    <row r="261" customFormat="1" spans="1:5">
      <c r="A261">
        <v>2021</v>
      </c>
      <c r="B261" t="s">
        <v>30</v>
      </c>
    </row>
    <row r="262" customFormat="1" spans="1:5">
      <c r="A262">
        <v>2012</v>
      </c>
      <c r="B262" t="s">
        <v>31</v>
      </c>
      <c r="D262" s="2">
        <v>22438</v>
      </c>
      <c r="E262" s="2">
        <v>6505</v>
      </c>
    </row>
    <row r="263" customFormat="1" spans="1:5">
      <c r="A263">
        <v>2013</v>
      </c>
      <c r="B263" t="s">
        <v>31</v>
      </c>
      <c r="D263" s="2">
        <v>24749</v>
      </c>
      <c r="E263" s="2">
        <v>7487</v>
      </c>
    </row>
    <row r="264" customFormat="1" spans="1:5">
      <c r="A264">
        <v>2014</v>
      </c>
      <c r="B264" t="s">
        <v>31</v>
      </c>
      <c r="D264" s="2">
        <v>27348</v>
      </c>
      <c r="E264" s="2">
        <v>8438</v>
      </c>
    </row>
    <row r="265" customFormat="1" spans="1:5">
      <c r="A265">
        <v>2015</v>
      </c>
      <c r="B265" t="s">
        <v>31</v>
      </c>
      <c r="D265" s="2">
        <v>25140</v>
      </c>
      <c r="E265" s="2">
        <v>8430</v>
      </c>
    </row>
    <row r="266" spans="1:5">
      <c r="A266">
        <v>2016</v>
      </c>
      <c r="B266" t="s">
        <v>31</v>
      </c>
      <c r="C266">
        <v>27.811</v>
      </c>
      <c r="D266" s="2">
        <v>26963</v>
      </c>
      <c r="E266" s="2">
        <v>9088</v>
      </c>
    </row>
    <row r="267" customFormat="1" spans="1:5">
      <c r="A267">
        <v>2017</v>
      </c>
      <c r="B267" t="s">
        <v>31</v>
      </c>
      <c r="C267">
        <v>27.925</v>
      </c>
    </row>
    <row r="268" customFormat="1" spans="1:5">
      <c r="A268">
        <v>2018</v>
      </c>
      <c r="B268" t="s">
        <v>31</v>
      </c>
    </row>
    <row r="269" customFormat="1" spans="1:5">
      <c r="A269">
        <v>2019</v>
      </c>
      <c r="B269" t="s">
        <v>31</v>
      </c>
      <c r="C269">
        <v>32.066</v>
      </c>
    </row>
    <row r="270" customFormat="1" spans="1:5">
      <c r="A270">
        <v>2020</v>
      </c>
      <c r="B270" t="s">
        <v>31</v>
      </c>
      <c r="C270">
        <v>31.850692586</v>
      </c>
    </row>
    <row r="271" customFormat="1" spans="1:5">
      <c r="A271">
        <v>2021</v>
      </c>
      <c r="B271" t="s">
        <v>31</v>
      </c>
    </row>
    <row r="272" customFormat="1" spans="1:5">
      <c r="A272">
        <v>2012</v>
      </c>
      <c r="B272" t="s">
        <v>32</v>
      </c>
      <c r="D272" s="2">
        <v>21668</v>
      </c>
      <c r="E272" s="2">
        <v>6402</v>
      </c>
    </row>
    <row r="273" customFormat="1" spans="1:5">
      <c r="A273">
        <v>2013</v>
      </c>
      <c r="B273" t="s">
        <v>32</v>
      </c>
      <c r="D273" s="2">
        <v>24246</v>
      </c>
      <c r="E273" s="2">
        <v>7325</v>
      </c>
    </row>
    <row r="274" customFormat="1" spans="1:5">
      <c r="A274">
        <v>2014</v>
      </c>
      <c r="B274" t="s">
        <v>32</v>
      </c>
      <c r="D274" s="2">
        <v>26719</v>
      </c>
      <c r="E274" s="2">
        <v>8241</v>
      </c>
    </row>
    <row r="275" customFormat="1" spans="1:5">
      <c r="A275">
        <v>2015</v>
      </c>
      <c r="B275" t="s">
        <v>32</v>
      </c>
      <c r="D275" s="2">
        <v>24611</v>
      </c>
      <c r="E275" s="2">
        <v>8236</v>
      </c>
    </row>
    <row r="276" customFormat="1" spans="1:5">
      <c r="A276">
        <v>2016</v>
      </c>
      <c r="B276" t="s">
        <v>32</v>
      </c>
      <c r="D276" s="2">
        <v>26567</v>
      </c>
      <c r="E276" s="2">
        <v>8862</v>
      </c>
    </row>
    <row r="277" customFormat="1" spans="1:5">
      <c r="A277">
        <v>2017</v>
      </c>
      <c r="B277" t="s">
        <v>32</v>
      </c>
    </row>
    <row r="278" customFormat="1" spans="1:5">
      <c r="A278">
        <v>2018</v>
      </c>
      <c r="B278" t="s">
        <v>32</v>
      </c>
    </row>
    <row r="279" customFormat="1" spans="1:5">
      <c r="A279">
        <v>2019</v>
      </c>
      <c r="B279" t="s">
        <v>32</v>
      </c>
    </row>
    <row r="280" customFormat="1" spans="1:5">
      <c r="A280">
        <v>2020</v>
      </c>
      <c r="B280" t="s">
        <v>32</v>
      </c>
      <c r="C280" s="3">
        <v>24.986658266</v>
      </c>
    </row>
    <row r="281" customFormat="1" spans="1:5">
      <c r="A281">
        <v>2021</v>
      </c>
      <c r="B281" t="s">
        <v>32</v>
      </c>
    </row>
    <row r="282" spans="1:5">
      <c r="A282">
        <v>2012</v>
      </c>
      <c r="B282" t="s">
        <v>33</v>
      </c>
      <c r="C282">
        <v>88.187</v>
      </c>
      <c r="D282" s="2">
        <v>23280</v>
      </c>
      <c r="E282" s="2">
        <v>6887</v>
      </c>
    </row>
    <row r="283" spans="1:5">
      <c r="A283">
        <v>2013</v>
      </c>
      <c r="B283" t="s">
        <v>33</v>
      </c>
      <c r="C283">
        <v>85.894</v>
      </c>
      <c r="D283" s="2">
        <v>26143</v>
      </c>
      <c r="E283" s="2">
        <v>7870</v>
      </c>
    </row>
    <row r="284" spans="1:5">
      <c r="A284">
        <v>2014</v>
      </c>
      <c r="B284" t="s">
        <v>33</v>
      </c>
      <c r="C284">
        <v>83.581</v>
      </c>
      <c r="D284" s="2">
        <v>29149</v>
      </c>
      <c r="E284" s="2">
        <v>8940</v>
      </c>
    </row>
    <row r="285" spans="1:5">
      <c r="A285">
        <v>2015</v>
      </c>
      <c r="B285" t="s">
        <v>33</v>
      </c>
      <c r="C285">
        <v>82.967</v>
      </c>
      <c r="D285" s="2">
        <v>26897</v>
      </c>
      <c r="E285" s="2">
        <v>9045</v>
      </c>
    </row>
    <row r="286" spans="1:5">
      <c r="A286">
        <v>2016</v>
      </c>
      <c r="B286" t="s">
        <v>33</v>
      </c>
      <c r="C286">
        <v>81.819</v>
      </c>
      <c r="D286" s="2">
        <v>29092</v>
      </c>
      <c r="E286" s="2">
        <v>9805</v>
      </c>
    </row>
    <row r="287" customFormat="1" spans="1:5">
      <c r="A287">
        <v>2017</v>
      </c>
      <c r="B287" t="s">
        <v>33</v>
      </c>
      <c r="C287">
        <v>81.452</v>
      </c>
    </row>
    <row r="288" customFormat="1" spans="1:5">
      <c r="A288">
        <v>2018</v>
      </c>
      <c r="B288" t="s">
        <v>33</v>
      </c>
      <c r="C288">
        <v>83.892</v>
      </c>
    </row>
    <row r="289" customFormat="1" spans="1:5">
      <c r="A289">
        <v>2019</v>
      </c>
      <c r="B289" t="s">
        <v>33</v>
      </c>
      <c r="C289">
        <v>68.223</v>
      </c>
    </row>
    <row r="290" customFormat="1" spans="1:5">
      <c r="A290">
        <v>2020</v>
      </c>
      <c r="B290" t="s">
        <v>33</v>
      </c>
      <c r="C290">
        <v>83.764018818</v>
      </c>
    </row>
    <row r="291" customFormat="1" spans="1:5">
      <c r="A291">
        <v>2021</v>
      </c>
      <c r="B291" t="s">
        <v>33</v>
      </c>
    </row>
    <row r="292" spans="1:5">
      <c r="A292">
        <v>2012</v>
      </c>
      <c r="B292" t="s">
        <v>34</v>
      </c>
      <c r="C292">
        <v>63.396</v>
      </c>
      <c r="D292" s="2">
        <v>21200</v>
      </c>
      <c r="E292" s="2">
        <v>7051</v>
      </c>
    </row>
    <row r="293" spans="1:5">
      <c r="A293">
        <v>2013</v>
      </c>
      <c r="B293" t="s">
        <v>34</v>
      </c>
      <c r="C293">
        <v>63.373</v>
      </c>
      <c r="D293" s="2">
        <v>23596</v>
      </c>
      <c r="E293" s="2">
        <v>8070</v>
      </c>
    </row>
    <row r="294" spans="1:5">
      <c r="A294">
        <v>2014</v>
      </c>
      <c r="B294" t="s">
        <v>34</v>
      </c>
      <c r="C294">
        <v>62.274</v>
      </c>
      <c r="D294" s="2">
        <v>26168</v>
      </c>
      <c r="E294" s="2">
        <v>9184</v>
      </c>
    </row>
    <row r="295" spans="1:5">
      <c r="A295">
        <v>2015</v>
      </c>
      <c r="B295" t="s">
        <v>34</v>
      </c>
      <c r="C295">
        <v>62.212</v>
      </c>
      <c r="D295" s="2">
        <v>24264</v>
      </c>
      <c r="E295" s="2">
        <v>9306</v>
      </c>
    </row>
    <row r="296" spans="1:5">
      <c r="A296">
        <v>2016</v>
      </c>
      <c r="B296" t="s">
        <v>34</v>
      </c>
      <c r="C296">
        <v>61.316</v>
      </c>
      <c r="D296" s="2">
        <v>26193</v>
      </c>
      <c r="E296" s="2">
        <v>10106</v>
      </c>
    </row>
    <row r="297" customFormat="1" spans="1:5">
      <c r="A297">
        <v>2017</v>
      </c>
      <c r="B297" t="s">
        <v>34</v>
      </c>
      <c r="C297">
        <v>61.545</v>
      </c>
    </row>
    <row r="298" customFormat="1" spans="1:5">
      <c r="A298">
        <v>2018</v>
      </c>
      <c r="B298" t="s">
        <v>34</v>
      </c>
      <c r="C298">
        <v>63.52</v>
      </c>
    </row>
    <row r="299" customFormat="1" spans="1:5">
      <c r="A299">
        <v>2019</v>
      </c>
      <c r="B299" t="s">
        <v>34</v>
      </c>
      <c r="C299">
        <v>63.413</v>
      </c>
    </row>
    <row r="300" customFormat="1" spans="1:5">
      <c r="A300">
        <v>2020</v>
      </c>
      <c r="B300" t="s">
        <v>34</v>
      </c>
      <c r="C300">
        <v>63.503717517</v>
      </c>
    </row>
    <row r="301" customFormat="1" spans="1:5">
      <c r="A301">
        <v>2021</v>
      </c>
      <c r="B301" t="s">
        <v>34</v>
      </c>
    </row>
    <row r="302" spans="1:5">
      <c r="A302">
        <v>2012</v>
      </c>
      <c r="B302" t="s">
        <v>35</v>
      </c>
      <c r="C302">
        <v>85.172</v>
      </c>
      <c r="D302" s="2">
        <v>22342</v>
      </c>
      <c r="E302" s="2">
        <v>6603</v>
      </c>
    </row>
    <row r="303" spans="1:5">
      <c r="A303">
        <v>2013</v>
      </c>
      <c r="B303" t="s">
        <v>35</v>
      </c>
      <c r="C303">
        <v>84.684</v>
      </c>
      <c r="D303" s="2">
        <v>24800</v>
      </c>
      <c r="E303" s="2">
        <v>7615</v>
      </c>
    </row>
    <row r="304" spans="1:5">
      <c r="A304">
        <v>2014</v>
      </c>
      <c r="B304" t="s">
        <v>35</v>
      </c>
      <c r="C304">
        <v>83.783</v>
      </c>
      <c r="D304" s="2">
        <v>27677</v>
      </c>
      <c r="E304" s="2">
        <v>8590</v>
      </c>
    </row>
    <row r="305" spans="1:5">
      <c r="A305">
        <v>2015</v>
      </c>
      <c r="B305" t="s">
        <v>35</v>
      </c>
      <c r="C305">
        <v>83.641</v>
      </c>
      <c r="D305" s="2">
        <v>25476</v>
      </c>
      <c r="E305" s="2">
        <v>8557</v>
      </c>
    </row>
    <row r="306" spans="1:5">
      <c r="A306">
        <v>2016</v>
      </c>
      <c r="B306" t="s">
        <v>35</v>
      </c>
      <c r="C306">
        <v>82.76</v>
      </c>
      <c r="D306" s="2">
        <v>27476</v>
      </c>
      <c r="E306" s="2">
        <v>9250</v>
      </c>
    </row>
    <row r="307" customFormat="1" spans="1:5">
      <c r="A307">
        <v>2017</v>
      </c>
      <c r="B307" t="s">
        <v>35</v>
      </c>
      <c r="C307">
        <v>82.154</v>
      </c>
    </row>
    <row r="308" customFormat="1" spans="1:5">
      <c r="A308">
        <v>2018</v>
      </c>
      <c r="B308" t="s">
        <v>35</v>
      </c>
      <c r="C308">
        <v>87.944</v>
      </c>
    </row>
    <row r="309" customFormat="1" spans="1:5">
      <c r="A309">
        <v>2019</v>
      </c>
      <c r="B309" t="s">
        <v>35</v>
      </c>
      <c r="C309">
        <v>87.79</v>
      </c>
    </row>
    <row r="310" customFormat="1" spans="1:5">
      <c r="A310">
        <v>2020</v>
      </c>
      <c r="B310" t="s">
        <v>35</v>
      </c>
      <c r="C310">
        <v>87.864839322</v>
      </c>
    </row>
    <row r="311" customFormat="1" spans="1:5">
      <c r="A311">
        <v>2021</v>
      </c>
      <c r="B311" t="s">
        <v>35</v>
      </c>
    </row>
    <row r="312" spans="1:5">
      <c r="A312">
        <v>2012</v>
      </c>
      <c r="B312" t="s">
        <v>36</v>
      </c>
      <c r="C312">
        <v>81.826</v>
      </c>
      <c r="D312" s="2">
        <v>22015</v>
      </c>
      <c r="E312" s="2">
        <v>6551</v>
      </c>
    </row>
    <row r="313" spans="1:5">
      <c r="A313">
        <v>2013</v>
      </c>
      <c r="B313" t="s">
        <v>36</v>
      </c>
      <c r="C313">
        <v>81.366</v>
      </c>
      <c r="D313" s="2">
        <v>24591</v>
      </c>
      <c r="E313" s="2">
        <v>7514</v>
      </c>
    </row>
    <row r="314" spans="1:5">
      <c r="A314">
        <v>2014</v>
      </c>
      <c r="B314" t="s">
        <v>36</v>
      </c>
      <c r="C314">
        <v>80.181</v>
      </c>
      <c r="D314" s="2">
        <v>27321</v>
      </c>
      <c r="E314" s="2">
        <v>8476</v>
      </c>
    </row>
    <row r="315" spans="1:5">
      <c r="A315">
        <v>2015</v>
      </c>
      <c r="B315" t="s">
        <v>36</v>
      </c>
      <c r="C315">
        <v>80.557</v>
      </c>
      <c r="D315" s="2">
        <v>25417</v>
      </c>
      <c r="E315" s="2">
        <v>8515</v>
      </c>
    </row>
    <row r="316" spans="1:5">
      <c r="A316">
        <v>2016</v>
      </c>
      <c r="B316" t="s">
        <v>36</v>
      </c>
      <c r="C316">
        <v>79.968</v>
      </c>
      <c r="D316" s="2">
        <v>27468</v>
      </c>
      <c r="E316" s="2">
        <v>9171</v>
      </c>
    </row>
    <row r="317" customFormat="1" spans="1:5">
      <c r="A317">
        <v>2017</v>
      </c>
      <c r="B317" t="s">
        <v>36</v>
      </c>
      <c r="C317">
        <v>79.535</v>
      </c>
    </row>
    <row r="318" customFormat="1" spans="1:5">
      <c r="A318">
        <v>2018</v>
      </c>
      <c r="B318" t="s">
        <v>36</v>
      </c>
      <c r="C318">
        <v>82.48</v>
      </c>
    </row>
    <row r="319" customFormat="1" spans="1:5">
      <c r="A319">
        <v>2019</v>
      </c>
      <c r="B319" t="s">
        <v>36</v>
      </c>
      <c r="C319">
        <v>82.331</v>
      </c>
    </row>
    <row r="320" customFormat="1" spans="1:5">
      <c r="A320">
        <v>2020</v>
      </c>
      <c r="B320" t="s">
        <v>36</v>
      </c>
      <c r="C320">
        <v>82.362678478</v>
      </c>
    </row>
    <row r="321" customFormat="1" spans="1:5">
      <c r="A321">
        <v>2021</v>
      </c>
      <c r="B321" t="s">
        <v>36</v>
      </c>
    </row>
    <row r="322" customFormat="1" spans="1:5">
      <c r="A322">
        <v>2012</v>
      </c>
      <c r="B322" t="s">
        <v>37</v>
      </c>
      <c r="D322" s="2">
        <v>29316</v>
      </c>
      <c r="E322" s="2">
        <v>12537</v>
      </c>
    </row>
    <row r="323" customFormat="1" spans="1:5">
      <c r="A323">
        <v>2013</v>
      </c>
      <c r="B323" t="s">
        <v>37</v>
      </c>
      <c r="D323" s="2">
        <v>30100</v>
      </c>
      <c r="E323" s="2">
        <v>13225</v>
      </c>
    </row>
    <row r="324" customFormat="1" spans="1:5">
      <c r="A324">
        <v>2014</v>
      </c>
      <c r="B324" t="s">
        <v>37</v>
      </c>
      <c r="D324" s="2">
        <v>32610</v>
      </c>
      <c r="E324" s="2">
        <v>13622</v>
      </c>
    </row>
    <row r="325" customFormat="1" spans="1:5">
      <c r="A325">
        <v>2015</v>
      </c>
      <c r="B325" t="s">
        <v>37</v>
      </c>
      <c r="D325" s="2">
        <v>28450</v>
      </c>
      <c r="E325" s="2">
        <v>12046</v>
      </c>
    </row>
    <row r="326" customFormat="1" spans="1:5">
      <c r="A326">
        <v>2016</v>
      </c>
      <c r="B326" t="s">
        <v>37</v>
      </c>
      <c r="D326" s="2">
        <v>30384</v>
      </c>
      <c r="E326" s="2">
        <v>12875</v>
      </c>
    </row>
    <row r="327" customFormat="1" spans="1:5">
      <c r="A327">
        <v>2017</v>
      </c>
      <c r="B327" t="s">
        <v>37</v>
      </c>
      <c r="C327">
        <v>32.376</v>
      </c>
    </row>
    <row r="328" customFormat="1" spans="1:5">
      <c r="A328">
        <v>2018</v>
      </c>
      <c r="B328" t="s">
        <v>37</v>
      </c>
      <c r="C328">
        <v>64.369</v>
      </c>
    </row>
    <row r="329" customFormat="1" spans="1:5">
      <c r="A329">
        <v>2019</v>
      </c>
      <c r="B329" t="s">
        <v>37</v>
      </c>
      <c r="C329">
        <v>67.644</v>
      </c>
    </row>
    <row r="330" customFormat="1" spans="1:5">
      <c r="A330">
        <v>2020</v>
      </c>
      <c r="B330" t="s">
        <v>37</v>
      </c>
      <c r="C330">
        <v>67.061</v>
      </c>
    </row>
    <row r="331" customFormat="1" spans="1:5">
      <c r="A331">
        <v>2021</v>
      </c>
      <c r="B331" t="s">
        <v>37</v>
      </c>
    </row>
    <row r="332" spans="1:5">
      <c r="A332">
        <v>2012</v>
      </c>
      <c r="B332" t="s">
        <v>38</v>
      </c>
      <c r="C332">
        <v>43.945</v>
      </c>
      <c r="D332" s="2">
        <v>26071</v>
      </c>
      <c r="E332" s="2">
        <v>10001</v>
      </c>
    </row>
    <row r="333" spans="1:5">
      <c r="A333">
        <v>2013</v>
      </c>
      <c r="B333" t="s">
        <v>38</v>
      </c>
      <c r="C333">
        <v>44.21</v>
      </c>
      <c r="D333" s="2">
        <v>29069</v>
      </c>
      <c r="E333" s="2">
        <v>11331</v>
      </c>
    </row>
    <row r="334" spans="1:5">
      <c r="A334">
        <v>2014</v>
      </c>
      <c r="B334" t="s">
        <v>38</v>
      </c>
      <c r="C334">
        <v>44.691</v>
      </c>
      <c r="D334" s="2">
        <v>32217</v>
      </c>
      <c r="E334" s="2">
        <v>12656</v>
      </c>
    </row>
    <row r="335" spans="1:5">
      <c r="A335">
        <v>2015</v>
      </c>
      <c r="B335" t="s">
        <v>38</v>
      </c>
      <c r="C335">
        <v>44.696</v>
      </c>
      <c r="D335" s="2">
        <v>29110</v>
      </c>
      <c r="E335" s="2">
        <v>11015</v>
      </c>
    </row>
    <row r="336" spans="1:5">
      <c r="A336">
        <v>2016</v>
      </c>
      <c r="B336" t="s">
        <v>38</v>
      </c>
      <c r="C336">
        <v>44.773</v>
      </c>
      <c r="D336" s="2">
        <v>31206</v>
      </c>
      <c r="E336" s="2">
        <v>11929</v>
      </c>
    </row>
    <row r="337" customFormat="1" spans="1:5">
      <c r="A337">
        <v>2017</v>
      </c>
      <c r="B337" t="s">
        <v>38</v>
      </c>
      <c r="C337">
        <v>45.711</v>
      </c>
    </row>
    <row r="338" customFormat="1" spans="1:5">
      <c r="A338">
        <v>2018</v>
      </c>
      <c r="B338" t="s">
        <v>38</v>
      </c>
      <c r="C338">
        <v>78.22</v>
      </c>
    </row>
    <row r="339" customFormat="1" spans="1:5">
      <c r="A339">
        <v>2019</v>
      </c>
      <c r="B339" t="s">
        <v>38</v>
      </c>
      <c r="C339">
        <v>78.118</v>
      </c>
    </row>
    <row r="340" customFormat="1" spans="1:5">
      <c r="A340">
        <v>2020</v>
      </c>
      <c r="B340" t="s">
        <v>38</v>
      </c>
      <c r="C340">
        <v>76.993</v>
      </c>
    </row>
    <row r="341" customFormat="1" spans="1:5">
      <c r="A341">
        <v>2021</v>
      </c>
      <c r="B341" t="s">
        <v>38</v>
      </c>
    </row>
    <row r="342" customFormat="1" spans="1:5">
      <c r="A342">
        <v>2012</v>
      </c>
      <c r="B342" t="s">
        <v>39</v>
      </c>
      <c r="D342" s="2">
        <v>23920</v>
      </c>
      <c r="E342" s="2">
        <v>7860</v>
      </c>
    </row>
    <row r="343" customFormat="1" spans="1:5">
      <c r="A343">
        <v>2013</v>
      </c>
      <c r="B343" t="s">
        <v>39</v>
      </c>
      <c r="D343" s="2">
        <v>26527</v>
      </c>
      <c r="E343" s="2">
        <v>8725</v>
      </c>
    </row>
    <row r="344" customFormat="1" spans="1:5">
      <c r="A344">
        <v>2014</v>
      </c>
      <c r="B344" t="s">
        <v>39</v>
      </c>
      <c r="D344" s="2">
        <v>29021</v>
      </c>
      <c r="E344" s="2">
        <v>9364</v>
      </c>
    </row>
    <row r="345" customFormat="1" spans="1:5">
      <c r="A345">
        <v>2015</v>
      </c>
      <c r="B345" t="s">
        <v>39</v>
      </c>
      <c r="D345" s="2">
        <v>25905</v>
      </c>
      <c r="E345" s="2">
        <v>9760</v>
      </c>
    </row>
    <row r="346" customFormat="1" spans="1:5">
      <c r="A346">
        <v>2016</v>
      </c>
      <c r="B346" t="s">
        <v>39</v>
      </c>
      <c r="D346" s="2">
        <v>27951</v>
      </c>
      <c r="E346" s="2">
        <v>10522</v>
      </c>
    </row>
    <row r="347" customFormat="1" spans="1:5">
      <c r="A347">
        <v>2017</v>
      </c>
      <c r="B347" t="s">
        <v>39</v>
      </c>
      <c r="C347">
        <v>63.426</v>
      </c>
    </row>
    <row r="348" customFormat="1" spans="1:5">
      <c r="A348">
        <v>2018</v>
      </c>
      <c r="B348" t="s">
        <v>39</v>
      </c>
      <c r="C348">
        <v>71.68</v>
      </c>
      <c r="E348" s="6"/>
    </row>
    <row r="349" customFormat="1" spans="1:5">
      <c r="A349">
        <v>2019</v>
      </c>
      <c r="B349" t="s">
        <v>39</v>
      </c>
    </row>
    <row r="350" customFormat="1" spans="1:5">
      <c r="A350">
        <v>2020</v>
      </c>
      <c r="B350" t="s">
        <v>39</v>
      </c>
      <c r="C350">
        <v>73.107</v>
      </c>
    </row>
    <row r="351" customFormat="1" spans="1:5">
      <c r="A351">
        <v>2021</v>
      </c>
      <c r="B351" t="s">
        <v>39</v>
      </c>
      <c r="C351">
        <v>71.906</v>
      </c>
    </row>
    <row r="352" spans="1:5">
      <c r="A352">
        <v>2012</v>
      </c>
      <c r="B352" t="s">
        <v>40</v>
      </c>
      <c r="C352">
        <v>51.363</v>
      </c>
      <c r="D352" s="2">
        <v>28652</v>
      </c>
      <c r="E352" s="2">
        <v>11413</v>
      </c>
    </row>
    <row r="353" spans="1:5">
      <c r="A353">
        <v>2013</v>
      </c>
      <c r="B353" t="s">
        <v>40</v>
      </c>
      <c r="C353">
        <v>51.675</v>
      </c>
      <c r="D353" s="2">
        <v>30085</v>
      </c>
      <c r="E353" s="2">
        <v>12680</v>
      </c>
    </row>
    <row r="354" spans="1:5">
      <c r="A354">
        <v>2014</v>
      </c>
      <c r="B354" t="s">
        <v>40</v>
      </c>
      <c r="C354">
        <v>51.863</v>
      </c>
      <c r="D354" s="2">
        <v>33205</v>
      </c>
      <c r="E354" s="2">
        <v>13086</v>
      </c>
    </row>
    <row r="355" spans="1:5">
      <c r="A355">
        <v>2015</v>
      </c>
      <c r="B355" t="s">
        <v>40</v>
      </c>
      <c r="C355">
        <v>49.713</v>
      </c>
      <c r="D355" s="2">
        <v>29577</v>
      </c>
      <c r="E355" s="2">
        <v>11058</v>
      </c>
    </row>
    <row r="356" spans="1:5">
      <c r="A356">
        <v>2016</v>
      </c>
      <c r="B356" t="s">
        <v>40</v>
      </c>
      <c r="C356">
        <v>49.44</v>
      </c>
      <c r="D356" s="2">
        <v>31558</v>
      </c>
      <c r="E356" s="2">
        <v>11910</v>
      </c>
    </row>
    <row r="357" customFormat="1" spans="1:5">
      <c r="A357">
        <v>2017</v>
      </c>
      <c r="B357" t="s">
        <v>40</v>
      </c>
      <c r="C357">
        <v>53.448</v>
      </c>
    </row>
    <row r="358" customFormat="1" spans="1:5">
      <c r="A358">
        <v>2018</v>
      </c>
      <c r="B358" t="s">
        <v>40</v>
      </c>
      <c r="C358">
        <v>69.374</v>
      </c>
    </row>
    <row r="359" customFormat="1" spans="1:5">
      <c r="A359">
        <v>2019</v>
      </c>
      <c r="B359" t="s">
        <v>40</v>
      </c>
      <c r="C359">
        <v>69.343</v>
      </c>
    </row>
    <row r="360" customFormat="1" spans="1:5">
      <c r="A360">
        <v>2020</v>
      </c>
      <c r="B360" t="s">
        <v>40</v>
      </c>
      <c r="C360">
        <v>68.363</v>
      </c>
    </row>
    <row r="361" customFormat="1" spans="1:5">
      <c r="A361">
        <v>2021</v>
      </c>
      <c r="B361" t="s">
        <v>40</v>
      </c>
    </row>
    <row r="362" spans="1:5">
      <c r="A362">
        <v>2012</v>
      </c>
      <c r="B362" t="s">
        <v>41</v>
      </c>
      <c r="C362">
        <v>110.226</v>
      </c>
      <c r="D362" s="2">
        <v>25271</v>
      </c>
      <c r="E362" s="2">
        <v>9492</v>
      </c>
    </row>
    <row r="363" spans="1:5">
      <c r="A363">
        <v>2013</v>
      </c>
      <c r="B363" t="s">
        <v>41</v>
      </c>
      <c r="C363">
        <v>110.899</v>
      </c>
      <c r="D363" s="2">
        <v>28152</v>
      </c>
      <c r="E363" s="2">
        <v>10744</v>
      </c>
    </row>
    <row r="364" spans="1:5">
      <c r="A364">
        <v>2014</v>
      </c>
      <c r="B364" t="s">
        <v>41</v>
      </c>
      <c r="C364">
        <v>111.142</v>
      </c>
      <c r="D364" s="2">
        <v>30911</v>
      </c>
      <c r="E364" s="2">
        <v>11829</v>
      </c>
    </row>
    <row r="365" spans="1:5">
      <c r="A365">
        <v>2015</v>
      </c>
      <c r="B365" t="s">
        <v>41</v>
      </c>
      <c r="C365">
        <v>110.857</v>
      </c>
      <c r="D365" s="2">
        <v>28895</v>
      </c>
      <c r="E365" s="2">
        <v>10926</v>
      </c>
    </row>
    <row r="366" spans="1:5">
      <c r="A366">
        <v>2016</v>
      </c>
      <c r="B366" t="s">
        <v>41</v>
      </c>
      <c r="C366">
        <v>110.652</v>
      </c>
      <c r="D366" s="2">
        <v>30885</v>
      </c>
      <c r="E366" s="2">
        <v>11789</v>
      </c>
    </row>
    <row r="367" customFormat="1" spans="1:5">
      <c r="A367">
        <v>2017</v>
      </c>
      <c r="B367" t="s">
        <v>41</v>
      </c>
      <c r="C367">
        <v>110.842</v>
      </c>
    </row>
    <row r="368" customFormat="1" spans="1:5">
      <c r="A368">
        <v>2018</v>
      </c>
      <c r="B368" t="s">
        <v>41</v>
      </c>
      <c r="C368">
        <v>165.68</v>
      </c>
    </row>
    <row r="369" customFormat="1" spans="1:5">
      <c r="A369">
        <v>2019</v>
      </c>
      <c r="B369" t="s">
        <v>41</v>
      </c>
      <c r="C369">
        <v>165.427</v>
      </c>
    </row>
    <row r="370" customFormat="1" spans="1:5">
      <c r="A370">
        <v>2020</v>
      </c>
      <c r="B370" t="s">
        <v>41</v>
      </c>
      <c r="C370">
        <v>163.196</v>
      </c>
    </row>
    <row r="371" customFormat="1" spans="1:5">
      <c r="A371">
        <v>2021</v>
      </c>
      <c r="B371" t="s">
        <v>41</v>
      </c>
    </row>
    <row r="372" spans="1:5">
      <c r="A372">
        <v>2012</v>
      </c>
      <c r="B372" t="s">
        <v>42</v>
      </c>
      <c r="C372">
        <v>30.667</v>
      </c>
      <c r="D372" s="2">
        <v>29083</v>
      </c>
      <c r="E372" s="2">
        <v>11783</v>
      </c>
    </row>
    <row r="373" spans="1:5">
      <c r="A373">
        <v>2013</v>
      </c>
      <c r="B373" t="s">
        <v>42</v>
      </c>
      <c r="C373">
        <v>30.762</v>
      </c>
      <c r="D373" s="2">
        <v>30392</v>
      </c>
      <c r="E373" s="2">
        <v>13001</v>
      </c>
    </row>
    <row r="374" spans="1:5">
      <c r="A374">
        <v>2014</v>
      </c>
      <c r="B374" t="s">
        <v>42</v>
      </c>
      <c r="C374">
        <v>30.716</v>
      </c>
      <c r="D374" s="2">
        <v>32732</v>
      </c>
      <c r="E374" s="2">
        <v>13409</v>
      </c>
    </row>
    <row r="375" spans="1:5">
      <c r="A375">
        <v>2015</v>
      </c>
      <c r="B375" t="s">
        <v>42</v>
      </c>
      <c r="C375">
        <v>30.321</v>
      </c>
      <c r="D375" s="2">
        <v>28417</v>
      </c>
      <c r="E375" s="2">
        <v>10871</v>
      </c>
    </row>
    <row r="376" spans="1:5">
      <c r="A376">
        <v>2016</v>
      </c>
      <c r="B376" t="s">
        <v>42</v>
      </c>
      <c r="C376">
        <v>29.961</v>
      </c>
      <c r="D376" s="2">
        <v>30321</v>
      </c>
      <c r="E376" s="2">
        <v>11610</v>
      </c>
    </row>
    <row r="377" customFormat="1" spans="1:5">
      <c r="A377">
        <v>2017</v>
      </c>
      <c r="B377" t="s">
        <v>42</v>
      </c>
      <c r="C377">
        <v>28.941</v>
      </c>
    </row>
    <row r="378" customFormat="1" spans="1:5">
      <c r="A378">
        <v>2018</v>
      </c>
      <c r="B378" t="s">
        <v>42</v>
      </c>
      <c r="C378">
        <v>30.194</v>
      </c>
    </row>
    <row r="379" customFormat="1" spans="1:5">
      <c r="A379">
        <v>2019</v>
      </c>
      <c r="B379" t="s">
        <v>42</v>
      </c>
      <c r="C379">
        <v>29.206</v>
      </c>
    </row>
    <row r="380" customFormat="1" spans="1:5">
      <c r="A380">
        <v>2020</v>
      </c>
      <c r="B380" t="s">
        <v>42</v>
      </c>
      <c r="C380">
        <v>28.989</v>
      </c>
    </row>
    <row r="381" customFormat="1" spans="1:5">
      <c r="A381">
        <v>2021</v>
      </c>
      <c r="B381" t="s">
        <v>42</v>
      </c>
    </row>
    <row r="382" spans="1:5">
      <c r="A382">
        <v>2012</v>
      </c>
      <c r="B382" t="s">
        <v>43</v>
      </c>
      <c r="C382">
        <v>24.562</v>
      </c>
      <c r="D382" s="2">
        <v>21412</v>
      </c>
      <c r="E382" s="2">
        <v>6408</v>
      </c>
    </row>
    <row r="383" spans="1:5">
      <c r="A383">
        <v>2013</v>
      </c>
      <c r="B383" t="s">
        <v>43</v>
      </c>
      <c r="C383">
        <v>24.734</v>
      </c>
      <c r="D383" s="2">
        <v>23810</v>
      </c>
      <c r="E383" s="2">
        <v>7254</v>
      </c>
    </row>
    <row r="384" spans="1:5">
      <c r="A384">
        <v>2014</v>
      </c>
      <c r="B384" t="s">
        <v>43</v>
      </c>
      <c r="C384">
        <v>24.908</v>
      </c>
      <c r="D384" s="2">
        <v>26405</v>
      </c>
      <c r="E384" s="2">
        <v>8162</v>
      </c>
    </row>
    <row r="385" spans="1:5">
      <c r="A385">
        <v>2015</v>
      </c>
      <c r="B385" t="s">
        <v>43</v>
      </c>
      <c r="C385">
        <v>24.265</v>
      </c>
      <c r="D385" s="2">
        <v>23484</v>
      </c>
      <c r="E385" s="2">
        <v>8174</v>
      </c>
    </row>
    <row r="386" spans="1:5">
      <c r="A386">
        <v>2016</v>
      </c>
      <c r="B386" t="s">
        <v>43</v>
      </c>
      <c r="C386">
        <v>25.685</v>
      </c>
      <c r="D386" s="2">
        <v>25668</v>
      </c>
      <c r="E386" s="2">
        <v>8893</v>
      </c>
    </row>
    <row r="387" customFormat="1" spans="1:5">
      <c r="A387">
        <v>2017</v>
      </c>
      <c r="B387" t="s">
        <v>43</v>
      </c>
      <c r="C387">
        <v>25.277</v>
      </c>
    </row>
    <row r="388" customFormat="1" spans="1:5">
      <c r="A388">
        <v>2018</v>
      </c>
      <c r="B388" t="s">
        <v>43</v>
      </c>
      <c r="C388">
        <v>57.266</v>
      </c>
    </row>
    <row r="389" customFormat="1" spans="1:5">
      <c r="A389">
        <v>2019</v>
      </c>
      <c r="B389" t="s">
        <v>43</v>
      </c>
      <c r="C389">
        <v>57.426</v>
      </c>
    </row>
    <row r="390" customFormat="1" spans="1:5">
      <c r="A390">
        <v>2020</v>
      </c>
      <c r="B390" t="s">
        <v>43</v>
      </c>
      <c r="C390">
        <v>56.963</v>
      </c>
    </row>
    <row r="391" customFormat="1" spans="1:5">
      <c r="A391">
        <v>2021</v>
      </c>
      <c r="B391" t="s">
        <v>43</v>
      </c>
    </row>
    <row r="392" spans="1:5">
      <c r="A392">
        <v>2012</v>
      </c>
      <c r="B392" t="s">
        <v>44</v>
      </c>
      <c r="C392">
        <v>5.497</v>
      </c>
      <c r="D392" s="2">
        <v>21992</v>
      </c>
      <c r="E392" s="2">
        <v>6558</v>
      </c>
    </row>
    <row r="393" spans="1:5">
      <c r="A393">
        <v>2013</v>
      </c>
      <c r="B393" t="s">
        <v>44</v>
      </c>
      <c r="C393">
        <v>5.537</v>
      </c>
      <c r="D393" s="2">
        <v>24367</v>
      </c>
      <c r="E393" s="2">
        <v>7352</v>
      </c>
    </row>
    <row r="394" spans="1:5">
      <c r="A394">
        <v>2014</v>
      </c>
      <c r="B394" t="s">
        <v>44</v>
      </c>
      <c r="C394">
        <v>5.576</v>
      </c>
      <c r="D394" s="2">
        <v>26904</v>
      </c>
      <c r="E394" s="2">
        <v>8242</v>
      </c>
    </row>
    <row r="395" spans="1:5">
      <c r="A395">
        <v>2015</v>
      </c>
      <c r="B395" t="s">
        <v>44</v>
      </c>
      <c r="C395">
        <v>5.991</v>
      </c>
      <c r="D395" s="2">
        <v>23516</v>
      </c>
      <c r="E395" s="2">
        <v>8155</v>
      </c>
    </row>
    <row r="396" spans="1:5">
      <c r="A396">
        <v>2016</v>
      </c>
      <c r="B396" t="s">
        <v>44</v>
      </c>
      <c r="C396">
        <v>6.891</v>
      </c>
      <c r="D396" s="2">
        <v>25656</v>
      </c>
      <c r="E396" s="2">
        <v>8881</v>
      </c>
    </row>
    <row r="397" customFormat="1" spans="1:5">
      <c r="A397">
        <v>2017</v>
      </c>
      <c r="B397" t="s">
        <v>44</v>
      </c>
      <c r="C397">
        <v>6.782</v>
      </c>
    </row>
    <row r="398" customFormat="1" spans="1:5">
      <c r="A398">
        <v>2018</v>
      </c>
      <c r="B398" t="s">
        <v>44</v>
      </c>
      <c r="C398">
        <v>12.169</v>
      </c>
    </row>
    <row r="399" customFormat="1" spans="1:5">
      <c r="A399">
        <v>2019</v>
      </c>
      <c r="B399" t="s">
        <v>44</v>
      </c>
      <c r="C399">
        <v>12.19</v>
      </c>
    </row>
    <row r="400" customFormat="1" spans="1:5">
      <c r="A400">
        <v>2020</v>
      </c>
      <c r="B400" t="s">
        <v>44</v>
      </c>
      <c r="C400">
        <v>12.088</v>
      </c>
    </row>
    <row r="401" customFormat="1" spans="1:5">
      <c r="A401">
        <v>2021</v>
      </c>
      <c r="B401" t="s">
        <v>44</v>
      </c>
    </row>
    <row r="402" spans="1:5">
      <c r="A402">
        <v>2012</v>
      </c>
      <c r="B402" t="s">
        <v>45</v>
      </c>
      <c r="C402">
        <v>26.406</v>
      </c>
      <c r="D402" s="2">
        <v>23178</v>
      </c>
      <c r="E402" s="2">
        <v>7509</v>
      </c>
    </row>
    <row r="403" spans="1:5">
      <c r="A403">
        <v>2013</v>
      </c>
      <c r="B403" t="s">
        <v>45</v>
      </c>
      <c r="C403">
        <v>26.587</v>
      </c>
      <c r="D403" s="2">
        <v>25681</v>
      </c>
      <c r="E403" s="2">
        <v>8290</v>
      </c>
    </row>
    <row r="404" spans="1:5">
      <c r="A404">
        <v>2014</v>
      </c>
      <c r="B404" t="s">
        <v>45</v>
      </c>
      <c r="C404">
        <v>26.783</v>
      </c>
      <c r="D404" s="2">
        <v>27710</v>
      </c>
      <c r="E404" s="2">
        <v>8903</v>
      </c>
    </row>
    <row r="405" spans="1:5">
      <c r="A405">
        <v>2015</v>
      </c>
      <c r="B405" t="s">
        <v>45</v>
      </c>
      <c r="C405">
        <v>28.837</v>
      </c>
      <c r="D405" s="2">
        <v>24667</v>
      </c>
      <c r="E405" s="2">
        <v>8894</v>
      </c>
    </row>
    <row r="406" spans="1:5">
      <c r="A406">
        <v>2016</v>
      </c>
      <c r="B406" t="s">
        <v>45</v>
      </c>
      <c r="C406">
        <v>29.832</v>
      </c>
      <c r="D406" s="2">
        <v>26813</v>
      </c>
      <c r="E406" s="2">
        <v>9658</v>
      </c>
    </row>
    <row r="407" customFormat="1" spans="1:5">
      <c r="A407">
        <v>2017</v>
      </c>
      <c r="B407" t="s">
        <v>45</v>
      </c>
      <c r="C407">
        <v>29.513</v>
      </c>
    </row>
    <row r="408" customFormat="1" spans="1:5">
      <c r="A408">
        <v>2018</v>
      </c>
      <c r="B408" t="s">
        <v>45</v>
      </c>
      <c r="C408">
        <v>34.501</v>
      </c>
    </row>
    <row r="409" customFormat="1" spans="1:5">
      <c r="A409">
        <v>2019</v>
      </c>
      <c r="B409" t="s">
        <v>45</v>
      </c>
      <c r="C409">
        <v>35.308</v>
      </c>
    </row>
    <row r="410" customFormat="1" spans="1:5">
      <c r="A410">
        <v>2020</v>
      </c>
      <c r="B410" t="s">
        <v>45</v>
      </c>
      <c r="C410">
        <v>34.988</v>
      </c>
    </row>
    <row r="411" customFormat="1" spans="1:5">
      <c r="A411">
        <v>2021</v>
      </c>
      <c r="B411" t="s">
        <v>45</v>
      </c>
    </row>
    <row r="412" spans="1:5">
      <c r="A412">
        <v>2012</v>
      </c>
      <c r="B412" t="s">
        <v>46</v>
      </c>
      <c r="C412">
        <v>25.486</v>
      </c>
      <c r="D412" s="2">
        <v>22708</v>
      </c>
      <c r="E412" s="2">
        <v>6630</v>
      </c>
    </row>
    <row r="413" spans="1:5">
      <c r="A413">
        <v>2013</v>
      </c>
      <c r="B413" t="s">
        <v>46</v>
      </c>
      <c r="C413">
        <v>25.661</v>
      </c>
      <c r="D413" s="2">
        <v>25138</v>
      </c>
      <c r="E413" s="2">
        <v>7326</v>
      </c>
    </row>
    <row r="414" spans="1:5">
      <c r="A414">
        <v>2014</v>
      </c>
      <c r="B414" t="s">
        <v>46</v>
      </c>
      <c r="C414">
        <v>25.854</v>
      </c>
      <c r="D414" s="2">
        <v>27426</v>
      </c>
      <c r="E414" s="2">
        <v>8227</v>
      </c>
    </row>
    <row r="415" spans="1:5">
      <c r="A415">
        <v>2015</v>
      </c>
      <c r="B415" t="s">
        <v>46</v>
      </c>
      <c r="C415">
        <v>27.974</v>
      </c>
      <c r="D415" s="2">
        <v>24664</v>
      </c>
      <c r="E415" s="2">
        <v>8240</v>
      </c>
    </row>
    <row r="416" spans="1:5">
      <c r="A416">
        <v>2016</v>
      </c>
      <c r="B416" t="s">
        <v>46</v>
      </c>
      <c r="C416">
        <v>28.05</v>
      </c>
      <c r="D416" s="2">
        <v>26760</v>
      </c>
      <c r="E416" s="2">
        <v>8949</v>
      </c>
    </row>
    <row r="417" spans="1:5">
      <c r="A417">
        <v>2017</v>
      </c>
      <c r="B417" t="s">
        <v>46</v>
      </c>
      <c r="C417">
        <v>27.757</v>
      </c>
      <c r="D417" s="4"/>
      <c r="E417" s="4"/>
    </row>
    <row r="418" customFormat="1" spans="1:5">
      <c r="A418">
        <v>2018</v>
      </c>
      <c r="B418" t="s">
        <v>46</v>
      </c>
      <c r="C418">
        <v>53.061</v>
      </c>
    </row>
    <row r="419" customFormat="1" spans="1:5">
      <c r="A419">
        <v>2019</v>
      </c>
      <c r="B419" t="s">
        <v>46</v>
      </c>
      <c r="C419">
        <v>53.209</v>
      </c>
    </row>
    <row r="420" customFormat="1" spans="1:5">
      <c r="A420">
        <v>2020</v>
      </c>
      <c r="B420" t="s">
        <v>46</v>
      </c>
      <c r="C420">
        <v>52.788</v>
      </c>
    </row>
    <row r="421" customFormat="1" spans="1:5">
      <c r="A421">
        <v>2021</v>
      </c>
      <c r="B421" t="s">
        <v>46</v>
      </c>
    </row>
    <row r="422" spans="1:5">
      <c r="A422">
        <v>2012</v>
      </c>
      <c r="B422" t="s">
        <v>47</v>
      </c>
      <c r="C422">
        <v>31.763</v>
      </c>
      <c r="D422" s="2">
        <v>21967</v>
      </c>
      <c r="E422" s="2">
        <v>6582</v>
      </c>
    </row>
    <row r="423" spans="1:5">
      <c r="A423">
        <v>2013</v>
      </c>
      <c r="B423" t="s">
        <v>47</v>
      </c>
      <c r="C423">
        <v>32.057</v>
      </c>
      <c r="D423" s="2">
        <v>24406</v>
      </c>
      <c r="E423" s="2">
        <v>7394</v>
      </c>
    </row>
    <row r="424" spans="1:5">
      <c r="A424">
        <v>2014</v>
      </c>
      <c r="B424" t="s">
        <v>47</v>
      </c>
      <c r="C424">
        <v>32.251</v>
      </c>
      <c r="D424" s="2">
        <v>26822</v>
      </c>
      <c r="E424" s="2">
        <v>8296</v>
      </c>
    </row>
    <row r="425" spans="1:5">
      <c r="A425">
        <v>2015</v>
      </c>
      <c r="B425" t="s">
        <v>47</v>
      </c>
      <c r="C425">
        <v>33.103</v>
      </c>
      <c r="D425" s="2">
        <v>23598</v>
      </c>
      <c r="E425" s="2">
        <v>8322</v>
      </c>
    </row>
    <row r="426" spans="1:5">
      <c r="A426">
        <v>2016</v>
      </c>
      <c r="B426" t="s">
        <v>47</v>
      </c>
      <c r="C426">
        <v>33.785</v>
      </c>
      <c r="D426" s="2">
        <v>25768</v>
      </c>
      <c r="E426" s="2">
        <v>9046</v>
      </c>
    </row>
    <row r="427" spans="1:5">
      <c r="A427">
        <v>2017</v>
      </c>
      <c r="B427" t="s">
        <v>47</v>
      </c>
      <c r="C427">
        <v>33.382</v>
      </c>
      <c r="D427" s="4"/>
      <c r="E427" s="4"/>
    </row>
    <row r="428" customFormat="1" spans="1:5">
      <c r="A428">
        <v>2018</v>
      </c>
      <c r="B428" t="s">
        <v>47</v>
      </c>
      <c r="C428">
        <v>54.749</v>
      </c>
    </row>
    <row r="429" customFormat="1" spans="1:5">
      <c r="A429">
        <v>2019</v>
      </c>
      <c r="B429" t="s">
        <v>47</v>
      </c>
      <c r="C429">
        <v>52.92</v>
      </c>
    </row>
    <row r="430" customFormat="1" spans="1:5">
      <c r="A430">
        <v>2020</v>
      </c>
      <c r="B430" t="s">
        <v>47</v>
      </c>
      <c r="C430">
        <v>52.444</v>
      </c>
    </row>
    <row r="431" customFormat="1" spans="1:5">
      <c r="A431">
        <v>2021</v>
      </c>
      <c r="B431" t="s">
        <v>47</v>
      </c>
    </row>
    <row r="432" spans="1:5">
      <c r="A432">
        <v>2012</v>
      </c>
      <c r="B432" t="s">
        <v>48</v>
      </c>
      <c r="C432">
        <v>28.059</v>
      </c>
      <c r="D432" s="2">
        <v>21675</v>
      </c>
      <c r="E432" s="2">
        <v>6500</v>
      </c>
    </row>
    <row r="433" spans="1:5">
      <c r="A433">
        <v>2013</v>
      </c>
      <c r="B433" t="s">
        <v>48</v>
      </c>
      <c r="C433">
        <v>28.237</v>
      </c>
      <c r="D433" s="2">
        <v>24124</v>
      </c>
      <c r="E433" s="2">
        <v>7352</v>
      </c>
    </row>
    <row r="434" spans="1:5">
      <c r="A434">
        <v>2014</v>
      </c>
      <c r="B434" t="s">
        <v>48</v>
      </c>
      <c r="C434">
        <v>28.44</v>
      </c>
      <c r="D434" s="2">
        <v>26705</v>
      </c>
      <c r="E434" s="2">
        <v>8234</v>
      </c>
    </row>
    <row r="435" spans="1:5">
      <c r="A435">
        <v>2015</v>
      </c>
      <c r="B435" t="s">
        <v>48</v>
      </c>
      <c r="C435">
        <v>30.233</v>
      </c>
      <c r="D435" s="2">
        <v>23529</v>
      </c>
      <c r="E435" s="2">
        <v>8234</v>
      </c>
    </row>
    <row r="436" spans="1:5">
      <c r="A436">
        <v>2016</v>
      </c>
      <c r="B436" t="s">
        <v>48</v>
      </c>
      <c r="C436">
        <v>31.328</v>
      </c>
      <c r="D436" s="2">
        <v>25459</v>
      </c>
      <c r="E436" s="2">
        <v>8918</v>
      </c>
    </row>
    <row r="437" customFormat="1" spans="1:5">
      <c r="A437">
        <v>2017</v>
      </c>
      <c r="B437" t="s">
        <v>48</v>
      </c>
      <c r="C437">
        <v>30.764</v>
      </c>
    </row>
    <row r="438" customFormat="1" spans="1:5">
      <c r="A438">
        <v>2018</v>
      </c>
      <c r="B438" t="s">
        <v>48</v>
      </c>
      <c r="C438">
        <v>34.689</v>
      </c>
    </row>
    <row r="439" customFormat="1" spans="1:5">
      <c r="A439">
        <v>2019</v>
      </c>
      <c r="B439" t="s">
        <v>48</v>
      </c>
      <c r="C439">
        <v>34.786</v>
      </c>
    </row>
    <row r="440" customFormat="1" spans="1:5">
      <c r="A440">
        <v>2020</v>
      </c>
      <c r="B440" t="s">
        <v>48</v>
      </c>
      <c r="C440">
        <v>34.509</v>
      </c>
      <c r="E440" s="3"/>
    </row>
    <row r="441" customFormat="1" spans="1:5">
      <c r="A441">
        <v>2021</v>
      </c>
      <c r="B441" t="s">
        <v>48</v>
      </c>
      <c r="E441" s="3"/>
    </row>
    <row r="442" customFormat="1" spans="1:5">
      <c r="A442">
        <v>2012</v>
      </c>
      <c r="B442" t="s">
        <v>49</v>
      </c>
      <c r="D442" s="2">
        <v>25520</v>
      </c>
      <c r="E442" s="2">
        <v>7483</v>
      </c>
    </row>
    <row r="443" customFormat="1" spans="1:5">
      <c r="A443">
        <v>2013</v>
      </c>
      <c r="B443" t="s">
        <v>49</v>
      </c>
      <c r="D443" s="2">
        <v>28378</v>
      </c>
      <c r="E443" s="2">
        <v>8493</v>
      </c>
    </row>
    <row r="444" customFormat="1" spans="1:5">
      <c r="A444">
        <v>2014</v>
      </c>
      <c r="B444" t="s">
        <v>49</v>
      </c>
      <c r="D444" s="2">
        <v>31358</v>
      </c>
      <c r="E444" s="2">
        <v>9529</v>
      </c>
    </row>
    <row r="445" customFormat="1" spans="1:5">
      <c r="A445">
        <v>2015</v>
      </c>
      <c r="B445" t="s">
        <v>49</v>
      </c>
      <c r="D445" s="2">
        <v>29777</v>
      </c>
      <c r="E445" s="2">
        <v>9090</v>
      </c>
    </row>
    <row r="446" customFormat="1" spans="1:5">
      <c r="A446">
        <v>2016</v>
      </c>
      <c r="B446" t="s">
        <v>49</v>
      </c>
      <c r="D446" s="2">
        <v>32039</v>
      </c>
      <c r="E446" s="2">
        <v>9835</v>
      </c>
    </row>
    <row r="447" customFormat="1" spans="1:5">
      <c r="A447">
        <v>2017</v>
      </c>
      <c r="B447" t="s">
        <v>49</v>
      </c>
      <c r="E447" s="3"/>
    </row>
    <row r="448" customFormat="1" spans="1:5">
      <c r="A448">
        <v>2018</v>
      </c>
      <c r="B448" t="s">
        <v>49</v>
      </c>
      <c r="E448" s="3"/>
    </row>
    <row r="449" customFormat="1" spans="1:5">
      <c r="A449">
        <v>2019</v>
      </c>
      <c r="B449" t="s">
        <v>49</v>
      </c>
    </row>
    <row r="450" customFormat="1" spans="1:5">
      <c r="A450">
        <v>2020</v>
      </c>
      <c r="B450" t="s">
        <v>49</v>
      </c>
      <c r="C450">
        <v>18.255</v>
      </c>
    </row>
    <row r="451" customFormat="1" spans="1:5">
      <c r="A451">
        <v>2021</v>
      </c>
      <c r="B451" t="s">
        <v>49</v>
      </c>
      <c r="C451">
        <v>18.322</v>
      </c>
    </row>
    <row r="452" spans="1:5">
      <c r="A452">
        <v>2012</v>
      </c>
      <c r="B452" t="s">
        <v>50</v>
      </c>
      <c r="C452" s="3">
        <v>25.802</v>
      </c>
      <c r="D452" s="2">
        <v>26387</v>
      </c>
      <c r="E452" s="2">
        <v>7357</v>
      </c>
    </row>
    <row r="453" spans="1:5">
      <c r="A453">
        <v>2013</v>
      </c>
      <c r="B453" t="s">
        <v>50</v>
      </c>
      <c r="C453" s="3">
        <v>25.412</v>
      </c>
      <c r="D453" s="2">
        <v>29395</v>
      </c>
      <c r="E453" s="2">
        <v>8357</v>
      </c>
    </row>
    <row r="454" spans="1:5">
      <c r="A454">
        <v>2014</v>
      </c>
      <c r="B454" t="s">
        <v>50</v>
      </c>
      <c r="C454" s="3">
        <v>25.475</v>
      </c>
      <c r="D454" s="2">
        <v>32570</v>
      </c>
      <c r="E454" s="2">
        <v>9335</v>
      </c>
    </row>
    <row r="455" spans="1:5">
      <c r="A455">
        <v>2015</v>
      </c>
      <c r="B455" t="s">
        <v>50</v>
      </c>
      <c r="C455" s="3">
        <v>25.611</v>
      </c>
      <c r="D455" s="2">
        <v>28679</v>
      </c>
      <c r="E455" s="2">
        <v>9021</v>
      </c>
    </row>
    <row r="456" spans="1:5">
      <c r="A456">
        <v>2016</v>
      </c>
      <c r="B456" t="s">
        <v>50</v>
      </c>
      <c r="C456" s="3">
        <v>25.625</v>
      </c>
      <c r="D456" s="2">
        <v>30772</v>
      </c>
      <c r="E456" s="2">
        <v>9752</v>
      </c>
    </row>
    <row r="457" customFormat="1" spans="1:5">
      <c r="A457">
        <v>2017</v>
      </c>
      <c r="B457" t="s">
        <v>50</v>
      </c>
      <c r="C457" s="3">
        <v>25.628</v>
      </c>
    </row>
    <row r="458" customFormat="1" spans="1:5">
      <c r="A458">
        <v>2018</v>
      </c>
      <c r="B458" t="s">
        <v>50</v>
      </c>
      <c r="C458" s="3">
        <v>10.881</v>
      </c>
    </row>
    <row r="459" customFormat="1" spans="1:5">
      <c r="A459">
        <v>2019</v>
      </c>
      <c r="B459" t="s">
        <v>50</v>
      </c>
      <c r="C459" s="3"/>
    </row>
    <row r="460" customFormat="1" spans="1:5">
      <c r="A460">
        <v>2020</v>
      </c>
      <c r="B460" t="s">
        <v>50</v>
      </c>
      <c r="C460" s="3"/>
    </row>
    <row r="461" customFormat="1" spans="1:5">
      <c r="A461">
        <v>2021</v>
      </c>
      <c r="B461" t="s">
        <v>50</v>
      </c>
    </row>
    <row r="462" spans="1:5">
      <c r="A462">
        <v>2012</v>
      </c>
      <c r="B462" t="s">
        <v>51</v>
      </c>
      <c r="C462">
        <v>16.966</v>
      </c>
      <c r="D462" s="2">
        <v>20961</v>
      </c>
      <c r="E462" s="2">
        <v>5815</v>
      </c>
    </row>
    <row r="463" spans="1:5">
      <c r="A463">
        <v>2013</v>
      </c>
      <c r="B463" t="s">
        <v>51</v>
      </c>
      <c r="C463">
        <v>16.966</v>
      </c>
      <c r="D463" s="2">
        <v>23497</v>
      </c>
      <c r="E463" s="2">
        <v>6530</v>
      </c>
    </row>
    <row r="464" spans="1:5">
      <c r="A464">
        <v>2014</v>
      </c>
      <c r="B464" t="s">
        <v>51</v>
      </c>
      <c r="C464">
        <v>16.966</v>
      </c>
      <c r="D464" s="2">
        <v>26089</v>
      </c>
      <c r="E464" s="2">
        <v>7634</v>
      </c>
    </row>
    <row r="465" spans="1:5">
      <c r="A465">
        <v>2015</v>
      </c>
      <c r="B465" t="s">
        <v>51</v>
      </c>
      <c r="C465">
        <v>16.966</v>
      </c>
      <c r="D465" s="2">
        <v>26212</v>
      </c>
      <c r="E465" s="2">
        <v>8354</v>
      </c>
    </row>
    <row r="466" spans="1:5">
      <c r="A466">
        <v>2016</v>
      </c>
      <c r="B466" t="s">
        <v>51</v>
      </c>
      <c r="C466">
        <v>16.966</v>
      </c>
      <c r="D466" s="2">
        <v>28072</v>
      </c>
      <c r="E466" s="2">
        <v>9063</v>
      </c>
    </row>
    <row r="467" customFormat="1" spans="1:5">
      <c r="A467">
        <v>2017</v>
      </c>
      <c r="B467" t="s">
        <v>51</v>
      </c>
      <c r="C467">
        <v>16.966</v>
      </c>
    </row>
    <row r="468" customFormat="1" spans="1:5">
      <c r="A468">
        <v>2018</v>
      </c>
      <c r="B468" t="s">
        <v>51</v>
      </c>
      <c r="C468">
        <v>5.574</v>
      </c>
    </row>
    <row r="469" customFormat="1" spans="1:5">
      <c r="A469">
        <v>2019</v>
      </c>
      <c r="B469" t="s">
        <v>51</v>
      </c>
      <c r="C469">
        <v>10.935</v>
      </c>
    </row>
    <row r="470" customFormat="1" spans="1:5">
      <c r="A470">
        <v>2020</v>
      </c>
      <c r="B470" t="s">
        <v>51</v>
      </c>
      <c r="C470">
        <v>11.0600553</v>
      </c>
    </row>
    <row r="471" customFormat="1" spans="1:5">
      <c r="A471">
        <v>2021</v>
      </c>
      <c r="B471" t="s">
        <v>51</v>
      </c>
    </row>
    <row r="472" spans="1:5">
      <c r="A472">
        <v>2012</v>
      </c>
      <c r="B472" t="s">
        <v>52</v>
      </c>
      <c r="C472">
        <v>10.03</v>
      </c>
      <c r="D472" s="2">
        <v>22529</v>
      </c>
      <c r="E472" s="2">
        <v>6282</v>
      </c>
    </row>
    <row r="473" spans="1:5">
      <c r="A473">
        <v>2013</v>
      </c>
      <c r="B473" t="s">
        <v>52</v>
      </c>
      <c r="C473">
        <v>10.329</v>
      </c>
      <c r="D473" s="2">
        <v>25007</v>
      </c>
      <c r="E473" s="2">
        <v>7124</v>
      </c>
    </row>
    <row r="474" spans="1:5">
      <c r="A474">
        <v>2014</v>
      </c>
      <c r="B474" t="s">
        <v>52</v>
      </c>
      <c r="C474">
        <v>10.423</v>
      </c>
      <c r="D474" s="2">
        <v>27615</v>
      </c>
      <c r="E474" s="2">
        <v>8007</v>
      </c>
    </row>
    <row r="475" spans="1:5">
      <c r="A475">
        <v>2015</v>
      </c>
      <c r="B475" t="s">
        <v>52</v>
      </c>
      <c r="C475">
        <v>10.654</v>
      </c>
      <c r="D475" s="2">
        <v>27076</v>
      </c>
      <c r="E475" s="2">
        <v>8671</v>
      </c>
    </row>
    <row r="476" spans="1:5">
      <c r="A476">
        <v>2016</v>
      </c>
      <c r="B476" t="s">
        <v>52</v>
      </c>
      <c r="C476">
        <v>10.806</v>
      </c>
      <c r="D476" s="2">
        <v>29106</v>
      </c>
      <c r="E476" s="2">
        <v>9286</v>
      </c>
    </row>
    <row r="477" customFormat="1" spans="1:5">
      <c r="A477">
        <v>2017</v>
      </c>
      <c r="B477" t="s">
        <v>52</v>
      </c>
      <c r="C477">
        <v>10.821</v>
      </c>
    </row>
    <row r="478" customFormat="1" spans="1:5">
      <c r="A478">
        <v>2018</v>
      </c>
      <c r="B478" t="s">
        <v>52</v>
      </c>
      <c r="C478">
        <v>15.398</v>
      </c>
    </row>
    <row r="479" customFormat="1" spans="1:5">
      <c r="A479">
        <v>2019</v>
      </c>
      <c r="B479" t="s">
        <v>52</v>
      </c>
      <c r="C479">
        <v>5.76</v>
      </c>
    </row>
    <row r="480" customFormat="1" spans="1:5">
      <c r="A480">
        <v>2020</v>
      </c>
      <c r="B480" t="s">
        <v>52</v>
      </c>
      <c r="C480">
        <v>5.8533626</v>
      </c>
    </row>
    <row r="481" customFormat="1" spans="1:5">
      <c r="A481">
        <v>2021</v>
      </c>
      <c r="B481" t="s">
        <v>52</v>
      </c>
    </row>
    <row r="482" spans="1:5">
      <c r="A482">
        <v>2012</v>
      </c>
      <c r="B482" t="s">
        <v>53</v>
      </c>
      <c r="C482">
        <v>33.87</v>
      </c>
      <c r="D482" s="2">
        <v>26680</v>
      </c>
      <c r="E482" s="2">
        <v>8046</v>
      </c>
    </row>
    <row r="483" customFormat="1" spans="1:5">
      <c r="A483">
        <v>2013</v>
      </c>
      <c r="B483" t="s">
        <v>53</v>
      </c>
      <c r="D483" s="2">
        <v>29695</v>
      </c>
      <c r="E483" s="2">
        <v>9148</v>
      </c>
    </row>
    <row r="484" customFormat="1" spans="1:5">
      <c r="A484">
        <v>2014</v>
      </c>
      <c r="B484" t="s">
        <v>53</v>
      </c>
      <c r="D484" s="2">
        <v>32852</v>
      </c>
      <c r="E484" s="2">
        <v>10374</v>
      </c>
    </row>
    <row r="485" customFormat="1" spans="1:5">
      <c r="A485">
        <v>2015</v>
      </c>
      <c r="B485" t="s">
        <v>53</v>
      </c>
      <c r="D485" s="2">
        <v>29801</v>
      </c>
      <c r="E485" s="2">
        <v>10437</v>
      </c>
    </row>
    <row r="486" customFormat="1" spans="1:5">
      <c r="A486">
        <v>2016</v>
      </c>
      <c r="B486" t="s">
        <v>53</v>
      </c>
      <c r="D486" s="2">
        <v>31946</v>
      </c>
      <c r="E486" s="2">
        <v>11271</v>
      </c>
    </row>
    <row r="487" customFormat="1" spans="1:5">
      <c r="A487">
        <v>2017</v>
      </c>
      <c r="B487" t="s">
        <v>53</v>
      </c>
    </row>
    <row r="488" customFormat="1" spans="1:5">
      <c r="A488">
        <v>2018</v>
      </c>
      <c r="B488" t="s">
        <v>53</v>
      </c>
    </row>
    <row r="489" customFormat="1" spans="1:5">
      <c r="A489">
        <v>2019</v>
      </c>
      <c r="B489" t="s">
        <v>53</v>
      </c>
    </row>
    <row r="490" customFormat="1" spans="1:5">
      <c r="A490">
        <v>2020</v>
      </c>
      <c r="B490" t="s">
        <v>53</v>
      </c>
    </row>
    <row r="491" customFormat="1" spans="1:5">
      <c r="A491">
        <v>2021</v>
      </c>
      <c r="B491" t="s">
        <v>53</v>
      </c>
    </row>
    <row r="492" spans="1:5">
      <c r="A492">
        <v>2012</v>
      </c>
      <c r="B492" t="s">
        <v>54</v>
      </c>
      <c r="C492">
        <v>17.574</v>
      </c>
      <c r="D492" s="2">
        <v>26670</v>
      </c>
      <c r="E492" s="2">
        <v>7872</v>
      </c>
    </row>
    <row r="493" spans="1:5">
      <c r="A493">
        <v>2013</v>
      </c>
      <c r="B493" t="s">
        <v>54</v>
      </c>
      <c r="C493">
        <v>17.993</v>
      </c>
      <c r="D493" s="2">
        <v>30004</v>
      </c>
      <c r="E493" s="2">
        <v>8872</v>
      </c>
    </row>
    <row r="494" spans="1:5">
      <c r="A494">
        <v>2014</v>
      </c>
      <c r="B494" t="s">
        <v>54</v>
      </c>
      <c r="C494">
        <v>18.2</v>
      </c>
      <c r="D494" s="2">
        <v>33403</v>
      </c>
      <c r="E494" s="2">
        <v>10001</v>
      </c>
    </row>
    <row r="495" spans="1:5">
      <c r="A495">
        <v>2015</v>
      </c>
      <c r="B495" t="s">
        <v>54</v>
      </c>
      <c r="C495">
        <v>18.74</v>
      </c>
      <c r="D495" s="2">
        <v>29547</v>
      </c>
      <c r="E495" s="2">
        <v>9971</v>
      </c>
    </row>
    <row r="496" spans="1:5">
      <c r="A496">
        <v>2016</v>
      </c>
      <c r="B496" t="s">
        <v>54</v>
      </c>
      <c r="C496">
        <v>19.814</v>
      </c>
      <c r="D496" s="2">
        <v>31585</v>
      </c>
      <c r="E496" s="2">
        <v>10688</v>
      </c>
    </row>
    <row r="497" customFormat="1" spans="1:5">
      <c r="A497">
        <v>2017</v>
      </c>
      <c r="B497" t="s">
        <v>54</v>
      </c>
      <c r="C497">
        <v>19.82</v>
      </c>
    </row>
    <row r="498" customFormat="1" spans="1:5">
      <c r="A498">
        <v>2018</v>
      </c>
      <c r="B498" t="s">
        <v>54</v>
      </c>
      <c r="C498">
        <v>18.553</v>
      </c>
    </row>
    <row r="499" customFormat="1" spans="1:5">
      <c r="A499">
        <v>2019</v>
      </c>
      <c r="B499" t="s">
        <v>54</v>
      </c>
      <c r="C499">
        <v>18.659</v>
      </c>
    </row>
    <row r="500" customFormat="1" spans="1:5">
      <c r="A500">
        <v>2020</v>
      </c>
      <c r="B500" t="s">
        <v>54</v>
      </c>
    </row>
    <row r="501" customFormat="1" spans="1:5">
      <c r="A501">
        <v>2021</v>
      </c>
      <c r="B501" t="s">
        <v>54</v>
      </c>
    </row>
    <row r="502" customFormat="1" spans="1:5">
      <c r="A502">
        <v>2012</v>
      </c>
      <c r="B502" t="s">
        <v>55</v>
      </c>
      <c r="D502" s="2">
        <v>26744</v>
      </c>
      <c r="E502" s="2">
        <v>8005</v>
      </c>
    </row>
    <row r="503" spans="1:5">
      <c r="A503">
        <v>2013</v>
      </c>
      <c r="B503" t="s">
        <v>55</v>
      </c>
      <c r="C503">
        <v>16.794</v>
      </c>
      <c r="D503" s="2">
        <v>29873</v>
      </c>
      <c r="E503" s="2">
        <v>9110</v>
      </c>
    </row>
    <row r="504" customFormat="1" spans="1:5">
      <c r="A504">
        <v>2014</v>
      </c>
      <c r="B504" t="s">
        <v>55</v>
      </c>
      <c r="D504" s="2">
        <v>33198</v>
      </c>
      <c r="E504" s="2">
        <v>10358</v>
      </c>
    </row>
    <row r="505" customFormat="1" spans="1:5">
      <c r="A505">
        <v>2015</v>
      </c>
      <c r="B505" t="s">
        <v>55</v>
      </c>
      <c r="D505" s="2">
        <v>30168</v>
      </c>
      <c r="E505" s="2">
        <v>10302</v>
      </c>
    </row>
    <row r="506" customFormat="1" spans="1:5">
      <c r="A506">
        <v>2016</v>
      </c>
      <c r="B506" t="s">
        <v>55</v>
      </c>
      <c r="D506" s="2">
        <v>32218</v>
      </c>
      <c r="E506" s="2">
        <v>11064</v>
      </c>
    </row>
    <row r="507" customFormat="1" spans="1:5">
      <c r="A507">
        <v>2017</v>
      </c>
      <c r="B507" t="s">
        <v>55</v>
      </c>
    </row>
    <row r="508" customFormat="1" spans="1:5">
      <c r="A508">
        <v>2018</v>
      </c>
      <c r="B508" t="s">
        <v>55</v>
      </c>
    </row>
    <row r="509" customFormat="1" spans="1:5">
      <c r="A509">
        <v>2019</v>
      </c>
      <c r="B509" t="s">
        <v>55</v>
      </c>
    </row>
    <row r="510" customFormat="1" spans="1:5">
      <c r="A510">
        <v>2020</v>
      </c>
      <c r="B510" t="s">
        <v>55</v>
      </c>
    </row>
    <row r="511" customFormat="1" spans="1:5">
      <c r="A511">
        <v>2021</v>
      </c>
      <c r="B511" t="s">
        <v>55</v>
      </c>
      <c r="C511">
        <v>17.982</v>
      </c>
    </row>
    <row r="512" spans="1:5">
      <c r="A512">
        <v>2012</v>
      </c>
      <c r="B512" t="s">
        <v>56</v>
      </c>
      <c r="C512">
        <v>8.994</v>
      </c>
      <c r="D512" s="2">
        <v>23108</v>
      </c>
      <c r="E512" s="2">
        <v>7689</v>
      </c>
    </row>
    <row r="513" spans="1:5">
      <c r="A513">
        <v>2013</v>
      </c>
      <c r="B513" t="s">
        <v>56</v>
      </c>
      <c r="C513">
        <v>9.266</v>
      </c>
      <c r="D513" s="2">
        <v>25835</v>
      </c>
      <c r="E513" s="2">
        <v>8642</v>
      </c>
    </row>
    <row r="514" spans="1:5">
      <c r="A514">
        <v>2014</v>
      </c>
      <c r="B514" t="s">
        <v>56</v>
      </c>
      <c r="C514">
        <v>9.409</v>
      </c>
      <c r="D514" s="2">
        <v>28607</v>
      </c>
      <c r="E514" s="2">
        <v>9662</v>
      </c>
    </row>
    <row r="515" spans="1:5">
      <c r="A515">
        <v>2015</v>
      </c>
      <c r="B515" t="s">
        <v>56</v>
      </c>
      <c r="C515">
        <v>9.659</v>
      </c>
      <c r="D515" s="2">
        <v>27291</v>
      </c>
      <c r="E515" s="2">
        <v>9778</v>
      </c>
    </row>
    <row r="516" spans="1:5">
      <c r="A516">
        <v>2016</v>
      </c>
      <c r="B516" t="s">
        <v>56</v>
      </c>
      <c r="C516">
        <v>9.514</v>
      </c>
      <c r="D516" s="2">
        <v>29419</v>
      </c>
      <c r="E516" s="2">
        <v>10462</v>
      </c>
    </row>
    <row r="517" customFormat="1" spans="1:5">
      <c r="A517">
        <v>2017</v>
      </c>
      <c r="B517" t="s">
        <v>56</v>
      </c>
      <c r="C517">
        <v>9.511</v>
      </c>
    </row>
    <row r="518" customFormat="1" spans="1:5">
      <c r="A518">
        <v>2018</v>
      </c>
      <c r="B518" t="s">
        <v>56</v>
      </c>
      <c r="C518">
        <v>7.445</v>
      </c>
    </row>
    <row r="519" customFormat="1" spans="1:5">
      <c r="A519">
        <v>2019</v>
      </c>
      <c r="B519" t="s">
        <v>56</v>
      </c>
      <c r="C519">
        <v>7.711</v>
      </c>
    </row>
    <row r="520" customFormat="1" spans="1:5">
      <c r="A520">
        <v>2020</v>
      </c>
      <c r="B520" t="s">
        <v>56</v>
      </c>
    </row>
    <row r="521" customFormat="1" spans="1:5">
      <c r="A521">
        <v>2021</v>
      </c>
      <c r="B521" t="s">
        <v>56</v>
      </c>
    </row>
    <row r="522" spans="1:5">
      <c r="A522">
        <v>2012</v>
      </c>
      <c r="B522" t="s">
        <v>57</v>
      </c>
      <c r="C522">
        <v>12.622</v>
      </c>
      <c r="D522" s="2">
        <v>23294</v>
      </c>
      <c r="E522" s="2">
        <v>9278</v>
      </c>
    </row>
    <row r="523" spans="1:5">
      <c r="A523">
        <v>2013</v>
      </c>
      <c r="B523" t="s">
        <v>57</v>
      </c>
      <c r="C523">
        <v>12.884</v>
      </c>
      <c r="D523" s="2">
        <v>26136</v>
      </c>
      <c r="E523" s="2">
        <v>10410</v>
      </c>
    </row>
    <row r="524" spans="1:5">
      <c r="A524">
        <v>2014</v>
      </c>
      <c r="B524" t="s">
        <v>57</v>
      </c>
      <c r="C524">
        <v>12.815</v>
      </c>
      <c r="D524" s="2">
        <v>28993</v>
      </c>
      <c r="E524" s="2">
        <v>11742</v>
      </c>
    </row>
    <row r="525" spans="1:5">
      <c r="A525">
        <v>2015</v>
      </c>
      <c r="B525" t="s">
        <v>57</v>
      </c>
      <c r="C525">
        <v>12.856</v>
      </c>
      <c r="D525" s="2">
        <v>28086</v>
      </c>
      <c r="E525" s="2">
        <v>10785</v>
      </c>
    </row>
    <row r="526" spans="1:5">
      <c r="A526">
        <v>2016</v>
      </c>
      <c r="B526" t="s">
        <v>57</v>
      </c>
      <c r="C526">
        <v>12.827</v>
      </c>
      <c r="D526" s="2">
        <v>29967</v>
      </c>
      <c r="E526" s="2">
        <v>11713</v>
      </c>
    </row>
    <row r="527" customFormat="1" spans="1:5">
      <c r="A527">
        <v>2017</v>
      </c>
      <c r="B527" t="s">
        <v>57</v>
      </c>
      <c r="C527">
        <v>12.754</v>
      </c>
    </row>
    <row r="528" customFormat="1" spans="1:5">
      <c r="A528">
        <v>2018</v>
      </c>
      <c r="B528" t="s">
        <v>57</v>
      </c>
      <c r="C528">
        <v>11.838</v>
      </c>
    </row>
    <row r="529" customFormat="1" spans="1:5">
      <c r="A529">
        <v>2019</v>
      </c>
      <c r="B529" t="s">
        <v>57</v>
      </c>
      <c r="C529">
        <v>11.938</v>
      </c>
    </row>
    <row r="530" customFormat="1" spans="1:5">
      <c r="A530">
        <v>2020</v>
      </c>
      <c r="B530" t="s">
        <v>57</v>
      </c>
    </row>
    <row r="531" customFormat="1" spans="1:5">
      <c r="A531">
        <v>2021</v>
      </c>
      <c r="B531" t="s">
        <v>57</v>
      </c>
    </row>
    <row r="532" spans="1:5">
      <c r="A532">
        <v>2012</v>
      </c>
      <c r="B532" t="s">
        <v>58</v>
      </c>
      <c r="C532">
        <v>6.254</v>
      </c>
      <c r="D532" s="2">
        <v>21647</v>
      </c>
      <c r="E532" s="2">
        <v>8084</v>
      </c>
    </row>
    <row r="533" customFormat="1" spans="1:5">
      <c r="A533">
        <v>2013</v>
      </c>
      <c r="B533" t="s">
        <v>58</v>
      </c>
      <c r="D533" s="2">
        <v>24331</v>
      </c>
      <c r="E533" s="2">
        <v>9086</v>
      </c>
    </row>
    <row r="534" spans="1:5">
      <c r="A534">
        <v>2014</v>
      </c>
      <c r="B534" t="s">
        <v>58</v>
      </c>
      <c r="C534">
        <v>6.241</v>
      </c>
      <c r="D534" s="2">
        <v>27136</v>
      </c>
      <c r="E534" s="2">
        <v>10313</v>
      </c>
    </row>
    <row r="535" spans="1:5">
      <c r="A535">
        <v>2015</v>
      </c>
      <c r="B535" t="s">
        <v>58</v>
      </c>
      <c r="C535">
        <v>6.312</v>
      </c>
      <c r="D535" s="2">
        <v>26552</v>
      </c>
      <c r="E535" s="2">
        <v>10282</v>
      </c>
    </row>
    <row r="536" spans="1:5">
      <c r="A536">
        <v>2016</v>
      </c>
      <c r="B536" t="s">
        <v>58</v>
      </c>
      <c r="C536">
        <v>6.448</v>
      </c>
      <c r="D536" s="2">
        <v>28649</v>
      </c>
      <c r="E536" s="2">
        <v>11134</v>
      </c>
    </row>
    <row r="537" customFormat="1" spans="1:5">
      <c r="A537">
        <v>2017</v>
      </c>
      <c r="B537" t="s">
        <v>58</v>
      </c>
      <c r="C537">
        <v>6.286</v>
      </c>
    </row>
    <row r="538" customFormat="1" spans="1:5">
      <c r="A538">
        <v>2018</v>
      </c>
      <c r="B538" t="s">
        <v>58</v>
      </c>
      <c r="C538">
        <v>5.647</v>
      </c>
    </row>
    <row r="539" customFormat="1" spans="1:5">
      <c r="A539">
        <v>2019</v>
      </c>
      <c r="B539" t="s">
        <v>58</v>
      </c>
      <c r="C539">
        <v>5.733</v>
      </c>
    </row>
    <row r="540" customFormat="1" spans="1:5">
      <c r="A540">
        <v>2020</v>
      </c>
      <c r="B540" t="s">
        <v>58</v>
      </c>
    </row>
    <row r="541" customFormat="1" spans="1:5">
      <c r="A541">
        <v>2021</v>
      </c>
      <c r="B541" t="s">
        <v>58</v>
      </c>
    </row>
    <row r="542" spans="1:5">
      <c r="A542">
        <v>2012</v>
      </c>
      <c r="B542" t="s">
        <v>59</v>
      </c>
      <c r="C542">
        <v>10.354</v>
      </c>
      <c r="D542" s="2">
        <v>24479</v>
      </c>
      <c r="E542" s="2">
        <v>8974</v>
      </c>
    </row>
    <row r="543" spans="1:5">
      <c r="A543">
        <v>2013</v>
      </c>
      <c r="B543" t="s">
        <v>59</v>
      </c>
      <c r="C543">
        <v>10.431</v>
      </c>
      <c r="D543" s="2">
        <v>27392</v>
      </c>
      <c r="E543" s="2">
        <v>10096</v>
      </c>
    </row>
    <row r="544" spans="1:5">
      <c r="A544">
        <v>2014</v>
      </c>
      <c r="B544" t="s">
        <v>59</v>
      </c>
      <c r="C544">
        <v>10.345</v>
      </c>
      <c r="D544" s="2">
        <v>30213</v>
      </c>
      <c r="E544" s="2">
        <v>11267</v>
      </c>
    </row>
    <row r="545" spans="1:5">
      <c r="A545">
        <v>2015</v>
      </c>
      <c r="B545" t="s">
        <v>59</v>
      </c>
      <c r="C545">
        <v>10.067</v>
      </c>
      <c r="D545" s="2">
        <v>27784</v>
      </c>
      <c r="E545" s="2">
        <v>10581</v>
      </c>
    </row>
    <row r="546" spans="1:5">
      <c r="A546">
        <v>2016</v>
      </c>
      <c r="B546" t="s">
        <v>59</v>
      </c>
      <c r="C546">
        <v>10.002</v>
      </c>
      <c r="D546" s="2">
        <v>29922</v>
      </c>
      <c r="E546" s="2">
        <v>11405</v>
      </c>
    </row>
    <row r="547" customFormat="1" spans="1:5">
      <c r="A547">
        <v>2017</v>
      </c>
      <c r="B547" t="s">
        <v>59</v>
      </c>
      <c r="C547">
        <v>9.894</v>
      </c>
    </row>
    <row r="548" customFormat="1" spans="1:5">
      <c r="A548">
        <v>2018</v>
      </c>
      <c r="B548" t="s">
        <v>59</v>
      </c>
      <c r="C548">
        <v>7.819</v>
      </c>
    </row>
    <row r="549" customFormat="1" spans="1:5">
      <c r="A549">
        <v>2019</v>
      </c>
      <c r="B549" t="s">
        <v>59</v>
      </c>
      <c r="C549">
        <v>7.952</v>
      </c>
    </row>
    <row r="550" customFormat="1" spans="1:5">
      <c r="A550">
        <v>2020</v>
      </c>
      <c r="B550" t="s">
        <v>59</v>
      </c>
    </row>
    <row r="551" customFormat="1" spans="1:5">
      <c r="A551">
        <v>2021</v>
      </c>
      <c r="B551" t="s">
        <v>59</v>
      </c>
    </row>
    <row r="552" spans="1:5">
      <c r="A552">
        <v>2012</v>
      </c>
      <c r="B552" t="s">
        <v>60</v>
      </c>
      <c r="C552">
        <v>10.202</v>
      </c>
      <c r="D552" s="2">
        <v>17671</v>
      </c>
      <c r="E552" s="2">
        <v>6766</v>
      </c>
    </row>
    <row r="553" spans="1:5">
      <c r="A553">
        <v>2013</v>
      </c>
      <c r="B553" t="s">
        <v>60</v>
      </c>
      <c r="C553">
        <v>11.004</v>
      </c>
      <c r="D553" s="2">
        <v>19721</v>
      </c>
      <c r="E553" s="2">
        <v>7585</v>
      </c>
    </row>
    <row r="554" spans="1:5">
      <c r="A554">
        <v>2014</v>
      </c>
      <c r="B554" t="s">
        <v>60</v>
      </c>
      <c r="C554">
        <v>11.197</v>
      </c>
      <c r="D554" s="2">
        <v>21975</v>
      </c>
      <c r="E554" s="2">
        <v>8503</v>
      </c>
    </row>
    <row r="555" spans="1:5">
      <c r="A555">
        <v>2015</v>
      </c>
      <c r="B555" t="s">
        <v>60</v>
      </c>
      <c r="C555">
        <v>11.242</v>
      </c>
      <c r="D555" s="2">
        <v>24889</v>
      </c>
      <c r="E555" s="2">
        <v>8958</v>
      </c>
    </row>
    <row r="556" spans="1:5">
      <c r="A556">
        <v>2016</v>
      </c>
      <c r="B556" t="s">
        <v>60</v>
      </c>
      <c r="C556">
        <v>10.587</v>
      </c>
      <c r="D556" s="2">
        <v>26879</v>
      </c>
      <c r="E556" s="2">
        <v>9710</v>
      </c>
    </row>
    <row r="557" customFormat="1" spans="1:5">
      <c r="A557">
        <v>2017</v>
      </c>
      <c r="B557" t="s">
        <v>60</v>
      </c>
      <c r="C557">
        <v>9.477</v>
      </c>
    </row>
    <row r="558" customFormat="1" spans="1:5">
      <c r="A558">
        <v>2018</v>
      </c>
      <c r="B558" t="s">
        <v>60</v>
      </c>
      <c r="C558">
        <v>8.829</v>
      </c>
    </row>
    <row r="559" customFormat="1" spans="1:5">
      <c r="A559">
        <v>2019</v>
      </c>
      <c r="B559" t="s">
        <v>60</v>
      </c>
      <c r="C559">
        <v>8.959</v>
      </c>
    </row>
    <row r="560" customFormat="1" spans="1:5">
      <c r="A560">
        <v>2020</v>
      </c>
      <c r="B560" t="s">
        <v>60</v>
      </c>
    </row>
    <row r="561" customFormat="1" spans="1:5">
      <c r="A561">
        <v>2021</v>
      </c>
      <c r="B561" t="s">
        <v>60</v>
      </c>
    </row>
    <row r="562" spans="1:5">
      <c r="A562">
        <v>2012</v>
      </c>
      <c r="B562" t="s">
        <v>61</v>
      </c>
      <c r="C562">
        <v>6.786</v>
      </c>
      <c r="D562" s="2">
        <v>22972</v>
      </c>
      <c r="E562" s="2">
        <v>7565</v>
      </c>
    </row>
    <row r="563" spans="1:5">
      <c r="A563">
        <v>2013</v>
      </c>
      <c r="B563" t="s">
        <v>61</v>
      </c>
      <c r="C563">
        <v>6.804</v>
      </c>
      <c r="D563" s="2">
        <v>25867</v>
      </c>
      <c r="E563" s="2">
        <v>8496</v>
      </c>
    </row>
    <row r="564" spans="1:5">
      <c r="A564">
        <v>2014</v>
      </c>
      <c r="B564" t="s">
        <v>61</v>
      </c>
      <c r="C564">
        <v>6.784</v>
      </c>
      <c r="D564" s="2">
        <v>28772</v>
      </c>
      <c r="E564" s="2">
        <v>9626</v>
      </c>
    </row>
    <row r="565" spans="1:5">
      <c r="A565">
        <v>2015</v>
      </c>
      <c r="B565" t="s">
        <v>61</v>
      </c>
      <c r="C565">
        <v>6.748</v>
      </c>
      <c r="D565" s="2">
        <v>27237</v>
      </c>
      <c r="E565" s="2">
        <v>9644</v>
      </c>
    </row>
    <row r="566" spans="1:5">
      <c r="A566">
        <v>2016</v>
      </c>
      <c r="B566" t="s">
        <v>61</v>
      </c>
      <c r="C566">
        <v>6.77</v>
      </c>
      <c r="D566" s="2">
        <v>29252</v>
      </c>
      <c r="E566" s="2">
        <v>10376</v>
      </c>
    </row>
    <row r="567" customFormat="1" spans="1:5">
      <c r="A567">
        <v>2017</v>
      </c>
      <c r="B567" t="s">
        <v>61</v>
      </c>
      <c r="C567">
        <v>6.729</v>
      </c>
    </row>
    <row r="568" customFormat="1" spans="1:5">
      <c r="A568">
        <v>2018</v>
      </c>
      <c r="B568" t="s">
        <v>61</v>
      </c>
      <c r="C568">
        <v>4.185</v>
      </c>
    </row>
    <row r="569" customFormat="1" spans="1:5">
      <c r="A569">
        <v>2019</v>
      </c>
      <c r="B569" t="s">
        <v>61</v>
      </c>
      <c r="C569">
        <v>4.206</v>
      </c>
    </row>
    <row r="570" customFormat="1" spans="1:5">
      <c r="A570">
        <v>2020</v>
      </c>
      <c r="B570" t="s">
        <v>61</v>
      </c>
    </row>
    <row r="571" customFormat="1" spans="1:5">
      <c r="A571">
        <v>2021</v>
      </c>
      <c r="B571" t="s">
        <v>61</v>
      </c>
    </row>
    <row r="572" spans="1:5">
      <c r="A572">
        <v>2012</v>
      </c>
      <c r="B572" t="s">
        <v>62</v>
      </c>
      <c r="C572">
        <v>16.186</v>
      </c>
      <c r="D572" s="2">
        <v>20922</v>
      </c>
      <c r="E572" s="2">
        <v>6477</v>
      </c>
    </row>
    <row r="573" spans="1:5">
      <c r="A573">
        <v>2013</v>
      </c>
      <c r="B573" t="s">
        <v>62</v>
      </c>
      <c r="C573">
        <v>15.96</v>
      </c>
      <c r="D573" s="2">
        <v>23516</v>
      </c>
      <c r="E573" s="2">
        <v>7423</v>
      </c>
    </row>
    <row r="574" spans="1:5">
      <c r="A574">
        <v>2014</v>
      </c>
      <c r="B574" t="s">
        <v>62</v>
      </c>
      <c r="C574">
        <v>15.962</v>
      </c>
      <c r="D574" s="2">
        <v>26246</v>
      </c>
      <c r="E574" s="2">
        <v>8417</v>
      </c>
    </row>
    <row r="575" spans="1:5">
      <c r="A575">
        <v>2015</v>
      </c>
      <c r="B575" t="s">
        <v>62</v>
      </c>
      <c r="C575">
        <v>17.624</v>
      </c>
      <c r="D575" s="2">
        <v>22949</v>
      </c>
      <c r="E575" s="2">
        <v>7888</v>
      </c>
    </row>
    <row r="576" spans="1:5">
      <c r="A576">
        <v>2016</v>
      </c>
      <c r="B576" t="s">
        <v>62</v>
      </c>
      <c r="C576">
        <v>18.1</v>
      </c>
      <c r="D576" s="2">
        <v>24751</v>
      </c>
      <c r="E576" s="2">
        <v>8547</v>
      </c>
    </row>
    <row r="577" customFormat="1" spans="1:5">
      <c r="A577">
        <v>2017</v>
      </c>
      <c r="B577" t="s">
        <v>62</v>
      </c>
      <c r="C577">
        <v>18.414</v>
      </c>
    </row>
    <row r="578" customFormat="1" spans="1:5">
      <c r="A578">
        <v>2018</v>
      </c>
      <c r="B578" t="s">
        <v>62</v>
      </c>
      <c r="C578">
        <v>26.195</v>
      </c>
    </row>
    <row r="579" customFormat="1" spans="1:5">
      <c r="A579">
        <v>2019</v>
      </c>
      <c r="B579" t="s">
        <v>62</v>
      </c>
      <c r="C579">
        <v>26.622</v>
      </c>
    </row>
    <row r="580" customFormat="1" spans="1:5">
      <c r="A580">
        <v>2020</v>
      </c>
      <c r="B580" t="s">
        <v>62</v>
      </c>
      <c r="C580">
        <v>26.623666451</v>
      </c>
    </row>
    <row r="581" customFormat="1" spans="1:5">
      <c r="A581">
        <v>2021</v>
      </c>
      <c r="B581" t="s">
        <v>62</v>
      </c>
    </row>
    <row r="582" spans="1:5">
      <c r="A582">
        <v>2012</v>
      </c>
      <c r="B582" t="s">
        <v>63</v>
      </c>
      <c r="C582">
        <v>29.311</v>
      </c>
      <c r="D582" s="2">
        <v>25358</v>
      </c>
      <c r="E582" s="2">
        <v>7975</v>
      </c>
    </row>
    <row r="583" spans="1:5">
      <c r="A583">
        <v>2013</v>
      </c>
      <c r="B583" t="s">
        <v>63</v>
      </c>
      <c r="C583">
        <v>29.796</v>
      </c>
      <c r="D583" s="2">
        <v>28528</v>
      </c>
      <c r="E583" s="2">
        <v>9099</v>
      </c>
    </row>
    <row r="584" spans="1:5">
      <c r="A584">
        <v>2014</v>
      </c>
      <c r="B584" t="s">
        <v>63</v>
      </c>
      <c r="C584">
        <v>29.921</v>
      </c>
      <c r="D584" s="2">
        <v>31894</v>
      </c>
      <c r="E584" s="2">
        <v>10227</v>
      </c>
    </row>
    <row r="585" spans="1:5">
      <c r="A585">
        <v>2015</v>
      </c>
      <c r="B585" t="s">
        <v>63</v>
      </c>
      <c r="C585">
        <v>29.798</v>
      </c>
      <c r="D585" s="2">
        <v>28150</v>
      </c>
      <c r="E585" s="2">
        <v>9386</v>
      </c>
    </row>
    <row r="586" spans="1:5">
      <c r="A586">
        <v>2016</v>
      </c>
      <c r="B586" t="s">
        <v>63</v>
      </c>
      <c r="C586">
        <v>30.3</v>
      </c>
      <c r="D586" s="2">
        <v>30436</v>
      </c>
      <c r="E586" s="2">
        <v>10181</v>
      </c>
    </row>
    <row r="587" customFormat="1" spans="1:5">
      <c r="A587">
        <v>2017</v>
      </c>
      <c r="B587" t="s">
        <v>63</v>
      </c>
      <c r="C587">
        <v>30.457</v>
      </c>
    </row>
    <row r="588" customFormat="1" spans="1:5">
      <c r="A588">
        <v>2018</v>
      </c>
      <c r="B588" t="s">
        <v>63</v>
      </c>
      <c r="C588">
        <v>25.643</v>
      </c>
    </row>
    <row r="589" customFormat="1" spans="1:5">
      <c r="A589">
        <v>2019</v>
      </c>
      <c r="B589" t="s">
        <v>63</v>
      </c>
      <c r="C589">
        <v>25.432</v>
      </c>
    </row>
    <row r="590" customFormat="1" spans="1:5">
      <c r="A590">
        <v>2020</v>
      </c>
      <c r="B590" t="s">
        <v>63</v>
      </c>
    </row>
    <row r="591" customFormat="1" spans="1:5">
      <c r="A591">
        <v>2021</v>
      </c>
      <c r="B591" t="s">
        <v>63</v>
      </c>
    </row>
    <row r="592" spans="1:5">
      <c r="A592">
        <v>2012</v>
      </c>
      <c r="B592" t="s">
        <v>64</v>
      </c>
      <c r="C592">
        <v>3.79</v>
      </c>
      <c r="D592" s="2">
        <v>22218</v>
      </c>
      <c r="E592" s="2">
        <v>8068</v>
      </c>
    </row>
    <row r="593" spans="1:5">
      <c r="A593">
        <v>2013</v>
      </c>
      <c r="B593" t="s">
        <v>64</v>
      </c>
      <c r="C593">
        <v>3.803</v>
      </c>
      <c r="D593" s="2">
        <v>24995</v>
      </c>
      <c r="E593" s="2">
        <v>9189</v>
      </c>
    </row>
    <row r="594" spans="1:5">
      <c r="A594">
        <v>2014</v>
      </c>
      <c r="B594" t="s">
        <v>64</v>
      </c>
      <c r="C594">
        <v>3.823</v>
      </c>
      <c r="D594" s="2">
        <v>27992</v>
      </c>
      <c r="E594" s="2">
        <v>10398</v>
      </c>
    </row>
    <row r="595" spans="1:5">
      <c r="A595">
        <v>2015</v>
      </c>
      <c r="B595" t="s">
        <v>64</v>
      </c>
      <c r="C595">
        <v>3.853</v>
      </c>
      <c r="D595" s="2">
        <v>25013</v>
      </c>
      <c r="E595" s="2">
        <v>8499</v>
      </c>
    </row>
    <row r="596" spans="1:5">
      <c r="A596">
        <v>2016</v>
      </c>
      <c r="B596" t="s">
        <v>64</v>
      </c>
      <c r="C596">
        <v>3.861</v>
      </c>
      <c r="D596" s="2">
        <v>27053</v>
      </c>
      <c r="E596" s="2">
        <v>9201</v>
      </c>
    </row>
    <row r="597" customFormat="1" spans="1:5">
      <c r="A597">
        <v>2017</v>
      </c>
      <c r="B597" t="s">
        <v>64</v>
      </c>
      <c r="C597">
        <v>3.857</v>
      </c>
    </row>
    <row r="598" customFormat="1" spans="1:5">
      <c r="A598">
        <v>2018</v>
      </c>
      <c r="B598" t="s">
        <v>64</v>
      </c>
      <c r="C598">
        <v>3.45</v>
      </c>
    </row>
    <row r="599" customFormat="1" spans="1:5">
      <c r="A599">
        <v>2019</v>
      </c>
      <c r="B599" t="s">
        <v>64</v>
      </c>
      <c r="C599">
        <v>3.361</v>
      </c>
    </row>
    <row r="600" customFormat="1" spans="1:5">
      <c r="A600">
        <v>2020</v>
      </c>
      <c r="B600" t="s">
        <v>64</v>
      </c>
    </row>
    <row r="601" customFormat="1" spans="1:5">
      <c r="A601">
        <v>2021</v>
      </c>
      <c r="B601" t="s">
        <v>64</v>
      </c>
    </row>
    <row r="602" spans="1:5">
      <c r="A602">
        <v>2012</v>
      </c>
      <c r="B602" t="s">
        <v>65</v>
      </c>
      <c r="C602">
        <v>9.991</v>
      </c>
      <c r="D602" s="2">
        <v>21325</v>
      </c>
      <c r="E602" s="2">
        <v>6863</v>
      </c>
    </row>
    <row r="603" spans="1:5">
      <c r="A603">
        <v>2013</v>
      </c>
      <c r="B603" t="s">
        <v>65</v>
      </c>
      <c r="C603">
        <v>10.205</v>
      </c>
      <c r="D603" s="2">
        <v>23778</v>
      </c>
      <c r="E603" s="2">
        <v>7879</v>
      </c>
    </row>
    <row r="604" spans="1:5">
      <c r="A604">
        <v>2014</v>
      </c>
      <c r="B604" t="s">
        <v>65</v>
      </c>
      <c r="C604">
        <v>10.351</v>
      </c>
      <c r="D604" s="2">
        <v>26348</v>
      </c>
      <c r="E604" s="2">
        <v>8934</v>
      </c>
    </row>
    <row r="605" spans="1:5">
      <c r="A605">
        <v>2015</v>
      </c>
      <c r="B605" t="s">
        <v>65</v>
      </c>
      <c r="C605">
        <v>10.395</v>
      </c>
      <c r="D605" s="2">
        <v>23654</v>
      </c>
      <c r="E605" s="2">
        <v>8175</v>
      </c>
    </row>
    <row r="606" spans="1:5">
      <c r="A606">
        <v>2016</v>
      </c>
      <c r="B606" t="s">
        <v>65</v>
      </c>
      <c r="C606">
        <v>10.407</v>
      </c>
      <c r="D606" s="2">
        <v>25464</v>
      </c>
      <c r="E606" s="2">
        <v>8919</v>
      </c>
    </row>
    <row r="607" customFormat="1" spans="1:5">
      <c r="A607">
        <v>2017</v>
      </c>
      <c r="B607" t="s">
        <v>65</v>
      </c>
      <c r="C607">
        <v>10.595</v>
      </c>
    </row>
    <row r="608" customFormat="1" spans="1:5">
      <c r="A608">
        <v>2018</v>
      </c>
      <c r="B608" t="s">
        <v>65</v>
      </c>
      <c r="C608">
        <v>11.192</v>
      </c>
    </row>
    <row r="609" customFormat="1" spans="1:5">
      <c r="A609">
        <v>2019</v>
      </c>
      <c r="B609" t="s">
        <v>65</v>
      </c>
      <c r="C609">
        <v>10.574</v>
      </c>
    </row>
    <row r="610" customFormat="1" spans="1:5">
      <c r="A610">
        <v>2020</v>
      </c>
      <c r="B610" t="s">
        <v>65</v>
      </c>
    </row>
    <row r="611" customFormat="1" spans="1:5">
      <c r="A611">
        <v>2021</v>
      </c>
      <c r="B611" t="s">
        <v>65</v>
      </c>
    </row>
    <row r="612" spans="1:5">
      <c r="A612">
        <v>2012</v>
      </c>
      <c r="B612" t="s">
        <v>66</v>
      </c>
      <c r="C612">
        <v>28.238</v>
      </c>
      <c r="D612" s="2">
        <v>20922</v>
      </c>
      <c r="E612" s="2">
        <v>6242</v>
      </c>
    </row>
    <row r="613" spans="1:5">
      <c r="A613">
        <v>2013</v>
      </c>
      <c r="B613" t="s">
        <v>66</v>
      </c>
      <c r="C613">
        <v>28.059</v>
      </c>
      <c r="D613" s="2">
        <v>23202</v>
      </c>
      <c r="E613" s="2">
        <v>7215</v>
      </c>
    </row>
    <row r="614" spans="1:5">
      <c r="A614">
        <v>2014</v>
      </c>
      <c r="B614" t="s">
        <v>66</v>
      </c>
      <c r="C614">
        <v>27.516</v>
      </c>
      <c r="D614" s="2">
        <v>25824</v>
      </c>
      <c r="E614" s="2">
        <v>8218</v>
      </c>
    </row>
    <row r="615" spans="1:5">
      <c r="A615">
        <v>2015</v>
      </c>
      <c r="B615" t="s">
        <v>66</v>
      </c>
      <c r="C615">
        <v>27.874</v>
      </c>
      <c r="D615" s="2">
        <v>23923</v>
      </c>
      <c r="E615" s="2">
        <v>8314</v>
      </c>
    </row>
    <row r="616" spans="1:5">
      <c r="A616">
        <v>2016</v>
      </c>
      <c r="B616" t="s">
        <v>66</v>
      </c>
      <c r="C616">
        <v>27.999</v>
      </c>
      <c r="D616" s="2">
        <v>25754</v>
      </c>
      <c r="E616" s="2">
        <v>9046</v>
      </c>
    </row>
    <row r="617" customFormat="1" spans="1:5">
      <c r="A617">
        <v>2017</v>
      </c>
      <c r="B617" t="s">
        <v>66</v>
      </c>
      <c r="C617">
        <v>28.224</v>
      </c>
    </row>
    <row r="618" customFormat="1" spans="1:5">
      <c r="A618">
        <v>2018</v>
      </c>
      <c r="B618" t="s">
        <v>66</v>
      </c>
      <c r="C618">
        <v>24.728</v>
      </c>
    </row>
    <row r="619" customFormat="1" spans="1:5">
      <c r="A619">
        <v>2019</v>
      </c>
      <c r="B619" t="s">
        <v>66</v>
      </c>
      <c r="C619">
        <v>24.722</v>
      </c>
    </row>
    <row r="620" customFormat="1" spans="1:5">
      <c r="A620">
        <v>2020</v>
      </c>
      <c r="B620" t="s">
        <v>66</v>
      </c>
      <c r="C620">
        <v>24.952658096</v>
      </c>
    </row>
    <row r="621" customFormat="1" spans="1:5">
      <c r="A621">
        <v>2021</v>
      </c>
      <c r="B621" t="s">
        <v>66</v>
      </c>
    </row>
    <row r="622" spans="1:5">
      <c r="A622">
        <v>2012</v>
      </c>
      <c r="B622" t="s">
        <v>67</v>
      </c>
      <c r="C622">
        <v>43.71</v>
      </c>
      <c r="D622" s="2">
        <v>22079</v>
      </c>
      <c r="E622" s="2">
        <v>5938</v>
      </c>
    </row>
    <row r="623" spans="1:5">
      <c r="A623">
        <v>2013</v>
      </c>
      <c r="B623" t="s">
        <v>67</v>
      </c>
      <c r="C623">
        <v>43.574</v>
      </c>
      <c r="D623" s="2">
        <v>24750</v>
      </c>
      <c r="E623" s="2">
        <v>6800</v>
      </c>
    </row>
    <row r="624" spans="1:5">
      <c r="A624">
        <v>2014</v>
      </c>
      <c r="B624" t="s">
        <v>67</v>
      </c>
      <c r="C624">
        <v>43.397</v>
      </c>
      <c r="D624" s="2">
        <v>27374</v>
      </c>
      <c r="E624" s="2">
        <v>7691</v>
      </c>
    </row>
    <row r="625" spans="1:5">
      <c r="A625">
        <v>2015</v>
      </c>
      <c r="B625" t="s">
        <v>67</v>
      </c>
      <c r="C625">
        <v>43.396</v>
      </c>
      <c r="D625" s="2">
        <v>25219</v>
      </c>
      <c r="E625" s="2">
        <v>7687</v>
      </c>
    </row>
    <row r="626" spans="1:5">
      <c r="A626">
        <v>2016</v>
      </c>
      <c r="B626" t="s">
        <v>67</v>
      </c>
      <c r="C626">
        <v>43.337</v>
      </c>
      <c r="D626" s="2">
        <v>27124</v>
      </c>
      <c r="E626" s="2">
        <v>8302</v>
      </c>
    </row>
    <row r="627" customFormat="1" spans="1:5">
      <c r="A627">
        <v>2017</v>
      </c>
      <c r="B627" t="s">
        <v>67</v>
      </c>
      <c r="C627">
        <v>42.938</v>
      </c>
    </row>
    <row r="628" customFormat="1" spans="1:5">
      <c r="A628">
        <v>2018</v>
      </c>
      <c r="B628" t="s">
        <v>67</v>
      </c>
      <c r="C628">
        <v>41.121</v>
      </c>
    </row>
    <row r="629" customFormat="1" spans="1:5">
      <c r="A629">
        <v>2019</v>
      </c>
      <c r="B629" t="s">
        <v>67</v>
      </c>
      <c r="C629">
        <v>41.061</v>
      </c>
    </row>
    <row r="630" customFormat="1" spans="1:5">
      <c r="A630">
        <v>2020</v>
      </c>
      <c r="B630" t="s">
        <v>67</v>
      </c>
      <c r="C630">
        <v>41.161272472</v>
      </c>
    </row>
    <row r="631" customFormat="1" spans="1:5">
      <c r="A631">
        <v>2021</v>
      </c>
      <c r="B631" t="s">
        <v>67</v>
      </c>
    </row>
    <row r="632" spans="1:5">
      <c r="A632">
        <v>2012</v>
      </c>
      <c r="B632" t="s">
        <v>68</v>
      </c>
      <c r="C632">
        <v>23.47</v>
      </c>
      <c r="D632" s="2">
        <v>24717</v>
      </c>
      <c r="E632" s="2">
        <v>8852</v>
      </c>
    </row>
    <row r="633" spans="1:5">
      <c r="A633">
        <v>2013</v>
      </c>
      <c r="B633" t="s">
        <v>68</v>
      </c>
      <c r="C633">
        <v>23.36</v>
      </c>
      <c r="D633" s="2">
        <v>27312</v>
      </c>
      <c r="E633" s="2">
        <v>10179</v>
      </c>
    </row>
    <row r="634" spans="1:5">
      <c r="A634">
        <v>2014</v>
      </c>
      <c r="B634" t="s">
        <v>68</v>
      </c>
      <c r="C634">
        <v>22.95</v>
      </c>
      <c r="D634" s="2">
        <v>30071</v>
      </c>
      <c r="E634" s="2">
        <v>11400</v>
      </c>
    </row>
    <row r="635" spans="1:5">
      <c r="A635">
        <v>2015</v>
      </c>
      <c r="B635" t="s">
        <v>68</v>
      </c>
      <c r="C635">
        <v>21.37</v>
      </c>
      <c r="D635" s="2">
        <v>27504</v>
      </c>
      <c r="E635" s="2">
        <v>11429</v>
      </c>
    </row>
    <row r="636" spans="1:5">
      <c r="A636">
        <v>2016</v>
      </c>
      <c r="B636" t="s">
        <v>68</v>
      </c>
      <c r="C636">
        <v>21.29</v>
      </c>
      <c r="D636" s="2">
        <v>29784</v>
      </c>
      <c r="E636" s="2">
        <v>12400</v>
      </c>
    </row>
    <row r="637" customFormat="1" spans="1:5">
      <c r="A637">
        <v>2017</v>
      </c>
      <c r="B637" t="s">
        <v>68</v>
      </c>
      <c r="C637">
        <v>19.94</v>
      </c>
    </row>
    <row r="638" customFormat="1" spans="1:5">
      <c r="A638">
        <v>2018</v>
      </c>
      <c r="B638" t="s">
        <v>68</v>
      </c>
      <c r="C638">
        <v>14.29</v>
      </c>
    </row>
    <row r="639" customFormat="1" spans="1:5">
      <c r="A639">
        <v>2019</v>
      </c>
      <c r="B639" t="s">
        <v>68</v>
      </c>
      <c r="C639">
        <v>14.25</v>
      </c>
    </row>
    <row r="640" customFormat="1" spans="1:5">
      <c r="A640">
        <v>2020</v>
      </c>
      <c r="B640" t="s">
        <v>68</v>
      </c>
      <c r="C640">
        <v>14.455472277</v>
      </c>
    </row>
    <row r="641" customFormat="1" spans="1:5">
      <c r="A641">
        <v>2021</v>
      </c>
      <c r="B641" t="s">
        <v>68</v>
      </c>
    </row>
    <row r="642" spans="1:5">
      <c r="A642">
        <v>2012</v>
      </c>
      <c r="B642" t="s">
        <v>69</v>
      </c>
      <c r="C642">
        <v>50.755</v>
      </c>
      <c r="D642" s="2">
        <v>20784</v>
      </c>
      <c r="E642" s="2">
        <v>5912</v>
      </c>
    </row>
    <row r="643" spans="1:5">
      <c r="A643">
        <v>2013</v>
      </c>
      <c r="B643" t="s">
        <v>69</v>
      </c>
      <c r="C643">
        <v>50.709</v>
      </c>
      <c r="D643" s="2">
        <v>23133</v>
      </c>
      <c r="E643" s="2">
        <v>6785</v>
      </c>
    </row>
    <row r="644" spans="1:5">
      <c r="A644">
        <v>2014</v>
      </c>
      <c r="B644" t="s">
        <v>69</v>
      </c>
      <c r="C644">
        <v>50.459</v>
      </c>
      <c r="D644" s="2">
        <v>25563</v>
      </c>
      <c r="E644" s="2">
        <v>7620</v>
      </c>
    </row>
    <row r="645" spans="1:5">
      <c r="A645">
        <v>2015</v>
      </c>
      <c r="B645" t="s">
        <v>69</v>
      </c>
      <c r="C645">
        <v>49.596</v>
      </c>
      <c r="D645" s="2">
        <v>23749</v>
      </c>
      <c r="E645" s="2">
        <v>7646</v>
      </c>
    </row>
    <row r="646" spans="1:5">
      <c r="A646">
        <v>2016</v>
      </c>
      <c r="B646" t="s">
        <v>69</v>
      </c>
      <c r="C646">
        <v>50.098</v>
      </c>
      <c r="D646" s="2">
        <v>25495</v>
      </c>
      <c r="E646" s="2">
        <v>8311</v>
      </c>
    </row>
    <row r="647" customFormat="1" spans="1:5">
      <c r="A647">
        <v>2017</v>
      </c>
      <c r="B647" t="s">
        <v>69</v>
      </c>
      <c r="C647">
        <v>50.164</v>
      </c>
    </row>
    <row r="648" customFormat="1" spans="1:5">
      <c r="A648">
        <v>2018</v>
      </c>
      <c r="B648" t="s">
        <v>69</v>
      </c>
      <c r="C648">
        <v>50.604</v>
      </c>
    </row>
    <row r="649" customFormat="1" spans="1:5">
      <c r="A649">
        <v>2019</v>
      </c>
      <c r="B649" t="s">
        <v>69</v>
      </c>
      <c r="C649">
        <v>50.504</v>
      </c>
    </row>
    <row r="650" customFormat="1" spans="1:5">
      <c r="A650">
        <v>2020</v>
      </c>
      <c r="B650" t="s">
        <v>69</v>
      </c>
      <c r="C650">
        <v>50.80292068</v>
      </c>
    </row>
    <row r="651" customFormat="1" spans="1:5">
      <c r="A651">
        <v>2021</v>
      </c>
      <c r="B651" t="s">
        <v>69</v>
      </c>
    </row>
    <row r="652" spans="1:5">
      <c r="A652">
        <v>2012</v>
      </c>
      <c r="B652" t="s">
        <v>70</v>
      </c>
      <c r="C652">
        <v>20.973</v>
      </c>
      <c r="D652" s="2">
        <v>21403</v>
      </c>
      <c r="E652" s="2">
        <v>6662</v>
      </c>
    </row>
    <row r="653" spans="1:5">
      <c r="A653">
        <v>2013</v>
      </c>
      <c r="B653" t="s">
        <v>70</v>
      </c>
      <c r="C653">
        <v>20.602</v>
      </c>
      <c r="D653" s="2">
        <v>23715</v>
      </c>
      <c r="E653" s="2">
        <v>7701</v>
      </c>
    </row>
    <row r="654" spans="1:5">
      <c r="A654">
        <v>2014</v>
      </c>
      <c r="B654" t="s">
        <v>70</v>
      </c>
      <c r="C654">
        <v>20.216</v>
      </c>
      <c r="D654" s="2">
        <v>26229</v>
      </c>
      <c r="E654" s="2">
        <v>8741</v>
      </c>
    </row>
    <row r="655" spans="1:5">
      <c r="A655">
        <v>2015</v>
      </c>
      <c r="B655" t="s">
        <v>70</v>
      </c>
      <c r="C655">
        <v>20.14</v>
      </c>
      <c r="D655" s="2">
        <v>23789</v>
      </c>
      <c r="E655" s="2">
        <v>8208</v>
      </c>
    </row>
    <row r="656" spans="1:5">
      <c r="A656">
        <v>2016</v>
      </c>
      <c r="B656" t="s">
        <v>70</v>
      </c>
      <c r="C656">
        <v>20.704</v>
      </c>
      <c r="D656" s="2">
        <v>25719</v>
      </c>
      <c r="E656" s="2">
        <v>8951</v>
      </c>
    </row>
    <row r="657" customFormat="1" spans="1:5">
      <c r="A657">
        <v>2017</v>
      </c>
      <c r="B657" t="s">
        <v>70</v>
      </c>
      <c r="C657">
        <v>20.167</v>
      </c>
    </row>
    <row r="658" customFormat="1" spans="1:5">
      <c r="A658">
        <v>2018</v>
      </c>
      <c r="B658" t="s">
        <v>70</v>
      </c>
      <c r="C658">
        <v>19.673</v>
      </c>
    </row>
    <row r="659" customFormat="1" spans="1:5">
      <c r="A659">
        <v>2019</v>
      </c>
      <c r="B659" t="s">
        <v>70</v>
      </c>
      <c r="C659">
        <v>20.06</v>
      </c>
    </row>
    <row r="660" customFormat="1" spans="1:5">
      <c r="A660">
        <v>2020</v>
      </c>
      <c r="B660" t="s">
        <v>70</v>
      </c>
    </row>
    <row r="661" customFormat="1" spans="1:5">
      <c r="A661">
        <v>2021</v>
      </c>
      <c r="B661" t="s">
        <v>70</v>
      </c>
    </row>
    <row r="662" spans="1:5">
      <c r="A662">
        <v>2012</v>
      </c>
      <c r="B662" t="s">
        <v>71</v>
      </c>
      <c r="C662">
        <v>12.066</v>
      </c>
      <c r="D662" s="2">
        <v>22021</v>
      </c>
      <c r="E662" s="2">
        <v>6622</v>
      </c>
    </row>
    <row r="663" spans="1:5">
      <c r="A663">
        <v>2013</v>
      </c>
      <c r="B663" t="s">
        <v>71</v>
      </c>
      <c r="C663">
        <v>12.144</v>
      </c>
      <c r="D663" s="2">
        <v>24399</v>
      </c>
      <c r="E663" s="2">
        <v>7556</v>
      </c>
    </row>
    <row r="664" spans="1:5">
      <c r="A664">
        <v>2014</v>
      </c>
      <c r="B664" t="s">
        <v>71</v>
      </c>
      <c r="C664">
        <v>12.016</v>
      </c>
      <c r="D664" s="2">
        <v>26936</v>
      </c>
      <c r="E664" s="2">
        <v>8508</v>
      </c>
    </row>
    <row r="665" spans="1:5">
      <c r="A665">
        <v>2015</v>
      </c>
      <c r="B665" t="s">
        <v>71</v>
      </c>
      <c r="C665">
        <v>11.983</v>
      </c>
      <c r="D665" s="2">
        <v>24420</v>
      </c>
      <c r="E665" s="2">
        <v>7987</v>
      </c>
    </row>
    <row r="666" spans="1:5">
      <c r="A666">
        <v>2016</v>
      </c>
      <c r="B666" t="s">
        <v>71</v>
      </c>
      <c r="C666">
        <v>12.215</v>
      </c>
      <c r="D666" s="2">
        <v>26401</v>
      </c>
      <c r="E666" s="2">
        <v>8702</v>
      </c>
    </row>
    <row r="667" customFormat="1" spans="1:5">
      <c r="A667">
        <v>2017</v>
      </c>
      <c r="B667" t="s">
        <v>71</v>
      </c>
      <c r="C667">
        <v>12.279</v>
      </c>
    </row>
    <row r="668" customFormat="1" spans="1:5">
      <c r="A668">
        <v>2018</v>
      </c>
      <c r="B668" t="s">
        <v>71</v>
      </c>
      <c r="C668">
        <v>12.081</v>
      </c>
    </row>
    <row r="669" customFormat="1" spans="1:5">
      <c r="A669">
        <v>2019</v>
      </c>
      <c r="B669" t="s">
        <v>71</v>
      </c>
      <c r="C669">
        <v>12.124</v>
      </c>
    </row>
    <row r="670" customFormat="1" spans="1:5">
      <c r="A670">
        <v>2020</v>
      </c>
      <c r="B670" t="s">
        <v>71</v>
      </c>
    </row>
    <row r="671" customFormat="1" spans="1:5">
      <c r="A671">
        <v>2021</v>
      </c>
      <c r="B671" t="s">
        <v>71</v>
      </c>
    </row>
    <row r="672" spans="1:5">
      <c r="A672">
        <v>2012</v>
      </c>
      <c r="B672" t="s">
        <v>72</v>
      </c>
      <c r="C672">
        <v>18.623</v>
      </c>
      <c r="D672" s="2">
        <v>21256</v>
      </c>
      <c r="E672" s="2">
        <v>6391</v>
      </c>
    </row>
    <row r="673" spans="1:5">
      <c r="A673">
        <v>2013</v>
      </c>
      <c r="B673" t="s">
        <v>72</v>
      </c>
      <c r="C673">
        <v>19.134</v>
      </c>
      <c r="D673" s="2">
        <v>23530</v>
      </c>
      <c r="E673" s="2">
        <v>7317</v>
      </c>
    </row>
    <row r="674" spans="1:5">
      <c r="A674">
        <v>2014</v>
      </c>
      <c r="B674" t="s">
        <v>72</v>
      </c>
      <c r="C674">
        <v>18.939</v>
      </c>
      <c r="D674" s="2">
        <v>26024</v>
      </c>
      <c r="E674" s="2">
        <v>8232</v>
      </c>
    </row>
    <row r="675" spans="1:5">
      <c r="A675">
        <v>2015</v>
      </c>
      <c r="B675" t="s">
        <v>72</v>
      </c>
      <c r="C675">
        <v>18.915</v>
      </c>
      <c r="D675" s="2">
        <v>23577</v>
      </c>
      <c r="E675" s="2">
        <v>7720</v>
      </c>
    </row>
    <row r="676" spans="1:5">
      <c r="A676">
        <v>2016</v>
      </c>
      <c r="B676" t="s">
        <v>72</v>
      </c>
      <c r="C676">
        <v>19.271</v>
      </c>
      <c r="D676" s="2">
        <v>25490</v>
      </c>
      <c r="E676" s="2">
        <v>8419</v>
      </c>
    </row>
    <row r="677" customFormat="1" spans="1:5">
      <c r="A677">
        <v>2017</v>
      </c>
      <c r="B677" t="s">
        <v>72</v>
      </c>
      <c r="C677">
        <v>19.197</v>
      </c>
    </row>
    <row r="678" customFormat="1" spans="1:5">
      <c r="A678">
        <v>2018</v>
      </c>
      <c r="B678" t="s">
        <v>72</v>
      </c>
      <c r="C678">
        <v>19.136</v>
      </c>
    </row>
    <row r="679" customFormat="1" spans="1:5">
      <c r="A679">
        <v>2019</v>
      </c>
      <c r="B679" t="s">
        <v>72</v>
      </c>
      <c r="C679">
        <v>19.19</v>
      </c>
    </row>
    <row r="680" customFormat="1" spans="1:5">
      <c r="A680">
        <v>2020</v>
      </c>
      <c r="B680" t="s">
        <v>72</v>
      </c>
    </row>
    <row r="681" customFormat="1" spans="1:5">
      <c r="A681">
        <v>2021</v>
      </c>
      <c r="B681" t="s">
        <v>72</v>
      </c>
    </row>
    <row r="682" customFormat="1" spans="1:5">
      <c r="A682">
        <v>2012</v>
      </c>
      <c r="B682" t="s">
        <v>73</v>
      </c>
      <c r="D682" s="2">
        <v>25217</v>
      </c>
      <c r="E682" s="2">
        <v>7835</v>
      </c>
    </row>
    <row r="683" customFormat="1" spans="1:5">
      <c r="A683">
        <v>2013</v>
      </c>
      <c r="B683" t="s">
        <v>73</v>
      </c>
      <c r="D683" s="2">
        <v>28041</v>
      </c>
      <c r="E683" s="2">
        <v>9058</v>
      </c>
    </row>
    <row r="684" customFormat="1" spans="1:5">
      <c r="A684">
        <v>2014</v>
      </c>
      <c r="B684" t="s">
        <v>73</v>
      </c>
      <c r="D684" s="2">
        <v>31126</v>
      </c>
      <c r="E684" s="2">
        <v>10271</v>
      </c>
    </row>
    <row r="685" customFormat="1" spans="1:5">
      <c r="A685">
        <v>2015</v>
      </c>
      <c r="B685" t="s">
        <v>73</v>
      </c>
      <c r="D685" s="2">
        <v>28277</v>
      </c>
      <c r="E685" s="2">
        <v>9640</v>
      </c>
    </row>
    <row r="686" customFormat="1" spans="1:5">
      <c r="A686">
        <v>2016</v>
      </c>
      <c r="B686" t="s">
        <v>73</v>
      </c>
      <c r="D686" s="2">
        <v>30515</v>
      </c>
      <c r="E686" s="2">
        <v>10453</v>
      </c>
    </row>
    <row r="687" customFormat="1" spans="1:5">
      <c r="A687">
        <v>2017</v>
      </c>
      <c r="B687" t="s">
        <v>73</v>
      </c>
      <c r="C687" s="3"/>
    </row>
    <row r="688" customFormat="1" spans="1:5">
      <c r="A688">
        <v>2018</v>
      </c>
      <c r="B688" t="s">
        <v>73</v>
      </c>
      <c r="C688" s="3">
        <v>26.618</v>
      </c>
    </row>
    <row r="689" customFormat="1" spans="1:5">
      <c r="A689">
        <v>2019</v>
      </c>
      <c r="B689" t="s">
        <v>73</v>
      </c>
      <c r="C689" s="3">
        <v>26.406</v>
      </c>
    </row>
    <row r="690" customFormat="1" spans="1:5">
      <c r="A690">
        <v>2020</v>
      </c>
      <c r="B690" t="s">
        <v>73</v>
      </c>
      <c r="C690" s="3">
        <v>26.461</v>
      </c>
    </row>
    <row r="691" customFormat="1" spans="1:5">
      <c r="A691">
        <v>2021</v>
      </c>
      <c r="B691" t="s">
        <v>73</v>
      </c>
    </row>
    <row r="692" spans="1:5">
      <c r="A692">
        <v>2012</v>
      </c>
      <c r="B692" t="s">
        <v>74</v>
      </c>
      <c r="C692">
        <v>17.24</v>
      </c>
      <c r="D692" s="2">
        <v>20173</v>
      </c>
      <c r="E692" s="2">
        <v>6572</v>
      </c>
    </row>
    <row r="693" spans="1:5">
      <c r="A693">
        <v>2013</v>
      </c>
      <c r="B693" t="s">
        <v>74</v>
      </c>
      <c r="C693">
        <v>23.553</v>
      </c>
      <c r="D693" s="2">
        <v>22311</v>
      </c>
      <c r="E693" s="2">
        <v>7518</v>
      </c>
    </row>
    <row r="694" spans="1:5">
      <c r="A694">
        <v>2014</v>
      </c>
      <c r="B694" t="s">
        <v>74</v>
      </c>
      <c r="C694">
        <v>23.24</v>
      </c>
      <c r="D694" s="2">
        <v>24654</v>
      </c>
      <c r="E694" s="2">
        <v>8451</v>
      </c>
    </row>
    <row r="695" spans="1:5">
      <c r="A695">
        <v>2015</v>
      </c>
      <c r="B695" t="s">
        <v>74</v>
      </c>
      <c r="C695">
        <v>23.148</v>
      </c>
      <c r="D695" s="2">
        <v>22346</v>
      </c>
      <c r="E695" s="2">
        <v>7929</v>
      </c>
    </row>
    <row r="696" spans="1:5">
      <c r="A696">
        <v>2016</v>
      </c>
      <c r="B696" t="s">
        <v>74</v>
      </c>
      <c r="C696">
        <v>23.679</v>
      </c>
      <c r="D696" s="2">
        <v>25240</v>
      </c>
      <c r="E696" s="2">
        <v>8639</v>
      </c>
    </row>
    <row r="697" customFormat="1" spans="1:5">
      <c r="A697">
        <v>2017</v>
      </c>
      <c r="B697" t="s">
        <v>74</v>
      </c>
      <c r="C697">
        <v>23.637</v>
      </c>
    </row>
    <row r="698" customFormat="1" spans="1:5">
      <c r="A698">
        <v>2018</v>
      </c>
      <c r="B698" t="s">
        <v>74</v>
      </c>
      <c r="C698">
        <v>23.468</v>
      </c>
    </row>
    <row r="699" customFormat="1" spans="1:5">
      <c r="A699">
        <v>2019</v>
      </c>
      <c r="B699" t="s">
        <v>74</v>
      </c>
      <c r="C699">
        <v>23.657</v>
      </c>
    </row>
    <row r="700" customFormat="1" spans="1:5">
      <c r="A700">
        <v>2020</v>
      </c>
      <c r="B700" t="s">
        <v>74</v>
      </c>
    </row>
    <row r="701" customFormat="1" spans="1:5">
      <c r="A701">
        <v>2021</v>
      </c>
      <c r="B701" t="s">
        <v>74</v>
      </c>
    </row>
    <row r="702" spans="1:5">
      <c r="A702">
        <v>2012</v>
      </c>
      <c r="B702" t="s">
        <v>75</v>
      </c>
      <c r="C702">
        <v>20.897</v>
      </c>
      <c r="D702" s="2">
        <v>21215</v>
      </c>
      <c r="E702" s="2">
        <v>6696</v>
      </c>
    </row>
    <row r="703" spans="1:5">
      <c r="A703">
        <v>2013</v>
      </c>
      <c r="B703" t="s">
        <v>75</v>
      </c>
      <c r="C703">
        <v>20.999</v>
      </c>
      <c r="D703" s="2">
        <v>23676</v>
      </c>
      <c r="E703" s="2">
        <v>7580</v>
      </c>
    </row>
    <row r="704" spans="1:5">
      <c r="A704">
        <v>2014</v>
      </c>
      <c r="B704" t="s">
        <v>75</v>
      </c>
      <c r="C704">
        <v>21.37</v>
      </c>
      <c r="D704" s="2">
        <v>26304</v>
      </c>
      <c r="E704" s="2">
        <v>8512</v>
      </c>
    </row>
    <row r="705" spans="1:5">
      <c r="A705">
        <v>2015</v>
      </c>
      <c r="B705" t="s">
        <v>75</v>
      </c>
      <c r="C705">
        <v>22.281</v>
      </c>
      <c r="D705" s="2">
        <v>25046</v>
      </c>
      <c r="E705" s="2">
        <v>7518</v>
      </c>
    </row>
    <row r="706" spans="1:5">
      <c r="A706">
        <v>2016</v>
      </c>
      <c r="B706" t="s">
        <v>75</v>
      </c>
      <c r="C706">
        <v>22.708</v>
      </c>
      <c r="D706" s="2">
        <v>26974</v>
      </c>
      <c r="E706" s="2">
        <v>8157</v>
      </c>
    </row>
    <row r="707" customFormat="1" spans="1:5">
      <c r="A707">
        <v>2017</v>
      </c>
      <c r="B707" t="s">
        <v>75</v>
      </c>
      <c r="C707">
        <v>22.485</v>
      </c>
    </row>
    <row r="708" customFormat="1" spans="1:5">
      <c r="A708">
        <v>2018</v>
      </c>
      <c r="B708" t="s">
        <v>75</v>
      </c>
      <c r="C708">
        <v>22.065</v>
      </c>
    </row>
    <row r="709" customFormat="1" spans="1:5">
      <c r="A709">
        <v>2019</v>
      </c>
      <c r="B709" t="s">
        <v>75</v>
      </c>
      <c r="C709">
        <v>22.457</v>
      </c>
    </row>
    <row r="710" customFormat="1" spans="1:5">
      <c r="A710">
        <v>2020</v>
      </c>
      <c r="B710" t="s">
        <v>75</v>
      </c>
    </row>
    <row r="711" customFormat="1" spans="1:5">
      <c r="A711">
        <v>2021</v>
      </c>
      <c r="B711" t="s">
        <v>75</v>
      </c>
    </row>
    <row r="712" spans="1:5">
      <c r="A712">
        <v>2012</v>
      </c>
      <c r="B712" t="s">
        <v>76</v>
      </c>
      <c r="C712">
        <v>6.336</v>
      </c>
      <c r="D712" s="2">
        <v>27550</v>
      </c>
      <c r="E712" s="2">
        <v>9061</v>
      </c>
    </row>
    <row r="713" spans="1:5">
      <c r="A713">
        <v>2013</v>
      </c>
      <c r="B713" t="s">
        <v>76</v>
      </c>
      <c r="C713">
        <v>5.912</v>
      </c>
      <c r="D713" s="2">
        <v>30415</v>
      </c>
      <c r="E713" s="2">
        <v>10402</v>
      </c>
    </row>
    <row r="714" spans="1:5">
      <c r="A714">
        <v>2014</v>
      </c>
      <c r="B714" t="s">
        <v>76</v>
      </c>
      <c r="C714">
        <v>5.982</v>
      </c>
      <c r="D714" s="2">
        <v>33548</v>
      </c>
      <c r="E714" s="2">
        <v>11765</v>
      </c>
    </row>
    <row r="715" spans="1:5">
      <c r="A715">
        <v>2015</v>
      </c>
      <c r="B715" t="s">
        <v>76</v>
      </c>
      <c r="C715">
        <v>6.106</v>
      </c>
      <c r="D715" s="2">
        <v>30432</v>
      </c>
      <c r="E715" s="2">
        <v>10236</v>
      </c>
    </row>
    <row r="716" spans="1:5">
      <c r="A716">
        <v>2016</v>
      </c>
      <c r="B716" t="s">
        <v>76</v>
      </c>
      <c r="C716">
        <v>6.118</v>
      </c>
      <c r="D716" s="2">
        <v>32715</v>
      </c>
      <c r="E716" s="2">
        <v>11055</v>
      </c>
    </row>
    <row r="717" customFormat="1" spans="1:5">
      <c r="A717">
        <v>2017</v>
      </c>
      <c r="B717" t="s">
        <v>76</v>
      </c>
      <c r="C717">
        <v>5.995</v>
      </c>
    </row>
    <row r="718" customFormat="1" spans="1:5">
      <c r="A718">
        <v>2018</v>
      </c>
      <c r="B718" t="s">
        <v>76</v>
      </c>
      <c r="C718">
        <v>6.162</v>
      </c>
    </row>
    <row r="719" customFormat="1" spans="1:5">
      <c r="A719">
        <v>2019</v>
      </c>
      <c r="B719" t="s">
        <v>76</v>
      </c>
      <c r="C719">
        <v>6.072</v>
      </c>
    </row>
    <row r="720" customFormat="1" spans="1:5">
      <c r="A720">
        <v>2020</v>
      </c>
      <c r="B720" t="s">
        <v>76</v>
      </c>
    </row>
    <row r="721" customFormat="1" spans="1:5">
      <c r="A721">
        <v>2021</v>
      </c>
      <c r="B721" t="s">
        <v>76</v>
      </c>
    </row>
    <row r="722" spans="1:5">
      <c r="A722">
        <v>2012</v>
      </c>
      <c r="B722" t="s">
        <v>77</v>
      </c>
      <c r="C722">
        <v>2.148</v>
      </c>
      <c r="D722" s="2">
        <v>20713</v>
      </c>
      <c r="E722" s="2">
        <v>6610</v>
      </c>
    </row>
    <row r="723" spans="1:5">
      <c r="A723">
        <v>2013</v>
      </c>
      <c r="B723" t="s">
        <v>77</v>
      </c>
      <c r="C723">
        <v>2.219</v>
      </c>
      <c r="D723" s="2">
        <v>23054</v>
      </c>
      <c r="E723" s="2">
        <v>7476</v>
      </c>
    </row>
    <row r="724" spans="1:5">
      <c r="A724">
        <v>2014</v>
      </c>
      <c r="B724" t="s">
        <v>77</v>
      </c>
      <c r="C724">
        <v>2.164</v>
      </c>
      <c r="D724" s="2">
        <v>25497</v>
      </c>
      <c r="E724" s="2">
        <v>8463</v>
      </c>
    </row>
    <row r="725" spans="1:5">
      <c r="A725">
        <v>2015</v>
      </c>
      <c r="B725" t="s">
        <v>77</v>
      </c>
      <c r="C725">
        <v>2.188</v>
      </c>
      <c r="D725" s="2">
        <v>24295</v>
      </c>
      <c r="E725" s="2">
        <v>7540</v>
      </c>
    </row>
    <row r="726" spans="1:5">
      <c r="A726">
        <v>2016</v>
      </c>
      <c r="B726" t="s">
        <v>77</v>
      </c>
      <c r="C726">
        <v>2.111</v>
      </c>
      <c r="D726" s="2">
        <v>26214</v>
      </c>
      <c r="E726" s="2">
        <v>8181</v>
      </c>
    </row>
    <row r="727" customFormat="1" spans="1:5">
      <c r="A727">
        <v>2017</v>
      </c>
      <c r="B727" t="s">
        <v>77</v>
      </c>
      <c r="C727">
        <v>2.051</v>
      </c>
    </row>
    <row r="728" customFormat="1" spans="1:5">
      <c r="A728">
        <v>2018</v>
      </c>
      <c r="B728" t="s">
        <v>77</v>
      </c>
      <c r="C728">
        <v>1.973</v>
      </c>
    </row>
    <row r="729" customFormat="1" spans="1:5">
      <c r="A729">
        <v>2019</v>
      </c>
      <c r="B729" t="s">
        <v>77</v>
      </c>
      <c r="C729">
        <v>1.923</v>
      </c>
    </row>
    <row r="730" customFormat="1" spans="1:5">
      <c r="A730">
        <v>2020</v>
      </c>
      <c r="B730" t="s">
        <v>77</v>
      </c>
      <c r="C730">
        <v>1.92534296</v>
      </c>
    </row>
    <row r="731" customFormat="1" spans="1:5">
      <c r="A731">
        <v>2021</v>
      </c>
      <c r="B731" t="s">
        <v>77</v>
      </c>
    </row>
    <row r="732" spans="1:5">
      <c r="A732">
        <v>2012</v>
      </c>
      <c r="B732" t="s">
        <v>78</v>
      </c>
      <c r="C732">
        <v>20.267</v>
      </c>
      <c r="D732" s="2">
        <v>19930</v>
      </c>
      <c r="E732" s="2">
        <v>5654</v>
      </c>
    </row>
    <row r="733" spans="1:5">
      <c r="A733">
        <v>2013</v>
      </c>
      <c r="B733" t="s">
        <v>78</v>
      </c>
      <c r="C733">
        <v>20.294</v>
      </c>
      <c r="D733" s="2">
        <v>22270</v>
      </c>
      <c r="E733" s="2">
        <v>6468</v>
      </c>
    </row>
    <row r="734" spans="1:5">
      <c r="A734">
        <v>2014</v>
      </c>
      <c r="B734" t="s">
        <v>78</v>
      </c>
      <c r="C734">
        <v>20.243</v>
      </c>
      <c r="D734" s="2">
        <v>24675</v>
      </c>
      <c r="E734" s="2">
        <v>7276</v>
      </c>
    </row>
    <row r="735" spans="1:5">
      <c r="A735">
        <v>2015</v>
      </c>
      <c r="B735" t="s">
        <v>78</v>
      </c>
      <c r="C735">
        <v>20.314</v>
      </c>
      <c r="D735" s="2">
        <v>23357</v>
      </c>
      <c r="E735" s="2">
        <v>8043</v>
      </c>
    </row>
    <row r="736" spans="1:5">
      <c r="A736">
        <v>2016</v>
      </c>
      <c r="B736" t="s">
        <v>78</v>
      </c>
      <c r="C736">
        <v>20.169</v>
      </c>
      <c r="D736" s="2">
        <v>25282</v>
      </c>
      <c r="E736" s="2">
        <v>8714</v>
      </c>
    </row>
    <row r="737" customFormat="1" spans="1:5">
      <c r="A737">
        <v>2017</v>
      </c>
      <c r="B737" t="s">
        <v>78</v>
      </c>
      <c r="C737">
        <v>20.167567504</v>
      </c>
    </row>
    <row r="738" customFormat="1" spans="1:5">
      <c r="A738">
        <v>2018</v>
      </c>
      <c r="B738" t="s">
        <v>78</v>
      </c>
      <c r="C738">
        <v>17.27141969</v>
      </c>
    </row>
    <row r="739" customFormat="1" spans="1:5">
      <c r="A739">
        <v>2019</v>
      </c>
      <c r="B739" t="s">
        <v>78</v>
      </c>
      <c r="C739">
        <v>17.275</v>
      </c>
    </row>
    <row r="740" customFormat="1" spans="1:5">
      <c r="A740">
        <v>2020</v>
      </c>
      <c r="B740" t="s">
        <v>78</v>
      </c>
      <c r="C740">
        <v>17.352286761</v>
      </c>
    </row>
    <row r="741" customFormat="1" spans="1:5">
      <c r="A741">
        <v>2021</v>
      </c>
      <c r="B741" t="s">
        <v>78</v>
      </c>
    </row>
    <row r="742" spans="1:5">
      <c r="A742">
        <v>2012</v>
      </c>
      <c r="B742" t="s">
        <v>79</v>
      </c>
      <c r="C742">
        <v>30.898</v>
      </c>
      <c r="D742" s="2">
        <v>20018</v>
      </c>
      <c r="E742" s="2">
        <v>5754</v>
      </c>
    </row>
    <row r="743" spans="1:5">
      <c r="A743">
        <v>2013</v>
      </c>
      <c r="B743" t="s">
        <v>79</v>
      </c>
      <c r="C743">
        <v>30.938</v>
      </c>
      <c r="D743" s="2">
        <v>22489</v>
      </c>
      <c r="E743" s="2">
        <v>6548</v>
      </c>
    </row>
    <row r="744" spans="1:5">
      <c r="A744">
        <v>2014</v>
      </c>
      <c r="B744" t="s">
        <v>79</v>
      </c>
      <c r="C744">
        <v>30.818</v>
      </c>
      <c r="D744" s="2">
        <v>24985</v>
      </c>
      <c r="E744" s="2">
        <v>7373</v>
      </c>
    </row>
    <row r="745" spans="1:5">
      <c r="A745">
        <v>2015</v>
      </c>
      <c r="B745" t="s">
        <v>79</v>
      </c>
      <c r="C745">
        <v>30.84</v>
      </c>
      <c r="D745" s="2">
        <v>23602</v>
      </c>
      <c r="E745" s="2">
        <v>8068</v>
      </c>
    </row>
    <row r="746" spans="1:5">
      <c r="A746">
        <v>2016</v>
      </c>
      <c r="B746" t="s">
        <v>79</v>
      </c>
      <c r="C746">
        <v>30.784</v>
      </c>
      <c r="D746" s="2">
        <v>25599</v>
      </c>
      <c r="E746" s="2">
        <v>8746</v>
      </c>
    </row>
    <row r="747" customFormat="1" spans="1:5">
      <c r="A747">
        <v>2017</v>
      </c>
      <c r="B747" t="s">
        <v>79</v>
      </c>
      <c r="C747">
        <v>30.846420898</v>
      </c>
    </row>
    <row r="748" customFormat="1" spans="1:5">
      <c r="A748">
        <v>2018</v>
      </c>
      <c r="B748" t="s">
        <v>79</v>
      </c>
      <c r="C748">
        <v>27.102068843</v>
      </c>
    </row>
    <row r="749" customFormat="1" spans="1:5">
      <c r="A749">
        <v>2019</v>
      </c>
      <c r="B749" t="s">
        <v>79</v>
      </c>
      <c r="C749">
        <v>27.144</v>
      </c>
    </row>
    <row r="750" customFormat="1" spans="1:5">
      <c r="A750">
        <v>2020</v>
      </c>
      <c r="B750" t="s">
        <v>79</v>
      </c>
      <c r="C750">
        <v>27.222469445</v>
      </c>
    </row>
    <row r="751" customFormat="1" spans="1:5">
      <c r="A751">
        <v>2021</v>
      </c>
      <c r="B751" t="s">
        <v>79</v>
      </c>
    </row>
    <row r="752" spans="1:5">
      <c r="A752">
        <v>2012</v>
      </c>
      <c r="B752" t="s">
        <v>80</v>
      </c>
      <c r="C752">
        <v>2.803</v>
      </c>
      <c r="D752" s="2">
        <v>18911</v>
      </c>
      <c r="E752" s="2">
        <v>5473</v>
      </c>
    </row>
    <row r="753" spans="1:5">
      <c r="A753">
        <v>2013</v>
      </c>
      <c r="B753" t="s">
        <v>80</v>
      </c>
      <c r="C753">
        <v>2.804</v>
      </c>
      <c r="D753" s="2">
        <v>21309</v>
      </c>
      <c r="E753" s="2">
        <v>6272</v>
      </c>
    </row>
    <row r="754" spans="1:5">
      <c r="A754">
        <v>2014</v>
      </c>
      <c r="B754" t="s">
        <v>80</v>
      </c>
      <c r="C754">
        <v>2.794</v>
      </c>
      <c r="D754" s="2">
        <v>23674</v>
      </c>
      <c r="E754" s="2">
        <v>7050</v>
      </c>
    </row>
    <row r="755" spans="1:5">
      <c r="A755">
        <v>2015</v>
      </c>
      <c r="B755" t="s">
        <v>80</v>
      </c>
      <c r="C755">
        <v>2.801</v>
      </c>
      <c r="D755" s="2">
        <v>23257</v>
      </c>
      <c r="E755" s="2">
        <v>8030</v>
      </c>
    </row>
    <row r="756" spans="1:5">
      <c r="A756">
        <v>2016</v>
      </c>
      <c r="B756" t="s">
        <v>80</v>
      </c>
      <c r="C756">
        <v>2.795</v>
      </c>
      <c r="D756" s="2">
        <v>25094</v>
      </c>
      <c r="E756" s="2">
        <v>8745</v>
      </c>
    </row>
    <row r="757" customFormat="1" spans="1:5">
      <c r="A757">
        <v>2017</v>
      </c>
      <c r="B757" t="s">
        <v>80</v>
      </c>
      <c r="C757">
        <v>2.80334735</v>
      </c>
    </row>
    <row r="758" customFormat="1" spans="1:5">
      <c r="A758">
        <v>2018</v>
      </c>
      <c r="B758" t="s">
        <v>80</v>
      </c>
      <c r="C758">
        <v>2.636079847</v>
      </c>
    </row>
    <row r="759" customFormat="1" spans="1:5">
      <c r="A759">
        <v>2019</v>
      </c>
      <c r="B759" t="s">
        <v>80</v>
      </c>
      <c r="C759">
        <v>2.639</v>
      </c>
    </row>
    <row r="760" customFormat="1" spans="1:5">
      <c r="A760">
        <v>2020</v>
      </c>
      <c r="B760" t="s">
        <v>80</v>
      </c>
      <c r="C760">
        <v>2.666813334</v>
      </c>
    </row>
    <row r="761" customFormat="1" spans="1:5">
      <c r="A761">
        <v>2021</v>
      </c>
      <c r="B761" t="s">
        <v>80</v>
      </c>
    </row>
    <row r="762" spans="1:5">
      <c r="A762">
        <v>2012</v>
      </c>
      <c r="B762" t="s">
        <v>81</v>
      </c>
      <c r="C762">
        <v>3.191</v>
      </c>
      <c r="D762" s="2">
        <v>18948</v>
      </c>
      <c r="E762" s="2">
        <v>5471</v>
      </c>
    </row>
    <row r="763" spans="1:5">
      <c r="A763">
        <v>2013</v>
      </c>
      <c r="B763" t="s">
        <v>81</v>
      </c>
      <c r="C763">
        <v>3.191</v>
      </c>
      <c r="D763" s="2">
        <v>21325</v>
      </c>
      <c r="E763" s="2">
        <v>6231</v>
      </c>
    </row>
    <row r="764" spans="1:5">
      <c r="A764">
        <v>2014</v>
      </c>
      <c r="B764" t="s">
        <v>81</v>
      </c>
      <c r="C764">
        <v>3.18</v>
      </c>
      <c r="D764" s="2">
        <v>23649</v>
      </c>
      <c r="E764" s="2">
        <v>7047</v>
      </c>
    </row>
    <row r="765" spans="1:5">
      <c r="A765">
        <v>2015</v>
      </c>
      <c r="B765" t="s">
        <v>81</v>
      </c>
      <c r="C765">
        <v>3.182</v>
      </c>
      <c r="D765" s="2">
        <v>23242</v>
      </c>
      <c r="E765" s="2">
        <v>8015</v>
      </c>
    </row>
    <row r="766" spans="1:5">
      <c r="A766">
        <v>2016</v>
      </c>
      <c r="B766" t="s">
        <v>81</v>
      </c>
      <c r="C766">
        <v>3.162</v>
      </c>
      <c r="D766" s="2">
        <v>25125</v>
      </c>
      <c r="E766" s="2">
        <v>8712</v>
      </c>
    </row>
    <row r="767" customFormat="1" spans="1:5">
      <c r="A767">
        <v>2017</v>
      </c>
      <c r="B767" t="s">
        <v>81</v>
      </c>
      <c r="C767">
        <v>3.171415857</v>
      </c>
    </row>
    <row r="768" customFormat="1" spans="1:5">
      <c r="A768">
        <v>2018</v>
      </c>
      <c r="B768" t="s">
        <v>81</v>
      </c>
      <c r="C768">
        <v>2.67934673</v>
      </c>
    </row>
    <row r="769" customFormat="1" spans="1:5">
      <c r="A769">
        <v>2019</v>
      </c>
      <c r="B769" t="s">
        <v>81</v>
      </c>
      <c r="C769">
        <v>2.683</v>
      </c>
    </row>
    <row r="770" customFormat="1" spans="1:5">
      <c r="A770">
        <v>2020</v>
      </c>
      <c r="B770" t="s">
        <v>81</v>
      </c>
      <c r="C770">
        <v>2.707080202</v>
      </c>
    </row>
    <row r="771" customFormat="1" spans="1:5">
      <c r="A771">
        <v>2021</v>
      </c>
      <c r="B771" t="s">
        <v>81</v>
      </c>
    </row>
    <row r="772" spans="1:5">
      <c r="A772">
        <v>2012</v>
      </c>
      <c r="B772" t="s">
        <v>82</v>
      </c>
      <c r="C772">
        <v>30.076</v>
      </c>
      <c r="D772" s="2">
        <v>20068</v>
      </c>
      <c r="E772" s="2">
        <v>5788</v>
      </c>
    </row>
    <row r="773" spans="1:5">
      <c r="A773">
        <v>2013</v>
      </c>
      <c r="B773" t="s">
        <v>82</v>
      </c>
      <c r="C773">
        <v>30.112</v>
      </c>
      <c r="D773" s="2">
        <v>22405</v>
      </c>
      <c r="E773" s="2">
        <v>6662</v>
      </c>
    </row>
    <row r="774" spans="1:5">
      <c r="A774">
        <v>2014</v>
      </c>
      <c r="B774" t="s">
        <v>82</v>
      </c>
      <c r="C774">
        <v>29.996</v>
      </c>
      <c r="D774" s="2">
        <v>24914</v>
      </c>
      <c r="E774" s="2">
        <v>7541</v>
      </c>
    </row>
    <row r="775" spans="1:5">
      <c r="A775">
        <v>2015</v>
      </c>
      <c r="B775" t="s">
        <v>82</v>
      </c>
      <c r="C775">
        <v>30.162</v>
      </c>
      <c r="D775" s="2">
        <v>23612</v>
      </c>
      <c r="E775" s="2">
        <v>8180</v>
      </c>
    </row>
    <row r="776" spans="1:5">
      <c r="A776">
        <v>2016</v>
      </c>
      <c r="B776" t="s">
        <v>82</v>
      </c>
      <c r="C776">
        <v>30.177</v>
      </c>
      <c r="D776" s="2">
        <v>25605</v>
      </c>
      <c r="E776" s="2">
        <v>8875</v>
      </c>
    </row>
    <row r="777" customFormat="1" spans="1:5">
      <c r="A777">
        <v>2017</v>
      </c>
      <c r="B777" t="s">
        <v>82</v>
      </c>
      <c r="C777">
        <v>30.237951189</v>
      </c>
    </row>
    <row r="778" customFormat="1" spans="1:5">
      <c r="A778">
        <v>2018</v>
      </c>
      <c r="B778" t="s">
        <v>82</v>
      </c>
      <c r="C778">
        <v>26.552199427</v>
      </c>
    </row>
    <row r="779" customFormat="1" spans="1:5">
      <c r="A779">
        <v>2019</v>
      </c>
      <c r="B779" t="s">
        <v>82</v>
      </c>
      <c r="C779">
        <v>26.59</v>
      </c>
    </row>
    <row r="780" customFormat="1" spans="1:5">
      <c r="A780">
        <v>2020</v>
      </c>
      <c r="B780" t="s">
        <v>82</v>
      </c>
      <c r="C780">
        <v>26.677933389</v>
      </c>
    </row>
    <row r="781" customFormat="1" spans="1:5">
      <c r="A781">
        <v>2021</v>
      </c>
      <c r="B781" t="s">
        <v>82</v>
      </c>
    </row>
    <row r="782" spans="1:5">
      <c r="A782">
        <v>2012</v>
      </c>
      <c r="B782" t="s">
        <v>83</v>
      </c>
      <c r="C782">
        <v>38.552</v>
      </c>
      <c r="D782" s="2">
        <v>19096</v>
      </c>
      <c r="E782" s="2">
        <v>5470</v>
      </c>
    </row>
    <row r="783" spans="1:5">
      <c r="A783">
        <v>2013</v>
      </c>
      <c r="B783" t="s">
        <v>83</v>
      </c>
      <c r="C783">
        <v>38.601</v>
      </c>
      <c r="D783" s="2">
        <v>21495</v>
      </c>
      <c r="E783" s="2">
        <v>6232</v>
      </c>
    </row>
    <row r="784" spans="1:5">
      <c r="A784">
        <v>2014</v>
      </c>
      <c r="B784" t="s">
        <v>83</v>
      </c>
      <c r="C784">
        <v>38.464</v>
      </c>
      <c r="D784" s="2">
        <v>23924</v>
      </c>
      <c r="E784" s="2">
        <v>7042</v>
      </c>
    </row>
    <row r="785" spans="1:5">
      <c r="A785">
        <v>2015</v>
      </c>
      <c r="B785" t="s">
        <v>83</v>
      </c>
      <c r="C785">
        <v>38.876</v>
      </c>
      <c r="D785" s="2">
        <v>23348</v>
      </c>
      <c r="E785" s="2">
        <v>8002</v>
      </c>
    </row>
    <row r="786" spans="1:5">
      <c r="A786">
        <v>2016</v>
      </c>
      <c r="B786" t="s">
        <v>83</v>
      </c>
      <c r="C786">
        <v>38.857</v>
      </c>
      <c r="D786" s="2">
        <v>25216</v>
      </c>
      <c r="E786" s="2">
        <v>8698</v>
      </c>
    </row>
    <row r="787" customFormat="1" spans="1:5">
      <c r="A787">
        <v>2017</v>
      </c>
      <c r="B787" t="s">
        <v>83</v>
      </c>
      <c r="C787">
        <v>38.953661434</v>
      </c>
    </row>
    <row r="788" customFormat="1" spans="1:5">
      <c r="A788">
        <v>2018</v>
      </c>
      <c r="B788" t="s">
        <v>83</v>
      </c>
      <c r="C788">
        <v>37.731188655</v>
      </c>
    </row>
    <row r="789" customFormat="1" spans="1:5">
      <c r="A789">
        <v>2019</v>
      </c>
      <c r="B789" t="s">
        <v>83</v>
      </c>
      <c r="C789">
        <v>37.744</v>
      </c>
    </row>
    <row r="790" customFormat="1" spans="1:5">
      <c r="A790">
        <v>2020</v>
      </c>
      <c r="B790" t="s">
        <v>83</v>
      </c>
      <c r="C790">
        <v>37.846789233</v>
      </c>
    </row>
    <row r="791" customFormat="1" spans="1:5">
      <c r="A791">
        <v>2021</v>
      </c>
      <c r="B791" t="s">
        <v>83</v>
      </c>
    </row>
    <row r="792" spans="1:5">
      <c r="A792">
        <v>2012</v>
      </c>
      <c r="B792" t="s">
        <v>84</v>
      </c>
      <c r="C792">
        <v>17.774</v>
      </c>
      <c r="D792" s="2">
        <v>20966</v>
      </c>
      <c r="E792" s="4"/>
    </row>
    <row r="793" spans="1:5">
      <c r="A793">
        <v>2013</v>
      </c>
      <c r="B793" t="s">
        <v>84</v>
      </c>
      <c r="C793">
        <v>17.796</v>
      </c>
      <c r="D793" s="2">
        <v>23450</v>
      </c>
      <c r="E793" s="4"/>
    </row>
    <row r="794" spans="1:5">
      <c r="A794">
        <v>2014</v>
      </c>
      <c r="B794" t="s">
        <v>84</v>
      </c>
      <c r="C794">
        <v>17.729</v>
      </c>
      <c r="D794" s="2">
        <v>26030</v>
      </c>
      <c r="E794" s="4"/>
    </row>
    <row r="795" spans="1:5">
      <c r="A795">
        <v>2015</v>
      </c>
      <c r="B795" t="s">
        <v>84</v>
      </c>
      <c r="C795">
        <v>17.755</v>
      </c>
      <c r="D795" s="2">
        <v>23832</v>
      </c>
      <c r="E795" s="2">
        <v>8308</v>
      </c>
    </row>
    <row r="796" spans="1:5">
      <c r="A796">
        <v>2016</v>
      </c>
      <c r="B796" t="s">
        <v>84</v>
      </c>
      <c r="C796">
        <v>17.423</v>
      </c>
      <c r="D796" s="2">
        <v>25810</v>
      </c>
      <c r="E796" s="2">
        <v>9014</v>
      </c>
    </row>
    <row r="797" customFormat="1" spans="1:5">
      <c r="A797">
        <v>2017</v>
      </c>
      <c r="B797" t="s">
        <v>84</v>
      </c>
      <c r="C797">
        <v>17.175885879</v>
      </c>
    </row>
    <row r="798" customFormat="1" spans="1:5">
      <c r="A798">
        <v>2018</v>
      </c>
      <c r="B798" t="s">
        <v>84</v>
      </c>
      <c r="C798">
        <v>16.519482597</v>
      </c>
    </row>
    <row r="799" customFormat="1" spans="1:5">
      <c r="A799">
        <v>2019</v>
      </c>
      <c r="B799" t="s">
        <v>84</v>
      </c>
      <c r="C799">
        <v>16.429</v>
      </c>
    </row>
    <row r="800" customFormat="1" spans="1:5">
      <c r="A800">
        <v>2020</v>
      </c>
      <c r="B800" t="s">
        <v>84</v>
      </c>
      <c r="C800">
        <v>16.480615736</v>
      </c>
    </row>
    <row r="801" customFormat="1" spans="1:5">
      <c r="A801">
        <v>2021</v>
      </c>
      <c r="B801" t="s">
        <v>84</v>
      </c>
    </row>
    <row r="802" spans="1:5">
      <c r="A802">
        <v>2012</v>
      </c>
      <c r="B802" t="s">
        <v>85</v>
      </c>
      <c r="C802" s="3">
        <v>30.811</v>
      </c>
      <c r="D802" s="2">
        <v>20228</v>
      </c>
      <c r="E802" s="2">
        <v>6642</v>
      </c>
    </row>
    <row r="803" spans="1:5">
      <c r="A803">
        <v>2013</v>
      </c>
      <c r="B803" t="s">
        <v>85</v>
      </c>
      <c r="C803" s="3">
        <v>30.852</v>
      </c>
      <c r="D803" s="2">
        <v>22610</v>
      </c>
      <c r="E803" s="2">
        <v>7612</v>
      </c>
    </row>
    <row r="804" spans="1:5">
      <c r="A804">
        <v>2014</v>
      </c>
      <c r="B804" t="s">
        <v>85</v>
      </c>
      <c r="C804" s="3">
        <v>30.736</v>
      </c>
      <c r="D804" s="2">
        <v>25188</v>
      </c>
      <c r="E804" s="2">
        <v>8556</v>
      </c>
    </row>
    <row r="805" spans="1:5">
      <c r="A805">
        <v>2015</v>
      </c>
      <c r="B805" t="s">
        <v>85</v>
      </c>
      <c r="C805" s="3">
        <v>30.465</v>
      </c>
      <c r="D805" s="2">
        <v>23630</v>
      </c>
      <c r="E805" s="2">
        <v>8189</v>
      </c>
    </row>
    <row r="806" spans="1:5">
      <c r="A806">
        <v>2016</v>
      </c>
      <c r="B806" t="s">
        <v>85</v>
      </c>
      <c r="C806" s="3">
        <v>30.322</v>
      </c>
      <c r="D806" s="2">
        <v>25662</v>
      </c>
      <c r="E806" s="2">
        <v>8910</v>
      </c>
    </row>
    <row r="807" spans="1:5">
      <c r="A807">
        <v>2017</v>
      </c>
      <c r="B807" t="s">
        <v>85</v>
      </c>
      <c r="C807" s="3">
        <v>30.027550137</v>
      </c>
      <c r="D807" s="4"/>
      <c r="E807" s="4"/>
    </row>
    <row r="808" customFormat="1" spans="1:5">
      <c r="A808">
        <v>2018</v>
      </c>
      <c r="B808" t="s">
        <v>85</v>
      </c>
      <c r="C808" s="3">
        <v>29.866949334</v>
      </c>
    </row>
    <row r="809" customFormat="1" spans="1:5">
      <c r="A809">
        <v>2019</v>
      </c>
      <c r="B809" t="s">
        <v>85</v>
      </c>
      <c r="C809" s="3">
        <v>29.763</v>
      </c>
    </row>
    <row r="810" customFormat="1" spans="1:5">
      <c r="A810">
        <v>2020</v>
      </c>
      <c r="B810" t="s">
        <v>85</v>
      </c>
      <c r="C810" s="3">
        <v>29.840615869</v>
      </c>
    </row>
    <row r="811" customFormat="1" spans="1:5">
      <c r="A811">
        <v>2021</v>
      </c>
      <c r="B811" t="s">
        <v>85</v>
      </c>
    </row>
    <row r="812" customFormat="1" spans="1:5">
      <c r="A812">
        <v>2012</v>
      </c>
      <c r="B812" t="s">
        <v>86</v>
      </c>
      <c r="D812" s="2">
        <v>20442</v>
      </c>
      <c r="E812" s="2">
        <v>7228</v>
      </c>
    </row>
    <row r="813" customFormat="1" spans="1:5">
      <c r="A813">
        <v>2013</v>
      </c>
      <c r="B813" t="s">
        <v>86</v>
      </c>
      <c r="D813" s="2">
        <v>22880</v>
      </c>
      <c r="E813" s="2">
        <v>8305</v>
      </c>
    </row>
    <row r="814" customFormat="1" spans="1:5">
      <c r="A814">
        <v>2014</v>
      </c>
      <c r="B814" t="s">
        <v>86</v>
      </c>
      <c r="D814" s="2">
        <v>25465</v>
      </c>
      <c r="E814" s="2">
        <v>9368</v>
      </c>
    </row>
    <row r="815" customFormat="1" spans="1:5">
      <c r="A815">
        <v>2015</v>
      </c>
      <c r="B815" t="s">
        <v>86</v>
      </c>
      <c r="D815" s="2">
        <v>23661</v>
      </c>
      <c r="E815" s="2">
        <v>8217</v>
      </c>
    </row>
    <row r="816" customFormat="1" spans="1:5">
      <c r="A816">
        <v>2016</v>
      </c>
      <c r="B816" t="s">
        <v>86</v>
      </c>
      <c r="D816" s="2">
        <v>25649</v>
      </c>
      <c r="E816" s="2">
        <v>8910</v>
      </c>
    </row>
    <row r="817" customFormat="1" spans="1:5">
      <c r="A817">
        <v>2017</v>
      </c>
      <c r="B817" t="s">
        <v>86</v>
      </c>
      <c r="C817" s="3">
        <v>32.942364711</v>
      </c>
    </row>
    <row r="818" customFormat="1" spans="1:5">
      <c r="A818">
        <v>2018</v>
      </c>
      <c r="B818" t="s">
        <v>86</v>
      </c>
      <c r="C818" s="3">
        <v>31.922292944</v>
      </c>
    </row>
    <row r="819" customFormat="1" spans="1:5">
      <c r="A819">
        <v>2019</v>
      </c>
      <c r="B819" t="s">
        <v>86</v>
      </c>
      <c r="C819" s="3">
        <v>31.831</v>
      </c>
    </row>
    <row r="820" customFormat="1" spans="1:5">
      <c r="A820">
        <v>2020</v>
      </c>
      <c r="B820" t="s">
        <v>86</v>
      </c>
      <c r="C820" s="3">
        <v>31.926959634</v>
      </c>
    </row>
    <row r="821" customFormat="1" spans="1:5">
      <c r="A821">
        <v>2021</v>
      </c>
      <c r="B821" t="s">
        <v>86</v>
      </c>
    </row>
    <row r="822" spans="1:5">
      <c r="A822">
        <v>2012</v>
      </c>
      <c r="B822" t="s">
        <v>87</v>
      </c>
      <c r="C822" s="3">
        <v>27.133</v>
      </c>
      <c r="D822" s="2">
        <v>20468</v>
      </c>
      <c r="E822" s="2">
        <v>7309</v>
      </c>
    </row>
    <row r="823" spans="1:5">
      <c r="A823">
        <v>2013</v>
      </c>
      <c r="B823" t="s">
        <v>87</v>
      </c>
      <c r="C823" s="3">
        <v>27.167</v>
      </c>
      <c r="D823" s="2">
        <v>22916</v>
      </c>
      <c r="E823" s="2">
        <v>8383</v>
      </c>
    </row>
    <row r="824" spans="1:5">
      <c r="A824">
        <v>2014</v>
      </c>
      <c r="B824" t="s">
        <v>87</v>
      </c>
      <c r="C824" s="3">
        <v>27.061</v>
      </c>
      <c r="D824" s="2">
        <v>25437</v>
      </c>
      <c r="E824" s="2">
        <v>9473</v>
      </c>
    </row>
    <row r="825" spans="1:5">
      <c r="A825">
        <v>2015</v>
      </c>
      <c r="B825" t="s">
        <v>87</v>
      </c>
      <c r="C825" s="3">
        <v>26.587</v>
      </c>
      <c r="D825" s="2">
        <v>23648</v>
      </c>
      <c r="E825" s="2">
        <v>8236</v>
      </c>
    </row>
    <row r="826" spans="1:5">
      <c r="A826">
        <v>2016</v>
      </c>
      <c r="B826" t="s">
        <v>87</v>
      </c>
      <c r="C826" s="3">
        <v>26.457</v>
      </c>
      <c r="D826" s="2">
        <v>25611</v>
      </c>
      <c r="E826" s="2">
        <v>8953</v>
      </c>
    </row>
    <row r="827" customFormat="1" spans="1:5">
      <c r="A827">
        <v>2017</v>
      </c>
      <c r="B827" t="s">
        <v>87</v>
      </c>
      <c r="C827" s="3">
        <v>26.166264164</v>
      </c>
    </row>
    <row r="828" customFormat="1" spans="1:5">
      <c r="A828">
        <v>2018</v>
      </c>
      <c r="B828" t="s">
        <v>87</v>
      </c>
      <c r="C828" s="3">
        <v>28.351341756</v>
      </c>
    </row>
    <row r="829" customFormat="1" spans="1:5">
      <c r="A829">
        <v>2019</v>
      </c>
      <c r="B829" t="s">
        <v>87</v>
      </c>
      <c r="C829" s="3">
        <v>28.268</v>
      </c>
    </row>
    <row r="830" customFormat="1" spans="1:5">
      <c r="A830">
        <v>2020</v>
      </c>
      <c r="B830" t="s">
        <v>87</v>
      </c>
      <c r="C830" s="3">
        <v>28.340875037</v>
      </c>
    </row>
    <row r="831" customFormat="1" spans="1:5">
      <c r="A831">
        <v>2021</v>
      </c>
      <c r="B831" t="s">
        <v>87</v>
      </c>
    </row>
    <row r="832" spans="1:5">
      <c r="A832">
        <v>2012</v>
      </c>
      <c r="B832" t="s">
        <v>88</v>
      </c>
      <c r="C832" s="3">
        <v>33.215</v>
      </c>
      <c r="D832" s="2">
        <v>19788</v>
      </c>
      <c r="E832" s="2">
        <v>5755</v>
      </c>
    </row>
    <row r="833" spans="1:5">
      <c r="A833">
        <v>2013</v>
      </c>
      <c r="B833" t="s">
        <v>88</v>
      </c>
      <c r="C833" s="3">
        <v>33.26</v>
      </c>
      <c r="D833" s="2">
        <v>22212</v>
      </c>
      <c r="E833" s="2">
        <v>6618</v>
      </c>
    </row>
    <row r="834" spans="1:5">
      <c r="A834">
        <v>2014</v>
      </c>
      <c r="B834" t="s">
        <v>88</v>
      </c>
      <c r="C834" s="3">
        <v>33.131</v>
      </c>
      <c r="D834" s="2">
        <v>24700</v>
      </c>
      <c r="E834" s="2">
        <v>7419</v>
      </c>
    </row>
    <row r="835" spans="1:5">
      <c r="A835">
        <v>2015</v>
      </c>
      <c r="B835" t="s">
        <v>88</v>
      </c>
      <c r="C835" s="3"/>
      <c r="D835" s="2">
        <v>23379</v>
      </c>
      <c r="E835" s="2">
        <v>8164</v>
      </c>
    </row>
    <row r="836" spans="1:5">
      <c r="A836">
        <v>2016</v>
      </c>
      <c r="B836" t="s">
        <v>88</v>
      </c>
      <c r="C836" s="3"/>
      <c r="D836" s="2">
        <v>25366</v>
      </c>
      <c r="E836" s="2">
        <v>8882</v>
      </c>
    </row>
    <row r="837" customFormat="1" spans="1:5">
      <c r="A837">
        <v>2017</v>
      </c>
      <c r="B837" t="s">
        <v>88</v>
      </c>
      <c r="C837" s="3">
        <v>32.625429793</v>
      </c>
    </row>
    <row r="838" customFormat="1" spans="1:5">
      <c r="A838">
        <v>2018</v>
      </c>
      <c r="B838" t="s">
        <v>88</v>
      </c>
      <c r="C838" s="3">
        <v>33.350633419</v>
      </c>
    </row>
    <row r="839" customFormat="1" spans="1:5">
      <c r="A839">
        <v>2019</v>
      </c>
      <c r="B839" t="s">
        <v>88</v>
      </c>
      <c r="C839" s="3">
        <v>33.236</v>
      </c>
    </row>
    <row r="840" customFormat="1" spans="1:5">
      <c r="A840">
        <v>2020</v>
      </c>
      <c r="B840" t="s">
        <v>88</v>
      </c>
      <c r="C840" s="3">
        <v>33.323299949</v>
      </c>
    </row>
    <row r="841" customFormat="1" spans="1:5">
      <c r="A841">
        <v>2021</v>
      </c>
      <c r="B841" t="s">
        <v>88</v>
      </c>
    </row>
    <row r="842" spans="1:5">
      <c r="A842">
        <v>2012</v>
      </c>
      <c r="B842" t="s">
        <v>89</v>
      </c>
      <c r="C842">
        <v>54.751</v>
      </c>
      <c r="D842" s="2">
        <v>22115</v>
      </c>
      <c r="E842" s="2">
        <v>5920</v>
      </c>
    </row>
    <row r="843" spans="1:5">
      <c r="A843">
        <v>2013</v>
      </c>
      <c r="B843" t="s">
        <v>89</v>
      </c>
      <c r="C843">
        <v>54.745</v>
      </c>
      <c r="D843" s="2">
        <v>24835</v>
      </c>
      <c r="E843" s="2">
        <v>6731</v>
      </c>
    </row>
    <row r="844" spans="1:5">
      <c r="A844">
        <v>2014</v>
      </c>
      <c r="B844" t="s">
        <v>89</v>
      </c>
      <c r="C844">
        <v>53.852</v>
      </c>
      <c r="D844" s="2">
        <v>27890</v>
      </c>
      <c r="E844" s="2">
        <v>7572</v>
      </c>
    </row>
    <row r="845" spans="1:5">
      <c r="A845">
        <v>2015</v>
      </c>
      <c r="B845" t="s">
        <v>89</v>
      </c>
      <c r="C845">
        <v>53.745</v>
      </c>
      <c r="D845" s="2">
        <v>24332</v>
      </c>
      <c r="E845" s="2">
        <v>7849</v>
      </c>
    </row>
    <row r="846" spans="1:5">
      <c r="A846">
        <v>2016</v>
      </c>
      <c r="B846" t="s">
        <v>89</v>
      </c>
      <c r="C846">
        <v>53.583</v>
      </c>
      <c r="D846" s="2">
        <v>26389</v>
      </c>
      <c r="E846" s="2">
        <v>8506</v>
      </c>
    </row>
    <row r="847" customFormat="1" spans="1:5">
      <c r="A847">
        <v>2017</v>
      </c>
      <c r="B847" t="s">
        <v>89</v>
      </c>
      <c r="C847">
        <v>53.067</v>
      </c>
    </row>
    <row r="848" customFormat="1" spans="1:5">
      <c r="A848">
        <v>2018</v>
      </c>
      <c r="B848" t="s">
        <v>89</v>
      </c>
      <c r="C848">
        <v>46.643</v>
      </c>
    </row>
    <row r="849" customFormat="1" spans="1:5">
      <c r="A849">
        <v>2019</v>
      </c>
      <c r="B849" t="s">
        <v>89</v>
      </c>
      <c r="C849">
        <v>46.455</v>
      </c>
    </row>
    <row r="850" customFormat="1" spans="1:5">
      <c r="A850">
        <v>2020</v>
      </c>
      <c r="B850" t="s">
        <v>89</v>
      </c>
      <c r="C850">
        <v>46.567</v>
      </c>
    </row>
    <row r="851" customFormat="1" spans="1:5">
      <c r="A851">
        <v>2021</v>
      </c>
      <c r="B851" t="s">
        <v>89</v>
      </c>
    </row>
    <row r="852" spans="1:5">
      <c r="A852">
        <v>2012</v>
      </c>
      <c r="B852" t="s">
        <v>90</v>
      </c>
      <c r="C852">
        <v>24.827</v>
      </c>
      <c r="D852" s="2">
        <v>20483</v>
      </c>
      <c r="E852" s="2">
        <v>5755</v>
      </c>
    </row>
    <row r="853" spans="1:5">
      <c r="A853">
        <v>2013</v>
      </c>
      <c r="B853" t="s">
        <v>90</v>
      </c>
      <c r="C853">
        <v>24.836</v>
      </c>
      <c r="D853" s="2">
        <v>22982</v>
      </c>
      <c r="E853" s="2">
        <v>6537</v>
      </c>
    </row>
    <row r="854" spans="1:5">
      <c r="A854">
        <v>2014</v>
      </c>
      <c r="B854" t="s">
        <v>90</v>
      </c>
      <c r="C854">
        <v>24.693</v>
      </c>
      <c r="D854" s="2">
        <v>25786</v>
      </c>
      <c r="E854" s="2">
        <v>7348</v>
      </c>
    </row>
    <row r="855" spans="1:5">
      <c r="A855">
        <v>2015</v>
      </c>
      <c r="B855" t="s">
        <v>90</v>
      </c>
      <c r="C855">
        <v>24.885</v>
      </c>
      <c r="D855" s="2">
        <v>24020</v>
      </c>
      <c r="E855" s="2">
        <v>7707</v>
      </c>
    </row>
    <row r="856" spans="1:5">
      <c r="A856">
        <v>2016</v>
      </c>
      <c r="B856" t="s">
        <v>90</v>
      </c>
      <c r="C856">
        <v>24.871</v>
      </c>
      <c r="D856" s="2">
        <v>26003</v>
      </c>
      <c r="E856" s="2">
        <v>8374</v>
      </c>
    </row>
    <row r="857" customFormat="1" spans="1:5">
      <c r="A857">
        <v>2017</v>
      </c>
      <c r="B857" t="s">
        <v>90</v>
      </c>
      <c r="C857">
        <v>24.828</v>
      </c>
    </row>
    <row r="858" customFormat="1" spans="1:5">
      <c r="A858">
        <v>2018</v>
      </c>
      <c r="B858" t="s">
        <v>90</v>
      </c>
      <c r="C858">
        <v>14.592</v>
      </c>
    </row>
    <row r="859" customFormat="1" spans="1:5">
      <c r="A859">
        <v>2019</v>
      </c>
      <c r="B859" t="s">
        <v>90</v>
      </c>
      <c r="C859">
        <v>14.522</v>
      </c>
    </row>
    <row r="860" customFormat="1" spans="1:5">
      <c r="A860">
        <v>2020</v>
      </c>
      <c r="B860" t="s">
        <v>90</v>
      </c>
      <c r="C860">
        <v>14.748</v>
      </c>
    </row>
    <row r="861" customFormat="1" spans="1:5">
      <c r="A861">
        <v>2021</v>
      </c>
      <c r="B861" t="s">
        <v>90</v>
      </c>
    </row>
    <row r="862" spans="1:5">
      <c r="A862">
        <v>2012</v>
      </c>
      <c r="B862" t="s">
        <v>91</v>
      </c>
      <c r="C862">
        <v>25.686</v>
      </c>
      <c r="D862" s="2">
        <v>20228</v>
      </c>
      <c r="E862" s="2">
        <v>5938</v>
      </c>
    </row>
    <row r="863" spans="1:5">
      <c r="A863">
        <v>2013</v>
      </c>
      <c r="B863" t="s">
        <v>91</v>
      </c>
      <c r="C863">
        <v>25.693</v>
      </c>
      <c r="D863" s="2">
        <v>22676</v>
      </c>
      <c r="E863" s="2">
        <v>6858</v>
      </c>
    </row>
    <row r="864" spans="1:5">
      <c r="A864">
        <v>2014</v>
      </c>
      <c r="B864" t="s">
        <v>91</v>
      </c>
      <c r="C864">
        <v>25.913</v>
      </c>
      <c r="D864" s="2">
        <v>25420</v>
      </c>
      <c r="E864" s="2">
        <v>7797</v>
      </c>
    </row>
    <row r="865" spans="1:5">
      <c r="A865">
        <v>2015</v>
      </c>
      <c r="B865" t="s">
        <v>91</v>
      </c>
      <c r="C865">
        <v>25.398</v>
      </c>
      <c r="D865" s="2">
        <v>23995</v>
      </c>
      <c r="E865" s="2">
        <v>8063</v>
      </c>
    </row>
    <row r="866" spans="1:5">
      <c r="A866">
        <v>2016</v>
      </c>
      <c r="B866" t="s">
        <v>91</v>
      </c>
      <c r="C866">
        <v>25.26</v>
      </c>
      <c r="D866" s="2">
        <v>26000</v>
      </c>
      <c r="E866" s="2">
        <v>8745</v>
      </c>
    </row>
    <row r="867" customFormat="1" spans="1:5">
      <c r="A867">
        <v>2017</v>
      </c>
      <c r="B867" t="s">
        <v>91</v>
      </c>
      <c r="C867">
        <v>24.923</v>
      </c>
    </row>
    <row r="868" customFormat="1" spans="1:5">
      <c r="A868">
        <v>2018</v>
      </c>
      <c r="B868" t="s">
        <v>91</v>
      </c>
      <c r="C868">
        <v>23.297</v>
      </c>
    </row>
    <row r="869" customFormat="1" spans="1:5">
      <c r="A869">
        <v>2019</v>
      </c>
      <c r="B869" t="s">
        <v>91</v>
      </c>
      <c r="C869">
        <v>23.192</v>
      </c>
    </row>
    <row r="870" customFormat="1" spans="1:5">
      <c r="A870">
        <v>2020</v>
      </c>
      <c r="B870" t="s">
        <v>91</v>
      </c>
      <c r="C870">
        <v>23.371</v>
      </c>
    </row>
    <row r="871" customFormat="1" spans="1:5">
      <c r="A871">
        <v>2021</v>
      </c>
      <c r="B871" t="s">
        <v>91</v>
      </c>
    </row>
    <row r="872" spans="1:5">
      <c r="A872">
        <v>2012</v>
      </c>
      <c r="B872" t="s">
        <v>92</v>
      </c>
      <c r="C872">
        <v>19.264</v>
      </c>
      <c r="D872" s="2">
        <v>20525</v>
      </c>
      <c r="E872" s="2">
        <v>5948</v>
      </c>
    </row>
    <row r="873" spans="1:5">
      <c r="A873">
        <v>2013</v>
      </c>
      <c r="B873" t="s">
        <v>92</v>
      </c>
      <c r="C873">
        <v>19.263</v>
      </c>
      <c r="D873" s="2">
        <v>22988</v>
      </c>
      <c r="E873" s="2">
        <v>6786</v>
      </c>
    </row>
    <row r="874" spans="1:5">
      <c r="A874">
        <v>2014</v>
      </c>
      <c r="B874" t="s">
        <v>92</v>
      </c>
      <c r="C874">
        <v>19.138</v>
      </c>
      <c r="D874" s="2">
        <v>25747</v>
      </c>
      <c r="E874" s="2">
        <v>7675</v>
      </c>
    </row>
    <row r="875" spans="1:5">
      <c r="A875">
        <v>2015</v>
      </c>
      <c r="B875" t="s">
        <v>92</v>
      </c>
      <c r="C875">
        <v>19.353</v>
      </c>
      <c r="D875" s="2">
        <v>23905</v>
      </c>
      <c r="E875" s="2">
        <v>8011</v>
      </c>
    </row>
    <row r="876" spans="1:5">
      <c r="A876">
        <v>2016</v>
      </c>
      <c r="B876" t="s">
        <v>92</v>
      </c>
      <c r="C876">
        <v>19.358</v>
      </c>
      <c r="D876" s="2">
        <v>25854</v>
      </c>
      <c r="E876" s="2">
        <v>8753</v>
      </c>
    </row>
    <row r="877" customFormat="1" spans="1:5">
      <c r="A877">
        <v>2017</v>
      </c>
      <c r="B877" t="s">
        <v>92</v>
      </c>
      <c r="C877">
        <v>19.338</v>
      </c>
    </row>
    <row r="878" customFormat="1" spans="1:5">
      <c r="A878">
        <v>2018</v>
      </c>
      <c r="B878" t="s">
        <v>92</v>
      </c>
      <c r="C878">
        <v>15.774</v>
      </c>
    </row>
    <row r="879" customFormat="1" spans="1:5">
      <c r="A879">
        <v>2019</v>
      </c>
      <c r="B879" t="s">
        <v>92</v>
      </c>
      <c r="C879">
        <v>15.723</v>
      </c>
    </row>
    <row r="880" customFormat="1" spans="1:5">
      <c r="A880">
        <v>2020</v>
      </c>
      <c r="B880" t="s">
        <v>92</v>
      </c>
      <c r="C880">
        <v>15.915</v>
      </c>
    </row>
    <row r="881" customFormat="1" spans="1:5">
      <c r="A881">
        <v>2021</v>
      </c>
      <c r="B881" t="s">
        <v>92</v>
      </c>
    </row>
    <row r="882" spans="1:5">
      <c r="A882">
        <v>2012</v>
      </c>
      <c r="B882" t="s">
        <v>93</v>
      </c>
      <c r="C882">
        <v>4.785</v>
      </c>
      <c r="D882" s="2">
        <v>19733</v>
      </c>
      <c r="E882" s="2">
        <v>5629</v>
      </c>
    </row>
    <row r="883" spans="1:5">
      <c r="A883">
        <v>2013</v>
      </c>
      <c r="B883" t="s">
        <v>93</v>
      </c>
      <c r="C883">
        <v>4.801</v>
      </c>
      <c r="D883" s="2">
        <v>21785</v>
      </c>
      <c r="E883" s="2">
        <v>6445</v>
      </c>
    </row>
    <row r="884" spans="1:5">
      <c r="A884">
        <v>2014</v>
      </c>
      <c r="B884" t="s">
        <v>93</v>
      </c>
      <c r="C884">
        <v>4.946</v>
      </c>
      <c r="D884" s="2">
        <v>24116</v>
      </c>
      <c r="E884" s="2">
        <v>7315</v>
      </c>
    </row>
    <row r="885" spans="1:5">
      <c r="A885">
        <v>2015</v>
      </c>
      <c r="B885" t="s">
        <v>93</v>
      </c>
      <c r="C885">
        <v>5.106</v>
      </c>
      <c r="D885" s="2">
        <v>23338</v>
      </c>
      <c r="E885" s="2">
        <v>7625</v>
      </c>
    </row>
    <row r="886" spans="1:5">
      <c r="A886">
        <v>2016</v>
      </c>
      <c r="B886" t="s">
        <v>93</v>
      </c>
      <c r="C886">
        <v>5.089</v>
      </c>
      <c r="D886" s="2">
        <v>25358</v>
      </c>
      <c r="E886" s="2">
        <v>8270</v>
      </c>
    </row>
    <row r="887" customFormat="1" spans="1:5">
      <c r="A887">
        <v>2017</v>
      </c>
      <c r="B887" t="s">
        <v>93</v>
      </c>
      <c r="C887">
        <v>5.151</v>
      </c>
    </row>
    <row r="888" customFormat="1" spans="1:5">
      <c r="A888">
        <v>2018</v>
      </c>
      <c r="B888" t="s">
        <v>93</v>
      </c>
      <c r="C888">
        <v>2.972</v>
      </c>
    </row>
    <row r="889" customFormat="1" spans="1:5">
      <c r="A889">
        <v>2019</v>
      </c>
      <c r="B889" t="s">
        <v>93</v>
      </c>
      <c r="C889">
        <v>2.965</v>
      </c>
    </row>
    <row r="890" customFormat="1" spans="1:5">
      <c r="A890">
        <v>2020</v>
      </c>
      <c r="B890" t="s">
        <v>93</v>
      </c>
      <c r="C890">
        <v>3.007</v>
      </c>
    </row>
    <row r="891" customFormat="1" spans="1:5">
      <c r="A891">
        <v>2021</v>
      </c>
      <c r="B891" t="s">
        <v>93</v>
      </c>
    </row>
    <row r="892" spans="1:5">
      <c r="A892">
        <v>2012</v>
      </c>
      <c r="B892" t="s">
        <v>94</v>
      </c>
      <c r="C892">
        <v>42.147</v>
      </c>
      <c r="D892" s="2">
        <v>20196</v>
      </c>
      <c r="E892" s="2">
        <v>5966</v>
      </c>
    </row>
    <row r="893" spans="1:5">
      <c r="A893">
        <v>2013</v>
      </c>
      <c r="B893" t="s">
        <v>94</v>
      </c>
      <c r="C893">
        <v>42.152</v>
      </c>
      <c r="D893" s="2">
        <v>22337</v>
      </c>
      <c r="E893" s="2">
        <v>6849</v>
      </c>
    </row>
    <row r="894" spans="1:5">
      <c r="A894">
        <v>2014</v>
      </c>
      <c r="B894" t="s">
        <v>94</v>
      </c>
      <c r="C894">
        <v>42.022</v>
      </c>
      <c r="D894" s="2">
        <v>24749</v>
      </c>
      <c r="E894" s="2">
        <v>7794</v>
      </c>
    </row>
    <row r="895" spans="1:5">
      <c r="A895">
        <v>2015</v>
      </c>
      <c r="B895" t="s">
        <v>94</v>
      </c>
      <c r="C895">
        <v>42.459</v>
      </c>
      <c r="D895" s="2">
        <v>23575</v>
      </c>
      <c r="E895" s="2">
        <v>8051</v>
      </c>
    </row>
    <row r="896" spans="1:5">
      <c r="A896">
        <v>2016</v>
      </c>
      <c r="B896" t="s">
        <v>94</v>
      </c>
      <c r="C896">
        <v>42.083</v>
      </c>
      <c r="D896" s="2">
        <v>25474</v>
      </c>
      <c r="E896" s="2">
        <v>8789</v>
      </c>
    </row>
    <row r="897" customFormat="1" spans="1:5">
      <c r="A897">
        <v>2017</v>
      </c>
      <c r="B897" t="s">
        <v>94</v>
      </c>
      <c r="C897">
        <v>41.935</v>
      </c>
    </row>
    <row r="898" customFormat="1" spans="1:5">
      <c r="A898">
        <v>2018</v>
      </c>
      <c r="B898" t="s">
        <v>94</v>
      </c>
      <c r="C898">
        <v>38.746</v>
      </c>
    </row>
    <row r="899" customFormat="1" spans="1:5">
      <c r="A899">
        <v>2019</v>
      </c>
      <c r="B899" t="s">
        <v>94</v>
      </c>
      <c r="C899">
        <v>38.621</v>
      </c>
    </row>
    <row r="900" customFormat="1" spans="1:5">
      <c r="A900">
        <v>2020</v>
      </c>
      <c r="B900" t="s">
        <v>94</v>
      </c>
      <c r="C900">
        <v>38.2</v>
      </c>
    </row>
    <row r="901" customFormat="1" spans="1:5">
      <c r="A901">
        <v>2021</v>
      </c>
      <c r="B901" t="s">
        <v>94</v>
      </c>
    </row>
    <row r="902" spans="1:5">
      <c r="A902">
        <v>2012</v>
      </c>
      <c r="B902" t="s">
        <v>95</v>
      </c>
      <c r="C902">
        <v>45.323</v>
      </c>
      <c r="D902" s="2">
        <v>20617</v>
      </c>
      <c r="E902" s="2">
        <v>5911</v>
      </c>
    </row>
    <row r="903" spans="1:5">
      <c r="A903">
        <v>2013</v>
      </c>
      <c r="B903" t="s">
        <v>95</v>
      </c>
      <c r="C903">
        <v>45.293</v>
      </c>
      <c r="D903" s="2">
        <v>22741</v>
      </c>
      <c r="E903" s="2">
        <v>6757</v>
      </c>
    </row>
    <row r="904" spans="1:5">
      <c r="A904">
        <v>2014</v>
      </c>
      <c r="B904" t="s">
        <v>95</v>
      </c>
      <c r="C904">
        <v>45.169</v>
      </c>
      <c r="D904" s="2">
        <v>25174</v>
      </c>
      <c r="E904" s="2">
        <v>7655</v>
      </c>
    </row>
    <row r="905" spans="1:5">
      <c r="A905">
        <v>2015</v>
      </c>
      <c r="B905" t="s">
        <v>95</v>
      </c>
      <c r="C905">
        <v>45.582</v>
      </c>
      <c r="D905" s="2">
        <v>23907</v>
      </c>
      <c r="E905" s="2">
        <v>7900</v>
      </c>
    </row>
    <row r="906" spans="1:5">
      <c r="A906">
        <v>2016</v>
      </c>
      <c r="B906" t="s">
        <v>95</v>
      </c>
      <c r="C906">
        <v>45.524</v>
      </c>
      <c r="D906" s="2">
        <v>25810</v>
      </c>
      <c r="E906" s="2">
        <v>8608</v>
      </c>
    </row>
    <row r="907" customFormat="1" spans="1:5">
      <c r="A907">
        <v>2017</v>
      </c>
      <c r="B907" t="s">
        <v>95</v>
      </c>
      <c r="C907">
        <v>45.365</v>
      </c>
    </row>
    <row r="908" customFormat="1" spans="1:5">
      <c r="A908">
        <v>2018</v>
      </c>
      <c r="B908" t="s">
        <v>95</v>
      </c>
      <c r="C908">
        <v>40.371</v>
      </c>
    </row>
    <row r="909" customFormat="1" spans="1:5">
      <c r="A909">
        <v>2019</v>
      </c>
      <c r="B909" t="s">
        <v>95</v>
      </c>
      <c r="C909">
        <v>40.221</v>
      </c>
    </row>
    <row r="910" customFormat="1" spans="1:5">
      <c r="A910">
        <v>2020</v>
      </c>
      <c r="B910" t="s">
        <v>95</v>
      </c>
      <c r="C910">
        <v>40.23</v>
      </c>
    </row>
    <row r="911" customFormat="1" spans="1:5">
      <c r="A911">
        <v>2021</v>
      </c>
      <c r="B911" t="s">
        <v>95</v>
      </c>
    </row>
    <row r="912" spans="1:5">
      <c r="A912">
        <v>2012</v>
      </c>
      <c r="B912" t="s">
        <v>96</v>
      </c>
      <c r="C912">
        <v>24.885</v>
      </c>
      <c r="D912" s="2">
        <v>20007</v>
      </c>
      <c r="E912" s="2">
        <v>6247</v>
      </c>
    </row>
    <row r="913" spans="1:5">
      <c r="A913">
        <v>2013</v>
      </c>
      <c r="B913" t="s">
        <v>96</v>
      </c>
      <c r="C913">
        <v>24.889</v>
      </c>
      <c r="D913" s="2">
        <v>22408</v>
      </c>
      <c r="E913" s="2">
        <v>7165</v>
      </c>
    </row>
    <row r="914" spans="1:5">
      <c r="A914">
        <v>2014</v>
      </c>
      <c r="B914" t="s">
        <v>96</v>
      </c>
      <c r="C914">
        <v>24.771</v>
      </c>
      <c r="D914" s="2">
        <v>25097</v>
      </c>
      <c r="E914" s="2">
        <v>8147</v>
      </c>
    </row>
    <row r="915" spans="1:5">
      <c r="A915">
        <v>2015</v>
      </c>
      <c r="B915" t="s">
        <v>96</v>
      </c>
      <c r="C915">
        <v>24.858</v>
      </c>
      <c r="D915" s="2">
        <v>23810</v>
      </c>
      <c r="E915" s="2">
        <v>8130</v>
      </c>
    </row>
    <row r="916" spans="1:5">
      <c r="A916">
        <v>2016</v>
      </c>
      <c r="B916" t="s">
        <v>96</v>
      </c>
      <c r="C916">
        <v>24.816</v>
      </c>
      <c r="D916" s="2">
        <v>25728</v>
      </c>
      <c r="E916" s="2">
        <v>8859</v>
      </c>
    </row>
    <row r="917" customFormat="1" spans="1:5">
      <c r="A917">
        <v>2017</v>
      </c>
      <c r="B917" t="s">
        <v>96</v>
      </c>
      <c r="C917">
        <v>24.765</v>
      </c>
    </row>
    <row r="918" customFormat="1" spans="1:5">
      <c r="A918">
        <v>2018</v>
      </c>
      <c r="B918" t="s">
        <v>96</v>
      </c>
      <c r="C918">
        <v>17.276</v>
      </c>
    </row>
    <row r="919" customFormat="1" spans="1:5">
      <c r="A919">
        <v>2019</v>
      </c>
      <c r="B919" t="s">
        <v>96</v>
      </c>
      <c r="C919">
        <v>17.177</v>
      </c>
    </row>
    <row r="920" customFormat="1" spans="1:5">
      <c r="A920">
        <v>2020</v>
      </c>
      <c r="B920" t="s">
        <v>96</v>
      </c>
      <c r="C920">
        <v>17.553</v>
      </c>
    </row>
    <row r="921" customFormat="1" spans="1:5">
      <c r="A921">
        <v>2021</v>
      </c>
      <c r="B921" t="s">
        <v>96</v>
      </c>
    </row>
    <row r="922" spans="1:5">
      <c r="A922">
        <v>2012</v>
      </c>
      <c r="B922" t="s">
        <v>97</v>
      </c>
      <c r="C922">
        <v>9.302</v>
      </c>
      <c r="D922" s="2">
        <v>20207</v>
      </c>
      <c r="E922" s="2">
        <v>5673</v>
      </c>
    </row>
    <row r="923" spans="1:5">
      <c r="A923">
        <v>2013</v>
      </c>
      <c r="B923" t="s">
        <v>97</v>
      </c>
      <c r="C923">
        <v>9.341</v>
      </c>
      <c r="D923" s="2">
        <v>22410</v>
      </c>
      <c r="E923" s="2">
        <v>6456</v>
      </c>
    </row>
    <row r="924" spans="1:5">
      <c r="A924">
        <v>2014</v>
      </c>
      <c r="B924" t="s">
        <v>97</v>
      </c>
      <c r="C924">
        <v>9.351</v>
      </c>
      <c r="D924" s="2">
        <v>24853</v>
      </c>
      <c r="E924" s="2">
        <v>7360</v>
      </c>
    </row>
    <row r="925" spans="1:5">
      <c r="A925">
        <v>2015</v>
      </c>
      <c r="B925" t="s">
        <v>97</v>
      </c>
      <c r="C925">
        <v>9.416</v>
      </c>
      <c r="D925" s="2">
        <v>23620</v>
      </c>
      <c r="E925" s="2">
        <v>7728</v>
      </c>
    </row>
    <row r="926" spans="1:5">
      <c r="A926">
        <v>2016</v>
      </c>
      <c r="B926" t="s">
        <v>97</v>
      </c>
      <c r="C926">
        <v>9.419</v>
      </c>
      <c r="D926" s="2">
        <v>25546</v>
      </c>
      <c r="E926" s="2">
        <v>8413</v>
      </c>
    </row>
    <row r="927" customFormat="1" spans="1:5">
      <c r="A927">
        <v>2017</v>
      </c>
      <c r="B927" t="s">
        <v>97</v>
      </c>
      <c r="C927">
        <v>9.416</v>
      </c>
    </row>
    <row r="928" customFormat="1" spans="1:5">
      <c r="A928">
        <v>2018</v>
      </c>
      <c r="B928" t="s">
        <v>97</v>
      </c>
      <c r="C928">
        <v>7.056</v>
      </c>
    </row>
    <row r="929" customFormat="1" spans="1:5">
      <c r="A929">
        <v>2019</v>
      </c>
      <c r="B929" t="s">
        <v>97</v>
      </c>
      <c r="C929">
        <v>7.017</v>
      </c>
    </row>
    <row r="930" customFormat="1" spans="1:5">
      <c r="A930">
        <v>2020</v>
      </c>
      <c r="B930" t="s">
        <v>97</v>
      </c>
      <c r="C930">
        <v>7.112</v>
      </c>
    </row>
    <row r="931" customFormat="1" spans="1:5">
      <c r="A931">
        <v>2021</v>
      </c>
      <c r="B931" t="s">
        <v>97</v>
      </c>
    </row>
    <row r="932" spans="1:5">
      <c r="A932">
        <v>2012</v>
      </c>
      <c r="B932" t="s">
        <v>98</v>
      </c>
      <c r="C932">
        <v>18.905</v>
      </c>
      <c r="D932" s="2">
        <v>19980</v>
      </c>
      <c r="E932" s="2">
        <v>5798</v>
      </c>
    </row>
    <row r="933" spans="1:5">
      <c r="A933">
        <v>2013</v>
      </c>
      <c r="B933" t="s">
        <v>98</v>
      </c>
      <c r="C933">
        <v>18.9</v>
      </c>
      <c r="D933" s="2">
        <v>22178</v>
      </c>
      <c r="E933" s="2">
        <v>6592</v>
      </c>
    </row>
    <row r="934" spans="1:5">
      <c r="A934">
        <v>2014</v>
      </c>
      <c r="B934" t="s">
        <v>98</v>
      </c>
      <c r="C934">
        <v>18.846</v>
      </c>
      <c r="D934" s="2">
        <v>24617</v>
      </c>
      <c r="E934" s="2">
        <v>7416</v>
      </c>
    </row>
    <row r="935" spans="1:5">
      <c r="A935">
        <v>2015</v>
      </c>
      <c r="B935" t="s">
        <v>98</v>
      </c>
      <c r="C935">
        <v>18.729</v>
      </c>
      <c r="D935" s="2">
        <v>23432</v>
      </c>
      <c r="E935" s="2">
        <v>7768</v>
      </c>
    </row>
    <row r="936" spans="1:5">
      <c r="A936">
        <v>2016</v>
      </c>
      <c r="B936" t="s">
        <v>98</v>
      </c>
      <c r="C936">
        <v>18.706</v>
      </c>
      <c r="D936" s="2">
        <v>25485</v>
      </c>
      <c r="E936" s="2">
        <v>8417</v>
      </c>
    </row>
    <row r="937" customFormat="1" spans="1:5">
      <c r="A937">
        <v>2017</v>
      </c>
      <c r="B937" t="s">
        <v>98</v>
      </c>
      <c r="C937">
        <v>18.683</v>
      </c>
    </row>
    <row r="938" customFormat="1" spans="1:5">
      <c r="A938">
        <v>2018</v>
      </c>
      <c r="B938" t="s">
        <v>98</v>
      </c>
      <c r="C938">
        <v>17.397</v>
      </c>
    </row>
    <row r="939" customFormat="1" spans="1:5">
      <c r="A939">
        <v>2019</v>
      </c>
      <c r="B939" t="s">
        <v>98</v>
      </c>
      <c r="C939">
        <v>17.329</v>
      </c>
    </row>
    <row r="940" customFormat="1" spans="1:5">
      <c r="A940">
        <v>2020</v>
      </c>
      <c r="B940" t="s">
        <v>98</v>
      </c>
      <c r="C940">
        <v>17.513</v>
      </c>
    </row>
    <row r="941" customFormat="1" spans="1:5">
      <c r="A941">
        <v>2021</v>
      </c>
      <c r="B941" t="s">
        <v>98</v>
      </c>
    </row>
    <row r="942" spans="1:5">
      <c r="A942">
        <v>2012</v>
      </c>
      <c r="B942" t="s">
        <v>99</v>
      </c>
      <c r="C942" s="3">
        <v>35.4735107</v>
      </c>
      <c r="D942" s="2">
        <v>21100</v>
      </c>
      <c r="E942" s="2">
        <v>5414</v>
      </c>
    </row>
    <row r="943" spans="1:5">
      <c r="A943">
        <v>2013</v>
      </c>
      <c r="B943" t="s">
        <v>99</v>
      </c>
      <c r="C943" s="3">
        <v>32.9401647</v>
      </c>
      <c r="D943" s="2">
        <v>23558</v>
      </c>
      <c r="E943" s="2">
        <v>6204</v>
      </c>
    </row>
    <row r="944" spans="1:5">
      <c r="A944">
        <v>2014</v>
      </c>
      <c r="B944" t="s">
        <v>99</v>
      </c>
      <c r="C944" s="3">
        <v>29.8534826</v>
      </c>
      <c r="D944" s="2">
        <v>26196</v>
      </c>
      <c r="E944" s="2">
        <v>7066</v>
      </c>
    </row>
    <row r="945" spans="1:5">
      <c r="A945">
        <v>2015</v>
      </c>
      <c r="B945" t="s">
        <v>99</v>
      </c>
      <c r="C945" s="3">
        <v>26.733467</v>
      </c>
      <c r="D945" s="2">
        <v>24010</v>
      </c>
      <c r="E945" s="2">
        <v>7614</v>
      </c>
    </row>
    <row r="946" spans="1:5">
      <c r="A946">
        <v>2016</v>
      </c>
      <c r="B946" t="s">
        <v>99</v>
      </c>
      <c r="C946" s="3">
        <v>29.089</v>
      </c>
      <c r="D946" s="2">
        <v>26016</v>
      </c>
      <c r="E946" s="2">
        <v>8230</v>
      </c>
    </row>
    <row r="947" customFormat="1" spans="1:5">
      <c r="A947">
        <v>2017</v>
      </c>
      <c r="B947" t="s">
        <v>99</v>
      </c>
      <c r="C947" s="3">
        <v>28.758</v>
      </c>
    </row>
    <row r="948" customFormat="1" spans="1:5">
      <c r="A948">
        <v>2018</v>
      </c>
      <c r="B948" t="s">
        <v>99</v>
      </c>
      <c r="C948" s="3">
        <v>24.458</v>
      </c>
    </row>
    <row r="949" customFormat="1" spans="1:5">
      <c r="A949">
        <v>2019</v>
      </c>
      <c r="B949" t="s">
        <v>99</v>
      </c>
      <c r="C949" s="3">
        <v>27.287</v>
      </c>
    </row>
    <row r="950" customFormat="1" spans="1:5">
      <c r="A950">
        <v>2020</v>
      </c>
      <c r="B950" t="s">
        <v>99</v>
      </c>
    </row>
    <row r="951" customFormat="1" spans="1:5">
      <c r="A951">
        <v>2021</v>
      </c>
      <c r="B951" t="s">
        <v>99</v>
      </c>
    </row>
    <row r="952" spans="1:5">
      <c r="A952">
        <v>2012</v>
      </c>
      <c r="B952" t="s">
        <v>100</v>
      </c>
      <c r="C952" s="3">
        <v>42.9202146</v>
      </c>
      <c r="D952" s="2">
        <v>20407</v>
      </c>
      <c r="E952" s="2">
        <v>5592</v>
      </c>
    </row>
    <row r="953" spans="1:5">
      <c r="A953">
        <v>2013</v>
      </c>
      <c r="B953" t="s">
        <v>100</v>
      </c>
      <c r="C953" s="3">
        <v>39.6601983</v>
      </c>
      <c r="D953" s="2">
        <v>22754</v>
      </c>
      <c r="E953" s="2">
        <v>6414</v>
      </c>
    </row>
    <row r="954" spans="1:5">
      <c r="A954">
        <v>2014</v>
      </c>
      <c r="B954" t="s">
        <v>100</v>
      </c>
      <c r="C954" s="3">
        <v>36.933518</v>
      </c>
      <c r="D954" s="2">
        <v>25302</v>
      </c>
      <c r="E954" s="2">
        <v>7301</v>
      </c>
    </row>
    <row r="955" spans="1:5">
      <c r="A955">
        <v>2015</v>
      </c>
      <c r="B955" t="s">
        <v>100</v>
      </c>
      <c r="C955" s="3">
        <v>34.7801739</v>
      </c>
      <c r="D955" s="2">
        <v>23476</v>
      </c>
      <c r="E955" s="2">
        <v>7705</v>
      </c>
    </row>
    <row r="956" spans="1:5">
      <c r="A956">
        <v>2016</v>
      </c>
      <c r="B956" t="s">
        <v>100</v>
      </c>
      <c r="C956" s="3">
        <v>48.698</v>
      </c>
      <c r="D956" s="2">
        <v>25421</v>
      </c>
      <c r="E956" s="2">
        <v>8375</v>
      </c>
    </row>
    <row r="957" customFormat="1" spans="1:5">
      <c r="A957">
        <v>2017</v>
      </c>
      <c r="B957" t="s">
        <v>100</v>
      </c>
      <c r="C957" s="3">
        <v>48.047</v>
      </c>
    </row>
    <row r="958" customFormat="1" spans="1:5">
      <c r="A958">
        <v>2018</v>
      </c>
      <c r="B958" t="s">
        <v>100</v>
      </c>
      <c r="C958" s="3">
        <v>34.847</v>
      </c>
    </row>
    <row r="959" customFormat="1" spans="1:5">
      <c r="A959">
        <v>2019</v>
      </c>
      <c r="B959" t="s">
        <v>100</v>
      </c>
      <c r="C959" s="3">
        <v>34.708</v>
      </c>
    </row>
    <row r="960" customFormat="1" spans="1:5">
      <c r="A960">
        <v>2020</v>
      </c>
      <c r="B960" t="s">
        <v>100</v>
      </c>
    </row>
    <row r="961" customFormat="1" spans="1:5">
      <c r="A961">
        <v>2021</v>
      </c>
      <c r="B961" t="s">
        <v>100</v>
      </c>
    </row>
    <row r="962" spans="1:5">
      <c r="A962">
        <v>2012</v>
      </c>
      <c r="B962" t="s">
        <v>101</v>
      </c>
      <c r="C962" s="3">
        <v>32.7534971</v>
      </c>
      <c r="D962" s="2">
        <v>19750</v>
      </c>
      <c r="E962" s="2">
        <v>5606</v>
      </c>
    </row>
    <row r="963" spans="1:5">
      <c r="A963">
        <v>2013</v>
      </c>
      <c r="B963" t="s">
        <v>101</v>
      </c>
      <c r="C963" s="3">
        <v>30.7401537</v>
      </c>
      <c r="D963" s="2">
        <v>21922</v>
      </c>
      <c r="E963" s="2">
        <v>6474</v>
      </c>
    </row>
    <row r="964" spans="1:5">
      <c r="A964">
        <v>2014</v>
      </c>
      <c r="B964" t="s">
        <v>101</v>
      </c>
      <c r="C964" s="3">
        <v>28.8268108</v>
      </c>
      <c r="D964" s="2">
        <v>24443</v>
      </c>
      <c r="E964" s="2">
        <v>7380</v>
      </c>
    </row>
    <row r="965" spans="1:5">
      <c r="A965">
        <v>2015</v>
      </c>
      <c r="B965" t="s">
        <v>101</v>
      </c>
      <c r="C965" s="3">
        <v>27.5668045</v>
      </c>
      <c r="D965" s="2">
        <v>23245</v>
      </c>
      <c r="E965" s="2">
        <v>7850</v>
      </c>
    </row>
    <row r="966" spans="1:5">
      <c r="A966">
        <v>2016</v>
      </c>
      <c r="B966" t="s">
        <v>101</v>
      </c>
      <c r="C966" s="3">
        <v>36.738</v>
      </c>
      <c r="D966" s="2">
        <v>25135</v>
      </c>
      <c r="E966" s="2">
        <v>8501</v>
      </c>
    </row>
    <row r="967" customFormat="1" spans="1:5">
      <c r="A967">
        <v>2017</v>
      </c>
      <c r="B967" t="s">
        <v>101</v>
      </c>
      <c r="C967" s="3">
        <v>35.962</v>
      </c>
    </row>
    <row r="968" customFormat="1" spans="1:5">
      <c r="A968">
        <v>2018</v>
      </c>
      <c r="B968" t="s">
        <v>101</v>
      </c>
      <c r="C968" s="3">
        <v>27.461</v>
      </c>
    </row>
    <row r="969" customFormat="1" spans="1:5">
      <c r="A969">
        <v>2019</v>
      </c>
      <c r="B969" t="s">
        <v>101</v>
      </c>
      <c r="C969" s="3">
        <v>27.837</v>
      </c>
    </row>
    <row r="970" customFormat="1" spans="1:5">
      <c r="A970">
        <v>2020</v>
      </c>
      <c r="B970" t="s">
        <v>101</v>
      </c>
      <c r="C970" s="3"/>
    </row>
    <row r="971" customFormat="1" spans="1:5">
      <c r="A971">
        <v>2021</v>
      </c>
      <c r="B971" t="s">
        <v>101</v>
      </c>
    </row>
    <row r="972" spans="1:5">
      <c r="A972">
        <v>2012</v>
      </c>
      <c r="B972" t="s">
        <v>102</v>
      </c>
      <c r="C972" s="3">
        <v>21.1267723</v>
      </c>
      <c r="D972" s="2">
        <v>20527</v>
      </c>
      <c r="E972" s="2">
        <v>5536</v>
      </c>
    </row>
    <row r="973" spans="1:5">
      <c r="A973">
        <v>2013</v>
      </c>
      <c r="B973" t="s">
        <v>102</v>
      </c>
      <c r="C973" s="3">
        <v>20.0201001</v>
      </c>
      <c r="D973" s="2">
        <v>22905</v>
      </c>
      <c r="E973" s="2">
        <v>6333</v>
      </c>
    </row>
    <row r="974" spans="1:5">
      <c r="A974">
        <v>2014</v>
      </c>
      <c r="B974" t="s">
        <v>102</v>
      </c>
      <c r="C974" s="3">
        <v>19.0600953</v>
      </c>
      <c r="D974" s="2">
        <v>25447</v>
      </c>
      <c r="E974" s="2">
        <v>7149</v>
      </c>
    </row>
    <row r="975" spans="1:5">
      <c r="A975">
        <v>2015</v>
      </c>
      <c r="B975" t="s">
        <v>102</v>
      </c>
      <c r="C975" s="3">
        <v>18.5800929</v>
      </c>
      <c r="D975" s="2">
        <v>23571</v>
      </c>
      <c r="E975" s="2">
        <v>7701</v>
      </c>
    </row>
    <row r="976" spans="1:5">
      <c r="A976">
        <v>2016</v>
      </c>
      <c r="B976" t="s">
        <v>102</v>
      </c>
      <c r="C976" s="3">
        <v>21.396</v>
      </c>
      <c r="D976" s="2">
        <v>25569</v>
      </c>
      <c r="E976" s="2">
        <v>8340</v>
      </c>
    </row>
    <row r="977" customFormat="1" spans="1:5">
      <c r="A977">
        <v>2017</v>
      </c>
      <c r="B977" t="s">
        <v>102</v>
      </c>
      <c r="C977" s="3">
        <v>21.074</v>
      </c>
    </row>
    <row r="978" customFormat="1" spans="1:5">
      <c r="A978">
        <v>2018</v>
      </c>
      <c r="B978" t="s">
        <v>102</v>
      </c>
      <c r="C978" s="3">
        <v>19.095</v>
      </c>
    </row>
    <row r="979" customFormat="1" spans="1:5">
      <c r="A979">
        <v>2019</v>
      </c>
      <c r="B979" t="s">
        <v>102</v>
      </c>
      <c r="C979" s="3">
        <v>18.348</v>
      </c>
    </row>
    <row r="980" customFormat="1" spans="1:5">
      <c r="A980">
        <v>2020</v>
      </c>
      <c r="B980" t="s">
        <v>102</v>
      </c>
      <c r="C980" s="3"/>
    </row>
    <row r="981" customFormat="1" spans="1:5">
      <c r="A981">
        <v>2021</v>
      </c>
      <c r="B981" t="s">
        <v>102</v>
      </c>
    </row>
    <row r="982" spans="1:5">
      <c r="A982">
        <v>2012</v>
      </c>
      <c r="B982" t="s">
        <v>103</v>
      </c>
      <c r="C982" s="3">
        <v>12.6133964</v>
      </c>
      <c r="D982" s="2">
        <v>20058</v>
      </c>
      <c r="E982" s="2">
        <v>5529</v>
      </c>
    </row>
    <row r="983" spans="1:5">
      <c r="A983">
        <v>2013</v>
      </c>
      <c r="B983" t="s">
        <v>103</v>
      </c>
      <c r="C983" s="3">
        <v>11.666725</v>
      </c>
      <c r="D983" s="2">
        <v>22307</v>
      </c>
      <c r="E983" s="2">
        <v>6400</v>
      </c>
    </row>
    <row r="984" spans="1:5">
      <c r="A984">
        <v>2014</v>
      </c>
      <c r="B984" t="s">
        <v>103</v>
      </c>
      <c r="C984" s="3">
        <v>10.9600548</v>
      </c>
      <c r="D984" s="2">
        <v>24783</v>
      </c>
      <c r="E984" s="2">
        <v>7219</v>
      </c>
    </row>
    <row r="985" spans="1:5">
      <c r="A985">
        <v>2015</v>
      </c>
      <c r="B985" t="s">
        <v>103</v>
      </c>
      <c r="C985" s="3">
        <v>10.5600528</v>
      </c>
      <c r="D985" s="2">
        <v>23250</v>
      </c>
      <c r="E985" s="2">
        <v>7739</v>
      </c>
    </row>
    <row r="986" spans="1:5">
      <c r="A986">
        <v>2016</v>
      </c>
      <c r="B986" t="s">
        <v>103</v>
      </c>
      <c r="C986" s="3">
        <v>20.346</v>
      </c>
      <c r="D986" s="2">
        <v>25215</v>
      </c>
      <c r="E986" s="2">
        <v>8420</v>
      </c>
    </row>
    <row r="987" customFormat="1" spans="1:5">
      <c r="A987">
        <v>2017</v>
      </c>
      <c r="B987" t="s">
        <v>103</v>
      </c>
      <c r="C987" s="3">
        <v>20.716</v>
      </c>
    </row>
    <row r="988" customFormat="1" spans="1:5">
      <c r="A988">
        <v>2018</v>
      </c>
      <c r="B988" t="s">
        <v>103</v>
      </c>
      <c r="C988" s="3">
        <v>10.342</v>
      </c>
    </row>
    <row r="989" customFormat="1" spans="1:5">
      <c r="A989">
        <v>2019</v>
      </c>
      <c r="B989" t="s">
        <v>103</v>
      </c>
      <c r="C989" s="3">
        <v>10.864</v>
      </c>
    </row>
    <row r="990" customFormat="1" spans="1:5">
      <c r="A990">
        <v>2020</v>
      </c>
      <c r="B990" t="s">
        <v>103</v>
      </c>
    </row>
    <row r="991" customFormat="1" spans="1:5">
      <c r="A991">
        <v>2021</v>
      </c>
      <c r="B991" t="s">
        <v>103</v>
      </c>
    </row>
    <row r="992" spans="1:5">
      <c r="A992">
        <v>2012</v>
      </c>
      <c r="B992" t="s">
        <v>104</v>
      </c>
      <c r="C992" s="3">
        <v>32.631</v>
      </c>
      <c r="D992" s="2">
        <v>20201</v>
      </c>
      <c r="E992" s="2">
        <v>5585</v>
      </c>
    </row>
    <row r="993" spans="1:5">
      <c r="A993">
        <v>2013</v>
      </c>
      <c r="B993" t="s">
        <v>104</v>
      </c>
      <c r="C993" s="3">
        <v>32.391</v>
      </c>
      <c r="D993" s="2">
        <v>22475</v>
      </c>
      <c r="E993" s="2">
        <v>6394</v>
      </c>
    </row>
    <row r="994" spans="1:5">
      <c r="A994">
        <v>2014</v>
      </c>
      <c r="B994" t="s">
        <v>104</v>
      </c>
      <c r="C994" s="3">
        <v>32.467</v>
      </c>
      <c r="D994" s="2">
        <v>25037</v>
      </c>
      <c r="E994" s="2">
        <v>7276</v>
      </c>
    </row>
    <row r="995" spans="1:5">
      <c r="A995">
        <v>2015</v>
      </c>
      <c r="B995" t="s">
        <v>104</v>
      </c>
      <c r="C995" s="3">
        <v>33.692</v>
      </c>
      <c r="D995" s="2">
        <v>23292</v>
      </c>
      <c r="E995" s="2">
        <v>7750</v>
      </c>
    </row>
    <row r="996" spans="1:5">
      <c r="A996">
        <v>2016</v>
      </c>
      <c r="B996" t="s">
        <v>104</v>
      </c>
      <c r="C996" s="3">
        <v>33.625</v>
      </c>
      <c r="D996" s="2">
        <v>25289</v>
      </c>
      <c r="E996" s="2">
        <v>8370</v>
      </c>
    </row>
    <row r="997" customFormat="1" spans="1:5">
      <c r="A997">
        <v>2017</v>
      </c>
      <c r="B997" t="s">
        <v>104</v>
      </c>
      <c r="C997" s="3">
        <v>34.148</v>
      </c>
    </row>
    <row r="998" customFormat="1" spans="1:5">
      <c r="A998">
        <v>2018</v>
      </c>
      <c r="B998" t="s">
        <v>104</v>
      </c>
      <c r="C998" s="3">
        <v>29.154</v>
      </c>
    </row>
    <row r="999" customFormat="1" spans="1:5">
      <c r="A999">
        <v>2019</v>
      </c>
      <c r="B999" t="s">
        <v>104</v>
      </c>
      <c r="C999" s="3">
        <v>28.055</v>
      </c>
    </row>
    <row r="1000" customFormat="1" spans="1:5">
      <c r="A1000">
        <v>2020</v>
      </c>
      <c r="B1000" t="s">
        <v>104</v>
      </c>
    </row>
    <row r="1001" customFormat="1" spans="1:5">
      <c r="A1001">
        <v>2021</v>
      </c>
      <c r="B1001" t="s">
        <v>104</v>
      </c>
    </row>
    <row r="1002" spans="1:5">
      <c r="A1002">
        <v>2012</v>
      </c>
      <c r="B1002" t="s">
        <v>105</v>
      </c>
      <c r="C1002" s="3">
        <v>12.4533956</v>
      </c>
      <c r="D1002" s="2">
        <v>20128</v>
      </c>
      <c r="E1002" s="2">
        <v>5446</v>
      </c>
    </row>
    <row r="1003" spans="1:5">
      <c r="A1003">
        <v>2013</v>
      </c>
      <c r="B1003" t="s">
        <v>105</v>
      </c>
      <c r="C1003" s="3">
        <v>12.1800609</v>
      </c>
      <c r="D1003" s="2">
        <v>22362</v>
      </c>
      <c r="E1003" s="2">
        <v>6306</v>
      </c>
    </row>
    <row r="1004" spans="1:5">
      <c r="A1004">
        <v>2014</v>
      </c>
      <c r="B1004" t="s">
        <v>105</v>
      </c>
      <c r="C1004" s="3">
        <v>12.066727</v>
      </c>
      <c r="D1004" s="2">
        <v>24822</v>
      </c>
      <c r="E1004" s="2">
        <v>7168</v>
      </c>
    </row>
    <row r="1005" spans="1:5">
      <c r="A1005">
        <v>2015</v>
      </c>
      <c r="B1005" t="s">
        <v>105</v>
      </c>
      <c r="C1005" s="3">
        <v>12.1000605</v>
      </c>
      <c r="D1005" s="2">
        <v>23236</v>
      </c>
      <c r="E1005" s="2">
        <v>7622</v>
      </c>
    </row>
    <row r="1006" spans="1:5">
      <c r="A1006">
        <v>2016</v>
      </c>
      <c r="B1006" t="s">
        <v>105</v>
      </c>
      <c r="C1006" s="3">
        <v>13.135</v>
      </c>
      <c r="D1006" s="2">
        <v>25141</v>
      </c>
      <c r="E1006" s="2">
        <v>8277</v>
      </c>
    </row>
    <row r="1007" customFormat="1" spans="1:5">
      <c r="A1007">
        <v>2017</v>
      </c>
      <c r="B1007" t="s">
        <v>105</v>
      </c>
      <c r="C1007" s="3">
        <v>13.033</v>
      </c>
    </row>
    <row r="1008" customFormat="1" spans="1:5">
      <c r="A1008">
        <v>2018</v>
      </c>
      <c r="B1008" t="s">
        <v>105</v>
      </c>
      <c r="C1008" s="3">
        <v>14.085</v>
      </c>
    </row>
    <row r="1009" customFormat="1" spans="1:3">
      <c r="A1009">
        <v>2019</v>
      </c>
      <c r="B1009" t="s">
        <v>105</v>
      </c>
      <c r="C1009" s="3">
        <v>12.49</v>
      </c>
    </row>
    <row r="1010" customFormat="1" spans="1:3">
      <c r="A1010">
        <v>2020</v>
      </c>
      <c r="B1010" t="s">
        <v>105</v>
      </c>
      <c r="C1010" s="3"/>
    </row>
    <row r="1011" customFormat="1" spans="1:3">
      <c r="A1011">
        <v>2021</v>
      </c>
      <c r="B1011" t="s">
        <v>105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1"/>
  <sheetViews>
    <sheetView tabSelected="1" workbookViewId="0">
      <selection activeCell="E23" sqref="E23"/>
    </sheetView>
  </sheetViews>
  <sheetFormatPr defaultColWidth="9" defaultRowHeight="14.4"/>
  <cols>
    <col min="1" max="3" width="8.61111111111111"/>
    <col min="4" max="6" width="9" customWidth="1"/>
    <col min="7" max="7" width="25.1111111111111" style="1" customWidth="1"/>
    <col min="8" max="9" width="9" style="1" customWidth="1"/>
    <col min="10" max="10" width="21.4444444444444" style="1" customWidth="1"/>
    <col min="11" max="11" width="9" customWidth="1"/>
    <col min="12" max="12" width="12.787037037037" customWidth="1"/>
    <col min="14" max="14" width="11.3333333333333" customWidth="1"/>
  </cols>
  <sheetData>
    <row r="1" spans="1:16">
      <c r="A1" t="s">
        <v>0</v>
      </c>
      <c r="B1" t="s">
        <v>1</v>
      </c>
      <c r="C1" t="s">
        <v>106</v>
      </c>
      <c r="D1" t="s">
        <v>107</v>
      </c>
      <c r="E1" t="s">
        <v>108</v>
      </c>
      <c r="F1" t="s">
        <v>109</v>
      </c>
      <c r="G1" s="1" t="s">
        <v>110</v>
      </c>
      <c r="H1" s="1" t="s">
        <v>111</v>
      </c>
      <c r="I1" s="1" t="s">
        <v>112</v>
      </c>
      <c r="J1" s="1" t="s">
        <v>113</v>
      </c>
      <c r="K1" t="s">
        <v>114</v>
      </c>
      <c r="L1" t="s">
        <v>115</v>
      </c>
      <c r="M1" t="s">
        <v>115</v>
      </c>
      <c r="N1" t="s">
        <v>116</v>
      </c>
      <c r="O1" t="s">
        <v>117</v>
      </c>
      <c r="P1" t="s">
        <v>118</v>
      </c>
    </row>
    <row r="2" spans="1:16">
      <c r="A2">
        <v>2012</v>
      </c>
      <c r="B2" t="s">
        <v>5</v>
      </c>
      <c r="C2">
        <v>1</v>
      </c>
      <c r="D2">
        <v>13.8067357</v>
      </c>
      <c r="E2" s="2">
        <v>28688</v>
      </c>
      <c r="F2" s="2">
        <v>13278</v>
      </c>
      <c r="G2" s="1">
        <v>13.806736</v>
      </c>
      <c r="H2" s="1">
        <v>28688</v>
      </c>
      <c r="I2" s="1">
        <v>13278</v>
      </c>
      <c r="J2" s="1">
        <v>13.806736</v>
      </c>
      <c r="K2">
        <f t="shared" ref="K2:K65" si="0">H2+I2</f>
        <v>41966</v>
      </c>
      <c r="L2">
        <f t="shared" ref="L2:L65" si="1">I2/K2</f>
        <v>0.316398989658295</v>
      </c>
      <c r="M2">
        <v>0.316398989658295</v>
      </c>
      <c r="N2">
        <v>13</v>
      </c>
      <c r="O2">
        <v>7190</v>
      </c>
      <c r="P2">
        <v>61082</v>
      </c>
    </row>
    <row r="3" spans="1:16">
      <c r="A3">
        <v>2013</v>
      </c>
      <c r="B3" t="s">
        <v>5</v>
      </c>
      <c r="C3">
        <v>1</v>
      </c>
      <c r="D3">
        <v>13.2133994</v>
      </c>
      <c r="E3" s="2">
        <v>31952</v>
      </c>
      <c r="F3" s="2">
        <v>15203</v>
      </c>
      <c r="G3" s="1">
        <v>13.213399</v>
      </c>
      <c r="H3" s="1">
        <v>31952</v>
      </c>
      <c r="I3" s="1">
        <v>15203</v>
      </c>
      <c r="J3" s="1">
        <v>13.213399</v>
      </c>
      <c r="K3">
        <f t="shared" si="0"/>
        <v>47155</v>
      </c>
      <c r="L3">
        <f t="shared" si="1"/>
        <v>0.322404835118227</v>
      </c>
      <c r="M3">
        <v>0.322404835118227</v>
      </c>
      <c r="N3">
        <v>15</v>
      </c>
      <c r="O3">
        <v>8291</v>
      </c>
      <c r="P3">
        <v>56370</v>
      </c>
    </row>
    <row r="4" spans="1:16">
      <c r="A4">
        <v>2014</v>
      </c>
      <c r="B4" t="s">
        <v>5</v>
      </c>
      <c r="C4">
        <v>1</v>
      </c>
      <c r="D4">
        <v>12.0733937</v>
      </c>
      <c r="E4" s="2">
        <v>35147</v>
      </c>
      <c r="F4" s="2">
        <v>16982</v>
      </c>
      <c r="G4" s="1">
        <v>12.073394</v>
      </c>
      <c r="H4" s="1">
        <v>35147</v>
      </c>
      <c r="I4" s="1">
        <v>16982</v>
      </c>
      <c r="J4" s="1">
        <v>12.073394</v>
      </c>
      <c r="K4">
        <f t="shared" si="0"/>
        <v>52129</v>
      </c>
      <c r="L4">
        <f t="shared" si="1"/>
        <v>0.325768765946019</v>
      </c>
      <c r="M4">
        <v>0.325768765946019</v>
      </c>
      <c r="N4">
        <v>14</v>
      </c>
      <c r="O4">
        <v>9039</v>
      </c>
      <c r="P4">
        <v>52853</v>
      </c>
    </row>
    <row r="5" spans="1:16">
      <c r="A5">
        <v>2015</v>
      </c>
      <c r="B5" t="s">
        <v>5</v>
      </c>
      <c r="C5">
        <v>1</v>
      </c>
      <c r="D5">
        <v>11.5800579</v>
      </c>
      <c r="E5" s="2">
        <v>34236</v>
      </c>
      <c r="F5" s="2">
        <v>18891</v>
      </c>
      <c r="G5" s="1">
        <v>11.580058</v>
      </c>
      <c r="H5" s="1">
        <v>34236</v>
      </c>
      <c r="I5" s="1">
        <v>18891</v>
      </c>
      <c r="J5" s="1">
        <v>11.580058</v>
      </c>
      <c r="K5">
        <f t="shared" si="0"/>
        <v>53127</v>
      </c>
      <c r="L5">
        <f t="shared" si="1"/>
        <v>0.355581907504659</v>
      </c>
      <c r="M5">
        <v>0.355581907504659</v>
      </c>
      <c r="N5">
        <v>14</v>
      </c>
      <c r="O5">
        <v>10240</v>
      </c>
      <c r="P5">
        <v>54071</v>
      </c>
    </row>
    <row r="6" spans="1:16">
      <c r="A6">
        <v>2016</v>
      </c>
      <c r="B6" t="s">
        <v>5</v>
      </c>
      <c r="C6">
        <v>1</v>
      </c>
      <c r="D6">
        <v>10.6867201</v>
      </c>
      <c r="E6" s="2">
        <v>36784</v>
      </c>
      <c r="F6" s="2">
        <v>20431</v>
      </c>
      <c r="G6" s="1">
        <v>10.68672</v>
      </c>
      <c r="H6" s="1">
        <v>36784</v>
      </c>
      <c r="I6" s="1">
        <v>20431</v>
      </c>
      <c r="J6" s="1">
        <v>10.68672</v>
      </c>
      <c r="K6">
        <f t="shared" si="0"/>
        <v>57215</v>
      </c>
      <c r="L6">
        <f t="shared" si="1"/>
        <v>0.357091671764397</v>
      </c>
      <c r="M6">
        <v>0.357091671764397</v>
      </c>
      <c r="N6">
        <v>14</v>
      </c>
      <c r="O6">
        <v>10163</v>
      </c>
      <c r="P6">
        <v>52567</v>
      </c>
    </row>
    <row r="7" customFormat="1" spans="1:16">
      <c r="A7">
        <v>2017</v>
      </c>
      <c r="B7" t="s">
        <v>5</v>
      </c>
      <c r="C7">
        <v>1</v>
      </c>
      <c r="D7">
        <v>10.339</v>
      </c>
      <c r="G7" s="1">
        <v>10.339</v>
      </c>
      <c r="H7" s="1">
        <v>39332</v>
      </c>
      <c r="I7" s="1">
        <v>21971</v>
      </c>
      <c r="J7" s="1">
        <v>10.339</v>
      </c>
      <c r="K7">
        <f t="shared" si="0"/>
        <v>61303</v>
      </c>
      <c r="L7">
        <f t="shared" si="1"/>
        <v>0.358400078299594</v>
      </c>
      <c r="M7">
        <v>0.358400078299594</v>
      </c>
      <c r="N7">
        <v>14</v>
      </c>
      <c r="O7">
        <v>13200</v>
      </c>
      <c r="P7">
        <v>49645</v>
      </c>
    </row>
    <row r="8" customFormat="1" spans="1:16">
      <c r="A8">
        <v>2018</v>
      </c>
      <c r="B8" t="s">
        <v>5</v>
      </c>
      <c r="C8">
        <v>1</v>
      </c>
      <c r="D8">
        <v>5.4266938</v>
      </c>
      <c r="G8" s="1">
        <v>5.4266939</v>
      </c>
      <c r="H8" s="1">
        <v>41880</v>
      </c>
      <c r="I8" s="1">
        <v>23511</v>
      </c>
      <c r="J8" s="1">
        <v>5.4266939</v>
      </c>
      <c r="K8">
        <f t="shared" si="0"/>
        <v>65391</v>
      </c>
      <c r="L8">
        <f t="shared" si="1"/>
        <v>0.35954489149883</v>
      </c>
      <c r="M8">
        <v>0.35954489149883</v>
      </c>
      <c r="N8">
        <v>14</v>
      </c>
      <c r="O8">
        <v>14816</v>
      </c>
      <c r="P8">
        <v>27673</v>
      </c>
    </row>
    <row r="9" customFormat="1" spans="1:16">
      <c r="A9">
        <v>2019</v>
      </c>
      <c r="B9" t="s">
        <v>5</v>
      </c>
      <c r="C9">
        <v>1</v>
      </c>
      <c r="D9">
        <v>4.7133569</v>
      </c>
      <c r="G9" s="1">
        <v>4.713357</v>
      </c>
      <c r="H9" s="1">
        <v>44428</v>
      </c>
      <c r="I9" s="1">
        <v>25051</v>
      </c>
      <c r="J9" s="1">
        <v>4.713357</v>
      </c>
      <c r="K9">
        <f t="shared" si="0"/>
        <v>69479</v>
      </c>
      <c r="L9">
        <f t="shared" si="1"/>
        <v>0.360554987838052</v>
      </c>
      <c r="M9">
        <v>0.360554987838052</v>
      </c>
      <c r="N9">
        <v>14</v>
      </c>
      <c r="O9">
        <v>15075</v>
      </c>
      <c r="P9">
        <v>24684</v>
      </c>
    </row>
    <row r="10" customFormat="1" spans="1:16">
      <c r="A10">
        <v>2020</v>
      </c>
      <c r="B10" t="s">
        <v>5</v>
      </c>
      <c r="C10">
        <v>1</v>
      </c>
      <c r="D10">
        <v>4.5200226</v>
      </c>
      <c r="G10" s="1">
        <v>4.5200224</v>
      </c>
      <c r="H10" s="1">
        <v>46976</v>
      </c>
      <c r="I10" s="1">
        <v>26591</v>
      </c>
      <c r="J10" s="1">
        <v>4.5200224</v>
      </c>
      <c r="K10">
        <f t="shared" si="0"/>
        <v>73567</v>
      </c>
      <c r="L10">
        <f t="shared" si="1"/>
        <v>0.361452825315699</v>
      </c>
      <c r="M10">
        <v>0.361452825315699</v>
      </c>
      <c r="N10">
        <v>13</v>
      </c>
      <c r="O10">
        <v>16704</v>
      </c>
      <c r="P10">
        <v>21695</v>
      </c>
    </row>
    <row r="11" customFormat="1" spans="1:16">
      <c r="A11">
        <v>2021</v>
      </c>
      <c r="B11" t="s">
        <v>5</v>
      </c>
      <c r="C11">
        <v>1</v>
      </c>
      <c r="G11" s="1">
        <v>4.3266878</v>
      </c>
      <c r="H11" s="1">
        <v>49524</v>
      </c>
      <c r="I11" s="1">
        <v>28131</v>
      </c>
      <c r="J11" s="1">
        <v>4.3266878</v>
      </c>
      <c r="K11">
        <f t="shared" si="0"/>
        <v>77655</v>
      </c>
      <c r="L11">
        <f t="shared" si="1"/>
        <v>0.362256132895499</v>
      </c>
      <c r="M11">
        <v>0.362256132895499</v>
      </c>
      <c r="N11">
        <v>14</v>
      </c>
      <c r="O11">
        <v>18701</v>
      </c>
      <c r="P11">
        <v>18706</v>
      </c>
    </row>
    <row r="12" spans="1:16">
      <c r="A12">
        <v>2012</v>
      </c>
      <c r="B12" t="s">
        <v>6</v>
      </c>
      <c r="C12">
        <v>2</v>
      </c>
      <c r="D12" s="3">
        <v>12.9600648</v>
      </c>
      <c r="E12" s="2">
        <v>31026</v>
      </c>
      <c r="F12" s="2">
        <v>13403</v>
      </c>
      <c r="G12" s="1">
        <v>12.960065</v>
      </c>
      <c r="H12" s="1">
        <v>31026</v>
      </c>
      <c r="I12" s="1">
        <v>13403</v>
      </c>
      <c r="J12" s="1">
        <v>12.960065</v>
      </c>
      <c r="K12">
        <f t="shared" si="0"/>
        <v>44429</v>
      </c>
      <c r="L12">
        <f t="shared" si="1"/>
        <v>0.301672331135069</v>
      </c>
      <c r="M12">
        <v>0.301672331135069</v>
      </c>
      <c r="N12">
        <v>15</v>
      </c>
      <c r="O12">
        <v>5786</v>
      </c>
      <c r="P12">
        <v>81318</v>
      </c>
    </row>
    <row r="13" spans="1:16">
      <c r="A13">
        <v>2013</v>
      </c>
      <c r="B13" t="s">
        <v>6</v>
      </c>
      <c r="C13">
        <v>2</v>
      </c>
      <c r="D13" s="3">
        <v>14.2467379</v>
      </c>
      <c r="E13" s="2">
        <v>34375</v>
      </c>
      <c r="F13" s="2">
        <v>15212</v>
      </c>
      <c r="G13" s="1">
        <v>14.246737</v>
      </c>
      <c r="H13" s="1">
        <v>34375</v>
      </c>
      <c r="I13" s="1">
        <v>15212</v>
      </c>
      <c r="J13" s="1">
        <v>14.246737</v>
      </c>
      <c r="K13">
        <f t="shared" si="0"/>
        <v>49587</v>
      </c>
      <c r="L13">
        <f t="shared" si="1"/>
        <v>0.306773952850545</v>
      </c>
      <c r="M13">
        <v>0.306773952850545</v>
      </c>
      <c r="N13">
        <v>17</v>
      </c>
      <c r="O13">
        <v>6909</v>
      </c>
      <c r="P13">
        <v>85369</v>
      </c>
    </row>
    <row r="14" spans="1:16">
      <c r="A14">
        <v>2014</v>
      </c>
      <c r="B14" t="s">
        <v>6</v>
      </c>
      <c r="C14">
        <v>2</v>
      </c>
      <c r="D14" s="3">
        <v>14.1667375</v>
      </c>
      <c r="E14" s="2">
        <v>37503</v>
      </c>
      <c r="F14" s="2">
        <v>17007</v>
      </c>
      <c r="G14" s="1">
        <v>14.166738</v>
      </c>
      <c r="H14" s="1">
        <v>37503</v>
      </c>
      <c r="I14" s="1">
        <v>17007</v>
      </c>
      <c r="J14" s="1">
        <v>14.166738</v>
      </c>
      <c r="K14">
        <f t="shared" si="0"/>
        <v>54510</v>
      </c>
      <c r="L14">
        <f t="shared" si="1"/>
        <v>0.31199779856907</v>
      </c>
      <c r="M14">
        <v>0.31199779856907</v>
      </c>
      <c r="N14">
        <v>16</v>
      </c>
      <c r="O14">
        <v>7962</v>
      </c>
      <c r="P14">
        <v>81003</v>
      </c>
    </row>
    <row r="15" spans="1:16">
      <c r="A15">
        <v>2015</v>
      </c>
      <c r="B15" t="s">
        <v>6</v>
      </c>
      <c r="C15">
        <v>2</v>
      </c>
      <c r="D15" s="3">
        <v>14.2734047</v>
      </c>
      <c r="E15" s="2">
        <v>34382</v>
      </c>
      <c r="F15" s="2">
        <v>18850</v>
      </c>
      <c r="G15" s="1">
        <v>14.273405</v>
      </c>
      <c r="H15" s="1">
        <v>34382</v>
      </c>
      <c r="I15" s="1">
        <v>18850</v>
      </c>
      <c r="J15" s="1">
        <v>14.273405</v>
      </c>
      <c r="K15">
        <f t="shared" si="0"/>
        <v>53232</v>
      </c>
      <c r="L15">
        <f t="shared" si="1"/>
        <v>0.354110309588218</v>
      </c>
      <c r="M15">
        <v>0.354110309588218</v>
      </c>
      <c r="N15">
        <v>16</v>
      </c>
      <c r="O15">
        <v>7845</v>
      </c>
      <c r="P15">
        <v>88211</v>
      </c>
    </row>
    <row r="16" spans="1:16">
      <c r="A16">
        <v>2016</v>
      </c>
      <c r="B16" t="s">
        <v>6</v>
      </c>
      <c r="C16">
        <v>2</v>
      </c>
      <c r="D16" s="3">
        <v>13.9667365</v>
      </c>
      <c r="E16" s="2">
        <v>36931</v>
      </c>
      <c r="F16" s="2">
        <v>20262</v>
      </c>
      <c r="G16" s="1">
        <v>13.966737</v>
      </c>
      <c r="H16" s="1">
        <v>36931</v>
      </c>
      <c r="I16" s="1">
        <v>20262</v>
      </c>
      <c r="J16" s="1">
        <v>13.966737</v>
      </c>
      <c r="K16">
        <f t="shared" si="0"/>
        <v>57193</v>
      </c>
      <c r="L16">
        <f t="shared" si="1"/>
        <v>0.35427412445579</v>
      </c>
      <c r="M16">
        <v>0.35427412445579</v>
      </c>
      <c r="N16">
        <v>16</v>
      </c>
      <c r="O16">
        <v>7930</v>
      </c>
      <c r="P16">
        <v>86790</v>
      </c>
    </row>
    <row r="17" spans="1:16">
      <c r="A17">
        <v>2017</v>
      </c>
      <c r="B17" t="s">
        <v>6</v>
      </c>
      <c r="C17">
        <v>2</v>
      </c>
      <c r="D17" s="3">
        <v>14.019</v>
      </c>
      <c r="E17" s="4"/>
      <c r="F17" s="4"/>
      <c r="G17" s="1">
        <v>14.019</v>
      </c>
      <c r="H17" s="1">
        <v>39480</v>
      </c>
      <c r="I17" s="1">
        <v>21674</v>
      </c>
      <c r="J17" s="1">
        <v>14.019</v>
      </c>
      <c r="K17">
        <f t="shared" si="0"/>
        <v>61154</v>
      </c>
      <c r="L17">
        <f t="shared" si="1"/>
        <v>0.354416718448507</v>
      </c>
      <c r="M17">
        <v>0.354416718448507</v>
      </c>
      <c r="N17">
        <v>16</v>
      </c>
      <c r="O17">
        <v>9823</v>
      </c>
      <c r="P17">
        <v>84826</v>
      </c>
    </row>
    <row r="18" spans="1:16">
      <c r="A18">
        <v>2018</v>
      </c>
      <c r="B18" t="s">
        <v>6</v>
      </c>
      <c r="C18">
        <v>2</v>
      </c>
      <c r="D18" s="3">
        <v>18.5134259</v>
      </c>
      <c r="E18" s="4"/>
      <c r="F18" s="4"/>
      <c r="G18" s="1">
        <v>18.513426</v>
      </c>
      <c r="H18" s="1">
        <v>42029</v>
      </c>
      <c r="I18" s="1">
        <v>23086</v>
      </c>
      <c r="J18" s="1">
        <v>18.513426</v>
      </c>
      <c r="K18">
        <f t="shared" si="0"/>
        <v>65115</v>
      </c>
      <c r="L18">
        <f t="shared" si="1"/>
        <v>0.354541964217154</v>
      </c>
      <c r="M18">
        <v>0.354541964217154</v>
      </c>
      <c r="N18">
        <v>16</v>
      </c>
      <c r="O18">
        <v>10227</v>
      </c>
      <c r="P18">
        <v>120276</v>
      </c>
    </row>
    <row r="19" spans="1:16">
      <c r="A19">
        <v>2019</v>
      </c>
      <c r="B19" t="s">
        <v>6</v>
      </c>
      <c r="C19">
        <v>2</v>
      </c>
      <c r="D19" s="3">
        <v>17.9000895</v>
      </c>
      <c r="E19" s="4"/>
      <c r="F19" s="4"/>
      <c r="G19" s="1">
        <v>17.900089</v>
      </c>
      <c r="H19" s="1">
        <v>44578</v>
      </c>
      <c r="I19" s="1">
        <v>24498</v>
      </c>
      <c r="J19" s="1">
        <v>17.900089</v>
      </c>
      <c r="K19">
        <f t="shared" si="0"/>
        <v>69076</v>
      </c>
      <c r="L19">
        <f t="shared" si="1"/>
        <v>0.354652846140483</v>
      </c>
      <c r="M19">
        <v>0.354652846140483</v>
      </c>
      <c r="N19">
        <v>16</v>
      </c>
      <c r="O19">
        <v>10430</v>
      </c>
      <c r="P19">
        <v>114974</v>
      </c>
    </row>
    <row r="20" spans="1:16">
      <c r="A20">
        <v>2020</v>
      </c>
      <c r="B20" t="s">
        <v>6</v>
      </c>
      <c r="C20">
        <v>2</v>
      </c>
      <c r="D20" s="3">
        <v>18.00009</v>
      </c>
      <c r="E20" s="4"/>
      <c r="F20" s="4"/>
      <c r="G20" s="1">
        <v>18.00009</v>
      </c>
      <c r="H20" s="1">
        <v>47127</v>
      </c>
      <c r="I20" s="1">
        <v>25910</v>
      </c>
      <c r="J20" s="1">
        <v>18.00009</v>
      </c>
      <c r="K20">
        <f t="shared" si="0"/>
        <v>73037</v>
      </c>
      <c r="L20">
        <f t="shared" si="1"/>
        <v>0.354751701192546</v>
      </c>
      <c r="M20">
        <v>0.354751701192546</v>
      </c>
      <c r="N20">
        <v>15</v>
      </c>
      <c r="O20">
        <v>10186</v>
      </c>
      <c r="P20">
        <v>109672</v>
      </c>
    </row>
    <row r="21" customFormat="1" spans="1:16">
      <c r="A21">
        <v>2021</v>
      </c>
      <c r="B21" t="s">
        <v>6</v>
      </c>
      <c r="C21">
        <v>2</v>
      </c>
      <c r="G21" s="1">
        <v>18.10009</v>
      </c>
      <c r="H21" s="1">
        <v>49676</v>
      </c>
      <c r="I21" s="1">
        <v>27322</v>
      </c>
      <c r="J21" s="1">
        <v>18.10009</v>
      </c>
      <c r="K21">
        <f t="shared" si="0"/>
        <v>76998</v>
      </c>
      <c r="L21">
        <f t="shared" si="1"/>
        <v>0.354840385464558</v>
      </c>
      <c r="M21">
        <v>0.354840385464558</v>
      </c>
      <c r="N21">
        <v>16</v>
      </c>
      <c r="O21">
        <v>10830</v>
      </c>
      <c r="P21">
        <v>104370</v>
      </c>
    </row>
    <row r="22" spans="1:16">
      <c r="A22">
        <v>2012</v>
      </c>
      <c r="B22" t="s">
        <v>7</v>
      </c>
      <c r="C22">
        <v>3</v>
      </c>
      <c r="D22" s="5">
        <v>74.8403742</v>
      </c>
      <c r="E22" s="2">
        <v>24568</v>
      </c>
      <c r="F22" s="2">
        <v>10685</v>
      </c>
      <c r="G22" s="1">
        <v>74.840378</v>
      </c>
      <c r="H22" s="1">
        <v>24568</v>
      </c>
      <c r="I22" s="1">
        <v>10685</v>
      </c>
      <c r="J22" s="1">
        <v>74.840378</v>
      </c>
      <c r="K22">
        <f t="shared" si="0"/>
        <v>35253</v>
      </c>
      <c r="L22">
        <f t="shared" si="1"/>
        <v>0.303094772076135</v>
      </c>
      <c r="M22">
        <v>0.303094772076135</v>
      </c>
      <c r="N22">
        <v>14</v>
      </c>
      <c r="O22">
        <v>2309</v>
      </c>
      <c r="P22">
        <v>351676</v>
      </c>
    </row>
    <row r="23" spans="1:16">
      <c r="A23">
        <v>2013</v>
      </c>
      <c r="B23" t="s">
        <v>7</v>
      </c>
      <c r="C23">
        <v>3</v>
      </c>
      <c r="D23" s="3">
        <v>70.8070207</v>
      </c>
      <c r="E23" s="2">
        <v>27318</v>
      </c>
      <c r="F23" s="2">
        <v>12160</v>
      </c>
      <c r="G23" s="1">
        <v>70.807022</v>
      </c>
      <c r="H23" s="1">
        <v>27318</v>
      </c>
      <c r="I23" s="1">
        <v>12160</v>
      </c>
      <c r="J23" s="1">
        <v>70.807022</v>
      </c>
      <c r="K23">
        <f t="shared" si="0"/>
        <v>39478</v>
      </c>
      <c r="L23">
        <f t="shared" si="1"/>
        <v>0.308019656517554</v>
      </c>
      <c r="M23">
        <v>0.308019656517554</v>
      </c>
      <c r="N23">
        <v>16</v>
      </c>
      <c r="O23">
        <v>2474</v>
      </c>
      <c r="P23">
        <v>326809</v>
      </c>
    </row>
    <row r="24" spans="1:16">
      <c r="A24">
        <v>2014</v>
      </c>
      <c r="B24" t="s">
        <v>7</v>
      </c>
      <c r="C24">
        <v>3</v>
      </c>
      <c r="D24" s="3">
        <v>68.9870116</v>
      </c>
      <c r="E24" s="2">
        <v>29804</v>
      </c>
      <c r="F24" s="2">
        <v>13595</v>
      </c>
      <c r="G24" s="1">
        <v>68.987015</v>
      </c>
      <c r="H24" s="1">
        <v>29804</v>
      </c>
      <c r="I24" s="1">
        <v>13595</v>
      </c>
      <c r="J24" s="1">
        <v>68.987015</v>
      </c>
      <c r="K24">
        <f t="shared" si="0"/>
        <v>43399</v>
      </c>
      <c r="L24">
        <f t="shared" si="1"/>
        <v>0.313256065807968</v>
      </c>
      <c r="M24">
        <v>0.313256065807968</v>
      </c>
      <c r="N24">
        <v>15</v>
      </c>
      <c r="O24">
        <v>2527</v>
      </c>
      <c r="P24">
        <v>317870</v>
      </c>
    </row>
    <row r="25" spans="1:16">
      <c r="A25">
        <v>2015</v>
      </c>
      <c r="B25" t="s">
        <v>7</v>
      </c>
      <c r="C25">
        <v>3</v>
      </c>
      <c r="D25" s="3">
        <v>66.8336675</v>
      </c>
      <c r="E25" s="2">
        <v>28628</v>
      </c>
      <c r="F25" s="2">
        <v>15164</v>
      </c>
      <c r="G25" s="1">
        <v>66.833664</v>
      </c>
      <c r="H25" s="1">
        <v>28628</v>
      </c>
      <c r="I25" s="1">
        <v>15164</v>
      </c>
      <c r="J25" s="1">
        <v>66.833664</v>
      </c>
      <c r="K25">
        <f t="shared" si="0"/>
        <v>43792</v>
      </c>
      <c r="L25">
        <f t="shared" si="1"/>
        <v>0.346273291925466</v>
      </c>
      <c r="M25">
        <v>0.346273291925466</v>
      </c>
      <c r="N25">
        <v>15</v>
      </c>
      <c r="O25">
        <v>2100</v>
      </c>
      <c r="P25">
        <v>328636</v>
      </c>
    </row>
    <row r="26" spans="1:16">
      <c r="A26">
        <v>2016</v>
      </c>
      <c r="B26" t="s">
        <v>7</v>
      </c>
      <c r="C26">
        <v>3</v>
      </c>
      <c r="D26" s="3">
        <v>65.466994</v>
      </c>
      <c r="E26" s="2">
        <v>30753</v>
      </c>
      <c r="F26" s="2">
        <v>16389</v>
      </c>
      <c r="G26" s="1">
        <v>65.466995</v>
      </c>
      <c r="H26" s="1">
        <v>30753</v>
      </c>
      <c r="I26" s="1">
        <v>16389</v>
      </c>
      <c r="J26" s="1">
        <v>65.466995</v>
      </c>
      <c r="K26">
        <f t="shared" si="0"/>
        <v>47142</v>
      </c>
      <c r="L26">
        <f t="shared" si="1"/>
        <v>0.347651775486827</v>
      </c>
      <c r="M26">
        <v>0.347651775486827</v>
      </c>
      <c r="N26">
        <v>16</v>
      </c>
      <c r="O26">
        <v>1999</v>
      </c>
      <c r="P26">
        <v>316894</v>
      </c>
    </row>
    <row r="27" spans="1:16">
      <c r="A27">
        <v>2017</v>
      </c>
      <c r="B27" t="s">
        <v>7</v>
      </c>
      <c r="C27">
        <v>3</v>
      </c>
      <c r="D27" s="3">
        <v>63.695</v>
      </c>
      <c r="E27" s="4"/>
      <c r="F27" s="4"/>
      <c r="G27" s="1">
        <v>63.695</v>
      </c>
      <c r="H27" s="1">
        <v>32878</v>
      </c>
      <c r="I27" s="1">
        <v>17614</v>
      </c>
      <c r="J27" s="1">
        <v>63.695</v>
      </c>
      <c r="K27">
        <f t="shared" si="0"/>
        <v>50492</v>
      </c>
      <c r="L27">
        <f t="shared" si="1"/>
        <v>0.348847342153212</v>
      </c>
      <c r="M27">
        <v>0.348847342153212</v>
      </c>
      <c r="N27">
        <v>15</v>
      </c>
      <c r="O27">
        <v>2413</v>
      </c>
      <c r="P27">
        <v>304775</v>
      </c>
    </row>
    <row r="28" spans="1:16">
      <c r="A28">
        <v>2018</v>
      </c>
      <c r="B28" t="s">
        <v>7</v>
      </c>
      <c r="C28">
        <v>3</v>
      </c>
      <c r="D28" s="3">
        <v>66.867001</v>
      </c>
      <c r="E28" s="4"/>
      <c r="F28" s="4"/>
      <c r="G28" s="1">
        <v>66.867004</v>
      </c>
      <c r="H28" s="1">
        <v>35003</v>
      </c>
      <c r="I28" s="1">
        <v>18839</v>
      </c>
      <c r="J28" s="1">
        <v>66.867004</v>
      </c>
      <c r="K28">
        <f t="shared" si="0"/>
        <v>53842</v>
      </c>
      <c r="L28">
        <f t="shared" si="1"/>
        <v>0.34989413469039</v>
      </c>
      <c r="M28">
        <v>0.34989413469039</v>
      </c>
      <c r="N28">
        <v>15</v>
      </c>
      <c r="O28">
        <v>2593</v>
      </c>
      <c r="P28">
        <v>329083</v>
      </c>
    </row>
    <row r="29" spans="1:16">
      <c r="A29">
        <v>2019</v>
      </c>
      <c r="B29" t="s">
        <v>7</v>
      </c>
      <c r="C29">
        <v>3</v>
      </c>
      <c r="D29" s="3">
        <v>66.7403337</v>
      </c>
      <c r="E29" s="4"/>
      <c r="F29" s="4"/>
      <c r="G29" s="1">
        <v>66.740334</v>
      </c>
      <c r="H29" s="1">
        <v>37128</v>
      </c>
      <c r="I29" s="1">
        <v>20064</v>
      </c>
      <c r="J29" s="1">
        <v>66.740334</v>
      </c>
      <c r="K29">
        <f t="shared" si="0"/>
        <v>57192</v>
      </c>
      <c r="L29">
        <f t="shared" si="1"/>
        <v>0.350818296265212</v>
      </c>
      <c r="M29">
        <v>0.350818296265212</v>
      </c>
      <c r="N29">
        <v>15</v>
      </c>
      <c r="O29">
        <v>2650</v>
      </c>
      <c r="P29">
        <v>332607</v>
      </c>
    </row>
    <row r="30" spans="1:16">
      <c r="A30">
        <v>2020</v>
      </c>
      <c r="B30" t="s">
        <v>7</v>
      </c>
      <c r="C30">
        <v>3</v>
      </c>
      <c r="D30" s="3">
        <v>66.8070007</v>
      </c>
      <c r="E30" s="4"/>
      <c r="F30" s="4"/>
      <c r="G30" s="1">
        <v>66.806999</v>
      </c>
      <c r="H30" s="1">
        <v>39253</v>
      </c>
      <c r="I30" s="1">
        <v>21289</v>
      </c>
      <c r="J30" s="1">
        <v>66.806999</v>
      </c>
      <c r="K30">
        <f t="shared" si="0"/>
        <v>60542</v>
      </c>
      <c r="L30">
        <f t="shared" si="1"/>
        <v>0.351640183674144</v>
      </c>
      <c r="M30">
        <v>0.351640183674144</v>
      </c>
      <c r="N30">
        <v>14</v>
      </c>
      <c r="O30">
        <v>2757</v>
      </c>
      <c r="P30">
        <v>336131</v>
      </c>
    </row>
    <row r="31" customFormat="1" spans="1:16">
      <c r="A31">
        <v>2021</v>
      </c>
      <c r="B31" t="s">
        <v>7</v>
      </c>
      <c r="C31">
        <v>3</v>
      </c>
      <c r="G31" s="1">
        <v>66.873665</v>
      </c>
      <c r="H31" s="1">
        <v>41378</v>
      </c>
      <c r="I31" s="1">
        <v>22514</v>
      </c>
      <c r="J31" s="1">
        <v>66.873665</v>
      </c>
      <c r="K31">
        <f t="shared" si="0"/>
        <v>63892</v>
      </c>
      <c r="L31">
        <f t="shared" si="1"/>
        <v>0.352375884304764</v>
      </c>
      <c r="M31">
        <v>0.352375884304764</v>
      </c>
      <c r="N31">
        <v>15</v>
      </c>
      <c r="O31">
        <v>2864</v>
      </c>
      <c r="P31">
        <v>339655</v>
      </c>
    </row>
    <row r="32" customFormat="1" spans="1:16">
      <c r="A32">
        <v>2012</v>
      </c>
      <c r="B32" t="s">
        <v>8</v>
      </c>
      <c r="C32">
        <v>4</v>
      </c>
      <c r="E32" s="2">
        <v>26493</v>
      </c>
      <c r="F32" s="2">
        <v>11107</v>
      </c>
      <c r="G32" s="1"/>
      <c r="H32" s="1">
        <v>26493</v>
      </c>
      <c r="I32" s="1">
        <v>11107</v>
      </c>
      <c r="J32" s="1">
        <v>77.558762</v>
      </c>
      <c r="K32">
        <f t="shared" si="0"/>
        <v>37600</v>
      </c>
      <c r="L32">
        <f t="shared" si="1"/>
        <v>0.295398936170213</v>
      </c>
      <c r="M32">
        <v>0.295398936170213</v>
      </c>
      <c r="N32">
        <v>11</v>
      </c>
      <c r="O32">
        <v>2295</v>
      </c>
      <c r="P32">
        <v>368814</v>
      </c>
    </row>
    <row r="33" customFormat="1" spans="1:16">
      <c r="A33">
        <v>2013</v>
      </c>
      <c r="B33" t="s">
        <v>8</v>
      </c>
      <c r="C33">
        <v>4</v>
      </c>
      <c r="E33" s="2">
        <v>29460</v>
      </c>
      <c r="F33" s="2">
        <v>12695</v>
      </c>
      <c r="G33" s="1"/>
      <c r="H33" s="1">
        <v>29460</v>
      </c>
      <c r="I33" s="1">
        <v>12695</v>
      </c>
      <c r="J33" s="1">
        <v>73.776871</v>
      </c>
      <c r="K33">
        <f t="shared" si="0"/>
        <v>42155</v>
      </c>
      <c r="L33">
        <f t="shared" si="1"/>
        <v>0.30115051595303</v>
      </c>
      <c r="M33">
        <v>0.30115051595303</v>
      </c>
      <c r="N33">
        <v>13</v>
      </c>
      <c r="O33">
        <v>2325</v>
      </c>
      <c r="P33">
        <v>357700</v>
      </c>
    </row>
    <row r="34" customFormat="1" spans="1:16">
      <c r="A34">
        <v>2014</v>
      </c>
      <c r="B34" t="s">
        <v>8</v>
      </c>
      <c r="C34">
        <v>4</v>
      </c>
      <c r="E34" s="2">
        <v>32377</v>
      </c>
      <c r="F34" s="2">
        <v>14206</v>
      </c>
      <c r="G34" s="1"/>
      <c r="H34" s="1">
        <v>32377</v>
      </c>
      <c r="I34" s="1">
        <v>14206</v>
      </c>
      <c r="J34" s="1">
        <v>69.99498</v>
      </c>
      <c r="K34">
        <f t="shared" si="0"/>
        <v>46583</v>
      </c>
      <c r="L34">
        <f t="shared" si="1"/>
        <v>0.304961037288281</v>
      </c>
      <c r="M34">
        <v>0.304961037288281</v>
      </c>
      <c r="N34">
        <v>12</v>
      </c>
      <c r="O34">
        <v>2649</v>
      </c>
      <c r="P34">
        <v>338400</v>
      </c>
    </row>
    <row r="35" customFormat="1" spans="1:16">
      <c r="A35">
        <v>2015</v>
      </c>
      <c r="B35" t="s">
        <v>8</v>
      </c>
      <c r="C35">
        <v>4</v>
      </c>
      <c r="E35" s="2">
        <v>32204</v>
      </c>
      <c r="F35" s="2">
        <v>15486</v>
      </c>
      <c r="G35" s="1"/>
      <c r="H35" s="1">
        <v>32204</v>
      </c>
      <c r="I35" s="1">
        <v>15486</v>
      </c>
      <c r="J35" s="1">
        <v>6.7233601</v>
      </c>
      <c r="K35">
        <f t="shared" si="0"/>
        <v>47690</v>
      </c>
      <c r="L35">
        <f t="shared" si="1"/>
        <v>0.324722163975676</v>
      </c>
      <c r="M35">
        <v>0.324722163975676</v>
      </c>
      <c r="N35">
        <v>12</v>
      </c>
      <c r="O35">
        <v>3229</v>
      </c>
      <c r="P35">
        <v>345885</v>
      </c>
    </row>
    <row r="36" customFormat="1" spans="1:16">
      <c r="A36">
        <v>2016</v>
      </c>
      <c r="B36" t="s">
        <v>8</v>
      </c>
      <c r="C36">
        <v>4</v>
      </c>
      <c r="E36" s="2">
        <v>34627</v>
      </c>
      <c r="F36" s="2">
        <v>16741</v>
      </c>
      <c r="G36" s="1"/>
      <c r="H36" s="1">
        <v>34627</v>
      </c>
      <c r="I36" s="1">
        <v>16741</v>
      </c>
      <c r="J36" s="1">
        <v>65.546089</v>
      </c>
      <c r="K36">
        <f t="shared" si="0"/>
        <v>51368</v>
      </c>
      <c r="L36">
        <f t="shared" si="1"/>
        <v>0.325903286092509</v>
      </c>
      <c r="M36">
        <v>0.325903286092509</v>
      </c>
      <c r="N36">
        <v>12</v>
      </c>
      <c r="O36">
        <v>3829</v>
      </c>
      <c r="P36">
        <v>332415</v>
      </c>
    </row>
    <row r="37" customFormat="1" spans="1:16">
      <c r="A37">
        <v>2017</v>
      </c>
      <c r="B37" t="s">
        <v>8</v>
      </c>
      <c r="C37">
        <v>4</v>
      </c>
      <c r="G37" s="1"/>
      <c r="H37" s="1">
        <v>37050</v>
      </c>
      <c r="I37" s="1">
        <v>17996</v>
      </c>
      <c r="J37" s="1">
        <v>53.213261</v>
      </c>
      <c r="K37">
        <f t="shared" si="0"/>
        <v>55046</v>
      </c>
      <c r="L37">
        <f t="shared" si="1"/>
        <v>0.326926570504669</v>
      </c>
      <c r="M37">
        <v>0.326926570504669</v>
      </c>
      <c r="N37">
        <v>12</v>
      </c>
      <c r="O37">
        <v>4981</v>
      </c>
      <c r="P37">
        <v>265260</v>
      </c>
    </row>
    <row r="38" customFormat="1" spans="1:16">
      <c r="A38">
        <v>2018</v>
      </c>
      <c r="B38" t="s">
        <v>8</v>
      </c>
      <c r="C38">
        <v>4</v>
      </c>
      <c r="G38" s="1"/>
      <c r="H38" s="1">
        <v>39473</v>
      </c>
      <c r="I38" s="1">
        <v>19251</v>
      </c>
      <c r="J38" s="1">
        <v>30.942129</v>
      </c>
      <c r="K38">
        <f t="shared" si="0"/>
        <v>58724</v>
      </c>
      <c r="L38">
        <f t="shared" si="1"/>
        <v>0.32782167427287</v>
      </c>
      <c r="M38">
        <v>0.32782167427287</v>
      </c>
      <c r="N38">
        <v>12</v>
      </c>
      <c r="O38">
        <v>5725</v>
      </c>
      <c r="P38">
        <v>156242</v>
      </c>
    </row>
    <row r="39" customFormat="1" spans="1:16">
      <c r="A39">
        <v>2019</v>
      </c>
      <c r="B39" t="s">
        <v>8</v>
      </c>
      <c r="C39">
        <v>4</v>
      </c>
      <c r="G39" s="1"/>
      <c r="H39" s="1">
        <v>41896</v>
      </c>
      <c r="I39" s="1">
        <v>20506</v>
      </c>
      <c r="J39" s="1">
        <v>26.37318</v>
      </c>
      <c r="K39">
        <f t="shared" si="0"/>
        <v>62402</v>
      </c>
      <c r="L39">
        <f t="shared" si="1"/>
        <v>0.328611262459537</v>
      </c>
      <c r="M39">
        <v>0.328611262459537</v>
      </c>
      <c r="N39">
        <v>12</v>
      </c>
      <c r="O39">
        <v>6305</v>
      </c>
      <c r="P39">
        <v>157518</v>
      </c>
    </row>
    <row r="40" customFormat="1" spans="1:16">
      <c r="A40">
        <v>2020</v>
      </c>
      <c r="B40" t="s">
        <v>8</v>
      </c>
      <c r="C40">
        <v>4</v>
      </c>
      <c r="G40" s="1"/>
      <c r="H40" s="1">
        <v>44319</v>
      </c>
      <c r="I40" s="1">
        <v>21761</v>
      </c>
      <c r="J40" s="1">
        <v>27.464859</v>
      </c>
      <c r="K40">
        <f t="shared" si="0"/>
        <v>66080</v>
      </c>
      <c r="L40">
        <f t="shared" si="1"/>
        <v>0.329312953995157</v>
      </c>
      <c r="M40">
        <v>0.329312953995157</v>
      </c>
      <c r="N40">
        <v>11</v>
      </c>
      <c r="O40">
        <v>7155</v>
      </c>
      <c r="P40">
        <v>158794</v>
      </c>
    </row>
    <row r="41" customFormat="1" spans="1:16">
      <c r="A41">
        <v>2021</v>
      </c>
      <c r="B41" t="s">
        <v>8</v>
      </c>
      <c r="C41">
        <v>4</v>
      </c>
      <c r="G41" s="1"/>
      <c r="H41" s="1">
        <v>46742</v>
      </c>
      <c r="I41" s="1">
        <v>23016</v>
      </c>
      <c r="J41" s="1">
        <v>28.15407</v>
      </c>
      <c r="K41">
        <f t="shared" si="0"/>
        <v>69758</v>
      </c>
      <c r="L41">
        <f t="shared" si="1"/>
        <v>0.329940651968233</v>
      </c>
      <c r="M41">
        <v>0.329940651968233</v>
      </c>
      <c r="N41">
        <v>12</v>
      </c>
      <c r="O41">
        <v>7989</v>
      </c>
      <c r="P41">
        <v>160070</v>
      </c>
    </row>
    <row r="42" spans="1:16">
      <c r="A42">
        <v>2012</v>
      </c>
      <c r="B42" t="s">
        <v>9</v>
      </c>
      <c r="C42">
        <v>5</v>
      </c>
      <c r="D42">
        <v>65.7069952</v>
      </c>
      <c r="E42" s="2">
        <v>19957</v>
      </c>
      <c r="F42" s="2">
        <v>7824</v>
      </c>
      <c r="G42" s="1">
        <v>65.706993</v>
      </c>
      <c r="H42" s="1">
        <v>19957</v>
      </c>
      <c r="I42" s="1">
        <v>7824</v>
      </c>
      <c r="J42" s="1">
        <v>65.706993</v>
      </c>
      <c r="K42">
        <f t="shared" si="0"/>
        <v>27781</v>
      </c>
      <c r="L42">
        <f t="shared" si="1"/>
        <v>0.281631330765631</v>
      </c>
      <c r="M42">
        <v>0.281631330765631</v>
      </c>
      <c r="N42">
        <v>11</v>
      </c>
      <c r="O42">
        <v>486</v>
      </c>
      <c r="P42">
        <v>289759</v>
      </c>
    </row>
    <row r="43" spans="1:16">
      <c r="A43">
        <v>2013</v>
      </c>
      <c r="B43" t="s">
        <v>9</v>
      </c>
      <c r="C43">
        <v>5</v>
      </c>
      <c r="D43">
        <v>64.0936538</v>
      </c>
      <c r="E43" s="2">
        <v>21953</v>
      </c>
      <c r="F43" s="2">
        <v>8833</v>
      </c>
      <c r="G43" s="1">
        <v>64.093651</v>
      </c>
      <c r="H43" s="1">
        <v>21953</v>
      </c>
      <c r="I43" s="1">
        <v>8833</v>
      </c>
      <c r="J43" s="1">
        <v>64.093651</v>
      </c>
      <c r="K43">
        <f t="shared" si="0"/>
        <v>30786</v>
      </c>
      <c r="L43">
        <f t="shared" si="1"/>
        <v>0.286916130708764</v>
      </c>
      <c r="M43">
        <v>0.286916130708764</v>
      </c>
      <c r="N43">
        <v>12</v>
      </c>
      <c r="O43">
        <v>543</v>
      </c>
      <c r="P43">
        <v>264600</v>
      </c>
    </row>
    <row r="44" spans="1:16">
      <c r="A44">
        <v>2014</v>
      </c>
      <c r="B44" t="s">
        <v>9</v>
      </c>
      <c r="C44">
        <v>5</v>
      </c>
      <c r="D44">
        <v>63.8336525</v>
      </c>
      <c r="E44" s="2">
        <v>23907</v>
      </c>
      <c r="F44" s="2">
        <v>9911</v>
      </c>
      <c r="G44" s="1">
        <v>63.833652</v>
      </c>
      <c r="H44" s="1">
        <v>23907</v>
      </c>
      <c r="I44" s="1">
        <v>9911</v>
      </c>
      <c r="J44" s="1">
        <v>63.833652</v>
      </c>
      <c r="K44">
        <f t="shared" si="0"/>
        <v>33818</v>
      </c>
      <c r="L44">
        <f t="shared" si="1"/>
        <v>0.293068779939677</v>
      </c>
      <c r="M44">
        <v>0.293068779939677</v>
      </c>
      <c r="N44">
        <v>11</v>
      </c>
      <c r="O44">
        <v>590</v>
      </c>
      <c r="P44">
        <v>250600</v>
      </c>
    </row>
    <row r="45" spans="1:16">
      <c r="A45">
        <v>2015</v>
      </c>
      <c r="B45" t="s">
        <v>9</v>
      </c>
      <c r="C45">
        <v>5</v>
      </c>
      <c r="D45">
        <v>63.2403162</v>
      </c>
      <c r="E45" s="2">
        <v>24509</v>
      </c>
      <c r="F45" s="2">
        <v>11084</v>
      </c>
      <c r="G45" s="1">
        <v>63.240314</v>
      </c>
      <c r="H45" s="1">
        <v>24509</v>
      </c>
      <c r="I45" s="1">
        <v>11084</v>
      </c>
      <c r="J45" s="1">
        <v>63.240314</v>
      </c>
      <c r="K45">
        <f t="shared" si="0"/>
        <v>35593</v>
      </c>
      <c r="L45">
        <f t="shared" si="1"/>
        <v>0.311409546821004</v>
      </c>
      <c r="M45">
        <v>0.311409546821004</v>
      </c>
      <c r="N45">
        <v>11</v>
      </c>
      <c r="O45">
        <v>564</v>
      </c>
      <c r="P45">
        <v>260422</v>
      </c>
    </row>
    <row r="46" spans="1:16">
      <c r="A46">
        <v>2016</v>
      </c>
      <c r="B46" t="s">
        <v>9</v>
      </c>
      <c r="C46">
        <v>5</v>
      </c>
      <c r="D46">
        <v>62.8869811</v>
      </c>
      <c r="E46" s="2">
        <v>26321</v>
      </c>
      <c r="F46" s="2">
        <v>12082</v>
      </c>
      <c r="G46" s="1">
        <v>62.886982</v>
      </c>
      <c r="H46" s="1">
        <v>26321</v>
      </c>
      <c r="I46" s="1">
        <v>12082</v>
      </c>
      <c r="J46" s="1">
        <v>62.886982</v>
      </c>
      <c r="K46">
        <f t="shared" si="0"/>
        <v>38403</v>
      </c>
      <c r="L46">
        <f t="shared" si="1"/>
        <v>0.314610837694972</v>
      </c>
      <c r="M46">
        <v>0.314610837694972</v>
      </c>
      <c r="N46">
        <v>12</v>
      </c>
      <c r="O46">
        <v>610</v>
      </c>
      <c r="P46">
        <v>255720</v>
      </c>
    </row>
    <row r="47" customFormat="1" spans="1:16">
      <c r="A47">
        <v>2017</v>
      </c>
      <c r="B47" t="s">
        <v>9</v>
      </c>
      <c r="C47">
        <v>5</v>
      </c>
      <c r="D47">
        <v>62.208</v>
      </c>
      <c r="G47" s="1">
        <v>62.208</v>
      </c>
      <c r="H47" s="1">
        <v>28133</v>
      </c>
      <c r="I47" s="1">
        <v>13080</v>
      </c>
      <c r="J47" s="1">
        <v>62.208</v>
      </c>
      <c r="K47">
        <f t="shared" si="0"/>
        <v>41213</v>
      </c>
      <c r="L47">
        <f t="shared" si="1"/>
        <v>0.317375585373547</v>
      </c>
      <c r="M47">
        <v>0.317375585373547</v>
      </c>
      <c r="N47">
        <v>12</v>
      </c>
      <c r="O47">
        <v>715</v>
      </c>
      <c r="P47">
        <v>253850</v>
      </c>
    </row>
    <row r="48" customFormat="1" spans="1:16">
      <c r="A48">
        <v>2018</v>
      </c>
      <c r="B48" t="s">
        <v>9</v>
      </c>
      <c r="C48">
        <v>5</v>
      </c>
      <c r="D48">
        <v>40.3002015</v>
      </c>
      <c r="G48" s="1">
        <v>40.300201</v>
      </c>
      <c r="H48" s="1">
        <v>29945</v>
      </c>
      <c r="I48" s="1">
        <v>14078</v>
      </c>
      <c r="J48" s="1">
        <v>40.300201</v>
      </c>
      <c r="K48">
        <f t="shared" si="0"/>
        <v>44023</v>
      </c>
      <c r="L48">
        <f t="shared" si="1"/>
        <v>0.319787383867524</v>
      </c>
      <c r="M48">
        <v>0.319787383867524</v>
      </c>
      <c r="N48">
        <v>11</v>
      </c>
      <c r="O48">
        <v>787</v>
      </c>
      <c r="P48">
        <v>170353</v>
      </c>
    </row>
    <row r="49" customFormat="1" spans="1:16">
      <c r="A49">
        <v>2019</v>
      </c>
      <c r="B49" t="s">
        <v>9</v>
      </c>
      <c r="C49">
        <v>5</v>
      </c>
      <c r="D49">
        <v>40.2135344</v>
      </c>
      <c r="G49" s="1">
        <v>40.213535</v>
      </c>
      <c r="H49" s="1">
        <v>31757</v>
      </c>
      <c r="I49" s="1">
        <v>15076</v>
      </c>
      <c r="J49" s="1">
        <v>40.213535</v>
      </c>
      <c r="K49">
        <f t="shared" si="0"/>
        <v>46833</v>
      </c>
      <c r="L49">
        <f t="shared" si="1"/>
        <v>0.321909764482309</v>
      </c>
      <c r="M49">
        <v>0.321909764482309</v>
      </c>
      <c r="N49">
        <v>11</v>
      </c>
      <c r="O49">
        <v>744</v>
      </c>
      <c r="P49">
        <v>171041</v>
      </c>
    </row>
    <row r="50" customFormat="1" spans="1:16">
      <c r="A50">
        <v>2020</v>
      </c>
      <c r="B50" t="s">
        <v>9</v>
      </c>
      <c r="C50">
        <v>5</v>
      </c>
      <c r="G50" s="1">
        <v>40.126869</v>
      </c>
      <c r="H50" s="1">
        <v>33569</v>
      </c>
      <c r="I50" s="1">
        <v>16074</v>
      </c>
      <c r="J50" s="1">
        <v>40.126869</v>
      </c>
      <c r="K50">
        <f t="shared" si="0"/>
        <v>49643</v>
      </c>
      <c r="L50">
        <f t="shared" si="1"/>
        <v>0.323791873980219</v>
      </c>
      <c r="M50">
        <v>0.323791873980219</v>
      </c>
      <c r="N50">
        <v>11</v>
      </c>
      <c r="O50">
        <v>713</v>
      </c>
      <c r="P50">
        <v>171729</v>
      </c>
    </row>
    <row r="51" customFormat="1" spans="1:16">
      <c r="A51">
        <v>2021</v>
      </c>
      <c r="B51" t="s">
        <v>9</v>
      </c>
      <c r="C51">
        <v>5</v>
      </c>
      <c r="G51" s="1">
        <v>40.040203</v>
      </c>
      <c r="H51" s="1">
        <v>35381</v>
      </c>
      <c r="I51" s="1">
        <v>17072</v>
      </c>
      <c r="J51" s="1">
        <v>40.040203</v>
      </c>
      <c r="K51">
        <f t="shared" si="0"/>
        <v>52453</v>
      </c>
      <c r="L51">
        <f t="shared" si="1"/>
        <v>0.325472327607572</v>
      </c>
      <c r="M51">
        <v>0.325472327607572</v>
      </c>
      <c r="N51">
        <v>11</v>
      </c>
      <c r="O51">
        <v>756</v>
      </c>
      <c r="P51">
        <v>172417</v>
      </c>
    </row>
    <row r="52" spans="1:16">
      <c r="A52">
        <v>2012</v>
      </c>
      <c r="B52" t="s">
        <v>10</v>
      </c>
      <c r="C52">
        <v>6</v>
      </c>
      <c r="D52">
        <v>52.0535936</v>
      </c>
      <c r="E52" s="2">
        <v>20025</v>
      </c>
      <c r="F52" s="2">
        <v>7733</v>
      </c>
      <c r="G52" s="1">
        <v>52.053593</v>
      </c>
      <c r="H52" s="1">
        <v>20025</v>
      </c>
      <c r="I52" s="1">
        <v>7733</v>
      </c>
      <c r="J52" s="1">
        <v>52.053593</v>
      </c>
      <c r="K52">
        <f t="shared" si="0"/>
        <v>27758</v>
      </c>
      <c r="L52">
        <f t="shared" si="1"/>
        <v>0.27858635348368</v>
      </c>
      <c r="M52">
        <v>0.27858635348368</v>
      </c>
      <c r="N52">
        <v>10</v>
      </c>
      <c r="O52">
        <v>265</v>
      </c>
      <c r="P52">
        <v>243158</v>
      </c>
    </row>
    <row r="53" spans="1:16">
      <c r="A53">
        <v>2013</v>
      </c>
      <c r="B53" t="s">
        <v>10</v>
      </c>
      <c r="C53">
        <v>6</v>
      </c>
      <c r="D53">
        <v>52.6802634</v>
      </c>
      <c r="E53" s="2">
        <v>22243</v>
      </c>
      <c r="F53" s="2">
        <v>8870</v>
      </c>
      <c r="G53" s="1">
        <v>52.680264</v>
      </c>
      <c r="H53" s="1">
        <v>22243</v>
      </c>
      <c r="I53" s="1">
        <v>8870</v>
      </c>
      <c r="J53" s="1">
        <v>52.680264</v>
      </c>
      <c r="K53">
        <f t="shared" si="0"/>
        <v>31113</v>
      </c>
      <c r="L53">
        <f t="shared" si="1"/>
        <v>0.285089833831517</v>
      </c>
      <c r="M53">
        <v>0.285089833831517</v>
      </c>
      <c r="N53">
        <v>11</v>
      </c>
      <c r="O53">
        <v>297</v>
      </c>
      <c r="P53">
        <v>230700</v>
      </c>
    </row>
    <row r="54" spans="1:16">
      <c r="A54">
        <v>2014</v>
      </c>
      <c r="B54" t="s">
        <v>10</v>
      </c>
      <c r="C54">
        <v>6</v>
      </c>
      <c r="D54">
        <v>51.3402567</v>
      </c>
      <c r="E54" s="2">
        <v>24445</v>
      </c>
      <c r="F54" s="2">
        <v>9961</v>
      </c>
      <c r="G54" s="1">
        <v>51.340256</v>
      </c>
      <c r="H54" s="1">
        <v>24445</v>
      </c>
      <c r="I54" s="1">
        <v>9961</v>
      </c>
      <c r="J54" s="1">
        <v>51.340256</v>
      </c>
      <c r="K54">
        <f t="shared" si="0"/>
        <v>34406</v>
      </c>
      <c r="L54">
        <f t="shared" si="1"/>
        <v>0.289513456955182</v>
      </c>
      <c r="M54">
        <v>0.289513456955182</v>
      </c>
      <c r="N54">
        <v>10</v>
      </c>
      <c r="O54">
        <v>327</v>
      </c>
      <c r="P54">
        <v>224955</v>
      </c>
    </row>
    <row r="55" spans="1:16">
      <c r="A55">
        <v>2015</v>
      </c>
      <c r="B55" t="s">
        <v>10</v>
      </c>
      <c r="C55">
        <v>6</v>
      </c>
      <c r="D55">
        <v>49.8469159</v>
      </c>
      <c r="E55" s="2">
        <v>25070</v>
      </c>
      <c r="F55" s="2">
        <v>11148</v>
      </c>
      <c r="G55" s="1">
        <v>49.846916</v>
      </c>
      <c r="H55" s="1">
        <v>25070</v>
      </c>
      <c r="I55" s="1">
        <v>11148</v>
      </c>
      <c r="J55" s="1">
        <v>49.846916</v>
      </c>
      <c r="K55">
        <f t="shared" si="0"/>
        <v>36218</v>
      </c>
      <c r="L55">
        <f t="shared" si="1"/>
        <v>0.307802750013805</v>
      </c>
      <c r="M55">
        <v>0.307802750013805</v>
      </c>
      <c r="N55">
        <v>11</v>
      </c>
      <c r="O55">
        <v>350</v>
      </c>
      <c r="P55">
        <v>231714</v>
      </c>
    </row>
    <row r="56" spans="1:16">
      <c r="A56">
        <v>2016</v>
      </c>
      <c r="B56" t="s">
        <v>10</v>
      </c>
      <c r="C56">
        <v>6</v>
      </c>
      <c r="D56">
        <v>48.6602433</v>
      </c>
      <c r="E56" s="2">
        <v>26899</v>
      </c>
      <c r="F56" s="2">
        <v>12207</v>
      </c>
      <c r="G56" s="1">
        <v>48.660244</v>
      </c>
      <c r="H56" s="1">
        <v>26899</v>
      </c>
      <c r="I56" s="1">
        <v>12207</v>
      </c>
      <c r="J56" s="1">
        <v>48.660244</v>
      </c>
      <c r="K56">
        <f t="shared" si="0"/>
        <v>39106</v>
      </c>
      <c r="L56">
        <f t="shared" si="1"/>
        <v>0.312151587991613</v>
      </c>
      <c r="M56">
        <v>0.312151587991613</v>
      </c>
      <c r="N56">
        <v>11</v>
      </c>
      <c r="O56">
        <v>387</v>
      </c>
      <c r="P56">
        <v>222595</v>
      </c>
    </row>
    <row r="57" spans="1:16">
      <c r="A57">
        <v>2017</v>
      </c>
      <c r="B57" t="s">
        <v>10</v>
      </c>
      <c r="C57">
        <v>6</v>
      </c>
      <c r="D57">
        <v>45.097</v>
      </c>
      <c r="E57" s="4"/>
      <c r="F57" s="4"/>
      <c r="G57" s="1">
        <v>45.097</v>
      </c>
      <c r="H57" s="1">
        <v>28728</v>
      </c>
      <c r="I57" s="1">
        <v>13266</v>
      </c>
      <c r="J57" s="1">
        <v>45.097</v>
      </c>
      <c r="K57">
        <f t="shared" si="0"/>
        <v>41994</v>
      </c>
      <c r="L57">
        <f t="shared" si="1"/>
        <v>0.315902271753108</v>
      </c>
      <c r="M57">
        <v>0.315902271753108</v>
      </c>
      <c r="N57">
        <v>11</v>
      </c>
      <c r="O57">
        <v>452</v>
      </c>
      <c r="P57">
        <v>206556</v>
      </c>
    </row>
    <row r="58" spans="1:16">
      <c r="A58">
        <v>2018</v>
      </c>
      <c r="B58" t="s">
        <v>10</v>
      </c>
      <c r="C58">
        <v>6</v>
      </c>
      <c r="D58">
        <v>25.5467944</v>
      </c>
      <c r="E58" s="4"/>
      <c r="F58" s="4"/>
      <c r="G58" s="1">
        <v>25.546795</v>
      </c>
      <c r="H58" s="1">
        <v>30557</v>
      </c>
      <c r="I58" s="1">
        <v>14325</v>
      </c>
      <c r="J58" s="1">
        <v>25.546795</v>
      </c>
      <c r="K58">
        <f t="shared" si="0"/>
        <v>44882</v>
      </c>
      <c r="L58">
        <f t="shared" si="1"/>
        <v>0.319170268704603</v>
      </c>
      <c r="M58">
        <v>0.319170268704603</v>
      </c>
      <c r="N58">
        <v>10</v>
      </c>
      <c r="O58">
        <v>493</v>
      </c>
      <c r="P58">
        <v>119095</v>
      </c>
    </row>
    <row r="59" spans="1:16">
      <c r="A59">
        <v>2019</v>
      </c>
      <c r="B59" t="s">
        <v>10</v>
      </c>
      <c r="C59">
        <v>6</v>
      </c>
      <c r="D59">
        <v>25.5001275</v>
      </c>
      <c r="E59" s="4"/>
      <c r="F59" s="4"/>
      <c r="G59" s="1">
        <v>25.500128</v>
      </c>
      <c r="H59" s="1">
        <v>32386</v>
      </c>
      <c r="I59" s="1">
        <v>15384</v>
      </c>
      <c r="J59" s="1">
        <v>25.500128</v>
      </c>
      <c r="K59">
        <f t="shared" si="0"/>
        <v>47770</v>
      </c>
      <c r="L59">
        <f t="shared" si="1"/>
        <v>0.322043123299142</v>
      </c>
      <c r="M59">
        <v>0.322043123299142</v>
      </c>
      <c r="N59">
        <v>11</v>
      </c>
      <c r="O59">
        <v>466</v>
      </c>
      <c r="P59">
        <v>120206</v>
      </c>
    </row>
    <row r="60" spans="1:16">
      <c r="A60">
        <v>2020</v>
      </c>
      <c r="B60" t="s">
        <v>10</v>
      </c>
      <c r="C60">
        <v>6</v>
      </c>
      <c r="D60">
        <v>25.3267933</v>
      </c>
      <c r="E60" s="4"/>
      <c r="F60" s="4"/>
      <c r="G60" s="1">
        <v>25.326794</v>
      </c>
      <c r="H60" s="1">
        <v>34215</v>
      </c>
      <c r="I60" s="1">
        <v>16443</v>
      </c>
      <c r="J60" s="1">
        <v>25.326794</v>
      </c>
      <c r="K60">
        <f t="shared" si="0"/>
        <v>50658</v>
      </c>
      <c r="L60">
        <f t="shared" si="1"/>
        <v>0.324588416439654</v>
      </c>
      <c r="M60">
        <v>0.324588416439654</v>
      </c>
      <c r="N60">
        <v>10</v>
      </c>
      <c r="O60">
        <v>473</v>
      </c>
      <c r="P60">
        <v>121317</v>
      </c>
    </row>
    <row r="61" customFormat="1" spans="1:16">
      <c r="A61">
        <v>2021</v>
      </c>
      <c r="B61" t="s">
        <v>10</v>
      </c>
      <c r="C61">
        <v>6</v>
      </c>
      <c r="G61" s="1">
        <v>25.15346</v>
      </c>
      <c r="H61" s="1">
        <v>36044</v>
      </c>
      <c r="I61" s="1">
        <v>17502</v>
      </c>
      <c r="J61" s="1">
        <v>25.15346</v>
      </c>
      <c r="K61">
        <f t="shared" si="0"/>
        <v>53546</v>
      </c>
      <c r="L61">
        <f t="shared" si="1"/>
        <v>0.326859149142793</v>
      </c>
      <c r="M61">
        <v>0.326859149142793</v>
      </c>
      <c r="N61">
        <v>11</v>
      </c>
      <c r="O61">
        <v>497</v>
      </c>
      <c r="P61">
        <v>122428</v>
      </c>
    </row>
    <row r="62" customFormat="1" spans="1:16">
      <c r="A62">
        <v>2012</v>
      </c>
      <c r="B62" t="s">
        <v>11</v>
      </c>
      <c r="C62">
        <v>7</v>
      </c>
      <c r="E62" s="2">
        <v>23462</v>
      </c>
      <c r="F62" s="2">
        <v>10673</v>
      </c>
      <c r="G62" s="1"/>
      <c r="H62" s="1">
        <v>23462</v>
      </c>
      <c r="I62" s="1">
        <v>10673</v>
      </c>
      <c r="J62" s="1">
        <v>31115.684</v>
      </c>
      <c r="K62">
        <f t="shared" si="0"/>
        <v>34135</v>
      </c>
      <c r="L62">
        <f t="shared" si="1"/>
        <v>0.312670279771496</v>
      </c>
      <c r="M62">
        <v>0.312670279771496</v>
      </c>
      <c r="N62">
        <v>15</v>
      </c>
      <c r="O62">
        <v>7761</v>
      </c>
      <c r="P62">
        <v>200246</v>
      </c>
    </row>
    <row r="63" customFormat="1" spans="1:16">
      <c r="A63">
        <v>2013</v>
      </c>
      <c r="B63" t="s">
        <v>11</v>
      </c>
      <c r="C63">
        <v>7</v>
      </c>
      <c r="E63" s="2">
        <v>26030</v>
      </c>
      <c r="F63" s="2">
        <v>12167</v>
      </c>
      <c r="G63" s="1"/>
      <c r="H63" s="1">
        <v>26030</v>
      </c>
      <c r="I63" s="1">
        <v>12167</v>
      </c>
      <c r="J63" s="1">
        <v>29998.992</v>
      </c>
      <c r="K63">
        <f t="shared" si="0"/>
        <v>38197</v>
      </c>
      <c r="L63">
        <f t="shared" si="1"/>
        <v>0.318532869073487</v>
      </c>
      <c r="M63">
        <v>0.318532869073487</v>
      </c>
      <c r="N63">
        <v>17</v>
      </c>
      <c r="O63">
        <v>9522</v>
      </c>
      <c r="P63">
        <v>198200</v>
      </c>
    </row>
    <row r="64" customFormat="1" spans="1:16">
      <c r="A64">
        <v>2014</v>
      </c>
      <c r="B64" t="s">
        <v>11</v>
      </c>
      <c r="C64">
        <v>7</v>
      </c>
      <c r="E64" s="2">
        <v>28581</v>
      </c>
      <c r="F64" s="2">
        <v>13615</v>
      </c>
      <c r="G64" s="1"/>
      <c r="H64" s="1">
        <v>28581</v>
      </c>
      <c r="I64" s="1">
        <v>13615</v>
      </c>
      <c r="J64" s="1">
        <v>28882.301</v>
      </c>
      <c r="K64">
        <f t="shared" si="0"/>
        <v>42196</v>
      </c>
      <c r="L64">
        <f t="shared" si="1"/>
        <v>0.322660915726609</v>
      </c>
      <c r="M64">
        <v>0.322660915726609</v>
      </c>
      <c r="N64">
        <v>16</v>
      </c>
      <c r="O64">
        <v>10207</v>
      </c>
      <c r="P64">
        <v>190374</v>
      </c>
    </row>
    <row r="65" customFormat="1" spans="1:16">
      <c r="A65">
        <v>2015</v>
      </c>
      <c r="B65" t="s">
        <v>11</v>
      </c>
      <c r="C65">
        <v>7</v>
      </c>
      <c r="E65" s="2">
        <v>27423</v>
      </c>
      <c r="F65" s="2">
        <v>15191</v>
      </c>
      <c r="G65" s="1"/>
      <c r="H65" s="1">
        <v>27423</v>
      </c>
      <c r="I65" s="1">
        <v>15191</v>
      </c>
      <c r="J65" s="1">
        <v>27765.609</v>
      </c>
      <c r="K65">
        <f t="shared" si="0"/>
        <v>42614</v>
      </c>
      <c r="L65">
        <f t="shared" si="1"/>
        <v>0.35647909137842</v>
      </c>
      <c r="M65">
        <v>0.35647909137842</v>
      </c>
      <c r="N65">
        <v>16</v>
      </c>
      <c r="O65">
        <v>9912</v>
      </c>
      <c r="P65">
        <v>192757</v>
      </c>
    </row>
    <row r="66" customFormat="1" spans="1:16">
      <c r="A66">
        <v>2016</v>
      </c>
      <c r="B66" t="s">
        <v>11</v>
      </c>
      <c r="C66">
        <v>7</v>
      </c>
      <c r="E66" s="2">
        <v>29464</v>
      </c>
      <c r="F66" s="2">
        <v>16431</v>
      </c>
      <c r="G66" s="1"/>
      <c r="H66" s="1">
        <v>29464</v>
      </c>
      <c r="I66" s="1">
        <v>16431</v>
      </c>
      <c r="J66" s="1">
        <v>26648.918</v>
      </c>
      <c r="K66">
        <f t="shared" ref="K66:K129" si="2">H66+I66</f>
        <v>45895</v>
      </c>
      <c r="L66">
        <f t="shared" ref="L66:L129" si="3">I66/K66</f>
        <v>0.358012855430875</v>
      </c>
      <c r="M66">
        <v>0.358012855430875</v>
      </c>
      <c r="N66">
        <v>17</v>
      </c>
      <c r="O66">
        <v>10212</v>
      </c>
      <c r="P66">
        <v>187779</v>
      </c>
    </row>
    <row r="67" customFormat="1" spans="1:16">
      <c r="A67">
        <v>2017</v>
      </c>
      <c r="B67" t="s">
        <v>11</v>
      </c>
      <c r="C67">
        <v>7</v>
      </c>
      <c r="E67" s="4"/>
      <c r="F67" s="4"/>
      <c r="G67" s="1"/>
      <c r="H67" s="1">
        <v>31505</v>
      </c>
      <c r="I67" s="1">
        <v>17671</v>
      </c>
      <c r="J67" s="1">
        <v>25532.227</v>
      </c>
      <c r="K67">
        <f t="shared" si="2"/>
        <v>49176</v>
      </c>
      <c r="L67">
        <f t="shared" si="3"/>
        <v>0.359341955425411</v>
      </c>
      <c r="M67">
        <v>0.359341955425411</v>
      </c>
      <c r="N67">
        <v>16</v>
      </c>
      <c r="O67">
        <v>12827</v>
      </c>
      <c r="P67">
        <v>179220</v>
      </c>
    </row>
    <row r="68" customFormat="1" spans="1:16">
      <c r="A68">
        <v>2018</v>
      </c>
      <c r="B68" t="s">
        <v>11</v>
      </c>
      <c r="C68">
        <v>7</v>
      </c>
      <c r="E68" s="4"/>
      <c r="F68" s="4"/>
      <c r="G68" s="1"/>
      <c r="H68" s="1">
        <v>33546</v>
      </c>
      <c r="I68" s="1">
        <v>18911</v>
      </c>
      <c r="J68" s="1">
        <v>24415.535</v>
      </c>
      <c r="K68">
        <f t="shared" si="2"/>
        <v>52457</v>
      </c>
      <c r="L68">
        <f t="shared" si="3"/>
        <v>0.360504794403035</v>
      </c>
      <c r="M68">
        <v>0.360504794403035</v>
      </c>
      <c r="N68">
        <v>16</v>
      </c>
      <c r="O68">
        <v>12872</v>
      </c>
      <c r="P68">
        <v>123558</v>
      </c>
    </row>
    <row r="69" customFormat="1" spans="1:16">
      <c r="A69">
        <v>2019</v>
      </c>
      <c r="B69" t="s">
        <v>11</v>
      </c>
      <c r="C69">
        <v>7</v>
      </c>
      <c r="E69" s="4"/>
      <c r="F69" s="4"/>
      <c r="G69" s="1"/>
      <c r="H69" s="1">
        <v>35587</v>
      </c>
      <c r="I69" s="1">
        <v>20151</v>
      </c>
      <c r="J69" s="1">
        <v>23298.844</v>
      </c>
      <c r="K69">
        <f t="shared" si="2"/>
        <v>55738</v>
      </c>
      <c r="L69">
        <f t="shared" si="3"/>
        <v>0.36153073307259</v>
      </c>
      <c r="M69">
        <v>0.36153073307259</v>
      </c>
      <c r="N69">
        <v>16</v>
      </c>
      <c r="O69">
        <v>12736</v>
      </c>
      <c r="P69">
        <v>122926</v>
      </c>
    </row>
    <row r="70" customFormat="1" spans="1:16">
      <c r="A70">
        <v>2020</v>
      </c>
      <c r="B70" t="s">
        <v>11</v>
      </c>
      <c r="C70">
        <v>7</v>
      </c>
      <c r="E70" s="4"/>
      <c r="F70" s="4"/>
      <c r="G70" s="1"/>
      <c r="H70" s="1">
        <v>37628</v>
      </c>
      <c r="I70" s="1">
        <v>21391</v>
      </c>
      <c r="J70" s="1">
        <v>22182.152</v>
      </c>
      <c r="K70">
        <f t="shared" si="2"/>
        <v>59019</v>
      </c>
      <c r="L70">
        <f t="shared" si="3"/>
        <v>0.362442603229468</v>
      </c>
      <c r="M70">
        <v>0.362442603229468</v>
      </c>
      <c r="N70">
        <v>15</v>
      </c>
      <c r="O70">
        <v>12738</v>
      </c>
      <c r="P70">
        <v>122294</v>
      </c>
    </row>
    <row r="71" customFormat="1" spans="1:16">
      <c r="A71">
        <v>2021</v>
      </c>
      <c r="B71" t="s">
        <v>11</v>
      </c>
      <c r="C71">
        <v>7</v>
      </c>
      <c r="G71" s="1"/>
      <c r="H71" s="1">
        <v>39669</v>
      </c>
      <c r="I71" s="1">
        <v>22631</v>
      </c>
      <c r="J71" s="1">
        <v>21065.461</v>
      </c>
      <c r="K71">
        <f t="shared" si="2"/>
        <v>62300</v>
      </c>
      <c r="L71">
        <f t="shared" si="3"/>
        <v>0.363258426966292</v>
      </c>
      <c r="M71">
        <v>0.363258426966292</v>
      </c>
      <c r="N71">
        <v>15</v>
      </c>
      <c r="O71">
        <v>13086</v>
      </c>
      <c r="P71">
        <v>121662</v>
      </c>
    </row>
    <row r="72" customFormat="1" spans="1:16">
      <c r="A72">
        <v>2012</v>
      </c>
      <c r="B72" t="s">
        <v>12</v>
      </c>
      <c r="C72">
        <v>8</v>
      </c>
      <c r="E72" s="2">
        <v>22520</v>
      </c>
      <c r="F72" s="2">
        <v>9654</v>
      </c>
      <c r="G72" s="1">
        <v>-20.928909</v>
      </c>
      <c r="H72" s="1">
        <v>22520</v>
      </c>
      <c r="I72" s="1">
        <v>9654</v>
      </c>
      <c r="J72" s="1">
        <v>20.928909</v>
      </c>
      <c r="K72">
        <f t="shared" si="2"/>
        <v>32174</v>
      </c>
      <c r="L72">
        <f t="shared" si="3"/>
        <v>0.300055945794741</v>
      </c>
      <c r="M72">
        <v>0.300055945794741</v>
      </c>
      <c r="N72">
        <v>11</v>
      </c>
      <c r="O72">
        <v>1109</v>
      </c>
      <c r="P72">
        <v>313700</v>
      </c>
    </row>
    <row r="73" customFormat="1" spans="1:16">
      <c r="A73">
        <v>2013</v>
      </c>
      <c r="B73" t="s">
        <v>12</v>
      </c>
      <c r="C73">
        <v>8</v>
      </c>
      <c r="E73" s="2">
        <v>24817</v>
      </c>
      <c r="F73" s="2">
        <v>10899</v>
      </c>
      <c r="G73" s="1">
        <v>-11.360727</v>
      </c>
      <c r="H73" s="1">
        <v>24817</v>
      </c>
      <c r="I73" s="1">
        <v>10899</v>
      </c>
      <c r="J73" s="1">
        <v>11.360727</v>
      </c>
      <c r="K73">
        <f t="shared" si="2"/>
        <v>35716</v>
      </c>
      <c r="L73">
        <f t="shared" si="3"/>
        <v>0.305157352447083</v>
      </c>
      <c r="M73">
        <v>0.305157352447083</v>
      </c>
      <c r="N73">
        <v>13</v>
      </c>
      <c r="O73">
        <v>1211</v>
      </c>
      <c r="P73">
        <v>303400</v>
      </c>
    </row>
    <row r="74" customFormat="1" spans="1:16">
      <c r="A74">
        <v>2014</v>
      </c>
      <c r="B74" t="s">
        <v>12</v>
      </c>
      <c r="C74">
        <v>8</v>
      </c>
      <c r="E74" s="2">
        <v>27026</v>
      </c>
      <c r="F74" s="2">
        <v>12218</v>
      </c>
      <c r="G74" s="1">
        <v>-1.7925453</v>
      </c>
      <c r="H74" s="1">
        <v>27026</v>
      </c>
      <c r="I74" s="1">
        <v>12218</v>
      </c>
      <c r="J74" s="1">
        <v>10.7925453</v>
      </c>
      <c r="K74">
        <f t="shared" si="2"/>
        <v>39244</v>
      </c>
      <c r="L74">
        <f t="shared" si="3"/>
        <v>0.311334216695546</v>
      </c>
      <c r="M74">
        <v>0.311334216695546</v>
      </c>
      <c r="N74">
        <v>12</v>
      </c>
      <c r="O74">
        <v>1263</v>
      </c>
      <c r="P74">
        <v>296007</v>
      </c>
    </row>
    <row r="75" customFormat="1" spans="1:16">
      <c r="A75">
        <v>2015</v>
      </c>
      <c r="B75" t="s">
        <v>12</v>
      </c>
      <c r="C75">
        <v>8</v>
      </c>
      <c r="E75" s="2">
        <v>26043</v>
      </c>
      <c r="F75" s="2">
        <v>13616</v>
      </c>
      <c r="G75" s="1">
        <v>7.7756367</v>
      </c>
      <c r="H75" s="1">
        <v>26043</v>
      </c>
      <c r="I75" s="1">
        <v>13616</v>
      </c>
      <c r="J75" s="1">
        <v>7.7756367</v>
      </c>
      <c r="K75">
        <f t="shared" si="2"/>
        <v>39659</v>
      </c>
      <c r="L75">
        <f t="shared" si="3"/>
        <v>0.343326861494238</v>
      </c>
      <c r="M75">
        <v>0.343326861494238</v>
      </c>
      <c r="N75">
        <v>12</v>
      </c>
      <c r="O75">
        <v>1179</v>
      </c>
      <c r="P75">
        <v>304943</v>
      </c>
    </row>
    <row r="76" customFormat="1" spans="1:16">
      <c r="A76">
        <v>2016</v>
      </c>
      <c r="B76" t="s">
        <v>12</v>
      </c>
      <c r="C76">
        <v>8</v>
      </c>
      <c r="E76" s="2">
        <v>27970</v>
      </c>
      <c r="F76" s="2">
        <v>14638</v>
      </c>
      <c r="G76" s="1">
        <v>17.343819</v>
      </c>
      <c r="H76" s="1">
        <v>27970</v>
      </c>
      <c r="I76" s="1">
        <v>14638</v>
      </c>
      <c r="J76" s="1">
        <v>17.343819</v>
      </c>
      <c r="K76">
        <f t="shared" si="2"/>
        <v>42608</v>
      </c>
      <c r="L76">
        <f t="shared" si="3"/>
        <v>0.343550506947052</v>
      </c>
      <c r="M76">
        <v>0.343550506947052</v>
      </c>
      <c r="N76">
        <v>12</v>
      </c>
      <c r="O76">
        <v>1273</v>
      </c>
      <c r="P76">
        <v>297776</v>
      </c>
    </row>
    <row r="77" spans="1:16">
      <c r="A77">
        <v>2017</v>
      </c>
      <c r="B77" t="s">
        <v>12</v>
      </c>
      <c r="C77">
        <v>8</v>
      </c>
      <c r="D77">
        <v>26.912</v>
      </c>
      <c r="E77" s="4"/>
      <c r="F77" s="4"/>
      <c r="G77" s="1">
        <v>26.912001</v>
      </c>
      <c r="H77" s="1">
        <v>29897</v>
      </c>
      <c r="I77" s="1">
        <v>15660</v>
      </c>
      <c r="J77" s="1">
        <v>26.912001</v>
      </c>
      <c r="K77">
        <f t="shared" si="2"/>
        <v>45557</v>
      </c>
      <c r="L77">
        <f t="shared" si="3"/>
        <v>0.34374519832298</v>
      </c>
      <c r="M77">
        <v>0.34374519832298</v>
      </c>
      <c r="N77">
        <v>12</v>
      </c>
      <c r="O77">
        <v>1382</v>
      </c>
      <c r="P77">
        <v>269000</v>
      </c>
    </row>
    <row r="78" spans="1:16">
      <c r="A78">
        <v>2018</v>
      </c>
      <c r="B78" t="s">
        <v>12</v>
      </c>
      <c r="C78">
        <v>8</v>
      </c>
      <c r="D78">
        <v>36.4801824</v>
      </c>
      <c r="E78" s="4"/>
      <c r="F78" s="4"/>
      <c r="G78" s="1">
        <v>36.480183</v>
      </c>
      <c r="H78" s="1">
        <v>31824</v>
      </c>
      <c r="I78" s="1">
        <v>16682</v>
      </c>
      <c r="J78" s="1">
        <v>36.480183</v>
      </c>
      <c r="K78">
        <f t="shared" si="2"/>
        <v>48506</v>
      </c>
      <c r="L78">
        <f t="shared" si="3"/>
        <v>0.34391621655053</v>
      </c>
      <c r="M78">
        <v>0.34391621655053</v>
      </c>
      <c r="N78">
        <v>12</v>
      </c>
      <c r="O78">
        <v>1741</v>
      </c>
      <c r="P78">
        <v>191315</v>
      </c>
    </row>
    <row r="79" spans="1:16">
      <c r="A79">
        <v>2019</v>
      </c>
      <c r="B79" t="s">
        <v>12</v>
      </c>
      <c r="C79">
        <v>8</v>
      </c>
      <c r="D79">
        <v>37.2068527</v>
      </c>
      <c r="E79" s="4"/>
      <c r="F79" s="4"/>
      <c r="G79" s="1">
        <v>37.206852</v>
      </c>
      <c r="H79" s="1">
        <v>33751</v>
      </c>
      <c r="I79" s="1">
        <v>17704</v>
      </c>
      <c r="J79" s="1">
        <v>37.206852</v>
      </c>
      <c r="K79">
        <f t="shared" si="2"/>
        <v>51455</v>
      </c>
      <c r="L79">
        <f t="shared" si="3"/>
        <v>0.344067631911379</v>
      </c>
      <c r="M79">
        <v>0.344067631911379</v>
      </c>
      <c r="N79">
        <v>12</v>
      </c>
      <c r="O79">
        <v>1444</v>
      </c>
      <c r="P79">
        <v>195893</v>
      </c>
    </row>
    <row r="80" customFormat="1" spans="1:16">
      <c r="A80">
        <v>2020</v>
      </c>
      <c r="B80" t="s">
        <v>12</v>
      </c>
      <c r="C80">
        <v>8</v>
      </c>
      <c r="D80">
        <v>31.3734902</v>
      </c>
      <c r="G80" s="1">
        <v>31.373489</v>
      </c>
      <c r="H80" s="1">
        <v>35678</v>
      </c>
      <c r="I80" s="1">
        <v>18726</v>
      </c>
      <c r="J80" s="1">
        <v>31.373489</v>
      </c>
      <c r="K80">
        <f t="shared" si="2"/>
        <v>54404</v>
      </c>
      <c r="L80">
        <f t="shared" si="3"/>
        <v>0.3442026321594</v>
      </c>
      <c r="M80">
        <v>0.3442026321594</v>
      </c>
      <c r="N80">
        <v>12</v>
      </c>
      <c r="O80">
        <v>1872</v>
      </c>
      <c r="P80">
        <v>200471</v>
      </c>
    </row>
    <row r="81" customFormat="1" spans="1:16">
      <c r="A81">
        <v>2021</v>
      </c>
      <c r="B81" t="s">
        <v>12</v>
      </c>
      <c r="C81">
        <v>8</v>
      </c>
      <c r="G81" s="1">
        <v>25.540127</v>
      </c>
      <c r="H81" s="1">
        <v>37605</v>
      </c>
      <c r="I81" s="1">
        <v>19748</v>
      </c>
      <c r="J81" s="1">
        <v>25.540127</v>
      </c>
      <c r="K81">
        <f t="shared" si="2"/>
        <v>57353</v>
      </c>
      <c r="L81">
        <f t="shared" si="3"/>
        <v>0.344323749411539</v>
      </c>
      <c r="M81">
        <v>0.344323749411539</v>
      </c>
      <c r="N81">
        <v>12</v>
      </c>
      <c r="O81">
        <v>2132</v>
      </c>
      <c r="P81">
        <v>205049</v>
      </c>
    </row>
    <row r="82" spans="1:16">
      <c r="A82">
        <v>2012</v>
      </c>
      <c r="B82" t="s">
        <v>13</v>
      </c>
      <c r="C82">
        <v>9</v>
      </c>
      <c r="D82">
        <v>58.41</v>
      </c>
      <c r="E82" s="2">
        <v>25971</v>
      </c>
      <c r="F82" s="2">
        <v>8678</v>
      </c>
      <c r="G82" s="1">
        <v>58.41</v>
      </c>
      <c r="H82" s="1">
        <v>25971</v>
      </c>
      <c r="I82" s="1">
        <v>8678</v>
      </c>
      <c r="J82" s="1">
        <v>58.41</v>
      </c>
      <c r="K82">
        <f t="shared" si="2"/>
        <v>34649</v>
      </c>
      <c r="L82">
        <f t="shared" si="3"/>
        <v>0.250454558573119</v>
      </c>
      <c r="M82">
        <v>0.250454558573119</v>
      </c>
      <c r="N82">
        <v>10</v>
      </c>
      <c r="O82">
        <v>613</v>
      </c>
      <c r="P82">
        <v>240560</v>
      </c>
    </row>
    <row r="83" spans="1:16">
      <c r="A83">
        <v>2013</v>
      </c>
      <c r="B83" t="s">
        <v>13</v>
      </c>
      <c r="C83">
        <v>9</v>
      </c>
      <c r="D83">
        <v>58.895</v>
      </c>
      <c r="E83" s="2">
        <v>28698</v>
      </c>
      <c r="F83" s="2">
        <v>9850</v>
      </c>
      <c r="G83" s="1">
        <v>58.895</v>
      </c>
      <c r="H83" s="1">
        <v>28698</v>
      </c>
      <c r="I83" s="1">
        <v>9850</v>
      </c>
      <c r="J83" s="1">
        <v>58.895</v>
      </c>
      <c r="K83">
        <f t="shared" si="2"/>
        <v>38548</v>
      </c>
      <c r="L83">
        <f t="shared" si="3"/>
        <v>0.255525578499533</v>
      </c>
      <c r="M83">
        <v>0.255525578499533</v>
      </c>
      <c r="N83">
        <v>12</v>
      </c>
      <c r="O83">
        <v>659</v>
      </c>
      <c r="P83">
        <v>231078</v>
      </c>
    </row>
    <row r="84" spans="1:16">
      <c r="A84">
        <v>2014</v>
      </c>
      <c r="B84" t="s">
        <v>13</v>
      </c>
      <c r="C84">
        <v>9</v>
      </c>
      <c r="D84">
        <v>58.118</v>
      </c>
      <c r="E84" s="2">
        <v>31797</v>
      </c>
      <c r="F84" s="2">
        <v>11081</v>
      </c>
      <c r="G84" s="1">
        <v>58.118</v>
      </c>
      <c r="H84" s="1">
        <v>31797</v>
      </c>
      <c r="I84" s="1">
        <v>11081</v>
      </c>
      <c r="J84" s="1">
        <v>58.118</v>
      </c>
      <c r="K84">
        <f t="shared" si="2"/>
        <v>42878</v>
      </c>
      <c r="L84">
        <f t="shared" si="3"/>
        <v>0.258430896963478</v>
      </c>
      <c r="M84">
        <v>0.258430896963478</v>
      </c>
      <c r="N84">
        <v>11</v>
      </c>
      <c r="O84">
        <v>702</v>
      </c>
      <c r="P84">
        <v>224800</v>
      </c>
    </row>
    <row r="85" spans="1:16">
      <c r="A85">
        <v>2015</v>
      </c>
      <c r="B85" t="s">
        <v>13</v>
      </c>
      <c r="C85">
        <v>9</v>
      </c>
      <c r="D85">
        <v>58.102</v>
      </c>
      <c r="E85" s="2">
        <v>28881</v>
      </c>
      <c r="F85" s="2">
        <v>9823</v>
      </c>
      <c r="G85" s="1">
        <v>58.102001</v>
      </c>
      <c r="H85" s="1">
        <v>28881</v>
      </c>
      <c r="I85" s="1">
        <v>9823</v>
      </c>
      <c r="J85" s="1">
        <v>58.102001</v>
      </c>
      <c r="K85">
        <f t="shared" si="2"/>
        <v>38704</v>
      </c>
      <c r="L85">
        <f t="shared" si="3"/>
        <v>0.253798057048367</v>
      </c>
      <c r="M85">
        <v>0.253798057048367</v>
      </c>
      <c r="N85">
        <v>11</v>
      </c>
      <c r="O85">
        <v>598</v>
      </c>
      <c r="P85">
        <v>233370</v>
      </c>
    </row>
    <row r="86" spans="1:16">
      <c r="A86">
        <v>2016</v>
      </c>
      <c r="B86" t="s">
        <v>13</v>
      </c>
      <c r="C86">
        <v>9</v>
      </c>
      <c r="D86">
        <v>57.437</v>
      </c>
      <c r="E86" s="2">
        <v>31105</v>
      </c>
      <c r="F86" s="2">
        <v>10638</v>
      </c>
      <c r="G86" s="1">
        <v>57.437</v>
      </c>
      <c r="H86" s="1">
        <v>31105</v>
      </c>
      <c r="I86" s="1">
        <v>10638</v>
      </c>
      <c r="J86" s="1">
        <v>57.437</v>
      </c>
      <c r="K86">
        <f t="shared" si="2"/>
        <v>41743</v>
      </c>
      <c r="L86">
        <f t="shared" si="3"/>
        <v>0.254845123733321</v>
      </c>
      <c r="M86">
        <v>0.254845123733321</v>
      </c>
      <c r="N86">
        <v>12</v>
      </c>
      <c r="O86">
        <v>667</v>
      </c>
      <c r="P86">
        <v>226699</v>
      </c>
    </row>
    <row r="87" spans="1:16">
      <c r="A87">
        <v>2017</v>
      </c>
      <c r="B87" t="s">
        <v>13</v>
      </c>
      <c r="C87">
        <v>9</v>
      </c>
      <c r="D87">
        <v>57.425</v>
      </c>
      <c r="E87" s="4"/>
      <c r="F87" s="4"/>
      <c r="G87" s="1">
        <v>57.424999</v>
      </c>
      <c r="H87" s="1">
        <v>33329</v>
      </c>
      <c r="I87" s="1">
        <v>11453</v>
      </c>
      <c r="J87" s="1">
        <v>57.424999</v>
      </c>
      <c r="K87">
        <f t="shared" si="2"/>
        <v>44782</v>
      </c>
      <c r="L87">
        <f t="shared" si="3"/>
        <v>0.255750078156402</v>
      </c>
      <c r="M87">
        <v>0.255750078156402</v>
      </c>
      <c r="N87">
        <v>11</v>
      </c>
      <c r="O87">
        <v>789</v>
      </c>
      <c r="P87">
        <v>224139</v>
      </c>
    </row>
    <row r="88" spans="1:16">
      <c r="A88">
        <v>2018</v>
      </c>
      <c r="B88" t="s">
        <v>13</v>
      </c>
      <c r="C88">
        <v>9</v>
      </c>
      <c r="D88">
        <v>50.892</v>
      </c>
      <c r="E88" s="4"/>
      <c r="F88" s="4"/>
      <c r="G88" s="1">
        <v>50.891998</v>
      </c>
      <c r="H88" s="1">
        <v>35553</v>
      </c>
      <c r="I88" s="1">
        <v>12268</v>
      </c>
      <c r="J88" s="1">
        <v>50.891998</v>
      </c>
      <c r="K88">
        <f t="shared" si="2"/>
        <v>47821</v>
      </c>
      <c r="L88">
        <f t="shared" si="3"/>
        <v>0.256540013801468</v>
      </c>
      <c r="M88">
        <v>0.256540013801468</v>
      </c>
      <c r="N88">
        <v>11</v>
      </c>
      <c r="O88">
        <v>877</v>
      </c>
      <c r="P88">
        <v>197274</v>
      </c>
    </row>
    <row r="89" spans="1:16">
      <c r="A89">
        <v>2019</v>
      </c>
      <c r="B89" t="s">
        <v>13</v>
      </c>
      <c r="C89">
        <v>9</v>
      </c>
      <c r="D89">
        <v>50.799</v>
      </c>
      <c r="E89" s="4"/>
      <c r="F89" s="4"/>
      <c r="G89" s="1">
        <v>50.799</v>
      </c>
      <c r="H89" s="1">
        <v>37777</v>
      </c>
      <c r="I89" s="1">
        <v>13083</v>
      </c>
      <c r="J89" s="1">
        <v>50.799</v>
      </c>
      <c r="K89">
        <f t="shared" si="2"/>
        <v>50860</v>
      </c>
      <c r="L89">
        <f t="shared" si="3"/>
        <v>0.257235548564687</v>
      </c>
      <c r="M89">
        <v>0.257235548564687</v>
      </c>
      <c r="N89">
        <v>11</v>
      </c>
      <c r="O89">
        <v>883</v>
      </c>
      <c r="P89">
        <v>203032</v>
      </c>
    </row>
    <row r="90" customFormat="1" spans="1:16">
      <c r="A90">
        <v>2020</v>
      </c>
      <c r="B90" t="s">
        <v>13</v>
      </c>
      <c r="C90">
        <v>9</v>
      </c>
      <c r="E90" s="4"/>
      <c r="F90" s="4"/>
      <c r="G90" s="1">
        <v>50.706001</v>
      </c>
      <c r="H90" s="1">
        <v>40001</v>
      </c>
      <c r="I90" s="1">
        <v>13898</v>
      </c>
      <c r="J90" s="1">
        <v>50.706001</v>
      </c>
      <c r="K90">
        <f t="shared" si="2"/>
        <v>53899</v>
      </c>
      <c r="L90">
        <f t="shared" si="3"/>
        <v>0.257852650327464</v>
      </c>
      <c r="M90">
        <v>0.257852650327464</v>
      </c>
      <c r="N90">
        <v>11</v>
      </c>
      <c r="O90">
        <v>909</v>
      </c>
      <c r="P90">
        <v>208790</v>
      </c>
    </row>
    <row r="91" customFormat="1" spans="1:16">
      <c r="A91">
        <v>2021</v>
      </c>
      <c r="B91" t="s">
        <v>13</v>
      </c>
      <c r="C91">
        <v>9</v>
      </c>
      <c r="G91" s="1">
        <v>50.613003</v>
      </c>
      <c r="H91" s="1">
        <v>42225</v>
      </c>
      <c r="I91" s="1">
        <v>14713</v>
      </c>
      <c r="J91" s="1">
        <v>50.613003</v>
      </c>
      <c r="K91">
        <f t="shared" si="2"/>
        <v>56938</v>
      </c>
      <c r="L91">
        <f t="shared" si="3"/>
        <v>0.25840387790228</v>
      </c>
      <c r="M91">
        <v>0.25840387790228</v>
      </c>
      <c r="N91">
        <v>11</v>
      </c>
      <c r="O91">
        <v>995</v>
      </c>
      <c r="P91">
        <v>214548</v>
      </c>
    </row>
    <row r="92" spans="1:16">
      <c r="A92">
        <v>2012</v>
      </c>
      <c r="B92" t="s">
        <v>14</v>
      </c>
      <c r="C92">
        <v>10</v>
      </c>
      <c r="D92">
        <v>24.89</v>
      </c>
      <c r="E92" s="2">
        <v>26817</v>
      </c>
      <c r="F92" s="2">
        <v>8313</v>
      </c>
      <c r="G92" s="1">
        <v>24.889999</v>
      </c>
      <c r="H92" s="1">
        <v>26817</v>
      </c>
      <c r="I92" s="1">
        <v>8313</v>
      </c>
      <c r="J92" s="1">
        <v>24.889999</v>
      </c>
      <c r="K92">
        <f t="shared" si="2"/>
        <v>35130</v>
      </c>
      <c r="L92">
        <f t="shared" si="3"/>
        <v>0.23663535439795</v>
      </c>
      <c r="M92">
        <v>0.23663535439795</v>
      </c>
      <c r="N92">
        <v>10</v>
      </c>
      <c r="O92">
        <v>894</v>
      </c>
      <c r="P92">
        <v>134187</v>
      </c>
    </row>
    <row r="93" spans="1:16">
      <c r="A93">
        <v>2013</v>
      </c>
      <c r="B93" t="s">
        <v>14</v>
      </c>
      <c r="C93">
        <v>10</v>
      </c>
      <c r="D93">
        <v>23.401</v>
      </c>
      <c r="E93" s="2">
        <v>29874</v>
      </c>
      <c r="F93" s="2">
        <v>9527</v>
      </c>
      <c r="G93" s="1">
        <v>23.400999</v>
      </c>
      <c r="H93" s="1">
        <v>29874</v>
      </c>
      <c r="I93" s="1">
        <v>9527</v>
      </c>
      <c r="J93" s="1">
        <v>23.400999</v>
      </c>
      <c r="K93">
        <f t="shared" si="2"/>
        <v>39401</v>
      </c>
      <c r="L93">
        <f t="shared" si="3"/>
        <v>0.241795893505241</v>
      </c>
      <c r="M93">
        <v>0.241795893505241</v>
      </c>
      <c r="N93">
        <v>12</v>
      </c>
      <c r="O93">
        <v>1057</v>
      </c>
      <c r="P93">
        <v>126030</v>
      </c>
    </row>
    <row r="94" spans="1:16">
      <c r="A94">
        <v>2014</v>
      </c>
      <c r="B94" t="s">
        <v>14</v>
      </c>
      <c r="C94">
        <v>10</v>
      </c>
      <c r="D94">
        <v>22.594</v>
      </c>
      <c r="E94" s="2">
        <v>32981</v>
      </c>
      <c r="F94" s="2">
        <v>10755</v>
      </c>
      <c r="G94" s="1">
        <v>22.594</v>
      </c>
      <c r="H94" s="1">
        <v>32981</v>
      </c>
      <c r="I94" s="1">
        <v>10755</v>
      </c>
      <c r="J94" s="1">
        <v>22.594</v>
      </c>
      <c r="K94">
        <f t="shared" si="2"/>
        <v>43736</v>
      </c>
      <c r="L94">
        <f t="shared" si="3"/>
        <v>0.245907261752332</v>
      </c>
      <c r="M94">
        <v>0.245907261752332</v>
      </c>
      <c r="N94">
        <v>11</v>
      </c>
      <c r="O94">
        <v>1221</v>
      </c>
      <c r="P94">
        <v>126173</v>
      </c>
    </row>
    <row r="95" spans="1:16">
      <c r="A95">
        <v>2015</v>
      </c>
      <c r="B95" t="s">
        <v>14</v>
      </c>
      <c r="C95">
        <v>10</v>
      </c>
      <c r="D95">
        <v>22.308</v>
      </c>
      <c r="E95" s="2">
        <v>30127</v>
      </c>
      <c r="F95" s="2">
        <v>9590</v>
      </c>
      <c r="G95" s="1">
        <v>22.308001</v>
      </c>
      <c r="H95" s="1">
        <v>30127</v>
      </c>
      <c r="I95" s="1">
        <v>9590</v>
      </c>
      <c r="J95" s="1">
        <v>22.308001</v>
      </c>
      <c r="K95">
        <f t="shared" si="2"/>
        <v>39717</v>
      </c>
      <c r="L95">
        <f t="shared" si="3"/>
        <v>0.241458317596999</v>
      </c>
      <c r="M95">
        <v>0.241458317596999</v>
      </c>
      <c r="N95">
        <v>11</v>
      </c>
      <c r="O95">
        <v>1246</v>
      </c>
      <c r="P95">
        <v>123284</v>
      </c>
    </row>
    <row r="96" spans="1:16">
      <c r="A96">
        <v>2016</v>
      </c>
      <c r="B96" t="s">
        <v>14</v>
      </c>
      <c r="C96">
        <v>10</v>
      </c>
      <c r="D96">
        <v>21.566</v>
      </c>
      <c r="E96" s="2">
        <v>32417</v>
      </c>
      <c r="F96" s="2">
        <v>10386</v>
      </c>
      <c r="G96" s="1">
        <v>21.566</v>
      </c>
      <c r="H96" s="1">
        <v>32417</v>
      </c>
      <c r="I96" s="1">
        <v>10386</v>
      </c>
      <c r="J96" s="1">
        <v>21.566</v>
      </c>
      <c r="K96">
        <f t="shared" si="2"/>
        <v>42803</v>
      </c>
      <c r="L96">
        <f t="shared" si="3"/>
        <v>0.242646543466579</v>
      </c>
      <c r="M96">
        <v>0.242646543466579</v>
      </c>
      <c r="N96">
        <v>12</v>
      </c>
      <c r="O96">
        <v>1346</v>
      </c>
      <c r="P96">
        <v>117587</v>
      </c>
    </row>
    <row r="97" spans="1:16">
      <c r="A97">
        <v>2017</v>
      </c>
      <c r="B97" t="s">
        <v>14</v>
      </c>
      <c r="C97">
        <v>10</v>
      </c>
      <c r="D97">
        <v>21.28</v>
      </c>
      <c r="E97" s="4"/>
      <c r="F97" s="4"/>
      <c r="G97" s="1">
        <v>21.280001</v>
      </c>
      <c r="H97" s="1">
        <v>34707</v>
      </c>
      <c r="I97" s="1">
        <v>11182</v>
      </c>
      <c r="J97" s="1">
        <v>21.280001</v>
      </c>
      <c r="K97">
        <f t="shared" si="2"/>
        <v>45889</v>
      </c>
      <c r="L97">
        <f t="shared" si="3"/>
        <v>0.243674954782192</v>
      </c>
      <c r="M97">
        <v>0.243674954782192</v>
      </c>
      <c r="N97">
        <v>11</v>
      </c>
      <c r="O97">
        <v>1503</v>
      </c>
      <c r="P97">
        <v>116083</v>
      </c>
    </row>
    <row r="98" spans="1:16">
      <c r="A98">
        <v>2018</v>
      </c>
      <c r="B98" t="s">
        <v>14</v>
      </c>
      <c r="C98">
        <v>10</v>
      </c>
      <c r="D98">
        <v>13.112</v>
      </c>
      <c r="E98" s="4"/>
      <c r="F98" s="4"/>
      <c r="G98" s="1">
        <v>13.112</v>
      </c>
      <c r="H98" s="1">
        <v>36997</v>
      </c>
      <c r="I98" s="1">
        <v>11978</v>
      </c>
      <c r="J98" s="1">
        <v>13.112</v>
      </c>
      <c r="K98">
        <f t="shared" si="2"/>
        <v>48975</v>
      </c>
      <c r="L98">
        <f t="shared" si="3"/>
        <v>0.244573762123532</v>
      </c>
      <c r="M98">
        <v>0.244573762123532</v>
      </c>
      <c r="N98">
        <v>11</v>
      </c>
      <c r="O98">
        <v>1597</v>
      </c>
      <c r="P98">
        <v>72501</v>
      </c>
    </row>
    <row r="99" spans="1:16">
      <c r="A99">
        <v>2019</v>
      </c>
      <c r="B99" t="s">
        <v>14</v>
      </c>
      <c r="C99">
        <v>10</v>
      </c>
      <c r="D99">
        <v>13.087</v>
      </c>
      <c r="E99" s="4"/>
      <c r="F99" s="4"/>
      <c r="G99" s="1">
        <v>13.087</v>
      </c>
      <c r="H99" s="1">
        <v>39287</v>
      </c>
      <c r="I99" s="1">
        <v>12774</v>
      </c>
      <c r="J99" s="1">
        <v>13.087</v>
      </c>
      <c r="K99">
        <f t="shared" si="2"/>
        <v>52061</v>
      </c>
      <c r="L99">
        <f t="shared" si="3"/>
        <v>0.245366012946351</v>
      </c>
      <c r="M99">
        <v>0.245366012946351</v>
      </c>
      <c r="N99">
        <v>11</v>
      </c>
      <c r="O99">
        <v>1879</v>
      </c>
      <c r="P99">
        <v>73228</v>
      </c>
    </row>
    <row r="100" customFormat="1" spans="1:16">
      <c r="A100">
        <v>2020</v>
      </c>
      <c r="B100" t="s">
        <v>14</v>
      </c>
      <c r="C100">
        <v>10</v>
      </c>
      <c r="E100" s="4"/>
      <c r="F100" s="4"/>
      <c r="G100" s="1">
        <v>13.061999</v>
      </c>
      <c r="H100" s="1">
        <v>41577</v>
      </c>
      <c r="I100" s="1">
        <v>13570</v>
      </c>
      <c r="J100" s="1">
        <v>13.061999</v>
      </c>
      <c r="K100">
        <f t="shared" si="2"/>
        <v>55147</v>
      </c>
      <c r="L100">
        <f t="shared" si="3"/>
        <v>0.246069595807569</v>
      </c>
      <c r="M100">
        <v>0.246069595807569</v>
      </c>
      <c r="N100">
        <v>11</v>
      </c>
      <c r="O100">
        <v>2063</v>
      </c>
      <c r="P100">
        <v>73955</v>
      </c>
    </row>
    <row r="101" customFormat="1" spans="1:16">
      <c r="A101">
        <v>2021</v>
      </c>
      <c r="B101" t="s">
        <v>14</v>
      </c>
      <c r="C101">
        <v>10</v>
      </c>
      <c r="G101" s="1">
        <v>13.036999</v>
      </c>
      <c r="H101" s="1">
        <v>43867</v>
      </c>
      <c r="I101" s="1">
        <v>14366</v>
      </c>
      <c r="J101" s="1">
        <v>13.036999</v>
      </c>
      <c r="K101">
        <f t="shared" si="2"/>
        <v>58233</v>
      </c>
      <c r="L101">
        <f t="shared" si="3"/>
        <v>0.246698607318874</v>
      </c>
      <c r="M101">
        <v>0.246698607318874</v>
      </c>
      <c r="N101">
        <v>11</v>
      </c>
      <c r="O101">
        <v>2329</v>
      </c>
      <c r="P101">
        <v>74682</v>
      </c>
    </row>
    <row r="102" spans="1:16">
      <c r="A102">
        <v>2012</v>
      </c>
      <c r="B102" t="s">
        <v>15</v>
      </c>
      <c r="C102">
        <v>11</v>
      </c>
      <c r="D102">
        <v>47.89</v>
      </c>
      <c r="E102" s="2">
        <v>24205</v>
      </c>
      <c r="F102" s="2">
        <v>7565</v>
      </c>
      <c r="G102" s="1">
        <v>47.889999</v>
      </c>
      <c r="H102" s="1">
        <v>24205</v>
      </c>
      <c r="I102" s="1">
        <v>7565</v>
      </c>
      <c r="J102" s="1">
        <v>47.889999</v>
      </c>
      <c r="K102">
        <f t="shared" si="2"/>
        <v>31770</v>
      </c>
      <c r="L102">
        <f t="shared" si="3"/>
        <v>0.238117721120554</v>
      </c>
      <c r="M102">
        <v>0.238117721120554</v>
      </c>
      <c r="N102">
        <v>12</v>
      </c>
      <c r="O102">
        <v>1161</v>
      </c>
      <c r="P102">
        <v>280526</v>
      </c>
    </row>
    <row r="103" spans="1:16">
      <c r="A103">
        <v>2013</v>
      </c>
      <c r="B103" t="s">
        <v>15</v>
      </c>
      <c r="C103">
        <v>11</v>
      </c>
      <c r="D103">
        <v>48.471</v>
      </c>
      <c r="E103" s="2">
        <v>26892</v>
      </c>
      <c r="F103" s="2">
        <v>8647</v>
      </c>
      <c r="G103" s="1">
        <v>48.471001</v>
      </c>
      <c r="H103" s="1">
        <v>26892</v>
      </c>
      <c r="I103" s="1">
        <v>8647</v>
      </c>
      <c r="J103" s="1">
        <v>48.471001</v>
      </c>
      <c r="K103">
        <f t="shared" si="2"/>
        <v>35539</v>
      </c>
      <c r="L103">
        <f t="shared" si="3"/>
        <v>0.243310166296182</v>
      </c>
      <c r="M103">
        <v>0.243310166296182</v>
      </c>
      <c r="N103">
        <v>14</v>
      </c>
      <c r="O103">
        <v>1349</v>
      </c>
      <c r="P103">
        <v>273050</v>
      </c>
    </row>
    <row r="104" spans="1:16">
      <c r="A104">
        <v>2014</v>
      </c>
      <c r="B104" t="s">
        <v>15</v>
      </c>
      <c r="C104">
        <v>11</v>
      </c>
      <c r="D104">
        <v>48.427</v>
      </c>
      <c r="E104" s="2">
        <v>29608</v>
      </c>
      <c r="F104" s="2">
        <v>9736</v>
      </c>
      <c r="G104" s="1">
        <v>48.426998</v>
      </c>
      <c r="H104" s="1">
        <v>29608</v>
      </c>
      <c r="I104" s="1">
        <v>9736</v>
      </c>
      <c r="J104" s="1">
        <v>48.426998</v>
      </c>
      <c r="K104">
        <f t="shared" si="2"/>
        <v>39344</v>
      </c>
      <c r="L104">
        <f t="shared" si="3"/>
        <v>0.247458316388776</v>
      </c>
      <c r="M104">
        <v>0.247458316388776</v>
      </c>
      <c r="N104">
        <v>13</v>
      </c>
      <c r="O104">
        <v>1427</v>
      </c>
      <c r="P104">
        <v>265514</v>
      </c>
    </row>
    <row r="105" spans="1:16">
      <c r="A105">
        <v>2015</v>
      </c>
      <c r="B105" t="s">
        <v>15</v>
      </c>
      <c r="C105">
        <v>11</v>
      </c>
      <c r="D105">
        <v>48.484</v>
      </c>
      <c r="E105" s="2">
        <v>27125</v>
      </c>
      <c r="F105" s="2">
        <v>8646</v>
      </c>
      <c r="G105" s="1">
        <v>48.484001</v>
      </c>
      <c r="H105" s="1">
        <v>27125</v>
      </c>
      <c r="I105" s="1">
        <v>8646</v>
      </c>
      <c r="J105" s="1">
        <v>48.484001</v>
      </c>
      <c r="K105">
        <f t="shared" si="2"/>
        <v>35771</v>
      </c>
      <c r="L105">
        <f t="shared" si="3"/>
        <v>0.24170417377205</v>
      </c>
      <c r="M105">
        <v>0.24170417377205</v>
      </c>
      <c r="N105">
        <v>13</v>
      </c>
      <c r="O105">
        <v>1388</v>
      </c>
      <c r="P105">
        <v>280898</v>
      </c>
    </row>
    <row r="106" spans="1:16">
      <c r="A106">
        <v>2016</v>
      </c>
      <c r="B106" t="s">
        <v>15</v>
      </c>
      <c r="C106">
        <v>11</v>
      </c>
      <c r="D106">
        <v>47.899</v>
      </c>
      <c r="E106" s="2">
        <v>29186</v>
      </c>
      <c r="F106" s="2">
        <v>9363</v>
      </c>
      <c r="G106" s="1">
        <v>47.898998</v>
      </c>
      <c r="H106" s="1">
        <v>29186</v>
      </c>
      <c r="I106" s="1">
        <v>9363</v>
      </c>
      <c r="J106" s="1">
        <v>47.898998</v>
      </c>
      <c r="K106">
        <f t="shared" si="2"/>
        <v>38549</v>
      </c>
      <c r="L106">
        <f t="shared" si="3"/>
        <v>0.2428856779683</v>
      </c>
      <c r="M106">
        <v>0.2428856779683</v>
      </c>
      <c r="N106">
        <v>14</v>
      </c>
      <c r="O106">
        <v>1534</v>
      </c>
      <c r="P106">
        <v>272954</v>
      </c>
    </row>
    <row r="107" customFormat="1" spans="1:16">
      <c r="A107">
        <v>2017</v>
      </c>
      <c r="B107" t="s">
        <v>15</v>
      </c>
      <c r="C107">
        <v>11</v>
      </c>
      <c r="D107">
        <v>47.916</v>
      </c>
      <c r="G107" s="1">
        <v>47.916</v>
      </c>
      <c r="H107" s="1">
        <v>31247</v>
      </c>
      <c r="I107" s="1">
        <v>10080</v>
      </c>
      <c r="J107" s="1">
        <v>47.916</v>
      </c>
      <c r="K107">
        <f t="shared" si="2"/>
        <v>41327</v>
      </c>
      <c r="L107">
        <f t="shared" si="3"/>
        <v>0.243908340794154</v>
      </c>
      <c r="M107">
        <v>0.243908340794154</v>
      </c>
      <c r="N107">
        <v>13</v>
      </c>
      <c r="O107">
        <v>1768</v>
      </c>
      <c r="P107">
        <v>269563</v>
      </c>
    </row>
    <row r="108" customFormat="1" spans="1:16">
      <c r="A108">
        <v>2018</v>
      </c>
      <c r="B108" t="s">
        <v>15</v>
      </c>
      <c r="C108">
        <v>11</v>
      </c>
      <c r="D108">
        <v>45.264</v>
      </c>
      <c r="G108" s="1">
        <v>45.264</v>
      </c>
      <c r="H108" s="1">
        <v>33308</v>
      </c>
      <c r="I108" s="1">
        <v>10797</v>
      </c>
      <c r="J108" s="1">
        <v>45.264</v>
      </c>
      <c r="K108">
        <f t="shared" si="2"/>
        <v>44105</v>
      </c>
      <c r="L108">
        <f t="shared" si="3"/>
        <v>0.244802176623966</v>
      </c>
      <c r="M108">
        <v>0.244802176623966</v>
      </c>
      <c r="N108">
        <v>13</v>
      </c>
      <c r="O108">
        <v>1984</v>
      </c>
      <c r="P108">
        <v>257351</v>
      </c>
    </row>
    <row r="109" customFormat="1" spans="1:16">
      <c r="A109">
        <v>2019</v>
      </c>
      <c r="B109" t="s">
        <v>15</v>
      </c>
      <c r="C109">
        <v>11</v>
      </c>
      <c r="D109">
        <v>45.184</v>
      </c>
      <c r="G109" s="1">
        <v>45.183998</v>
      </c>
      <c r="H109" s="1">
        <v>35369</v>
      </c>
      <c r="I109" s="1">
        <v>11514</v>
      </c>
      <c r="J109" s="1">
        <v>45.183998</v>
      </c>
      <c r="K109">
        <f t="shared" si="2"/>
        <v>46883</v>
      </c>
      <c r="L109">
        <f t="shared" si="3"/>
        <v>0.245590085958663</v>
      </c>
      <c r="M109">
        <v>0.245590085958663</v>
      </c>
      <c r="N109">
        <v>13</v>
      </c>
      <c r="O109">
        <v>2087</v>
      </c>
      <c r="P109">
        <v>256168</v>
      </c>
    </row>
    <row r="110" customFormat="1" spans="1:16">
      <c r="A110">
        <v>2020</v>
      </c>
      <c r="B110" t="s">
        <v>15</v>
      </c>
      <c r="C110">
        <v>11</v>
      </c>
      <c r="G110" s="1">
        <v>45.103996</v>
      </c>
      <c r="H110" s="1">
        <v>37430</v>
      </c>
      <c r="I110" s="1">
        <v>12231</v>
      </c>
      <c r="J110" s="1">
        <v>45.103996</v>
      </c>
      <c r="K110">
        <f t="shared" si="2"/>
        <v>49661</v>
      </c>
      <c r="L110">
        <f t="shared" si="3"/>
        <v>0.246289845150118</v>
      </c>
      <c r="M110">
        <v>0.246289845150118</v>
      </c>
      <c r="N110">
        <v>13</v>
      </c>
      <c r="O110">
        <v>2192</v>
      </c>
      <c r="P110">
        <v>254985</v>
      </c>
    </row>
    <row r="111" customFormat="1" spans="1:16">
      <c r="A111">
        <v>2021</v>
      </c>
      <c r="B111" t="s">
        <v>15</v>
      </c>
      <c r="C111">
        <v>11</v>
      </c>
      <c r="G111" s="1">
        <v>45.023994</v>
      </c>
      <c r="H111" s="1">
        <v>39491</v>
      </c>
      <c r="I111" s="1">
        <v>12948</v>
      </c>
      <c r="J111" s="1">
        <v>45.023994</v>
      </c>
      <c r="K111">
        <f t="shared" si="2"/>
        <v>52439</v>
      </c>
      <c r="L111">
        <f t="shared" si="3"/>
        <v>0.246915463681611</v>
      </c>
      <c r="M111">
        <v>0.246915463681611</v>
      </c>
      <c r="N111">
        <v>13</v>
      </c>
      <c r="O111">
        <v>2462</v>
      </c>
      <c r="P111">
        <v>253802</v>
      </c>
    </row>
    <row r="112" spans="1:16">
      <c r="A112">
        <v>2012</v>
      </c>
      <c r="B112" t="s">
        <v>16</v>
      </c>
      <c r="C112">
        <v>12</v>
      </c>
      <c r="D112">
        <v>55.873</v>
      </c>
      <c r="E112" s="2">
        <v>26630</v>
      </c>
      <c r="F112" s="2">
        <v>9159</v>
      </c>
      <c r="G112" s="1">
        <v>55.873001</v>
      </c>
      <c r="H112" s="1">
        <v>26630</v>
      </c>
      <c r="I112" s="1">
        <v>9159</v>
      </c>
      <c r="J112" s="1">
        <v>55.873001</v>
      </c>
      <c r="K112">
        <f t="shared" si="2"/>
        <v>35789</v>
      </c>
      <c r="L112">
        <f t="shared" si="3"/>
        <v>0.255916622425885</v>
      </c>
      <c r="M112">
        <v>0.255916622425885</v>
      </c>
      <c r="N112">
        <v>11</v>
      </c>
      <c r="O112">
        <v>1213</v>
      </c>
      <c r="P112">
        <v>270408</v>
      </c>
    </row>
    <row r="113" spans="1:16">
      <c r="A113">
        <v>2013</v>
      </c>
      <c r="B113" t="s">
        <v>16</v>
      </c>
      <c r="C113">
        <v>12</v>
      </c>
      <c r="D113">
        <v>56.132</v>
      </c>
      <c r="E113" s="2">
        <v>29426</v>
      </c>
      <c r="F113" s="2">
        <v>10423</v>
      </c>
      <c r="G113" s="1">
        <v>56.132</v>
      </c>
      <c r="H113" s="1">
        <v>29426</v>
      </c>
      <c r="I113" s="1">
        <v>10423</v>
      </c>
      <c r="J113" s="1">
        <v>56.132</v>
      </c>
      <c r="K113">
        <f t="shared" si="2"/>
        <v>39849</v>
      </c>
      <c r="L113">
        <f t="shared" si="3"/>
        <v>0.261562398052649</v>
      </c>
      <c r="M113">
        <v>0.261562398052649</v>
      </c>
      <c r="N113">
        <v>13</v>
      </c>
      <c r="O113">
        <v>1374</v>
      </c>
      <c r="P113">
        <v>260048</v>
      </c>
    </row>
    <row r="114" spans="1:16">
      <c r="A114">
        <v>2014</v>
      </c>
      <c r="B114" t="s">
        <v>16</v>
      </c>
      <c r="C114">
        <v>12</v>
      </c>
      <c r="D114">
        <v>55.271</v>
      </c>
      <c r="E114" s="2">
        <v>32428</v>
      </c>
      <c r="F114" s="2">
        <v>11716</v>
      </c>
      <c r="G114" s="1">
        <v>55.271</v>
      </c>
      <c r="H114" s="1">
        <v>32428</v>
      </c>
      <c r="I114" s="1">
        <v>11716</v>
      </c>
      <c r="J114" s="1">
        <v>55.271</v>
      </c>
      <c r="K114">
        <f t="shared" si="2"/>
        <v>44144</v>
      </c>
      <c r="L114">
        <f t="shared" si="3"/>
        <v>0.265404131931859</v>
      </c>
      <c r="M114">
        <v>0.265404131931859</v>
      </c>
      <c r="N114">
        <v>12</v>
      </c>
      <c r="O114">
        <v>1542</v>
      </c>
      <c r="P114">
        <v>256353</v>
      </c>
    </row>
    <row r="115" spans="1:16">
      <c r="A115">
        <v>2015</v>
      </c>
      <c r="B115" t="s">
        <v>16</v>
      </c>
      <c r="C115">
        <v>12</v>
      </c>
      <c r="D115">
        <v>55.007</v>
      </c>
      <c r="E115" s="2">
        <v>29426</v>
      </c>
      <c r="F115" s="2">
        <v>10375</v>
      </c>
      <c r="G115" s="1">
        <v>55.007</v>
      </c>
      <c r="H115" s="1">
        <v>29426</v>
      </c>
      <c r="I115" s="1">
        <v>10375</v>
      </c>
      <c r="J115" s="1">
        <v>55.007</v>
      </c>
      <c r="K115">
        <f t="shared" si="2"/>
        <v>39801</v>
      </c>
      <c r="L115">
        <f t="shared" si="3"/>
        <v>0.26067184241602</v>
      </c>
      <c r="M115">
        <v>0.26067184241602</v>
      </c>
      <c r="N115">
        <v>12</v>
      </c>
      <c r="O115">
        <v>1593</v>
      </c>
      <c r="P115">
        <v>264037</v>
      </c>
    </row>
    <row r="116" spans="1:16">
      <c r="A116">
        <v>2016</v>
      </c>
      <c r="B116" t="s">
        <v>16</v>
      </c>
      <c r="C116">
        <v>12</v>
      </c>
      <c r="D116">
        <v>54.341</v>
      </c>
      <c r="E116" s="2">
        <v>31662</v>
      </c>
      <c r="F116" s="2">
        <v>11225</v>
      </c>
      <c r="G116" s="1">
        <v>54.341</v>
      </c>
      <c r="H116" s="1">
        <v>31662</v>
      </c>
      <c r="I116" s="1">
        <v>11225</v>
      </c>
      <c r="J116" s="1">
        <v>54.341</v>
      </c>
      <c r="K116">
        <f t="shared" si="2"/>
        <v>42887</v>
      </c>
      <c r="L116">
        <f t="shared" si="3"/>
        <v>0.261734325086856</v>
      </c>
      <c r="M116">
        <v>0.261734325086856</v>
      </c>
      <c r="N116">
        <v>13</v>
      </c>
      <c r="O116">
        <v>1714</v>
      </c>
      <c r="P116">
        <v>256439</v>
      </c>
    </row>
    <row r="117" customFormat="1" spans="1:16">
      <c r="A117">
        <v>2017</v>
      </c>
      <c r="B117" t="s">
        <v>16</v>
      </c>
      <c r="C117">
        <v>12</v>
      </c>
      <c r="D117">
        <v>54.301</v>
      </c>
      <c r="G117" s="1">
        <v>54.300999</v>
      </c>
      <c r="H117" s="1">
        <v>33898</v>
      </c>
      <c r="I117" s="1">
        <v>12075</v>
      </c>
      <c r="J117" s="1">
        <v>54.300999</v>
      </c>
      <c r="K117">
        <f t="shared" si="2"/>
        <v>45973</v>
      </c>
      <c r="L117">
        <f t="shared" si="3"/>
        <v>0.262654166576034</v>
      </c>
      <c r="M117">
        <v>0.262654166576034</v>
      </c>
      <c r="N117">
        <v>12</v>
      </c>
      <c r="O117">
        <v>1771</v>
      </c>
      <c r="P117">
        <v>253150</v>
      </c>
    </row>
    <row r="118" customFormat="1" spans="1:16">
      <c r="A118">
        <v>2018</v>
      </c>
      <c r="B118" t="s">
        <v>16</v>
      </c>
      <c r="C118">
        <v>12</v>
      </c>
      <c r="D118">
        <v>55.357</v>
      </c>
      <c r="G118" s="1">
        <v>55.356998</v>
      </c>
      <c r="H118" s="1">
        <v>36134</v>
      </c>
      <c r="I118" s="1">
        <v>12925</v>
      </c>
      <c r="J118" s="1">
        <v>55.356998</v>
      </c>
      <c r="K118">
        <f t="shared" si="2"/>
        <v>49059</v>
      </c>
      <c r="L118">
        <f t="shared" si="3"/>
        <v>0.263458284922236</v>
      </c>
      <c r="M118">
        <v>0.263458284922236</v>
      </c>
      <c r="N118">
        <v>12</v>
      </c>
      <c r="O118">
        <v>1839</v>
      </c>
      <c r="P118">
        <v>256816</v>
      </c>
    </row>
    <row r="119" customFormat="1" spans="1:16">
      <c r="A119">
        <v>2019</v>
      </c>
      <c r="B119" t="s">
        <v>16</v>
      </c>
      <c r="C119">
        <v>12</v>
      </c>
      <c r="D119">
        <v>55.266</v>
      </c>
      <c r="G119" s="1">
        <v>55.265999</v>
      </c>
      <c r="H119" s="1">
        <v>38370</v>
      </c>
      <c r="I119" s="1">
        <v>13775</v>
      </c>
      <c r="J119" s="1">
        <v>55.265999</v>
      </c>
      <c r="K119">
        <f t="shared" si="2"/>
        <v>52145</v>
      </c>
      <c r="L119">
        <f t="shared" si="3"/>
        <v>0.264167226004411</v>
      </c>
      <c r="M119">
        <v>0.264167226004411</v>
      </c>
      <c r="N119">
        <v>12</v>
      </c>
      <c r="O119">
        <v>1897</v>
      </c>
      <c r="P119">
        <v>255007</v>
      </c>
    </row>
    <row r="120" customFormat="1" spans="1:16">
      <c r="A120">
        <v>2020</v>
      </c>
      <c r="B120" t="s">
        <v>16</v>
      </c>
      <c r="C120">
        <v>12</v>
      </c>
      <c r="G120" s="1">
        <v>55.174999</v>
      </c>
      <c r="H120" s="1">
        <v>40606</v>
      </c>
      <c r="I120" s="1">
        <v>14625</v>
      </c>
      <c r="J120" s="1">
        <v>55.174999</v>
      </c>
      <c r="K120">
        <f t="shared" si="2"/>
        <v>55231</v>
      </c>
      <c r="L120">
        <f t="shared" si="3"/>
        <v>0.26479694374536</v>
      </c>
      <c r="M120">
        <v>0.26479694374536</v>
      </c>
      <c r="N120">
        <v>12</v>
      </c>
      <c r="O120">
        <v>2034</v>
      </c>
      <c r="P120">
        <v>253198</v>
      </c>
    </row>
    <row r="121" customFormat="1" spans="1:16">
      <c r="A121">
        <v>2021</v>
      </c>
      <c r="B121" t="s">
        <v>16</v>
      </c>
      <c r="C121">
        <v>12</v>
      </c>
      <c r="G121" s="1">
        <v>55.084</v>
      </c>
      <c r="H121" s="1">
        <v>42842</v>
      </c>
      <c r="I121" s="1">
        <v>15475</v>
      </c>
      <c r="J121" s="1">
        <v>55.084</v>
      </c>
      <c r="K121">
        <f t="shared" si="2"/>
        <v>58317</v>
      </c>
      <c r="L121">
        <f t="shared" si="3"/>
        <v>0.265360015089939</v>
      </c>
      <c r="M121">
        <v>0.265360015089939</v>
      </c>
      <c r="N121">
        <v>12</v>
      </c>
      <c r="O121">
        <v>2242</v>
      </c>
      <c r="P121">
        <v>251389</v>
      </c>
    </row>
    <row r="122" spans="1:16">
      <c r="A122">
        <v>2012</v>
      </c>
      <c r="B122" t="s">
        <v>17</v>
      </c>
      <c r="C122">
        <v>13</v>
      </c>
      <c r="D122">
        <v>47.793</v>
      </c>
      <c r="E122" s="2">
        <v>26242</v>
      </c>
      <c r="F122" s="2">
        <v>9153</v>
      </c>
      <c r="G122" s="1">
        <v>47.792999</v>
      </c>
      <c r="H122" s="1">
        <v>26242</v>
      </c>
      <c r="I122" s="1">
        <v>9153</v>
      </c>
      <c r="J122" s="1">
        <v>47.792999</v>
      </c>
      <c r="K122">
        <f t="shared" si="2"/>
        <v>35395</v>
      </c>
      <c r="L122">
        <f t="shared" si="3"/>
        <v>0.258595846871027</v>
      </c>
      <c r="M122">
        <v>0.258595846871027</v>
      </c>
      <c r="N122">
        <v>11</v>
      </c>
      <c r="O122">
        <v>1566</v>
      </c>
      <c r="P122">
        <v>275099</v>
      </c>
    </row>
    <row r="123" spans="1:16">
      <c r="A123">
        <v>2013</v>
      </c>
      <c r="B123" t="s">
        <v>17</v>
      </c>
      <c r="C123">
        <v>13</v>
      </c>
      <c r="D123">
        <v>48.626</v>
      </c>
      <c r="E123" s="2">
        <v>29050</v>
      </c>
      <c r="F123" s="2">
        <v>10435</v>
      </c>
      <c r="G123" s="1">
        <v>48.625999</v>
      </c>
      <c r="H123" s="1">
        <v>29050</v>
      </c>
      <c r="I123" s="1">
        <v>10435</v>
      </c>
      <c r="J123" s="1">
        <v>48.625999</v>
      </c>
      <c r="K123">
        <f t="shared" si="2"/>
        <v>39485</v>
      </c>
      <c r="L123">
        <f t="shared" si="3"/>
        <v>0.264277573762188</v>
      </c>
      <c r="M123">
        <v>0.264277573762188</v>
      </c>
      <c r="N123">
        <v>13</v>
      </c>
      <c r="O123">
        <v>1683</v>
      </c>
      <c r="P123">
        <v>265060</v>
      </c>
    </row>
    <row r="124" spans="1:16">
      <c r="A124">
        <v>2014</v>
      </c>
      <c r="B124" t="s">
        <v>17</v>
      </c>
      <c r="C124">
        <v>13</v>
      </c>
      <c r="D124">
        <v>48.292</v>
      </c>
      <c r="E124" s="2">
        <v>32100</v>
      </c>
      <c r="F124" s="2">
        <v>11791</v>
      </c>
      <c r="G124" s="1">
        <v>48.292</v>
      </c>
      <c r="H124" s="1">
        <v>32100</v>
      </c>
      <c r="I124" s="1">
        <v>11791</v>
      </c>
      <c r="J124" s="1">
        <v>48.292</v>
      </c>
      <c r="K124">
        <f t="shared" si="2"/>
        <v>43891</v>
      </c>
      <c r="L124">
        <f t="shared" si="3"/>
        <v>0.268642774145041</v>
      </c>
      <c r="M124">
        <v>0.268642774145041</v>
      </c>
      <c r="N124">
        <v>12</v>
      </c>
      <c r="O124">
        <v>1742</v>
      </c>
      <c r="P124">
        <v>265783</v>
      </c>
    </row>
    <row r="125" spans="1:16">
      <c r="A125">
        <v>2015</v>
      </c>
      <c r="B125" t="s">
        <v>17</v>
      </c>
      <c r="C125">
        <v>13</v>
      </c>
      <c r="D125">
        <v>48.201</v>
      </c>
      <c r="E125" s="2">
        <v>29212</v>
      </c>
      <c r="F125" s="2">
        <v>10483</v>
      </c>
      <c r="G125" s="1">
        <v>48.201</v>
      </c>
      <c r="H125" s="1">
        <v>29212</v>
      </c>
      <c r="I125" s="1">
        <v>10483</v>
      </c>
      <c r="J125" s="1">
        <v>48.201</v>
      </c>
      <c r="K125">
        <f t="shared" si="2"/>
        <v>39695</v>
      </c>
      <c r="L125">
        <f t="shared" si="3"/>
        <v>0.264088676155687</v>
      </c>
      <c r="M125">
        <v>0.264088676155687</v>
      </c>
      <c r="N125">
        <v>12</v>
      </c>
      <c r="O125">
        <v>1680</v>
      </c>
      <c r="P125">
        <v>270048</v>
      </c>
    </row>
    <row r="126" spans="1:16">
      <c r="A126">
        <v>2016</v>
      </c>
      <c r="B126" t="s">
        <v>17</v>
      </c>
      <c r="C126">
        <v>13</v>
      </c>
      <c r="D126">
        <v>47.593</v>
      </c>
      <c r="E126" s="2">
        <v>31461</v>
      </c>
      <c r="F126" s="2">
        <v>11343</v>
      </c>
      <c r="G126" s="1">
        <v>47.592999</v>
      </c>
      <c r="H126" s="1">
        <v>31461</v>
      </c>
      <c r="I126" s="1">
        <v>11343</v>
      </c>
      <c r="J126" s="1">
        <v>47.592999</v>
      </c>
      <c r="K126">
        <f t="shared" si="2"/>
        <v>42804</v>
      </c>
      <c r="L126">
        <f t="shared" si="3"/>
        <v>0.264998598261845</v>
      </c>
      <c r="M126">
        <v>0.264998598261845</v>
      </c>
      <c r="N126">
        <v>13</v>
      </c>
      <c r="O126">
        <v>1824</v>
      </c>
      <c r="P126">
        <v>262308</v>
      </c>
    </row>
    <row r="127" customFormat="1" spans="1:16">
      <c r="A127">
        <v>2017</v>
      </c>
      <c r="B127" t="s">
        <v>17</v>
      </c>
      <c r="C127">
        <v>13</v>
      </c>
      <c r="D127">
        <v>47.526</v>
      </c>
      <c r="G127" s="1">
        <v>47.526001</v>
      </c>
      <c r="H127" s="1">
        <v>33710</v>
      </c>
      <c r="I127" s="1">
        <v>12203</v>
      </c>
      <c r="J127" s="1">
        <v>47.526001</v>
      </c>
      <c r="K127">
        <f t="shared" si="2"/>
        <v>45913</v>
      </c>
      <c r="L127">
        <f t="shared" si="3"/>
        <v>0.265785289569403</v>
      </c>
      <c r="M127">
        <v>0.265785289569403</v>
      </c>
      <c r="N127">
        <v>12</v>
      </c>
      <c r="O127">
        <v>2204</v>
      </c>
      <c r="P127">
        <v>258649</v>
      </c>
    </row>
    <row r="128" customFormat="1" spans="1:16">
      <c r="A128">
        <v>2018</v>
      </c>
      <c r="B128" t="s">
        <v>17</v>
      </c>
      <c r="C128">
        <v>13</v>
      </c>
      <c r="D128">
        <v>40.684</v>
      </c>
      <c r="G128" s="1">
        <v>40.683998</v>
      </c>
      <c r="H128" s="1">
        <v>35959</v>
      </c>
      <c r="I128" s="1">
        <v>13063</v>
      </c>
      <c r="J128" s="1">
        <v>40.683998</v>
      </c>
      <c r="K128">
        <f t="shared" si="2"/>
        <v>49022</v>
      </c>
      <c r="L128">
        <f t="shared" si="3"/>
        <v>0.266472196156828</v>
      </c>
      <c r="M128">
        <v>0.266472196156828</v>
      </c>
      <c r="N128">
        <v>12</v>
      </c>
      <c r="O128">
        <v>2256</v>
      </c>
      <c r="P128">
        <v>226246</v>
      </c>
    </row>
    <row r="129" customFormat="1" spans="1:16">
      <c r="A129">
        <v>2019</v>
      </c>
      <c r="B129" t="s">
        <v>17</v>
      </c>
      <c r="C129">
        <v>13</v>
      </c>
      <c r="D129">
        <v>40.612</v>
      </c>
      <c r="G129" s="1">
        <v>40.612</v>
      </c>
      <c r="H129" s="1">
        <v>38208</v>
      </c>
      <c r="I129" s="1">
        <v>13923</v>
      </c>
      <c r="J129" s="1">
        <v>40.612</v>
      </c>
      <c r="K129">
        <f t="shared" si="2"/>
        <v>52131</v>
      </c>
      <c r="L129">
        <f t="shared" si="3"/>
        <v>0.267077170973125</v>
      </c>
      <c r="M129">
        <v>0.267077170973125</v>
      </c>
      <c r="N129">
        <v>12</v>
      </c>
      <c r="O129">
        <v>2095</v>
      </c>
      <c r="P129">
        <v>223824</v>
      </c>
    </row>
    <row r="130" customFormat="1" spans="1:16">
      <c r="A130">
        <v>2020</v>
      </c>
      <c r="B130" t="s">
        <v>17</v>
      </c>
      <c r="C130">
        <v>13</v>
      </c>
      <c r="G130" s="1">
        <v>40.540001</v>
      </c>
      <c r="H130" s="1">
        <v>40457</v>
      </c>
      <c r="I130" s="1">
        <v>14783</v>
      </c>
      <c r="J130" s="1">
        <v>40.540001</v>
      </c>
      <c r="K130">
        <f t="shared" ref="K130:K193" si="4">H130+I130</f>
        <v>55240</v>
      </c>
      <c r="L130">
        <f t="shared" ref="L130:L193" si="5">I130/K130</f>
        <v>0.267614047791455</v>
      </c>
      <c r="M130">
        <v>0.267614047791455</v>
      </c>
      <c r="N130">
        <v>12</v>
      </c>
      <c r="O130">
        <v>1975</v>
      </c>
      <c r="P130">
        <v>221402</v>
      </c>
    </row>
    <row r="131" customFormat="1" spans="1:16">
      <c r="A131">
        <v>2021</v>
      </c>
      <c r="B131" t="s">
        <v>17</v>
      </c>
      <c r="C131">
        <v>13</v>
      </c>
      <c r="G131" s="1">
        <v>40.468002</v>
      </c>
      <c r="H131" s="1">
        <v>42706</v>
      </c>
      <c r="I131" s="1">
        <v>15643</v>
      </c>
      <c r="J131" s="1">
        <v>40.468002</v>
      </c>
      <c r="K131">
        <f t="shared" si="4"/>
        <v>58349</v>
      </c>
      <c r="L131">
        <f t="shared" si="5"/>
        <v>0.268093711974498</v>
      </c>
      <c r="M131">
        <v>0.268093711974498</v>
      </c>
      <c r="N131">
        <v>12</v>
      </c>
      <c r="O131">
        <v>2041</v>
      </c>
      <c r="P131">
        <v>218980</v>
      </c>
    </row>
    <row r="132" spans="1:16">
      <c r="A132">
        <v>2012</v>
      </c>
      <c r="B132" t="s">
        <v>18</v>
      </c>
      <c r="C132">
        <v>14</v>
      </c>
      <c r="D132">
        <v>33.622</v>
      </c>
      <c r="E132" s="2">
        <v>20630</v>
      </c>
      <c r="F132" s="2">
        <v>6740</v>
      </c>
      <c r="G132" s="1">
        <v>33.622002</v>
      </c>
      <c r="H132" s="1">
        <v>20630</v>
      </c>
      <c r="I132" s="1">
        <v>6740</v>
      </c>
      <c r="J132" s="1">
        <v>33.622002</v>
      </c>
      <c r="K132">
        <f t="shared" si="4"/>
        <v>27370</v>
      </c>
      <c r="L132">
        <f t="shared" si="5"/>
        <v>0.24625502374863</v>
      </c>
      <c r="M132">
        <v>0.24625502374863</v>
      </c>
      <c r="N132">
        <v>9</v>
      </c>
      <c r="O132">
        <v>190</v>
      </c>
      <c r="P132">
        <v>110803</v>
      </c>
    </row>
    <row r="133" spans="1:16">
      <c r="A133">
        <v>2013</v>
      </c>
      <c r="B133" t="s">
        <v>18</v>
      </c>
      <c r="C133">
        <v>14</v>
      </c>
      <c r="D133">
        <v>33.922</v>
      </c>
      <c r="E133" s="2">
        <v>23002</v>
      </c>
      <c r="F133" s="2">
        <v>7644</v>
      </c>
      <c r="G133" s="1">
        <v>33.922001</v>
      </c>
      <c r="H133" s="1">
        <v>23002</v>
      </c>
      <c r="I133" s="1">
        <v>7644</v>
      </c>
      <c r="J133" s="1">
        <v>33.922001</v>
      </c>
      <c r="K133">
        <f t="shared" si="4"/>
        <v>30646</v>
      </c>
      <c r="L133">
        <f t="shared" si="5"/>
        <v>0.249428962996802</v>
      </c>
      <c r="M133">
        <v>0.249428962996802</v>
      </c>
      <c r="N133">
        <v>11</v>
      </c>
      <c r="O133">
        <v>219</v>
      </c>
      <c r="P133">
        <v>101012</v>
      </c>
    </row>
    <row r="134" spans="1:16">
      <c r="A134">
        <v>2014</v>
      </c>
      <c r="B134" t="s">
        <v>18</v>
      </c>
      <c r="C134">
        <v>14</v>
      </c>
      <c r="D134">
        <v>32.679</v>
      </c>
      <c r="E134" s="2">
        <v>25464</v>
      </c>
      <c r="F134" s="2">
        <v>8568</v>
      </c>
      <c r="G134" s="1">
        <v>32.679001</v>
      </c>
      <c r="H134" s="1">
        <v>25464</v>
      </c>
      <c r="I134" s="1">
        <v>8568</v>
      </c>
      <c r="J134" s="1">
        <v>32.679001</v>
      </c>
      <c r="K134">
        <f t="shared" si="4"/>
        <v>34032</v>
      </c>
      <c r="L134">
        <f t="shared" si="5"/>
        <v>0.251763046544429</v>
      </c>
      <c r="M134">
        <v>0.251763046544429</v>
      </c>
      <c r="N134">
        <v>10</v>
      </c>
      <c r="O134">
        <v>251</v>
      </c>
      <c r="P134">
        <v>100101</v>
      </c>
    </row>
    <row r="135" spans="1:16">
      <c r="A135">
        <v>2015</v>
      </c>
      <c r="B135" t="s">
        <v>18</v>
      </c>
      <c r="C135">
        <v>14</v>
      </c>
      <c r="D135">
        <v>32.73</v>
      </c>
      <c r="E135" s="2">
        <v>24179</v>
      </c>
      <c r="F135" s="2">
        <v>7581</v>
      </c>
      <c r="G135" s="1">
        <v>32.73</v>
      </c>
      <c r="H135" s="1">
        <v>24179</v>
      </c>
      <c r="I135" s="1">
        <v>7581</v>
      </c>
      <c r="J135" s="1">
        <v>32.73</v>
      </c>
      <c r="K135">
        <f t="shared" si="4"/>
        <v>31760</v>
      </c>
      <c r="L135">
        <f t="shared" si="5"/>
        <v>0.238696473551637</v>
      </c>
      <c r="M135">
        <v>0.238696473551637</v>
      </c>
      <c r="N135">
        <v>10</v>
      </c>
      <c r="O135">
        <v>263</v>
      </c>
      <c r="P135">
        <v>105230</v>
      </c>
    </row>
    <row r="136" spans="1:16">
      <c r="A136">
        <v>2016</v>
      </c>
      <c r="B136" t="s">
        <v>18</v>
      </c>
      <c r="C136">
        <v>14</v>
      </c>
      <c r="D136">
        <v>32.269</v>
      </c>
      <c r="E136" s="2">
        <v>26089</v>
      </c>
      <c r="F136" s="2">
        <v>8226</v>
      </c>
      <c r="G136" s="1">
        <v>32.269001</v>
      </c>
      <c r="H136" s="1">
        <v>26089</v>
      </c>
      <c r="I136" s="1">
        <v>8226</v>
      </c>
      <c r="J136" s="1">
        <v>32.269001</v>
      </c>
      <c r="K136">
        <f t="shared" si="4"/>
        <v>34315</v>
      </c>
      <c r="L136">
        <f t="shared" si="5"/>
        <v>0.239720238962553</v>
      </c>
      <c r="M136">
        <v>0.239720238962553</v>
      </c>
      <c r="N136">
        <v>11</v>
      </c>
      <c r="O136">
        <v>297</v>
      </c>
      <c r="P136">
        <v>103314</v>
      </c>
    </row>
    <row r="137" customFormat="1" spans="1:16">
      <c r="A137">
        <v>2017</v>
      </c>
      <c r="B137" t="s">
        <v>18</v>
      </c>
      <c r="C137">
        <v>14</v>
      </c>
      <c r="D137">
        <v>31.944</v>
      </c>
      <c r="G137" s="1">
        <v>31.944</v>
      </c>
      <c r="H137" s="1">
        <v>27999</v>
      </c>
      <c r="I137" s="1">
        <v>8871</v>
      </c>
      <c r="J137" s="1">
        <v>31.944</v>
      </c>
      <c r="K137">
        <f t="shared" si="4"/>
        <v>36870</v>
      </c>
      <c r="L137">
        <f t="shared" si="5"/>
        <v>0.24060211554109</v>
      </c>
      <c r="M137">
        <v>0.24060211554109</v>
      </c>
      <c r="N137">
        <v>10</v>
      </c>
      <c r="O137">
        <v>373</v>
      </c>
      <c r="P137">
        <v>100000</v>
      </c>
    </row>
    <row r="138" customFormat="1" spans="1:16">
      <c r="A138">
        <v>2018</v>
      </c>
      <c r="B138" t="s">
        <v>18</v>
      </c>
      <c r="C138">
        <v>14</v>
      </c>
      <c r="G138" s="1">
        <v>32.331501</v>
      </c>
      <c r="H138" s="1">
        <v>29909</v>
      </c>
      <c r="I138" s="1">
        <v>9516</v>
      </c>
      <c r="J138" s="1">
        <v>32.331501</v>
      </c>
      <c r="K138">
        <f t="shared" si="4"/>
        <v>39425</v>
      </c>
      <c r="L138">
        <f t="shared" si="5"/>
        <v>0.24136968928345</v>
      </c>
      <c r="M138">
        <v>0.24136968928345</v>
      </c>
      <c r="N138">
        <v>10</v>
      </c>
      <c r="O138">
        <v>428</v>
      </c>
      <c r="P138">
        <v>103672</v>
      </c>
    </row>
    <row r="139" customFormat="1" spans="1:16">
      <c r="A139">
        <v>2019</v>
      </c>
      <c r="B139" t="s">
        <v>18</v>
      </c>
      <c r="C139">
        <v>14</v>
      </c>
      <c r="D139">
        <v>32.719</v>
      </c>
      <c r="G139" s="1">
        <v>32.719002</v>
      </c>
      <c r="H139" s="1">
        <v>31819</v>
      </c>
      <c r="I139" s="1">
        <v>10161</v>
      </c>
      <c r="J139" s="1">
        <v>32.719002</v>
      </c>
      <c r="K139">
        <f t="shared" si="4"/>
        <v>41980</v>
      </c>
      <c r="L139">
        <f t="shared" si="5"/>
        <v>0.242043830395426</v>
      </c>
      <c r="M139">
        <v>0.242043830395426</v>
      </c>
      <c r="N139">
        <v>10</v>
      </c>
      <c r="O139">
        <v>402</v>
      </c>
      <c r="P139">
        <v>104296</v>
      </c>
    </row>
    <row r="140" customFormat="1" spans="1:16">
      <c r="A140">
        <v>2020</v>
      </c>
      <c r="B140" t="s">
        <v>18</v>
      </c>
      <c r="C140">
        <v>14</v>
      </c>
      <c r="G140" s="1">
        <v>33.106503</v>
      </c>
      <c r="H140" s="1">
        <v>33729</v>
      </c>
      <c r="I140" s="1">
        <v>10806</v>
      </c>
      <c r="J140" s="1">
        <v>33.106503</v>
      </c>
      <c r="K140">
        <f t="shared" si="4"/>
        <v>44535</v>
      </c>
      <c r="L140">
        <f t="shared" si="5"/>
        <v>0.242640619737285</v>
      </c>
      <c r="M140">
        <v>0.242640619737285</v>
      </c>
      <c r="N140">
        <v>10</v>
      </c>
      <c r="O140">
        <v>433</v>
      </c>
      <c r="P140">
        <v>104920</v>
      </c>
    </row>
    <row r="141" customFormat="1" spans="1:16">
      <c r="A141">
        <v>2021</v>
      </c>
      <c r="B141" t="s">
        <v>18</v>
      </c>
      <c r="C141">
        <v>14</v>
      </c>
      <c r="G141" s="1">
        <v>33.494003</v>
      </c>
      <c r="H141" s="1">
        <v>35639</v>
      </c>
      <c r="I141" s="1">
        <v>11451</v>
      </c>
      <c r="J141" s="1">
        <v>33.494003</v>
      </c>
      <c r="K141">
        <f t="shared" si="4"/>
        <v>47090</v>
      </c>
      <c r="L141">
        <f t="shared" si="5"/>
        <v>0.24317264812062</v>
      </c>
      <c r="M141">
        <v>0.24317264812062</v>
      </c>
      <c r="N141">
        <v>10</v>
      </c>
      <c r="O141">
        <v>478</v>
      </c>
      <c r="P141">
        <v>105544</v>
      </c>
    </row>
    <row r="142" spans="1:16">
      <c r="A142">
        <v>2012</v>
      </c>
      <c r="B142" t="s">
        <v>19</v>
      </c>
      <c r="C142">
        <v>15</v>
      </c>
      <c r="D142">
        <v>19.845</v>
      </c>
      <c r="E142" s="2">
        <v>22525</v>
      </c>
      <c r="F142" s="2">
        <v>7007</v>
      </c>
      <c r="G142" s="1">
        <v>19.844999</v>
      </c>
      <c r="H142" s="1">
        <v>22525</v>
      </c>
      <c r="I142" s="1">
        <v>7007</v>
      </c>
      <c r="J142" s="1">
        <v>19.844999</v>
      </c>
      <c r="K142">
        <f t="shared" si="4"/>
        <v>29532</v>
      </c>
      <c r="L142">
        <f t="shared" si="5"/>
        <v>0.237268048218881</v>
      </c>
      <c r="M142">
        <v>0.237268048218881</v>
      </c>
      <c r="N142">
        <v>11</v>
      </c>
      <c r="O142">
        <v>260</v>
      </c>
      <c r="P142">
        <v>61280</v>
      </c>
    </row>
    <row r="143" spans="1:16">
      <c r="A143">
        <v>2013</v>
      </c>
      <c r="B143" t="s">
        <v>19</v>
      </c>
      <c r="C143">
        <v>15</v>
      </c>
      <c r="D143">
        <v>19.506</v>
      </c>
      <c r="E143" s="2">
        <v>25070</v>
      </c>
      <c r="F143" s="2">
        <v>7938</v>
      </c>
      <c r="G143" s="1">
        <v>19.506001</v>
      </c>
      <c r="H143" s="1">
        <v>25070</v>
      </c>
      <c r="I143" s="1">
        <v>7938</v>
      </c>
      <c r="J143" s="1">
        <v>19.506001</v>
      </c>
      <c r="K143">
        <f t="shared" si="4"/>
        <v>33008</v>
      </c>
      <c r="L143">
        <f t="shared" si="5"/>
        <v>0.240487154629181</v>
      </c>
      <c r="M143">
        <v>0.240487154629181</v>
      </c>
      <c r="N143">
        <v>12</v>
      </c>
      <c r="O143">
        <v>311</v>
      </c>
      <c r="P143">
        <v>55053</v>
      </c>
    </row>
    <row r="144" spans="1:16">
      <c r="A144">
        <v>2014</v>
      </c>
      <c r="B144" t="s">
        <v>19</v>
      </c>
      <c r="C144">
        <v>15</v>
      </c>
      <c r="D144">
        <v>19.004</v>
      </c>
      <c r="E144" s="2">
        <v>27703</v>
      </c>
      <c r="F144" s="2">
        <v>8955</v>
      </c>
      <c r="G144" s="1">
        <v>19.004</v>
      </c>
      <c r="H144" s="1">
        <v>27703</v>
      </c>
      <c r="I144" s="1">
        <v>8955</v>
      </c>
      <c r="J144" s="1">
        <v>19.004</v>
      </c>
      <c r="K144">
        <f t="shared" si="4"/>
        <v>36658</v>
      </c>
      <c r="L144">
        <f t="shared" si="5"/>
        <v>0.244285012821212</v>
      </c>
      <c r="M144">
        <v>0.244285012821212</v>
      </c>
      <c r="N144">
        <v>12</v>
      </c>
      <c r="O144">
        <v>352</v>
      </c>
      <c r="P144">
        <v>56297</v>
      </c>
    </row>
    <row r="145" spans="1:16">
      <c r="A145">
        <v>2015</v>
      </c>
      <c r="B145" t="s">
        <v>19</v>
      </c>
      <c r="C145">
        <v>15</v>
      </c>
      <c r="D145">
        <v>18.559</v>
      </c>
      <c r="E145" s="2">
        <v>26341</v>
      </c>
      <c r="F145" s="2">
        <v>7915</v>
      </c>
      <c r="G145" s="1">
        <v>18.559</v>
      </c>
      <c r="H145" s="1">
        <v>26341</v>
      </c>
      <c r="I145" s="1">
        <v>7915</v>
      </c>
      <c r="J145" s="1">
        <v>18.559</v>
      </c>
      <c r="K145">
        <f t="shared" si="4"/>
        <v>34256</v>
      </c>
      <c r="L145">
        <f t="shared" si="5"/>
        <v>0.231054413825315</v>
      </c>
      <c r="M145">
        <v>0.231054413825315</v>
      </c>
      <c r="N145">
        <v>12</v>
      </c>
      <c r="O145">
        <v>412</v>
      </c>
      <c r="P145">
        <v>58908</v>
      </c>
    </row>
    <row r="146" spans="1:16">
      <c r="A146">
        <v>2016</v>
      </c>
      <c r="B146" t="s">
        <v>19</v>
      </c>
      <c r="C146">
        <v>15</v>
      </c>
      <c r="D146">
        <v>18.238</v>
      </c>
      <c r="E146" s="2">
        <v>28369</v>
      </c>
      <c r="F146" s="2">
        <v>8572</v>
      </c>
      <c r="G146" s="1">
        <v>18.238001</v>
      </c>
      <c r="H146" s="1">
        <v>28369</v>
      </c>
      <c r="I146" s="1">
        <v>8572</v>
      </c>
      <c r="J146" s="1">
        <v>18.238001</v>
      </c>
      <c r="K146">
        <f t="shared" si="4"/>
        <v>36941</v>
      </c>
      <c r="L146">
        <f t="shared" si="5"/>
        <v>0.232045694485802</v>
      </c>
      <c r="M146">
        <v>0.232045694485802</v>
      </c>
      <c r="N146">
        <v>12</v>
      </c>
      <c r="O146">
        <v>488</v>
      </c>
      <c r="P146">
        <v>56707</v>
      </c>
    </row>
    <row r="147" customFormat="1" spans="1:16">
      <c r="A147">
        <v>2017</v>
      </c>
      <c r="B147" t="s">
        <v>19</v>
      </c>
      <c r="C147">
        <v>15</v>
      </c>
      <c r="D147">
        <v>17.867</v>
      </c>
      <c r="G147" s="1">
        <v>17.867001</v>
      </c>
      <c r="H147" s="1">
        <v>30397</v>
      </c>
      <c r="I147" s="1">
        <v>9229</v>
      </c>
      <c r="J147" s="1">
        <v>17.867001</v>
      </c>
      <c r="K147">
        <f t="shared" si="4"/>
        <v>39626</v>
      </c>
      <c r="L147">
        <f t="shared" si="5"/>
        <v>0.232902639681018</v>
      </c>
      <c r="M147">
        <v>0.232902639681018</v>
      </c>
      <c r="N147">
        <v>12</v>
      </c>
      <c r="O147">
        <v>545</v>
      </c>
      <c r="P147">
        <v>55023</v>
      </c>
    </row>
    <row r="148" customFormat="1" spans="1:16">
      <c r="A148">
        <v>2018</v>
      </c>
      <c r="B148" t="s">
        <v>19</v>
      </c>
      <c r="C148">
        <v>15</v>
      </c>
      <c r="D148">
        <v>18.271</v>
      </c>
      <c r="G148" s="1">
        <v>18.271</v>
      </c>
      <c r="H148" s="1">
        <v>32425</v>
      </c>
      <c r="I148" s="1">
        <v>9886</v>
      </c>
      <c r="J148" s="1">
        <v>18.271</v>
      </c>
      <c r="K148">
        <f t="shared" si="4"/>
        <v>42311</v>
      </c>
      <c r="L148">
        <f t="shared" si="5"/>
        <v>0.233650823662877</v>
      </c>
      <c r="M148">
        <v>0.233650823662877</v>
      </c>
      <c r="N148">
        <v>12</v>
      </c>
      <c r="O148">
        <v>599</v>
      </c>
      <c r="P148">
        <v>57455</v>
      </c>
    </row>
    <row r="149" customFormat="1" spans="1:16">
      <c r="A149">
        <v>2019</v>
      </c>
      <c r="B149" t="s">
        <v>19</v>
      </c>
      <c r="C149">
        <v>15</v>
      </c>
      <c r="D149">
        <v>17.536</v>
      </c>
      <c r="G149" s="1">
        <v>17.535999</v>
      </c>
      <c r="H149" s="1">
        <v>34453</v>
      </c>
      <c r="I149" s="1">
        <v>10543</v>
      </c>
      <c r="J149" s="1">
        <v>17.535999</v>
      </c>
      <c r="K149">
        <f t="shared" si="4"/>
        <v>44996</v>
      </c>
      <c r="L149">
        <f t="shared" si="5"/>
        <v>0.234309716419237</v>
      </c>
      <c r="M149">
        <v>0.234309716419237</v>
      </c>
      <c r="N149">
        <v>12</v>
      </c>
      <c r="O149">
        <v>679</v>
      </c>
      <c r="P149">
        <v>57179</v>
      </c>
    </row>
    <row r="150" customFormat="1" spans="1:16">
      <c r="A150">
        <v>2020</v>
      </c>
      <c r="B150" t="s">
        <v>19</v>
      </c>
      <c r="C150">
        <v>15</v>
      </c>
      <c r="G150" s="1">
        <v>16.800999</v>
      </c>
      <c r="H150" s="1">
        <v>36481</v>
      </c>
      <c r="I150" s="1">
        <v>11200</v>
      </c>
      <c r="J150" s="1">
        <v>16.800999</v>
      </c>
      <c r="K150">
        <f t="shared" si="4"/>
        <v>47681</v>
      </c>
      <c r="L150">
        <f t="shared" si="5"/>
        <v>0.2348944023825</v>
      </c>
      <c r="M150">
        <v>0.2348944023825</v>
      </c>
      <c r="N150">
        <v>11</v>
      </c>
      <c r="O150">
        <v>740</v>
      </c>
      <c r="P150">
        <v>56903</v>
      </c>
    </row>
    <row r="151" customFormat="1" spans="1:16">
      <c r="A151">
        <v>2021</v>
      </c>
      <c r="B151" t="s">
        <v>19</v>
      </c>
      <c r="C151">
        <v>15</v>
      </c>
      <c r="G151" s="1">
        <v>16.065998</v>
      </c>
      <c r="H151" s="1">
        <v>38509</v>
      </c>
      <c r="I151" s="1">
        <v>11857</v>
      </c>
      <c r="J151" s="1">
        <v>16.065998</v>
      </c>
      <c r="K151">
        <f t="shared" si="4"/>
        <v>50366</v>
      </c>
      <c r="L151">
        <f t="shared" si="5"/>
        <v>0.235416749394433</v>
      </c>
      <c r="M151">
        <v>0.235416749394433</v>
      </c>
      <c r="N151">
        <v>12</v>
      </c>
      <c r="O151">
        <v>823</v>
      </c>
      <c r="P151">
        <v>56627</v>
      </c>
    </row>
    <row r="152" spans="1:16">
      <c r="A152">
        <v>2012</v>
      </c>
      <c r="B152" t="s">
        <v>20</v>
      </c>
      <c r="C152">
        <v>16</v>
      </c>
      <c r="D152">
        <v>7.825</v>
      </c>
      <c r="E152" s="2">
        <v>26465</v>
      </c>
      <c r="F152" s="2">
        <v>10208</v>
      </c>
      <c r="G152" s="1">
        <v>7.8249998</v>
      </c>
      <c r="H152" s="1">
        <v>26465</v>
      </c>
      <c r="I152" s="1">
        <v>10208</v>
      </c>
      <c r="J152" s="1">
        <v>7.8249998</v>
      </c>
      <c r="K152">
        <f t="shared" si="4"/>
        <v>36673</v>
      </c>
      <c r="L152">
        <f t="shared" si="5"/>
        <v>0.278351921031822</v>
      </c>
      <c r="M152">
        <v>0.278351921031822</v>
      </c>
      <c r="N152">
        <v>9</v>
      </c>
      <c r="O152">
        <v>7008</v>
      </c>
      <c r="P152">
        <v>26527</v>
      </c>
    </row>
    <row r="153" spans="1:16">
      <c r="A153">
        <v>2013</v>
      </c>
      <c r="B153" t="s">
        <v>20</v>
      </c>
      <c r="C153">
        <v>16</v>
      </c>
      <c r="D153">
        <v>7.638</v>
      </c>
      <c r="E153" s="2">
        <v>29323</v>
      </c>
      <c r="F153" s="2">
        <v>11596</v>
      </c>
      <c r="G153" s="1">
        <v>7.638</v>
      </c>
      <c r="H153" s="1">
        <v>29323</v>
      </c>
      <c r="I153" s="1">
        <v>11596</v>
      </c>
      <c r="J153" s="1">
        <v>7.638</v>
      </c>
      <c r="K153">
        <f t="shared" si="4"/>
        <v>40919</v>
      </c>
      <c r="L153">
        <f t="shared" si="5"/>
        <v>0.283389134631834</v>
      </c>
      <c r="M153">
        <v>0.283389134631834</v>
      </c>
      <c r="N153">
        <v>11</v>
      </c>
      <c r="O153">
        <v>7354</v>
      </c>
      <c r="P153">
        <v>22000</v>
      </c>
    </row>
    <row r="154" spans="1:16">
      <c r="A154">
        <v>2014</v>
      </c>
      <c r="B154" t="s">
        <v>20</v>
      </c>
      <c r="C154">
        <v>16</v>
      </c>
      <c r="D154">
        <v>7.385</v>
      </c>
      <c r="E154" s="2">
        <v>32519</v>
      </c>
      <c r="F154" s="2">
        <v>13069</v>
      </c>
      <c r="G154" s="1">
        <v>7.3850002</v>
      </c>
      <c r="H154" s="1">
        <v>32519</v>
      </c>
      <c r="I154" s="1">
        <v>13069</v>
      </c>
      <c r="J154" s="1">
        <v>7.3850002</v>
      </c>
      <c r="K154">
        <f t="shared" si="4"/>
        <v>45588</v>
      </c>
      <c r="L154">
        <f t="shared" si="5"/>
        <v>0.286676318329385</v>
      </c>
      <c r="M154">
        <v>0.286676318329385</v>
      </c>
      <c r="N154">
        <v>10</v>
      </c>
      <c r="O154">
        <v>7671</v>
      </c>
      <c r="P154">
        <v>20000</v>
      </c>
    </row>
    <row r="155" spans="1:16">
      <c r="A155">
        <v>2015</v>
      </c>
      <c r="B155" t="s">
        <v>20</v>
      </c>
      <c r="C155">
        <v>16</v>
      </c>
      <c r="D155">
        <v>6.704</v>
      </c>
      <c r="E155" s="2">
        <v>31598</v>
      </c>
      <c r="F155" s="2">
        <v>11587</v>
      </c>
      <c r="G155" s="1">
        <v>6.704</v>
      </c>
      <c r="H155" s="1">
        <v>31598</v>
      </c>
      <c r="I155" s="1">
        <v>11587</v>
      </c>
      <c r="J155" s="1">
        <v>6.704</v>
      </c>
      <c r="K155">
        <f t="shared" si="4"/>
        <v>43185</v>
      </c>
      <c r="L155">
        <f t="shared" si="5"/>
        <v>0.268310756049554</v>
      </c>
      <c r="M155">
        <v>0.268310756049554</v>
      </c>
      <c r="N155">
        <v>10</v>
      </c>
      <c r="O155">
        <v>8089</v>
      </c>
      <c r="P155">
        <v>19896</v>
      </c>
    </row>
    <row r="156" spans="1:16">
      <c r="A156">
        <v>2016</v>
      </c>
      <c r="B156" t="s">
        <v>20</v>
      </c>
      <c r="C156">
        <v>16</v>
      </c>
      <c r="D156">
        <v>5.509</v>
      </c>
      <c r="E156" s="2">
        <v>34031</v>
      </c>
      <c r="F156" s="2">
        <v>12514</v>
      </c>
      <c r="G156" s="1">
        <v>5.5089998</v>
      </c>
      <c r="H156" s="1">
        <v>34031</v>
      </c>
      <c r="I156" s="1">
        <v>12514</v>
      </c>
      <c r="J156" s="1">
        <v>5.5089998</v>
      </c>
      <c r="K156">
        <f t="shared" si="4"/>
        <v>46545</v>
      </c>
      <c r="L156">
        <f t="shared" si="5"/>
        <v>0.268858094317327</v>
      </c>
      <c r="M156">
        <v>0.268858094317327</v>
      </c>
      <c r="N156">
        <v>11</v>
      </c>
      <c r="O156">
        <v>8614</v>
      </c>
      <c r="P156">
        <v>15866</v>
      </c>
    </row>
    <row r="157" customFormat="1" spans="1:16">
      <c r="A157">
        <v>2017</v>
      </c>
      <c r="B157" t="s">
        <v>20</v>
      </c>
      <c r="C157">
        <v>16</v>
      </c>
      <c r="D157">
        <v>4.768</v>
      </c>
      <c r="G157" s="1">
        <v>4.7680001</v>
      </c>
      <c r="H157" s="1">
        <v>36464</v>
      </c>
      <c r="I157" s="1">
        <v>13441</v>
      </c>
      <c r="J157" s="1">
        <v>4.7680001</v>
      </c>
      <c r="K157">
        <f t="shared" si="4"/>
        <v>49905</v>
      </c>
      <c r="L157">
        <f t="shared" si="5"/>
        <v>0.269331730287546</v>
      </c>
      <c r="M157">
        <v>0.269331730287546</v>
      </c>
      <c r="N157">
        <v>10</v>
      </c>
      <c r="O157">
        <v>9142</v>
      </c>
      <c r="P157">
        <v>13512</v>
      </c>
    </row>
    <row r="158" customFormat="1" spans="1:16">
      <c r="A158">
        <v>2018</v>
      </c>
      <c r="B158" t="s">
        <v>20</v>
      </c>
      <c r="C158">
        <v>16</v>
      </c>
      <c r="D158">
        <v>3.924</v>
      </c>
      <c r="G158" s="1">
        <v>3.924</v>
      </c>
      <c r="H158" s="1">
        <v>38897</v>
      </c>
      <c r="I158" s="1">
        <v>14368</v>
      </c>
      <c r="J158" s="1">
        <v>3.924</v>
      </c>
      <c r="K158">
        <f t="shared" si="4"/>
        <v>53265</v>
      </c>
      <c r="L158">
        <f t="shared" si="5"/>
        <v>0.269745611564817</v>
      </c>
      <c r="M158">
        <v>0.269745611564817</v>
      </c>
      <c r="N158">
        <v>10</v>
      </c>
      <c r="O158">
        <v>9403</v>
      </c>
      <c r="P158">
        <v>11788</v>
      </c>
    </row>
    <row r="159" customFormat="1" spans="1:16">
      <c r="A159">
        <v>2019</v>
      </c>
      <c r="B159" t="s">
        <v>20</v>
      </c>
      <c r="C159">
        <v>16</v>
      </c>
      <c r="D159">
        <v>3.553</v>
      </c>
      <c r="G159" s="1">
        <v>3.553</v>
      </c>
      <c r="H159" s="1">
        <v>41330</v>
      </c>
      <c r="I159" s="1">
        <v>15295</v>
      </c>
      <c r="J159" s="1">
        <v>3.553</v>
      </c>
      <c r="K159">
        <f t="shared" si="4"/>
        <v>56625</v>
      </c>
      <c r="L159">
        <f t="shared" si="5"/>
        <v>0.270110375275938</v>
      </c>
      <c r="M159">
        <v>0.270110375275938</v>
      </c>
      <c r="N159">
        <v>10</v>
      </c>
      <c r="O159">
        <v>8970</v>
      </c>
      <c r="P159">
        <v>10127</v>
      </c>
    </row>
    <row r="160" customFormat="1" spans="1:16">
      <c r="A160">
        <v>2020</v>
      </c>
      <c r="B160" t="s">
        <v>20</v>
      </c>
      <c r="C160">
        <v>16</v>
      </c>
      <c r="G160" s="1">
        <v>3.1819999</v>
      </c>
      <c r="H160" s="1">
        <v>43763</v>
      </c>
      <c r="I160" s="1">
        <v>16222</v>
      </c>
      <c r="J160" s="1">
        <v>3.1819999</v>
      </c>
      <c r="K160">
        <f t="shared" si="4"/>
        <v>59985</v>
      </c>
      <c r="L160">
        <f t="shared" si="5"/>
        <v>0.270434275235476</v>
      </c>
      <c r="M160">
        <v>0.270434275235476</v>
      </c>
      <c r="N160">
        <v>10</v>
      </c>
      <c r="O160">
        <v>9215</v>
      </c>
      <c r="P160">
        <v>8466</v>
      </c>
    </row>
    <row r="161" customFormat="1" spans="1:16">
      <c r="A161">
        <v>2021</v>
      </c>
      <c r="B161" t="s">
        <v>20</v>
      </c>
      <c r="C161">
        <v>16</v>
      </c>
      <c r="G161" s="1">
        <v>2.8109999</v>
      </c>
      <c r="H161" s="1">
        <v>46196</v>
      </c>
      <c r="I161" s="1">
        <v>17149</v>
      </c>
      <c r="J161" s="1">
        <v>2.8109999</v>
      </c>
      <c r="K161">
        <f t="shared" si="4"/>
        <v>63345</v>
      </c>
      <c r="L161">
        <f t="shared" si="5"/>
        <v>0.270723814034257</v>
      </c>
      <c r="M161">
        <v>0.270723814034257</v>
      </c>
      <c r="N161">
        <v>10</v>
      </c>
      <c r="O161">
        <v>9460</v>
      </c>
      <c r="P161">
        <v>6805</v>
      </c>
    </row>
    <row r="162" spans="1:16">
      <c r="A162">
        <v>2012</v>
      </c>
      <c r="B162" t="s">
        <v>21</v>
      </c>
      <c r="C162">
        <v>17</v>
      </c>
      <c r="D162">
        <v>11.96</v>
      </c>
      <c r="E162" s="2">
        <v>25473</v>
      </c>
      <c r="F162" s="2">
        <v>9290</v>
      </c>
      <c r="G162" s="1">
        <v>11.96</v>
      </c>
      <c r="H162" s="1">
        <v>25473</v>
      </c>
      <c r="I162" s="1">
        <v>9290</v>
      </c>
      <c r="J162" s="1">
        <v>11.96</v>
      </c>
      <c r="K162">
        <f t="shared" si="4"/>
        <v>34763</v>
      </c>
      <c r="L162">
        <f t="shared" si="5"/>
        <v>0.267238155510169</v>
      </c>
      <c r="M162">
        <v>0.267238155510169</v>
      </c>
      <c r="N162">
        <v>12</v>
      </c>
      <c r="O162">
        <v>7807</v>
      </c>
      <c r="P162">
        <v>36787</v>
      </c>
    </row>
    <row r="163" spans="1:16">
      <c r="A163">
        <v>2013</v>
      </c>
      <c r="B163" t="s">
        <v>21</v>
      </c>
      <c r="C163">
        <v>17</v>
      </c>
      <c r="D163">
        <v>11.795</v>
      </c>
      <c r="E163" s="2">
        <v>28224</v>
      </c>
      <c r="F163" s="2">
        <v>10581</v>
      </c>
      <c r="G163" s="1">
        <v>11.795</v>
      </c>
      <c r="H163" s="1">
        <v>28224</v>
      </c>
      <c r="I163" s="1">
        <v>10581</v>
      </c>
      <c r="J163" s="1">
        <v>11.795</v>
      </c>
      <c r="K163">
        <f t="shared" si="4"/>
        <v>38805</v>
      </c>
      <c r="L163">
        <f t="shared" si="5"/>
        <v>0.272671047545419</v>
      </c>
      <c r="M163">
        <v>0.272671047545419</v>
      </c>
      <c r="N163">
        <v>14</v>
      </c>
      <c r="O163">
        <v>8923</v>
      </c>
      <c r="P163">
        <v>34114</v>
      </c>
    </row>
    <row r="164" spans="1:16">
      <c r="A164">
        <v>2014</v>
      </c>
      <c r="B164" t="s">
        <v>21</v>
      </c>
      <c r="C164">
        <v>17</v>
      </c>
      <c r="D164">
        <v>11.684</v>
      </c>
      <c r="E164" s="2">
        <v>31329</v>
      </c>
      <c r="F164" s="2">
        <v>11883</v>
      </c>
      <c r="G164" s="1">
        <v>11.684</v>
      </c>
      <c r="H164" s="1">
        <v>31329</v>
      </c>
      <c r="I164" s="1">
        <v>11883</v>
      </c>
      <c r="J164" s="1">
        <v>11.684</v>
      </c>
      <c r="K164">
        <f t="shared" si="4"/>
        <v>43212</v>
      </c>
      <c r="L164">
        <f t="shared" si="5"/>
        <v>0.274993057484032</v>
      </c>
      <c r="M164">
        <v>0.274993057484032</v>
      </c>
      <c r="N164">
        <v>13</v>
      </c>
      <c r="O164">
        <v>9561</v>
      </c>
      <c r="P164">
        <v>33019</v>
      </c>
    </row>
    <row r="165" spans="1:16">
      <c r="A165">
        <v>2015</v>
      </c>
      <c r="B165" t="s">
        <v>21</v>
      </c>
      <c r="C165">
        <v>17</v>
      </c>
      <c r="D165">
        <v>11.566</v>
      </c>
      <c r="E165" s="2">
        <v>30485</v>
      </c>
      <c r="F165" s="2">
        <v>10523</v>
      </c>
      <c r="G165" s="1">
        <v>11.566</v>
      </c>
      <c r="H165" s="1">
        <v>30485</v>
      </c>
      <c r="I165" s="1">
        <v>10523</v>
      </c>
      <c r="J165" s="1">
        <v>11.566</v>
      </c>
      <c r="K165">
        <f t="shared" si="4"/>
        <v>41008</v>
      </c>
      <c r="L165">
        <f t="shared" si="5"/>
        <v>0.256608466640656</v>
      </c>
      <c r="M165">
        <v>0.256608466640656</v>
      </c>
      <c r="N165">
        <v>13</v>
      </c>
      <c r="O165">
        <v>9846</v>
      </c>
      <c r="P165">
        <v>36866</v>
      </c>
    </row>
    <row r="166" spans="1:16">
      <c r="A166">
        <v>2016</v>
      </c>
      <c r="B166" t="s">
        <v>21</v>
      </c>
      <c r="C166">
        <v>17</v>
      </c>
      <c r="D166">
        <v>11.415</v>
      </c>
      <c r="E166" s="2">
        <v>32832</v>
      </c>
      <c r="F166" s="2">
        <v>11365</v>
      </c>
      <c r="G166" s="1">
        <v>11.415</v>
      </c>
      <c r="H166" s="1">
        <v>32832</v>
      </c>
      <c r="I166" s="1">
        <v>11365</v>
      </c>
      <c r="J166" s="1">
        <v>11.415</v>
      </c>
      <c r="K166">
        <f t="shared" si="4"/>
        <v>44197</v>
      </c>
      <c r="L166">
        <f t="shared" si="5"/>
        <v>0.257144150055434</v>
      </c>
      <c r="M166">
        <v>0.257144150055434</v>
      </c>
      <c r="N166">
        <v>14</v>
      </c>
      <c r="O166">
        <v>10955</v>
      </c>
      <c r="P166">
        <v>35591</v>
      </c>
    </row>
    <row r="167" customFormat="1" spans="1:16">
      <c r="A167">
        <v>2017</v>
      </c>
      <c r="B167" t="s">
        <v>21</v>
      </c>
      <c r="C167">
        <v>17</v>
      </c>
      <c r="D167">
        <v>11.206</v>
      </c>
      <c r="G167" s="1">
        <v>11.206</v>
      </c>
      <c r="H167" s="1">
        <v>35179</v>
      </c>
      <c r="I167" s="1">
        <v>12207</v>
      </c>
      <c r="J167" s="1">
        <v>11.206</v>
      </c>
      <c r="K167">
        <f t="shared" si="4"/>
        <v>47386</v>
      </c>
      <c r="L167">
        <f t="shared" si="5"/>
        <v>0.25760773224159</v>
      </c>
      <c r="M167">
        <v>0.25760773224159</v>
      </c>
      <c r="N167">
        <v>13</v>
      </c>
      <c r="O167">
        <v>11580</v>
      </c>
      <c r="P167">
        <v>35000</v>
      </c>
    </row>
    <row r="168" customFormat="1" spans="1:16">
      <c r="A168">
        <v>2018</v>
      </c>
      <c r="B168" t="s">
        <v>21</v>
      </c>
      <c r="C168">
        <v>17</v>
      </c>
      <c r="D168">
        <v>11.353</v>
      </c>
      <c r="G168" s="1">
        <v>11.353</v>
      </c>
      <c r="H168" s="1">
        <v>37526</v>
      </c>
      <c r="I168" s="1">
        <v>13049</v>
      </c>
      <c r="J168" s="1">
        <v>11.353</v>
      </c>
      <c r="K168">
        <f t="shared" si="4"/>
        <v>50575</v>
      </c>
      <c r="L168">
        <f t="shared" si="5"/>
        <v>0.258012852199703</v>
      </c>
      <c r="M168">
        <v>0.258012852199703</v>
      </c>
      <c r="N168">
        <v>13</v>
      </c>
      <c r="O168">
        <v>11995</v>
      </c>
      <c r="P168">
        <v>38269</v>
      </c>
    </row>
    <row r="169" customFormat="1" spans="1:16">
      <c r="A169">
        <v>2019</v>
      </c>
      <c r="B169" t="s">
        <v>21</v>
      </c>
      <c r="C169">
        <v>17</v>
      </c>
      <c r="D169">
        <v>11.041</v>
      </c>
      <c r="G169" s="1">
        <v>11.041</v>
      </c>
      <c r="H169" s="1">
        <v>39873</v>
      </c>
      <c r="I169" s="1">
        <v>13891</v>
      </c>
      <c r="J169" s="1">
        <v>11.041</v>
      </c>
      <c r="K169">
        <f t="shared" si="4"/>
        <v>53764</v>
      </c>
      <c r="L169">
        <f t="shared" si="5"/>
        <v>0.258369912952905</v>
      </c>
      <c r="M169">
        <v>0.258369912952905</v>
      </c>
      <c r="N169">
        <v>13</v>
      </c>
      <c r="O169">
        <v>11811</v>
      </c>
      <c r="P169">
        <v>35696</v>
      </c>
    </row>
    <row r="170" customFormat="1" spans="1:16">
      <c r="A170">
        <v>2020</v>
      </c>
      <c r="B170" t="s">
        <v>21</v>
      </c>
      <c r="C170">
        <v>17</v>
      </c>
      <c r="G170" s="1">
        <v>10.729001</v>
      </c>
      <c r="H170" s="1">
        <v>42220</v>
      </c>
      <c r="I170" s="1">
        <v>14733</v>
      </c>
      <c r="J170" s="1">
        <v>10.729001</v>
      </c>
      <c r="K170">
        <f t="shared" si="4"/>
        <v>56953</v>
      </c>
      <c r="L170">
        <f t="shared" si="5"/>
        <v>0.258686987516022</v>
      </c>
      <c r="M170">
        <v>0.258686987516022</v>
      </c>
      <c r="N170">
        <v>13</v>
      </c>
      <c r="O170">
        <v>11733</v>
      </c>
      <c r="P170">
        <v>33123</v>
      </c>
    </row>
    <row r="171" customFormat="1" spans="1:16">
      <c r="A171">
        <v>2021</v>
      </c>
      <c r="B171" t="s">
        <v>21</v>
      </c>
      <c r="C171">
        <v>17</v>
      </c>
      <c r="G171" s="1">
        <v>10.417002</v>
      </c>
      <c r="H171" s="1">
        <v>44567</v>
      </c>
      <c r="I171" s="1">
        <v>15575</v>
      </c>
      <c r="J171" s="1">
        <v>10.417002</v>
      </c>
      <c r="K171">
        <f t="shared" si="4"/>
        <v>60142</v>
      </c>
      <c r="L171">
        <f t="shared" si="5"/>
        <v>0.258970436633301</v>
      </c>
      <c r="M171">
        <v>0.258970436633301</v>
      </c>
      <c r="N171">
        <v>13</v>
      </c>
      <c r="O171">
        <v>11655</v>
      </c>
      <c r="P171">
        <v>30550</v>
      </c>
    </row>
    <row r="172" spans="1:16">
      <c r="A172">
        <v>2012</v>
      </c>
      <c r="B172" t="s">
        <v>22</v>
      </c>
      <c r="C172">
        <v>18</v>
      </c>
      <c r="D172">
        <v>51.746</v>
      </c>
      <c r="E172" s="2">
        <v>26513</v>
      </c>
      <c r="F172" s="2">
        <v>8379</v>
      </c>
      <c r="G172" s="1">
        <v>51.745998</v>
      </c>
      <c r="H172" s="1">
        <v>26513</v>
      </c>
      <c r="I172" s="1">
        <v>8379</v>
      </c>
      <c r="J172" s="1">
        <v>51.745998</v>
      </c>
      <c r="K172">
        <f t="shared" si="4"/>
        <v>34892</v>
      </c>
      <c r="L172">
        <f t="shared" si="5"/>
        <v>0.240141006534449</v>
      </c>
      <c r="M172">
        <v>0.240141006534449</v>
      </c>
      <c r="N172">
        <v>14</v>
      </c>
      <c r="O172">
        <v>1490</v>
      </c>
      <c r="P172">
        <v>257271</v>
      </c>
    </row>
    <row r="173" spans="1:16">
      <c r="A173">
        <v>2013</v>
      </c>
      <c r="B173" t="s">
        <v>22</v>
      </c>
      <c r="C173">
        <v>18</v>
      </c>
      <c r="D173">
        <v>51.531</v>
      </c>
      <c r="E173" s="2">
        <v>29270</v>
      </c>
      <c r="F173" s="2">
        <v>9561</v>
      </c>
      <c r="G173" s="1">
        <v>51.530998</v>
      </c>
      <c r="H173" s="1">
        <v>29270</v>
      </c>
      <c r="I173" s="1">
        <v>9561</v>
      </c>
      <c r="J173" s="1">
        <v>51.530998</v>
      </c>
      <c r="K173">
        <f t="shared" si="4"/>
        <v>38831</v>
      </c>
      <c r="L173">
        <f t="shared" si="5"/>
        <v>0.246220802966702</v>
      </c>
      <c r="M173">
        <v>0.246220802966702</v>
      </c>
      <c r="N173">
        <v>16</v>
      </c>
      <c r="O173">
        <v>1705</v>
      </c>
      <c r="P173">
        <v>242444</v>
      </c>
    </row>
    <row r="174" spans="1:16">
      <c r="A174">
        <v>2014</v>
      </c>
      <c r="B174" t="s">
        <v>22</v>
      </c>
      <c r="C174">
        <v>18</v>
      </c>
      <c r="D174">
        <v>50.815</v>
      </c>
      <c r="E174" s="2">
        <v>32431</v>
      </c>
      <c r="F174" s="2">
        <v>10794</v>
      </c>
      <c r="G174" s="1">
        <v>50.814999</v>
      </c>
      <c r="H174" s="1">
        <v>32431</v>
      </c>
      <c r="I174" s="1">
        <v>10794</v>
      </c>
      <c r="J174" s="1">
        <v>50.814999</v>
      </c>
      <c r="K174">
        <f t="shared" si="4"/>
        <v>43225</v>
      </c>
      <c r="L174">
        <f t="shared" si="5"/>
        <v>0.249716599190283</v>
      </c>
      <c r="M174">
        <v>0.249716599190283</v>
      </c>
      <c r="N174">
        <v>15</v>
      </c>
      <c r="O174">
        <v>1920</v>
      </c>
      <c r="P174">
        <v>239839</v>
      </c>
    </row>
    <row r="175" spans="1:16">
      <c r="A175">
        <v>2015</v>
      </c>
      <c r="B175" t="s">
        <v>22</v>
      </c>
      <c r="C175">
        <v>18</v>
      </c>
      <c r="D175">
        <v>50.469</v>
      </c>
      <c r="E175" s="2">
        <v>29458</v>
      </c>
      <c r="F175" s="2">
        <v>10106</v>
      </c>
      <c r="G175" s="1">
        <v>50.469002</v>
      </c>
      <c r="H175" s="1">
        <v>29458</v>
      </c>
      <c r="I175" s="1">
        <v>10106</v>
      </c>
      <c r="J175" s="1">
        <v>50.469002</v>
      </c>
      <c r="K175">
        <f t="shared" si="4"/>
        <v>39564</v>
      </c>
      <c r="L175">
        <f t="shared" si="5"/>
        <v>0.25543423314124</v>
      </c>
      <c r="M175">
        <v>0.25543423314124</v>
      </c>
      <c r="N175">
        <v>15</v>
      </c>
      <c r="O175">
        <v>2023</v>
      </c>
      <c r="P175">
        <v>247212</v>
      </c>
    </row>
    <row r="176" spans="1:16">
      <c r="A176">
        <v>2016</v>
      </c>
      <c r="B176" t="s">
        <v>22</v>
      </c>
      <c r="C176">
        <v>18</v>
      </c>
      <c r="D176">
        <v>50.1</v>
      </c>
      <c r="E176" s="2">
        <v>31730</v>
      </c>
      <c r="F176" s="2">
        <v>10940</v>
      </c>
      <c r="G176" s="1">
        <v>50.099998</v>
      </c>
      <c r="H176" s="1">
        <v>31730</v>
      </c>
      <c r="I176" s="1">
        <v>10940</v>
      </c>
      <c r="J176" s="1">
        <v>50.099998</v>
      </c>
      <c r="K176">
        <f t="shared" si="4"/>
        <v>42670</v>
      </c>
      <c r="L176">
        <f t="shared" si="5"/>
        <v>0.256386219826576</v>
      </c>
      <c r="M176">
        <v>0.256386219826576</v>
      </c>
      <c r="N176">
        <v>16</v>
      </c>
      <c r="O176">
        <v>2261</v>
      </c>
      <c r="P176">
        <v>240797</v>
      </c>
    </row>
    <row r="177" customFormat="1" spans="1:16">
      <c r="A177">
        <v>2017</v>
      </c>
      <c r="B177" t="s">
        <v>22</v>
      </c>
      <c r="C177">
        <v>18</v>
      </c>
      <c r="D177">
        <v>34.416</v>
      </c>
      <c r="G177" s="1">
        <v>34.416</v>
      </c>
      <c r="H177" s="1">
        <v>34002</v>
      </c>
      <c r="I177" s="1">
        <v>11774</v>
      </c>
      <c r="J177" s="1">
        <v>34.416</v>
      </c>
      <c r="K177">
        <f t="shared" si="4"/>
        <v>45776</v>
      </c>
      <c r="L177">
        <f t="shared" si="5"/>
        <v>0.257209017825935</v>
      </c>
      <c r="M177">
        <v>0.257209017825935</v>
      </c>
      <c r="N177">
        <v>15</v>
      </c>
      <c r="O177">
        <v>1333</v>
      </c>
      <c r="P177">
        <v>163222</v>
      </c>
    </row>
    <row r="178" customFormat="1" spans="1:16">
      <c r="A178">
        <v>2018</v>
      </c>
      <c r="B178" t="s">
        <v>22</v>
      </c>
      <c r="C178">
        <v>18</v>
      </c>
      <c r="D178">
        <v>33.443</v>
      </c>
      <c r="G178" s="1">
        <v>33.443001</v>
      </c>
      <c r="H178" s="1">
        <v>36274</v>
      </c>
      <c r="I178" s="1">
        <v>12608</v>
      </c>
      <c r="J178" s="1">
        <v>33.443001</v>
      </c>
      <c r="K178">
        <f t="shared" si="4"/>
        <v>48882</v>
      </c>
      <c r="L178">
        <f t="shared" si="5"/>
        <v>0.257927253385704</v>
      </c>
      <c r="M178">
        <v>0.257927253385704</v>
      </c>
      <c r="N178">
        <v>15</v>
      </c>
      <c r="O178">
        <v>1323</v>
      </c>
      <c r="P178">
        <v>161015</v>
      </c>
    </row>
    <row r="179" customFormat="1" spans="1:16">
      <c r="A179">
        <v>2019</v>
      </c>
      <c r="B179" t="s">
        <v>22</v>
      </c>
      <c r="C179">
        <v>18</v>
      </c>
      <c r="D179">
        <v>33.384</v>
      </c>
      <c r="G179" s="1">
        <v>33.383999</v>
      </c>
      <c r="H179" s="1">
        <v>38546</v>
      </c>
      <c r="I179" s="1">
        <v>13442</v>
      </c>
      <c r="J179" s="1">
        <v>33.383999</v>
      </c>
      <c r="K179">
        <f t="shared" si="4"/>
        <v>51988</v>
      </c>
      <c r="L179">
        <f t="shared" si="5"/>
        <v>0.258559667615604</v>
      </c>
      <c r="M179">
        <v>0.258559667615604</v>
      </c>
      <c r="N179">
        <v>15</v>
      </c>
      <c r="O179">
        <v>1329</v>
      </c>
      <c r="P179">
        <v>161058</v>
      </c>
    </row>
    <row r="180" customFormat="1" spans="1:16">
      <c r="A180">
        <v>2020</v>
      </c>
      <c r="B180" t="s">
        <v>22</v>
      </c>
      <c r="C180">
        <v>18</v>
      </c>
      <c r="D180">
        <v>33.420233767</v>
      </c>
      <c r="G180" s="1">
        <v>33.420235</v>
      </c>
      <c r="H180" s="1">
        <v>40818</v>
      </c>
      <c r="I180" s="1">
        <v>14276</v>
      </c>
      <c r="J180" s="1">
        <v>33.420235</v>
      </c>
      <c r="K180">
        <f t="shared" si="4"/>
        <v>55094</v>
      </c>
      <c r="L180">
        <f t="shared" si="5"/>
        <v>0.25912077540204</v>
      </c>
      <c r="M180">
        <v>0.25912077540204</v>
      </c>
      <c r="N180">
        <v>15</v>
      </c>
      <c r="O180">
        <v>1419</v>
      </c>
      <c r="P180">
        <v>161101</v>
      </c>
    </row>
    <row r="181" customFormat="1" spans="1:16">
      <c r="A181">
        <v>2021</v>
      </c>
      <c r="B181" t="s">
        <v>22</v>
      </c>
      <c r="C181">
        <v>18</v>
      </c>
      <c r="G181" s="1">
        <v>33.45647</v>
      </c>
      <c r="H181" s="1">
        <v>43090</v>
      </c>
      <c r="I181" s="1">
        <v>15110</v>
      </c>
      <c r="J181" s="1">
        <v>33.45647</v>
      </c>
      <c r="K181">
        <f t="shared" si="4"/>
        <v>58200</v>
      </c>
      <c r="L181">
        <f t="shared" si="5"/>
        <v>0.259621993127148</v>
      </c>
      <c r="M181">
        <v>0.259621993127148</v>
      </c>
      <c r="N181">
        <v>15</v>
      </c>
      <c r="O181">
        <v>2049</v>
      </c>
      <c r="P181">
        <v>161144</v>
      </c>
    </row>
    <row r="182" spans="1:16">
      <c r="A182">
        <v>2012</v>
      </c>
      <c r="B182" t="s">
        <v>23</v>
      </c>
      <c r="C182">
        <v>19</v>
      </c>
      <c r="D182">
        <v>42.11</v>
      </c>
      <c r="E182" s="2">
        <v>26619</v>
      </c>
      <c r="F182" s="2">
        <v>8383</v>
      </c>
      <c r="G182" s="1">
        <v>42.110001</v>
      </c>
      <c r="H182" s="1">
        <v>26619</v>
      </c>
      <c r="I182" s="1">
        <v>8383</v>
      </c>
      <c r="J182" s="1">
        <v>42.110001</v>
      </c>
      <c r="K182">
        <f t="shared" si="4"/>
        <v>35002</v>
      </c>
      <c r="L182">
        <f t="shared" si="5"/>
        <v>0.239500599965716</v>
      </c>
      <c r="M182">
        <v>0.239500599965716</v>
      </c>
      <c r="N182">
        <v>14</v>
      </c>
      <c r="O182">
        <v>2088</v>
      </c>
      <c r="P182">
        <v>206504</v>
      </c>
    </row>
    <row r="183" spans="1:16">
      <c r="A183">
        <v>2013</v>
      </c>
      <c r="B183" t="s">
        <v>23</v>
      </c>
      <c r="C183">
        <v>19</v>
      </c>
      <c r="D183">
        <v>42.064</v>
      </c>
      <c r="E183" s="2">
        <v>29387</v>
      </c>
      <c r="F183" s="2">
        <v>9607</v>
      </c>
      <c r="G183" s="1">
        <v>42.063999</v>
      </c>
      <c r="H183" s="1">
        <v>29387</v>
      </c>
      <c r="I183" s="1">
        <v>9607</v>
      </c>
      <c r="J183" s="1">
        <v>42.063999</v>
      </c>
      <c r="K183">
        <f t="shared" si="4"/>
        <v>38994</v>
      </c>
      <c r="L183">
        <f t="shared" si="5"/>
        <v>0.246371236600503</v>
      </c>
      <c r="M183">
        <v>0.246371236600503</v>
      </c>
      <c r="N183">
        <v>16</v>
      </c>
      <c r="O183">
        <v>2440</v>
      </c>
      <c r="P183">
        <v>200001</v>
      </c>
    </row>
    <row r="184" spans="1:16">
      <c r="A184">
        <v>2014</v>
      </c>
      <c r="B184" t="s">
        <v>23</v>
      </c>
      <c r="C184">
        <v>19</v>
      </c>
      <c r="D184">
        <v>40.834</v>
      </c>
      <c r="E184" s="2">
        <v>32561</v>
      </c>
      <c r="F184" s="2">
        <v>10846</v>
      </c>
      <c r="G184" s="1">
        <v>40.834</v>
      </c>
      <c r="H184" s="1">
        <v>32561</v>
      </c>
      <c r="I184" s="1">
        <v>10846</v>
      </c>
      <c r="J184" s="1">
        <v>40.834</v>
      </c>
      <c r="K184">
        <f t="shared" si="4"/>
        <v>43407</v>
      </c>
      <c r="L184">
        <f t="shared" si="5"/>
        <v>0.249867532886401</v>
      </c>
      <c r="M184">
        <v>0.249867532886401</v>
      </c>
      <c r="N184">
        <v>15</v>
      </c>
      <c r="O184">
        <v>2775</v>
      </c>
      <c r="P184">
        <v>195125</v>
      </c>
    </row>
    <row r="185" spans="1:16">
      <c r="A185">
        <v>2015</v>
      </c>
      <c r="B185" t="s">
        <v>23</v>
      </c>
      <c r="C185">
        <v>19</v>
      </c>
      <c r="D185">
        <v>40.508</v>
      </c>
      <c r="E185" s="2">
        <v>29570</v>
      </c>
      <c r="F185" s="2">
        <v>10135</v>
      </c>
      <c r="G185" s="1">
        <v>40.507999</v>
      </c>
      <c r="H185" s="1">
        <v>29570</v>
      </c>
      <c r="I185" s="1">
        <v>10135</v>
      </c>
      <c r="J185" s="1">
        <v>40.507999</v>
      </c>
      <c r="K185">
        <f t="shared" si="4"/>
        <v>39705</v>
      </c>
      <c r="L185">
        <f t="shared" si="5"/>
        <v>0.255257524241279</v>
      </c>
      <c r="M185">
        <v>0.255257524241279</v>
      </c>
      <c r="N185">
        <v>15</v>
      </c>
      <c r="O185">
        <v>3079</v>
      </c>
      <c r="P185">
        <v>201111</v>
      </c>
    </row>
    <row r="186" spans="1:16">
      <c r="A186">
        <v>2016</v>
      </c>
      <c r="B186" t="s">
        <v>23</v>
      </c>
      <c r="C186">
        <v>19</v>
      </c>
      <c r="D186">
        <v>40.192</v>
      </c>
      <c r="E186" s="2">
        <v>31851</v>
      </c>
      <c r="F186" s="2">
        <v>10961</v>
      </c>
      <c r="G186" s="1">
        <v>40.192001</v>
      </c>
      <c r="H186" s="1">
        <v>31851</v>
      </c>
      <c r="I186" s="1">
        <v>10961</v>
      </c>
      <c r="J186" s="1">
        <v>40.192001</v>
      </c>
      <c r="K186">
        <f t="shared" si="4"/>
        <v>42812</v>
      </c>
      <c r="L186">
        <f t="shared" si="5"/>
        <v>0.256026347752966</v>
      </c>
      <c r="M186">
        <v>0.256026347752966</v>
      </c>
      <c r="N186">
        <v>16</v>
      </c>
      <c r="O186">
        <v>3354</v>
      </c>
      <c r="P186">
        <v>196010</v>
      </c>
    </row>
    <row r="187" customFormat="1" spans="1:16">
      <c r="A187">
        <v>2017</v>
      </c>
      <c r="B187" t="s">
        <v>23</v>
      </c>
      <c r="C187">
        <v>19</v>
      </c>
      <c r="D187">
        <v>39.816</v>
      </c>
      <c r="G187" s="1">
        <v>39.816002</v>
      </c>
      <c r="H187" s="1">
        <v>34132</v>
      </c>
      <c r="I187" s="1">
        <v>11787</v>
      </c>
      <c r="J187" s="1">
        <v>39.816002</v>
      </c>
      <c r="K187">
        <f t="shared" si="4"/>
        <v>45919</v>
      </c>
      <c r="L187">
        <f t="shared" si="5"/>
        <v>0.25669113003332</v>
      </c>
      <c r="M187">
        <v>0.25669113003332</v>
      </c>
      <c r="N187">
        <v>15</v>
      </c>
      <c r="O187">
        <v>4092</v>
      </c>
      <c r="P187">
        <v>194981</v>
      </c>
    </row>
    <row r="188" customFormat="1" spans="1:16">
      <c r="A188">
        <v>2018</v>
      </c>
      <c r="B188" t="s">
        <v>23</v>
      </c>
      <c r="C188">
        <v>19</v>
      </c>
      <c r="D188">
        <v>38.007</v>
      </c>
      <c r="G188" s="1">
        <v>38.007</v>
      </c>
      <c r="H188" s="1">
        <v>36413</v>
      </c>
      <c r="I188" s="1">
        <v>12613</v>
      </c>
      <c r="J188" s="1">
        <v>38.007</v>
      </c>
      <c r="K188">
        <f t="shared" si="4"/>
        <v>49026</v>
      </c>
      <c r="L188">
        <f t="shared" si="5"/>
        <v>0.257271651776608</v>
      </c>
      <c r="M188">
        <v>0.257271651776608</v>
      </c>
      <c r="N188">
        <v>15</v>
      </c>
      <c r="O188">
        <v>4155</v>
      </c>
      <c r="P188">
        <v>188916</v>
      </c>
    </row>
    <row r="189" customFormat="1" spans="1:16">
      <c r="A189">
        <v>2019</v>
      </c>
      <c r="B189" t="s">
        <v>23</v>
      </c>
      <c r="C189">
        <v>19</v>
      </c>
      <c r="D189">
        <v>37.938</v>
      </c>
      <c r="G189" s="1">
        <v>37.938</v>
      </c>
      <c r="H189" s="1">
        <v>38694</v>
      </c>
      <c r="I189" s="1">
        <v>13439</v>
      </c>
      <c r="J189" s="1">
        <v>37.938</v>
      </c>
      <c r="K189">
        <f t="shared" si="4"/>
        <v>52133</v>
      </c>
      <c r="L189">
        <f t="shared" si="5"/>
        <v>0.257782978152034</v>
      </c>
      <c r="M189">
        <v>0.257782978152034</v>
      </c>
      <c r="N189">
        <v>15</v>
      </c>
      <c r="O189">
        <v>3732</v>
      </c>
      <c r="P189">
        <v>188519</v>
      </c>
    </row>
    <row r="190" customFormat="1" spans="1:16">
      <c r="A190">
        <v>2020</v>
      </c>
      <c r="B190" t="s">
        <v>23</v>
      </c>
      <c r="C190">
        <v>19</v>
      </c>
      <c r="G190" s="1">
        <v>37.868999</v>
      </c>
      <c r="H190" s="1">
        <v>40975</v>
      </c>
      <c r="I190" s="1">
        <v>14265</v>
      </c>
      <c r="J190" s="1">
        <v>37.868999</v>
      </c>
      <c r="K190">
        <f t="shared" si="4"/>
        <v>55240</v>
      </c>
      <c r="L190">
        <f t="shared" si="5"/>
        <v>0.25823678493845</v>
      </c>
      <c r="M190">
        <v>0.25823678493845</v>
      </c>
      <c r="N190">
        <v>15</v>
      </c>
      <c r="O190">
        <v>3601</v>
      </c>
      <c r="P190">
        <v>188122</v>
      </c>
    </row>
    <row r="191" customFormat="1" spans="1:16">
      <c r="A191">
        <v>2021</v>
      </c>
      <c r="B191" t="s">
        <v>23</v>
      </c>
      <c r="C191">
        <v>19</v>
      </c>
      <c r="G191" s="1">
        <v>37.799999</v>
      </c>
      <c r="H191" s="1">
        <v>43256</v>
      </c>
      <c r="I191" s="1">
        <v>15091</v>
      </c>
      <c r="J191" s="1">
        <v>37.799999</v>
      </c>
      <c r="K191">
        <f t="shared" si="4"/>
        <v>58347</v>
      </c>
      <c r="L191">
        <f t="shared" si="5"/>
        <v>0.258642260956005</v>
      </c>
      <c r="M191">
        <v>0.258642260956005</v>
      </c>
      <c r="N191">
        <v>15</v>
      </c>
      <c r="O191">
        <v>4092</v>
      </c>
      <c r="P191">
        <v>187725</v>
      </c>
    </row>
    <row r="192" spans="1:16">
      <c r="A192">
        <v>2012</v>
      </c>
      <c r="B192" t="s">
        <v>24</v>
      </c>
      <c r="C192">
        <v>20</v>
      </c>
      <c r="D192">
        <v>27.37</v>
      </c>
      <c r="E192" s="2">
        <v>25048</v>
      </c>
      <c r="F192" s="2">
        <v>8381</v>
      </c>
      <c r="G192" s="1">
        <v>27.370001</v>
      </c>
      <c r="H192" s="1">
        <v>25048</v>
      </c>
      <c r="I192" s="1">
        <v>8381</v>
      </c>
      <c r="J192" s="1">
        <v>27.370001</v>
      </c>
      <c r="K192">
        <f t="shared" si="4"/>
        <v>33429</v>
      </c>
      <c r="L192">
        <f t="shared" si="5"/>
        <v>0.250710460976996</v>
      </c>
      <c r="M192">
        <v>0.250710460976996</v>
      </c>
      <c r="N192">
        <v>13</v>
      </c>
      <c r="O192">
        <v>1074</v>
      </c>
      <c r="P192">
        <v>128485</v>
      </c>
    </row>
    <row r="193" spans="1:16">
      <c r="A193">
        <v>2013</v>
      </c>
      <c r="B193" t="s">
        <v>24</v>
      </c>
      <c r="C193">
        <v>20</v>
      </c>
      <c r="D193">
        <v>27.41</v>
      </c>
      <c r="E193" s="2">
        <v>27628</v>
      </c>
      <c r="F193" s="2">
        <v>9571</v>
      </c>
      <c r="G193" s="1">
        <v>27.41</v>
      </c>
      <c r="H193" s="1">
        <v>27628</v>
      </c>
      <c r="I193" s="1">
        <v>9571</v>
      </c>
      <c r="J193" s="1">
        <v>27.41</v>
      </c>
      <c r="K193">
        <f t="shared" si="4"/>
        <v>37199</v>
      </c>
      <c r="L193">
        <f t="shared" si="5"/>
        <v>0.257291862684481</v>
      </c>
      <c r="M193">
        <v>0.257291862684481</v>
      </c>
      <c r="N193">
        <v>15</v>
      </c>
      <c r="O193">
        <v>1263</v>
      </c>
      <c r="P193">
        <v>123113</v>
      </c>
    </row>
    <row r="194" spans="1:16">
      <c r="A194">
        <v>2014</v>
      </c>
      <c r="B194" t="s">
        <v>24</v>
      </c>
      <c r="C194">
        <v>20</v>
      </c>
      <c r="D194">
        <v>26.865</v>
      </c>
      <c r="E194" s="2">
        <v>30584</v>
      </c>
      <c r="F194" s="2">
        <v>10796</v>
      </c>
      <c r="G194" s="1">
        <v>26.865</v>
      </c>
      <c r="H194" s="1">
        <v>30584</v>
      </c>
      <c r="I194" s="1">
        <v>10796</v>
      </c>
      <c r="J194" s="1">
        <v>26.865</v>
      </c>
      <c r="K194">
        <f t="shared" ref="K194:K257" si="6">H194+I194</f>
        <v>41380</v>
      </c>
      <c r="L194">
        <f t="shared" ref="L194:L257" si="7">I194/K194</f>
        <v>0.260898985016916</v>
      </c>
      <c r="M194">
        <v>0.260898985016916</v>
      </c>
      <c r="N194">
        <v>14</v>
      </c>
      <c r="O194">
        <v>1433</v>
      </c>
      <c r="P194">
        <v>120041</v>
      </c>
    </row>
    <row r="195" spans="1:16">
      <c r="A195">
        <v>2015</v>
      </c>
      <c r="B195" t="s">
        <v>24</v>
      </c>
      <c r="C195">
        <v>20</v>
      </c>
      <c r="D195">
        <v>26.613</v>
      </c>
      <c r="E195" s="2">
        <v>27755</v>
      </c>
      <c r="F195" s="2">
        <v>10089</v>
      </c>
      <c r="G195" s="1">
        <v>26.613001</v>
      </c>
      <c r="H195" s="1">
        <v>27755</v>
      </c>
      <c r="I195" s="1">
        <v>10089</v>
      </c>
      <c r="J195" s="1">
        <v>26.613001</v>
      </c>
      <c r="K195">
        <f t="shared" si="6"/>
        <v>37844</v>
      </c>
      <c r="L195">
        <f t="shared" si="7"/>
        <v>0.266594440334003</v>
      </c>
      <c r="M195">
        <v>0.266594440334003</v>
      </c>
      <c r="N195">
        <v>14</v>
      </c>
      <c r="O195">
        <v>1500</v>
      </c>
      <c r="P195">
        <v>125138</v>
      </c>
    </row>
    <row r="196" spans="1:16">
      <c r="A196">
        <v>2016</v>
      </c>
      <c r="B196" t="s">
        <v>24</v>
      </c>
      <c r="C196">
        <v>20</v>
      </c>
      <c r="D196">
        <v>26.336</v>
      </c>
      <c r="E196" s="2">
        <v>29818</v>
      </c>
      <c r="F196" s="2">
        <v>10922</v>
      </c>
      <c r="G196" s="1">
        <v>26.336</v>
      </c>
      <c r="H196" s="1">
        <v>29818</v>
      </c>
      <c r="I196" s="1">
        <v>10922</v>
      </c>
      <c r="J196" s="1">
        <v>26.336</v>
      </c>
      <c r="K196">
        <f t="shared" si="6"/>
        <v>40740</v>
      </c>
      <c r="L196">
        <f t="shared" si="7"/>
        <v>0.268090328915071</v>
      </c>
      <c r="M196">
        <v>0.268090328915071</v>
      </c>
      <c r="N196">
        <v>15</v>
      </c>
      <c r="O196">
        <v>1622</v>
      </c>
      <c r="P196">
        <v>121414</v>
      </c>
    </row>
    <row r="197" customFormat="1" spans="1:16">
      <c r="A197">
        <v>2017</v>
      </c>
      <c r="B197" t="s">
        <v>24</v>
      </c>
      <c r="C197">
        <v>20</v>
      </c>
      <c r="D197">
        <v>26.036</v>
      </c>
      <c r="G197" s="1">
        <v>26.035999</v>
      </c>
      <c r="H197" s="1">
        <v>31881</v>
      </c>
      <c r="I197" s="1">
        <v>11755</v>
      </c>
      <c r="J197" s="1">
        <v>26.035999</v>
      </c>
      <c r="K197">
        <f t="shared" si="6"/>
        <v>43636</v>
      </c>
      <c r="L197">
        <f t="shared" si="7"/>
        <v>0.269387661563846</v>
      </c>
      <c r="M197">
        <v>0.269387661563846</v>
      </c>
      <c r="N197">
        <v>14</v>
      </c>
      <c r="O197">
        <v>1721</v>
      </c>
      <c r="P197">
        <v>120158</v>
      </c>
    </row>
    <row r="198" customFormat="1" spans="1:16">
      <c r="A198">
        <v>2018</v>
      </c>
      <c r="B198" t="s">
        <v>24</v>
      </c>
      <c r="C198">
        <v>20</v>
      </c>
      <c r="D198">
        <v>25.51</v>
      </c>
      <c r="G198" s="1">
        <v>25.51</v>
      </c>
      <c r="H198" s="1">
        <v>33944</v>
      </c>
      <c r="I198" s="1">
        <v>12588</v>
      </c>
      <c r="J198" s="1">
        <v>25.51</v>
      </c>
      <c r="K198">
        <f t="shared" si="6"/>
        <v>46532</v>
      </c>
      <c r="L198">
        <f t="shared" si="7"/>
        <v>0.270523510702312</v>
      </c>
      <c r="M198">
        <v>0.270523510702312</v>
      </c>
      <c r="N198">
        <v>14</v>
      </c>
      <c r="O198">
        <v>1586</v>
      </c>
      <c r="P198">
        <v>115859</v>
      </c>
    </row>
    <row r="199" customFormat="1" spans="1:16">
      <c r="A199">
        <v>2019</v>
      </c>
      <c r="B199" t="s">
        <v>24</v>
      </c>
      <c r="C199">
        <v>20</v>
      </c>
      <c r="D199">
        <v>25.333</v>
      </c>
      <c r="G199" s="1">
        <v>25.333</v>
      </c>
      <c r="H199" s="1">
        <v>36007</v>
      </c>
      <c r="I199" s="1">
        <v>13421</v>
      </c>
      <c r="J199" s="1">
        <v>25.333</v>
      </c>
      <c r="K199">
        <f t="shared" si="6"/>
        <v>49428</v>
      </c>
      <c r="L199">
        <f t="shared" si="7"/>
        <v>0.271526260419196</v>
      </c>
      <c r="M199">
        <v>0.271526260419196</v>
      </c>
      <c r="N199">
        <v>14</v>
      </c>
      <c r="O199">
        <v>1517</v>
      </c>
      <c r="P199">
        <v>112282</v>
      </c>
    </row>
    <row r="200" customFormat="1" spans="1:16">
      <c r="A200">
        <v>2020</v>
      </c>
      <c r="B200" t="s">
        <v>24</v>
      </c>
      <c r="C200">
        <v>20</v>
      </c>
      <c r="G200" s="1">
        <v>25.156</v>
      </c>
      <c r="H200" s="1">
        <v>38070</v>
      </c>
      <c r="I200" s="1">
        <v>14254</v>
      </c>
      <c r="J200" s="1">
        <v>25.156</v>
      </c>
      <c r="K200">
        <f t="shared" si="6"/>
        <v>52324</v>
      </c>
      <c r="L200">
        <f t="shared" si="7"/>
        <v>0.272418010855439</v>
      </c>
      <c r="M200">
        <v>0.272418010855439</v>
      </c>
      <c r="N200">
        <v>14</v>
      </c>
      <c r="O200">
        <v>1543</v>
      </c>
      <c r="P200">
        <v>108705</v>
      </c>
    </row>
    <row r="201" customFormat="1" spans="1:16">
      <c r="A201">
        <v>2021</v>
      </c>
      <c r="B201" t="s">
        <v>24</v>
      </c>
      <c r="C201">
        <v>20</v>
      </c>
      <c r="G201" s="1">
        <v>24.979</v>
      </c>
      <c r="H201" s="1">
        <v>40133</v>
      </c>
      <c r="I201" s="1">
        <v>15087</v>
      </c>
      <c r="J201" s="1">
        <v>24.979</v>
      </c>
      <c r="K201">
        <f t="shared" si="6"/>
        <v>55220</v>
      </c>
      <c r="L201">
        <f t="shared" si="7"/>
        <v>0.273216226005071</v>
      </c>
      <c r="M201">
        <v>0.273216226005071</v>
      </c>
      <c r="N201">
        <v>14</v>
      </c>
      <c r="O201">
        <v>1701</v>
      </c>
      <c r="P201">
        <v>105128</v>
      </c>
    </row>
    <row r="202" spans="1:16">
      <c r="A202">
        <v>2012</v>
      </c>
      <c r="B202" t="s">
        <v>25</v>
      </c>
      <c r="C202">
        <v>21</v>
      </c>
      <c r="D202">
        <v>14.178</v>
      </c>
      <c r="E202" s="2">
        <v>28798</v>
      </c>
      <c r="F202" s="2">
        <v>9355</v>
      </c>
      <c r="G202" s="1">
        <v>14.178</v>
      </c>
      <c r="H202" s="1">
        <v>28798</v>
      </c>
      <c r="I202" s="1">
        <v>9355</v>
      </c>
      <c r="J202" s="1">
        <v>14.178</v>
      </c>
      <c r="K202">
        <f t="shared" si="6"/>
        <v>38153</v>
      </c>
      <c r="L202">
        <f t="shared" si="7"/>
        <v>0.245196970094095</v>
      </c>
      <c r="M202">
        <v>0.245196970094095</v>
      </c>
      <c r="N202">
        <v>14</v>
      </c>
      <c r="O202">
        <v>25644</v>
      </c>
      <c r="P202">
        <v>70388</v>
      </c>
    </row>
    <row r="203" spans="1:16">
      <c r="A203">
        <v>2013</v>
      </c>
      <c r="B203" t="s">
        <v>25</v>
      </c>
      <c r="C203">
        <v>21</v>
      </c>
      <c r="D203">
        <v>13.549</v>
      </c>
      <c r="E203" s="2">
        <v>32081</v>
      </c>
      <c r="F203" s="2">
        <v>10787</v>
      </c>
      <c r="G203" s="1">
        <v>13.549</v>
      </c>
      <c r="H203" s="1">
        <v>32081</v>
      </c>
      <c r="I203" s="1">
        <v>10787</v>
      </c>
      <c r="J203" s="1">
        <v>13.549</v>
      </c>
      <c r="K203">
        <f t="shared" si="6"/>
        <v>42868</v>
      </c>
      <c r="L203">
        <f t="shared" si="7"/>
        <v>0.251632919660353</v>
      </c>
      <c r="M203">
        <v>0.251632919660353</v>
      </c>
      <c r="N203">
        <v>15</v>
      </c>
      <c r="O203">
        <v>29160</v>
      </c>
      <c r="P203">
        <v>62770</v>
      </c>
    </row>
    <row r="204" spans="1:16">
      <c r="A204">
        <v>2014</v>
      </c>
      <c r="B204" t="s">
        <v>25</v>
      </c>
      <c r="C204">
        <v>21</v>
      </c>
      <c r="D204">
        <v>13.101</v>
      </c>
      <c r="E204" s="2">
        <v>35738</v>
      </c>
      <c r="F204" s="2">
        <v>12211</v>
      </c>
      <c r="G204" s="1">
        <v>13.101</v>
      </c>
      <c r="H204" s="1">
        <v>35738</v>
      </c>
      <c r="I204" s="1">
        <v>12211</v>
      </c>
      <c r="J204" s="1">
        <v>13.101</v>
      </c>
      <c r="K204">
        <f t="shared" si="6"/>
        <v>47949</v>
      </c>
      <c r="L204">
        <f t="shared" si="7"/>
        <v>0.254666416400759</v>
      </c>
      <c r="M204">
        <v>0.254666416400759</v>
      </c>
      <c r="N204">
        <v>14</v>
      </c>
      <c r="O204">
        <v>33023</v>
      </c>
      <c r="P204">
        <v>58922</v>
      </c>
    </row>
    <row r="205" spans="1:16">
      <c r="A205">
        <v>2015</v>
      </c>
      <c r="B205" t="s">
        <v>25</v>
      </c>
      <c r="C205">
        <v>21</v>
      </c>
      <c r="D205">
        <v>12.895</v>
      </c>
      <c r="E205" s="2">
        <v>32498</v>
      </c>
      <c r="F205" s="2">
        <v>11398</v>
      </c>
      <c r="G205" s="1">
        <v>12.895</v>
      </c>
      <c r="H205" s="1">
        <v>32498</v>
      </c>
      <c r="I205" s="1">
        <v>11398</v>
      </c>
      <c r="J205" s="1">
        <v>12.895</v>
      </c>
      <c r="K205">
        <f t="shared" si="6"/>
        <v>43896</v>
      </c>
      <c r="L205">
        <f t="shared" si="7"/>
        <v>0.259659194459632</v>
      </c>
      <c r="M205">
        <v>0.259659194459632</v>
      </c>
      <c r="N205">
        <v>14</v>
      </c>
      <c r="O205">
        <v>36250</v>
      </c>
      <c r="P205">
        <v>60011</v>
      </c>
    </row>
    <row r="206" spans="1:16">
      <c r="A206">
        <v>2016</v>
      </c>
      <c r="B206" t="s">
        <v>25</v>
      </c>
      <c r="C206">
        <v>21</v>
      </c>
      <c r="D206">
        <v>12.07</v>
      </c>
      <c r="E206" s="2">
        <v>34983</v>
      </c>
      <c r="F206" s="2">
        <v>12321</v>
      </c>
      <c r="G206" s="1">
        <v>12.07</v>
      </c>
      <c r="H206" s="1">
        <v>34983</v>
      </c>
      <c r="I206" s="1">
        <v>12321</v>
      </c>
      <c r="J206" s="1">
        <v>12.07</v>
      </c>
      <c r="K206">
        <f t="shared" si="6"/>
        <v>47304</v>
      </c>
      <c r="L206">
        <f t="shared" si="7"/>
        <v>0.260464231354642</v>
      </c>
      <c r="M206">
        <v>0.260464231354642</v>
      </c>
      <c r="N206">
        <v>15</v>
      </c>
      <c r="O206">
        <v>40373</v>
      </c>
      <c r="P206">
        <v>56118</v>
      </c>
    </row>
    <row r="207" customFormat="1" spans="1:16">
      <c r="A207">
        <v>2017</v>
      </c>
      <c r="B207" t="s">
        <v>25</v>
      </c>
      <c r="C207">
        <v>21</v>
      </c>
      <c r="D207">
        <v>6.365</v>
      </c>
      <c r="G207" s="1">
        <v>6.3649998</v>
      </c>
      <c r="H207" s="1">
        <v>37468</v>
      </c>
      <c r="I207" s="1">
        <v>13244</v>
      </c>
      <c r="J207" s="1">
        <v>6.3649998</v>
      </c>
      <c r="K207">
        <f t="shared" si="6"/>
        <v>50712</v>
      </c>
      <c r="L207">
        <f t="shared" si="7"/>
        <v>0.261161066414261</v>
      </c>
      <c r="M207">
        <v>0.261161066414261</v>
      </c>
      <c r="N207">
        <v>15</v>
      </c>
      <c r="O207">
        <v>31158</v>
      </c>
      <c r="P207">
        <v>30056</v>
      </c>
    </row>
    <row r="208" customFormat="1" spans="1:16">
      <c r="A208">
        <v>2018</v>
      </c>
      <c r="B208" t="s">
        <v>25</v>
      </c>
      <c r="C208">
        <v>21</v>
      </c>
      <c r="D208">
        <v>4.981</v>
      </c>
      <c r="G208" s="1">
        <v>4.9809999</v>
      </c>
      <c r="H208" s="1">
        <v>39953</v>
      </c>
      <c r="I208" s="1">
        <v>14167</v>
      </c>
      <c r="J208" s="1">
        <v>4.9809999</v>
      </c>
      <c r="K208">
        <f t="shared" si="6"/>
        <v>54120</v>
      </c>
      <c r="L208">
        <f t="shared" si="7"/>
        <v>0.261770140428677</v>
      </c>
      <c r="M208">
        <v>0.261770140428677</v>
      </c>
      <c r="N208">
        <v>14</v>
      </c>
      <c r="O208">
        <v>29745</v>
      </c>
      <c r="P208">
        <v>24834</v>
      </c>
    </row>
    <row r="209" customFormat="1" spans="1:16">
      <c r="A209">
        <v>2019</v>
      </c>
      <c r="B209" t="s">
        <v>25</v>
      </c>
      <c r="C209">
        <v>21</v>
      </c>
      <c r="D209">
        <v>4.328</v>
      </c>
      <c r="G209" s="1">
        <v>4.3280001</v>
      </c>
      <c r="H209" s="1">
        <v>42438</v>
      </c>
      <c r="I209" s="1">
        <v>15090</v>
      </c>
      <c r="J209" s="1">
        <v>4.3280001</v>
      </c>
      <c r="K209">
        <f t="shared" si="6"/>
        <v>57528</v>
      </c>
      <c r="L209">
        <f t="shared" si="7"/>
        <v>0.262307050479766</v>
      </c>
      <c r="M209">
        <v>0.262307050479766</v>
      </c>
      <c r="N209">
        <v>14</v>
      </c>
      <c r="O209">
        <v>26717</v>
      </c>
      <c r="P209">
        <v>24752</v>
      </c>
    </row>
    <row r="210" customFormat="1" spans="1:16">
      <c r="A210">
        <v>2020</v>
      </c>
      <c r="B210" t="s">
        <v>25</v>
      </c>
      <c r="C210">
        <v>21</v>
      </c>
      <c r="G210" s="1">
        <v>3.6750002</v>
      </c>
      <c r="H210" s="1">
        <v>44923</v>
      </c>
      <c r="I210" s="1">
        <v>16013</v>
      </c>
      <c r="J210" s="1">
        <v>3.6750002</v>
      </c>
      <c r="K210">
        <f t="shared" si="6"/>
        <v>60936</v>
      </c>
      <c r="L210">
        <f t="shared" si="7"/>
        <v>0.262783904424314</v>
      </c>
      <c r="M210">
        <v>0.262783904424314</v>
      </c>
      <c r="N210">
        <v>14</v>
      </c>
      <c r="O210">
        <v>28123</v>
      </c>
      <c r="P210">
        <v>24670</v>
      </c>
    </row>
    <row r="211" customFormat="1" spans="1:16">
      <c r="A211">
        <v>2021</v>
      </c>
      <c r="B211" t="s">
        <v>25</v>
      </c>
      <c r="C211">
        <v>21</v>
      </c>
      <c r="G211" s="1">
        <v>3.0220003</v>
      </c>
      <c r="H211" s="1">
        <v>47408</v>
      </c>
      <c r="I211" s="1">
        <v>16936</v>
      </c>
      <c r="J211" s="1">
        <v>3.0220003</v>
      </c>
      <c r="K211">
        <f t="shared" si="6"/>
        <v>64344</v>
      </c>
      <c r="L211">
        <f t="shared" si="7"/>
        <v>0.263210244933483</v>
      </c>
      <c r="M211">
        <v>0.263210244933483</v>
      </c>
      <c r="N211">
        <v>14</v>
      </c>
      <c r="O211">
        <v>29528</v>
      </c>
      <c r="P211">
        <v>24588</v>
      </c>
    </row>
    <row r="212" spans="1:16">
      <c r="A212">
        <v>2012</v>
      </c>
      <c r="B212" t="s">
        <v>26</v>
      </c>
      <c r="C212">
        <v>22</v>
      </c>
      <c r="D212">
        <v>21.886</v>
      </c>
      <c r="E212" s="2">
        <v>28694</v>
      </c>
      <c r="F212" s="2">
        <v>9218</v>
      </c>
      <c r="G212" s="1">
        <v>21.886</v>
      </c>
      <c r="H212" s="1">
        <v>28694</v>
      </c>
      <c r="I212" s="1">
        <v>9218</v>
      </c>
      <c r="J212" s="1">
        <v>21.886</v>
      </c>
      <c r="K212">
        <f t="shared" si="6"/>
        <v>37912</v>
      </c>
      <c r="L212">
        <f t="shared" si="7"/>
        <v>0.243142013082929</v>
      </c>
      <c r="M212">
        <v>0.243142013082929</v>
      </c>
      <c r="N212">
        <v>14</v>
      </c>
      <c r="O212">
        <v>9796</v>
      </c>
      <c r="P212">
        <v>107594</v>
      </c>
    </row>
    <row r="213" spans="1:16">
      <c r="A213">
        <v>2013</v>
      </c>
      <c r="B213" t="s">
        <v>26</v>
      </c>
      <c r="C213">
        <v>22</v>
      </c>
      <c r="D213">
        <v>21.279</v>
      </c>
      <c r="E213" s="2">
        <v>31936</v>
      </c>
      <c r="F213" s="2">
        <v>10582</v>
      </c>
      <c r="G213" s="1">
        <v>21.278999</v>
      </c>
      <c r="H213" s="1">
        <v>31936</v>
      </c>
      <c r="I213" s="1">
        <v>10582</v>
      </c>
      <c r="J213" s="1">
        <v>21.278999</v>
      </c>
      <c r="K213">
        <f t="shared" si="6"/>
        <v>42518</v>
      </c>
      <c r="L213">
        <f t="shared" si="7"/>
        <v>0.248882826097182</v>
      </c>
      <c r="M213">
        <v>0.248882826097182</v>
      </c>
      <c r="N213">
        <v>16</v>
      </c>
      <c r="O213">
        <v>11221</v>
      </c>
      <c r="P213">
        <v>97237</v>
      </c>
    </row>
    <row r="214" spans="1:16">
      <c r="A214">
        <v>2014</v>
      </c>
      <c r="B214" t="s">
        <v>26</v>
      </c>
      <c r="C214">
        <v>22</v>
      </c>
      <c r="D214">
        <v>20.663</v>
      </c>
      <c r="E214" s="2">
        <v>35545</v>
      </c>
      <c r="F214" s="2">
        <v>11979</v>
      </c>
      <c r="G214" s="1">
        <v>20.663</v>
      </c>
      <c r="H214" s="1">
        <v>35545</v>
      </c>
      <c r="I214" s="1">
        <v>11979</v>
      </c>
      <c r="J214" s="1">
        <v>20.663</v>
      </c>
      <c r="K214">
        <f t="shared" si="6"/>
        <v>47524</v>
      </c>
      <c r="L214">
        <f t="shared" si="7"/>
        <v>0.252062115983503</v>
      </c>
      <c r="M214">
        <v>0.252062115983503</v>
      </c>
      <c r="N214">
        <v>15</v>
      </c>
      <c r="O214">
        <v>11633</v>
      </c>
      <c r="P214">
        <v>92962</v>
      </c>
    </row>
    <row r="215" spans="1:16">
      <c r="A215">
        <v>2015</v>
      </c>
      <c r="B215" t="s">
        <v>26</v>
      </c>
      <c r="C215">
        <v>22</v>
      </c>
      <c r="D215">
        <v>20.309</v>
      </c>
      <c r="E215" s="2">
        <v>32316</v>
      </c>
      <c r="F215" s="2">
        <v>11183</v>
      </c>
      <c r="G215" s="1">
        <v>20.309</v>
      </c>
      <c r="H215" s="1">
        <v>32316</v>
      </c>
      <c r="I215" s="1">
        <v>11183</v>
      </c>
      <c r="J215" s="1">
        <v>20.309</v>
      </c>
      <c r="K215">
        <f t="shared" si="6"/>
        <v>43499</v>
      </c>
      <c r="L215">
        <f t="shared" si="7"/>
        <v>0.257086369801605</v>
      </c>
      <c r="M215">
        <v>0.257086369801605</v>
      </c>
      <c r="N215">
        <v>15</v>
      </c>
      <c r="O215">
        <v>11511</v>
      </c>
      <c r="P215">
        <v>94916</v>
      </c>
    </row>
    <row r="216" spans="1:16">
      <c r="A216">
        <v>2016</v>
      </c>
      <c r="B216" t="s">
        <v>26</v>
      </c>
      <c r="C216">
        <v>22</v>
      </c>
      <c r="D216">
        <v>19.123</v>
      </c>
      <c r="E216" s="2">
        <v>34621</v>
      </c>
      <c r="F216" s="2">
        <v>12053</v>
      </c>
      <c r="G216" s="1">
        <v>19.122999</v>
      </c>
      <c r="H216" s="1">
        <v>34621</v>
      </c>
      <c r="I216" s="1">
        <v>12053</v>
      </c>
      <c r="J216" s="1">
        <v>19.122999</v>
      </c>
      <c r="K216">
        <f t="shared" si="6"/>
        <v>46674</v>
      </c>
      <c r="L216">
        <f t="shared" si="7"/>
        <v>0.258237991172816</v>
      </c>
      <c r="M216">
        <v>0.258237991172816</v>
      </c>
      <c r="N216">
        <v>16</v>
      </c>
      <c r="O216">
        <v>12680</v>
      </c>
      <c r="P216">
        <v>88941</v>
      </c>
    </row>
    <row r="217" customFormat="1" spans="1:16">
      <c r="A217">
        <v>2017</v>
      </c>
      <c r="B217" t="s">
        <v>26</v>
      </c>
      <c r="C217">
        <v>22</v>
      </c>
      <c r="G217" s="1">
        <v>17.936998</v>
      </c>
      <c r="H217" s="1">
        <v>36926</v>
      </c>
      <c r="I217" s="1">
        <v>12923</v>
      </c>
      <c r="J217" s="1">
        <v>17.936998</v>
      </c>
      <c r="K217">
        <f t="shared" si="6"/>
        <v>49849</v>
      </c>
      <c r="L217">
        <f t="shared" si="7"/>
        <v>0.259242913599069</v>
      </c>
      <c r="M217">
        <v>0.259242913599069</v>
      </c>
      <c r="N217">
        <v>15</v>
      </c>
      <c r="O217">
        <v>11174</v>
      </c>
      <c r="P217">
        <v>82966</v>
      </c>
    </row>
    <row r="218" customFormat="1" spans="1:16">
      <c r="A218">
        <v>2018</v>
      </c>
      <c r="B218" t="s">
        <v>26</v>
      </c>
      <c r="C218">
        <v>22</v>
      </c>
      <c r="G218" s="1">
        <v>16.750998</v>
      </c>
      <c r="H218" s="1">
        <v>39231</v>
      </c>
      <c r="I218" s="1">
        <v>13793</v>
      </c>
      <c r="J218" s="1">
        <v>16.750998</v>
      </c>
      <c r="K218">
        <f t="shared" si="6"/>
        <v>53024</v>
      </c>
      <c r="L218">
        <f t="shared" si="7"/>
        <v>0.260127489438745</v>
      </c>
      <c r="M218">
        <v>0.260127489438745</v>
      </c>
      <c r="N218">
        <v>15</v>
      </c>
      <c r="O218">
        <v>13924</v>
      </c>
      <c r="P218">
        <v>76991</v>
      </c>
    </row>
    <row r="219" customFormat="1" spans="1:16">
      <c r="A219">
        <v>2019</v>
      </c>
      <c r="B219" t="s">
        <v>26</v>
      </c>
      <c r="C219">
        <v>22</v>
      </c>
      <c r="G219" s="1">
        <v>15.564997</v>
      </c>
      <c r="H219" s="1">
        <v>41536</v>
      </c>
      <c r="I219" s="1">
        <v>14663</v>
      </c>
      <c r="J219" s="1">
        <v>15.564997</v>
      </c>
      <c r="K219">
        <f t="shared" si="6"/>
        <v>56199</v>
      </c>
      <c r="L219">
        <f t="shared" si="7"/>
        <v>0.260912115873948</v>
      </c>
      <c r="M219">
        <v>0.260912115873948</v>
      </c>
      <c r="N219">
        <v>15</v>
      </c>
      <c r="O219">
        <v>9433</v>
      </c>
      <c r="P219">
        <v>71016</v>
      </c>
    </row>
    <row r="220" customFormat="1" spans="1:16">
      <c r="A220">
        <v>2020</v>
      </c>
      <c r="B220" t="s">
        <v>26</v>
      </c>
      <c r="C220">
        <v>22</v>
      </c>
      <c r="G220" s="1">
        <v>14.378996</v>
      </c>
      <c r="H220" s="1">
        <v>43841</v>
      </c>
      <c r="I220" s="1">
        <v>15533</v>
      </c>
      <c r="J220" s="1">
        <v>14.378996</v>
      </c>
      <c r="K220">
        <f t="shared" si="6"/>
        <v>59374</v>
      </c>
      <c r="L220">
        <f t="shared" si="7"/>
        <v>0.261612827163405</v>
      </c>
      <c r="M220">
        <v>0.261612827163405</v>
      </c>
      <c r="N220">
        <v>14</v>
      </c>
      <c r="O220">
        <v>10094</v>
      </c>
      <c r="P220">
        <v>65041</v>
      </c>
    </row>
    <row r="221" customFormat="1" spans="1:16">
      <c r="A221">
        <v>2021</v>
      </c>
      <c r="B221" t="s">
        <v>26</v>
      </c>
      <c r="C221">
        <v>22</v>
      </c>
      <c r="G221" s="1">
        <v>13.192995</v>
      </c>
      <c r="H221" s="1">
        <v>46146</v>
      </c>
      <c r="I221" s="1">
        <v>16403</v>
      </c>
      <c r="J221" s="1">
        <v>13.192995</v>
      </c>
      <c r="K221">
        <f t="shared" si="6"/>
        <v>62549</v>
      </c>
      <c r="L221">
        <f t="shared" si="7"/>
        <v>0.262242401956866</v>
      </c>
      <c r="M221">
        <v>0.262242401956866</v>
      </c>
      <c r="N221">
        <v>15</v>
      </c>
      <c r="O221">
        <v>10756</v>
      </c>
      <c r="P221">
        <v>59066</v>
      </c>
    </row>
    <row r="222" spans="1:16">
      <c r="A222">
        <v>2012</v>
      </c>
      <c r="B222" t="s">
        <v>27</v>
      </c>
      <c r="C222">
        <v>23</v>
      </c>
      <c r="D222">
        <v>55.967</v>
      </c>
      <c r="E222" s="2">
        <v>24915</v>
      </c>
      <c r="F222" s="2">
        <v>8314</v>
      </c>
      <c r="G222" s="1">
        <v>55.966999</v>
      </c>
      <c r="H222" s="1">
        <v>24915</v>
      </c>
      <c r="I222" s="1">
        <v>8314</v>
      </c>
      <c r="J222" s="1">
        <v>55.966999</v>
      </c>
      <c r="K222">
        <f t="shared" si="6"/>
        <v>33229</v>
      </c>
      <c r="L222">
        <f t="shared" si="7"/>
        <v>0.250203135815101</v>
      </c>
      <c r="M222">
        <v>0.250203135815101</v>
      </c>
      <c r="N222">
        <v>13</v>
      </c>
      <c r="O222">
        <v>1078</v>
      </c>
      <c r="P222">
        <v>268199</v>
      </c>
    </row>
    <row r="223" spans="1:16">
      <c r="A223">
        <v>2013</v>
      </c>
      <c r="B223" t="s">
        <v>27</v>
      </c>
      <c r="C223">
        <v>23</v>
      </c>
      <c r="D223">
        <v>55.853</v>
      </c>
      <c r="E223" s="2">
        <v>27481</v>
      </c>
      <c r="F223" s="2">
        <v>9495</v>
      </c>
      <c r="G223" s="1">
        <v>55.853001</v>
      </c>
      <c r="H223" s="1">
        <v>27481</v>
      </c>
      <c r="I223" s="1">
        <v>9495</v>
      </c>
      <c r="J223" s="1">
        <v>55.853001</v>
      </c>
      <c r="K223">
        <f t="shared" si="6"/>
        <v>36976</v>
      </c>
      <c r="L223">
        <f t="shared" si="7"/>
        <v>0.256788186932064</v>
      </c>
      <c r="M223">
        <v>0.256788186932064</v>
      </c>
      <c r="N223">
        <v>14</v>
      </c>
      <c r="O223">
        <v>1268</v>
      </c>
      <c r="P223">
        <v>253101</v>
      </c>
    </row>
    <row r="224" spans="1:16">
      <c r="A224">
        <v>2014</v>
      </c>
      <c r="B224" t="s">
        <v>27</v>
      </c>
      <c r="C224">
        <v>23</v>
      </c>
      <c r="D224">
        <v>54.853</v>
      </c>
      <c r="E224" s="2">
        <v>30421</v>
      </c>
      <c r="F224" s="2">
        <v>10700</v>
      </c>
      <c r="G224" s="1">
        <v>54.853001</v>
      </c>
      <c r="H224" s="1">
        <v>30421</v>
      </c>
      <c r="I224" s="1">
        <v>10700</v>
      </c>
      <c r="J224" s="1">
        <v>54.853001</v>
      </c>
      <c r="K224">
        <f t="shared" si="6"/>
        <v>41121</v>
      </c>
      <c r="L224">
        <f t="shared" si="7"/>
        <v>0.260207679774325</v>
      </c>
      <c r="M224">
        <v>0.260207679774325</v>
      </c>
      <c r="N224">
        <v>14</v>
      </c>
      <c r="O224">
        <v>1446</v>
      </c>
      <c r="P224">
        <v>267077</v>
      </c>
    </row>
    <row r="225" spans="1:16">
      <c r="A225">
        <v>2015</v>
      </c>
      <c r="B225" t="s">
        <v>27</v>
      </c>
      <c r="C225">
        <v>23</v>
      </c>
      <c r="D225">
        <v>54.519</v>
      </c>
      <c r="E225" s="2">
        <v>27620</v>
      </c>
      <c r="F225" s="2">
        <v>10007</v>
      </c>
      <c r="G225" s="1">
        <v>54.519001</v>
      </c>
      <c r="H225" s="1">
        <v>27620</v>
      </c>
      <c r="I225" s="1">
        <v>10007</v>
      </c>
      <c r="J225" s="1">
        <v>54.519001</v>
      </c>
      <c r="K225">
        <f t="shared" si="6"/>
        <v>37627</v>
      </c>
      <c r="L225">
        <f t="shared" si="7"/>
        <v>0.265952640391208</v>
      </c>
      <c r="M225">
        <v>0.265952640391208</v>
      </c>
      <c r="N225">
        <v>14</v>
      </c>
      <c r="O225">
        <v>1503</v>
      </c>
      <c r="P225">
        <v>262897</v>
      </c>
    </row>
    <row r="226" spans="1:16">
      <c r="A226">
        <v>2016</v>
      </c>
      <c r="B226" t="s">
        <v>27</v>
      </c>
      <c r="C226">
        <v>23</v>
      </c>
      <c r="D226">
        <v>54.181</v>
      </c>
      <c r="E226" s="2">
        <v>29673</v>
      </c>
      <c r="F226" s="2">
        <v>10773</v>
      </c>
      <c r="G226" s="1">
        <v>54.181</v>
      </c>
      <c r="H226" s="1">
        <v>29673</v>
      </c>
      <c r="I226" s="1">
        <v>10773</v>
      </c>
      <c r="J226" s="1">
        <v>54.181</v>
      </c>
      <c r="K226">
        <f t="shared" si="6"/>
        <v>40446</v>
      </c>
      <c r="L226">
        <f t="shared" si="7"/>
        <v>0.266355140186916</v>
      </c>
      <c r="M226">
        <v>0.266355140186916</v>
      </c>
      <c r="N226">
        <v>14</v>
      </c>
      <c r="O226">
        <v>1619</v>
      </c>
      <c r="P226">
        <v>255915</v>
      </c>
    </row>
    <row r="227" customFormat="1" spans="1:16">
      <c r="A227">
        <v>2017</v>
      </c>
      <c r="B227" t="s">
        <v>27</v>
      </c>
      <c r="C227">
        <v>23</v>
      </c>
      <c r="D227">
        <v>53.82</v>
      </c>
      <c r="G227" s="1">
        <v>53.82</v>
      </c>
      <c r="H227" s="1">
        <v>31726</v>
      </c>
      <c r="I227" s="1">
        <v>11539</v>
      </c>
      <c r="J227" s="1">
        <v>53.82</v>
      </c>
      <c r="K227">
        <f t="shared" si="6"/>
        <v>43265</v>
      </c>
      <c r="L227">
        <f t="shared" si="7"/>
        <v>0.266705188951809</v>
      </c>
      <c r="M227">
        <v>0.266705188951809</v>
      </c>
      <c r="N227">
        <v>14</v>
      </c>
      <c r="O227">
        <v>1784</v>
      </c>
      <c r="P227">
        <v>251617</v>
      </c>
    </row>
    <row r="228" customFormat="1" spans="1:16">
      <c r="A228">
        <v>2018</v>
      </c>
      <c r="B228" t="s">
        <v>27</v>
      </c>
      <c r="C228">
        <v>23</v>
      </c>
      <c r="D228">
        <v>54.404</v>
      </c>
      <c r="G228" s="1">
        <v>54.403999</v>
      </c>
      <c r="H228" s="1">
        <v>33779</v>
      </c>
      <c r="I228" s="1">
        <v>12305</v>
      </c>
      <c r="J228" s="1">
        <v>54.403999</v>
      </c>
      <c r="K228">
        <f t="shared" si="6"/>
        <v>46084</v>
      </c>
      <c r="L228">
        <f t="shared" si="7"/>
        <v>0.267012412117004</v>
      </c>
      <c r="M228">
        <v>0.267012412117004</v>
      </c>
      <c r="N228">
        <v>13</v>
      </c>
      <c r="O228">
        <v>1731</v>
      </c>
      <c r="P228">
        <v>254480</v>
      </c>
    </row>
    <row r="229" customFormat="1" spans="1:16">
      <c r="A229">
        <v>2019</v>
      </c>
      <c r="B229" t="s">
        <v>27</v>
      </c>
      <c r="C229">
        <v>23</v>
      </c>
      <c r="D229">
        <v>54.264</v>
      </c>
      <c r="G229" s="1">
        <v>54.264</v>
      </c>
      <c r="H229" s="1">
        <v>35832</v>
      </c>
      <c r="I229" s="1">
        <v>13071</v>
      </c>
      <c r="J229" s="1">
        <v>54.264</v>
      </c>
      <c r="K229">
        <f t="shared" si="6"/>
        <v>48903</v>
      </c>
      <c r="L229">
        <f t="shared" si="7"/>
        <v>0.267284215692289</v>
      </c>
      <c r="M229">
        <v>0.267284215692289</v>
      </c>
      <c r="N229">
        <v>13</v>
      </c>
      <c r="O229">
        <v>1711</v>
      </c>
      <c r="P229">
        <v>249713</v>
      </c>
    </row>
    <row r="230" customFormat="1" spans="1:16">
      <c r="A230">
        <v>2020</v>
      </c>
      <c r="B230" t="s">
        <v>27</v>
      </c>
      <c r="C230">
        <v>23</v>
      </c>
      <c r="G230" s="1">
        <v>54.124001</v>
      </c>
      <c r="H230" s="1">
        <v>37885</v>
      </c>
      <c r="I230" s="1">
        <v>13837</v>
      </c>
      <c r="J230" s="1">
        <v>54.124001</v>
      </c>
      <c r="K230">
        <f t="shared" si="6"/>
        <v>51722</v>
      </c>
      <c r="L230">
        <f t="shared" si="7"/>
        <v>0.267526391090832</v>
      </c>
      <c r="M230">
        <v>0.267526391090832</v>
      </c>
      <c r="N230">
        <v>13</v>
      </c>
      <c r="O230">
        <v>1552</v>
      </c>
      <c r="P230">
        <v>244946</v>
      </c>
    </row>
    <row r="231" customFormat="1" spans="1:16">
      <c r="A231">
        <v>2021</v>
      </c>
      <c r="B231" t="s">
        <v>27</v>
      </c>
      <c r="C231">
        <v>23</v>
      </c>
      <c r="G231" s="1">
        <v>53.984001</v>
      </c>
      <c r="H231" s="1">
        <v>39938</v>
      </c>
      <c r="I231" s="1">
        <v>14603</v>
      </c>
      <c r="J231" s="1">
        <v>53.984001</v>
      </c>
      <c r="K231">
        <f t="shared" si="6"/>
        <v>54541</v>
      </c>
      <c r="L231">
        <f t="shared" si="7"/>
        <v>0.267743532388478</v>
      </c>
      <c r="M231">
        <v>0.267743532388478</v>
      </c>
      <c r="N231">
        <v>14</v>
      </c>
      <c r="O231">
        <v>1753</v>
      </c>
      <c r="P231">
        <v>240179</v>
      </c>
    </row>
    <row r="232" spans="1:16">
      <c r="A232">
        <v>2012</v>
      </c>
      <c r="B232" t="s">
        <v>28</v>
      </c>
      <c r="C232">
        <v>24</v>
      </c>
      <c r="D232">
        <v>41.065</v>
      </c>
      <c r="E232" s="2">
        <v>24142</v>
      </c>
      <c r="F232" s="2">
        <v>8167</v>
      </c>
      <c r="G232" s="1">
        <v>41.064999</v>
      </c>
      <c r="H232" s="1">
        <v>24142</v>
      </c>
      <c r="I232" s="1">
        <v>8167</v>
      </c>
      <c r="J232" s="1">
        <v>41.064999</v>
      </c>
      <c r="K232">
        <f t="shared" si="6"/>
        <v>32309</v>
      </c>
      <c r="L232">
        <f t="shared" si="7"/>
        <v>0.252777863753134</v>
      </c>
      <c r="M232">
        <v>0.252777863753134</v>
      </c>
      <c r="N232">
        <v>13</v>
      </c>
      <c r="O232">
        <v>1863</v>
      </c>
      <c r="P232">
        <v>210562</v>
      </c>
    </row>
    <row r="233" spans="1:16">
      <c r="A233">
        <v>2013</v>
      </c>
      <c r="B233" t="s">
        <v>28</v>
      </c>
      <c r="C233">
        <v>24</v>
      </c>
      <c r="D233">
        <v>40.494</v>
      </c>
      <c r="E233" s="2">
        <v>26677</v>
      </c>
      <c r="F233" s="2">
        <v>9335</v>
      </c>
      <c r="G233" s="1">
        <v>40.493999</v>
      </c>
      <c r="H233" s="1">
        <v>26677</v>
      </c>
      <c r="I233" s="1">
        <v>9335</v>
      </c>
      <c r="J233" s="1">
        <v>40.493999</v>
      </c>
      <c r="K233">
        <f t="shared" si="6"/>
        <v>36012</v>
      </c>
      <c r="L233">
        <f t="shared" si="7"/>
        <v>0.259219149172498</v>
      </c>
      <c r="M233">
        <v>0.259219149172498</v>
      </c>
      <c r="N233">
        <v>14</v>
      </c>
      <c r="O233">
        <v>2411</v>
      </c>
      <c r="P233">
        <v>200000</v>
      </c>
    </row>
    <row r="234" spans="1:16">
      <c r="A234">
        <v>2014</v>
      </c>
      <c r="B234" t="s">
        <v>28</v>
      </c>
      <c r="C234">
        <v>24</v>
      </c>
      <c r="D234">
        <v>39.655</v>
      </c>
      <c r="E234" s="2">
        <v>29585</v>
      </c>
      <c r="F234" s="2">
        <v>10521</v>
      </c>
      <c r="G234" s="1">
        <v>39.654999</v>
      </c>
      <c r="H234" s="1">
        <v>29585</v>
      </c>
      <c r="I234" s="1">
        <v>10521</v>
      </c>
      <c r="J234" s="1">
        <v>39.654999</v>
      </c>
      <c r="K234">
        <f t="shared" si="6"/>
        <v>40106</v>
      </c>
      <c r="L234">
        <f t="shared" si="7"/>
        <v>0.262329825961203</v>
      </c>
      <c r="M234">
        <v>0.262329825961203</v>
      </c>
      <c r="N234">
        <v>13</v>
      </c>
      <c r="O234">
        <v>2765</v>
      </c>
      <c r="P234">
        <v>197222</v>
      </c>
    </row>
    <row r="235" spans="1:16">
      <c r="A235">
        <v>2015</v>
      </c>
      <c r="B235" t="s">
        <v>28</v>
      </c>
      <c r="C235">
        <v>24</v>
      </c>
      <c r="D235">
        <v>39.43</v>
      </c>
      <c r="E235" s="2">
        <v>26865</v>
      </c>
      <c r="F235" s="2">
        <v>9857</v>
      </c>
      <c r="G235" s="1">
        <v>39.43</v>
      </c>
      <c r="H235" s="1">
        <v>26865</v>
      </c>
      <c r="I235" s="1">
        <v>9857</v>
      </c>
      <c r="J235" s="1">
        <v>39.43</v>
      </c>
      <c r="K235">
        <f t="shared" si="6"/>
        <v>36722</v>
      </c>
      <c r="L235">
        <f t="shared" si="7"/>
        <v>0.268422199226622</v>
      </c>
      <c r="M235">
        <v>0.268422199226622</v>
      </c>
      <c r="N235">
        <v>13</v>
      </c>
      <c r="O235">
        <v>2825</v>
      </c>
      <c r="P235">
        <v>203144</v>
      </c>
    </row>
    <row r="236" spans="1:16">
      <c r="A236">
        <v>2016</v>
      </c>
      <c r="B236" t="s">
        <v>28</v>
      </c>
      <c r="C236">
        <v>24</v>
      </c>
      <c r="D236">
        <v>39.138</v>
      </c>
      <c r="E236" s="2">
        <v>28808</v>
      </c>
      <c r="F236" s="2">
        <v>10660</v>
      </c>
      <c r="G236" s="1">
        <v>39.138</v>
      </c>
      <c r="H236" s="1">
        <v>28808</v>
      </c>
      <c r="I236" s="1">
        <v>10660</v>
      </c>
      <c r="J236" s="1">
        <v>39.138</v>
      </c>
      <c r="K236">
        <f t="shared" si="6"/>
        <v>39468</v>
      </c>
      <c r="L236">
        <f t="shared" si="7"/>
        <v>0.270092226613966</v>
      </c>
      <c r="M236">
        <v>0.270092226613966</v>
      </c>
      <c r="N236">
        <v>14</v>
      </c>
      <c r="O236">
        <v>3097</v>
      </c>
      <c r="P236">
        <v>198003</v>
      </c>
    </row>
    <row r="237" customFormat="1" spans="1:16">
      <c r="A237">
        <v>2017</v>
      </c>
      <c r="B237" t="s">
        <v>28</v>
      </c>
      <c r="C237">
        <v>24</v>
      </c>
      <c r="D237">
        <v>38.87</v>
      </c>
      <c r="G237" s="1">
        <v>38.869999</v>
      </c>
      <c r="H237" s="1">
        <v>30751</v>
      </c>
      <c r="I237" s="1">
        <v>11463</v>
      </c>
      <c r="J237" s="1">
        <v>38.869999</v>
      </c>
      <c r="K237">
        <f t="shared" si="6"/>
        <v>42214</v>
      </c>
      <c r="L237">
        <f t="shared" si="7"/>
        <v>0.271544985076041</v>
      </c>
      <c r="M237">
        <v>0.271544985076041</v>
      </c>
      <c r="N237">
        <v>14</v>
      </c>
      <c r="O237">
        <v>3540</v>
      </c>
      <c r="P237">
        <v>194191</v>
      </c>
    </row>
    <row r="238" customFormat="1" spans="1:16">
      <c r="A238">
        <v>2018</v>
      </c>
      <c r="B238" t="s">
        <v>28</v>
      </c>
      <c r="C238">
        <v>24</v>
      </c>
      <c r="D238">
        <v>38.482</v>
      </c>
      <c r="G238" s="1">
        <v>38.481998</v>
      </c>
      <c r="H238" s="1">
        <v>32694</v>
      </c>
      <c r="I238" s="1">
        <v>12266</v>
      </c>
      <c r="J238" s="1">
        <v>38.481998</v>
      </c>
      <c r="K238">
        <f t="shared" si="6"/>
        <v>44960</v>
      </c>
      <c r="L238">
        <f t="shared" si="7"/>
        <v>0.272820284697509</v>
      </c>
      <c r="M238">
        <v>0.272820284697509</v>
      </c>
      <c r="N238">
        <v>13</v>
      </c>
      <c r="O238">
        <v>3549</v>
      </c>
      <c r="P238">
        <v>194795</v>
      </c>
    </row>
    <row r="239" customFormat="1" spans="1:16">
      <c r="A239">
        <v>2019</v>
      </c>
      <c r="B239" t="s">
        <v>28</v>
      </c>
      <c r="C239">
        <v>24</v>
      </c>
      <c r="D239">
        <v>38.409</v>
      </c>
      <c r="G239" s="1">
        <v>38.409</v>
      </c>
      <c r="H239" s="1">
        <v>34637</v>
      </c>
      <c r="I239" s="1">
        <v>13069</v>
      </c>
      <c r="J239" s="1">
        <v>38.409</v>
      </c>
      <c r="K239">
        <f t="shared" si="6"/>
        <v>47706</v>
      </c>
      <c r="L239">
        <f t="shared" si="7"/>
        <v>0.273948769546808</v>
      </c>
      <c r="M239">
        <v>0.273948769546808</v>
      </c>
      <c r="N239">
        <v>13</v>
      </c>
      <c r="O239">
        <v>3848</v>
      </c>
      <c r="P239">
        <v>197849</v>
      </c>
    </row>
    <row r="240" customFormat="1" spans="1:16">
      <c r="A240">
        <v>2020</v>
      </c>
      <c r="B240" t="s">
        <v>28</v>
      </c>
      <c r="C240">
        <v>24</v>
      </c>
      <c r="G240" s="1">
        <v>38.336002</v>
      </c>
      <c r="H240" s="1">
        <v>36580</v>
      </c>
      <c r="I240" s="1">
        <v>13872</v>
      </c>
      <c r="J240" s="1">
        <v>38.336002</v>
      </c>
      <c r="K240">
        <f t="shared" si="6"/>
        <v>50452</v>
      </c>
      <c r="L240">
        <f t="shared" si="7"/>
        <v>0.274954412114485</v>
      </c>
      <c r="M240">
        <v>0.274954412114485</v>
      </c>
      <c r="N240">
        <v>13</v>
      </c>
      <c r="O240">
        <v>3884</v>
      </c>
      <c r="P240">
        <v>200903</v>
      </c>
    </row>
    <row r="241" customFormat="1" spans="1:16">
      <c r="A241">
        <v>2021</v>
      </c>
      <c r="B241" t="s">
        <v>28</v>
      </c>
      <c r="C241">
        <v>24</v>
      </c>
      <c r="G241" s="1">
        <v>38.263004</v>
      </c>
      <c r="H241" s="1">
        <v>38523</v>
      </c>
      <c r="I241" s="1">
        <v>14675</v>
      </c>
      <c r="J241" s="1">
        <v>38.263004</v>
      </c>
      <c r="K241">
        <f t="shared" si="6"/>
        <v>53198</v>
      </c>
      <c r="L241">
        <f t="shared" si="7"/>
        <v>0.275856235196812</v>
      </c>
      <c r="M241">
        <v>0.275856235196812</v>
      </c>
      <c r="N241">
        <v>13</v>
      </c>
      <c r="O241">
        <v>4305</v>
      </c>
      <c r="P241">
        <v>203957</v>
      </c>
    </row>
    <row r="242" spans="1:16">
      <c r="A242">
        <v>2012</v>
      </c>
      <c r="B242" t="s">
        <v>29</v>
      </c>
      <c r="C242">
        <v>25</v>
      </c>
      <c r="D242">
        <v>43.576</v>
      </c>
      <c r="E242" s="2">
        <v>27246</v>
      </c>
      <c r="F242" s="2">
        <v>8437</v>
      </c>
      <c r="G242" s="1">
        <v>43.576</v>
      </c>
      <c r="H242" s="1">
        <v>27246</v>
      </c>
      <c r="I242" s="1">
        <v>8437</v>
      </c>
      <c r="J242" s="1">
        <v>43.576</v>
      </c>
      <c r="K242">
        <f t="shared" si="6"/>
        <v>35683</v>
      </c>
      <c r="L242">
        <f t="shared" si="7"/>
        <v>0.236443124176779</v>
      </c>
      <c r="M242">
        <v>0.236443124176779</v>
      </c>
      <c r="N242">
        <v>13</v>
      </c>
      <c r="O242">
        <v>2858</v>
      </c>
      <c r="P242">
        <v>222957</v>
      </c>
    </row>
    <row r="243" spans="1:16">
      <c r="A243">
        <v>2013</v>
      </c>
      <c r="B243" t="s">
        <v>29</v>
      </c>
      <c r="C243">
        <v>25</v>
      </c>
      <c r="D243">
        <v>44.26</v>
      </c>
      <c r="E243" s="2">
        <v>30216</v>
      </c>
      <c r="F243" s="2">
        <v>9677</v>
      </c>
      <c r="G243" s="1">
        <v>44.259998</v>
      </c>
      <c r="H243" s="1">
        <v>30216</v>
      </c>
      <c r="I243" s="1">
        <v>9677</v>
      </c>
      <c r="J243" s="1">
        <v>44.259998</v>
      </c>
      <c r="K243">
        <f t="shared" si="6"/>
        <v>39893</v>
      </c>
      <c r="L243">
        <f t="shared" si="7"/>
        <v>0.242573885142757</v>
      </c>
      <c r="M243">
        <v>0.242573885142757</v>
      </c>
      <c r="N243">
        <v>15</v>
      </c>
      <c r="O243">
        <v>3449</v>
      </c>
      <c r="P243">
        <v>222003</v>
      </c>
    </row>
    <row r="244" spans="1:16">
      <c r="A244">
        <v>2014</v>
      </c>
      <c r="B244" t="s">
        <v>29</v>
      </c>
      <c r="C244">
        <v>25</v>
      </c>
      <c r="D244">
        <v>43.151</v>
      </c>
      <c r="E244" s="2">
        <v>33600</v>
      </c>
      <c r="F244" s="2">
        <v>10936</v>
      </c>
      <c r="G244" s="1">
        <v>43.151001</v>
      </c>
      <c r="H244" s="1">
        <v>33600</v>
      </c>
      <c r="I244" s="1">
        <v>10936</v>
      </c>
      <c r="J244" s="1">
        <v>43.151001</v>
      </c>
      <c r="K244">
        <f t="shared" si="6"/>
        <v>44536</v>
      </c>
      <c r="L244">
        <f t="shared" si="7"/>
        <v>0.245554158433627</v>
      </c>
      <c r="M244">
        <v>0.245554158433627</v>
      </c>
      <c r="N244">
        <v>14</v>
      </c>
      <c r="O244">
        <v>3598</v>
      </c>
      <c r="P244">
        <v>216995</v>
      </c>
    </row>
    <row r="245" spans="1:16">
      <c r="A245">
        <v>2015</v>
      </c>
      <c r="B245" t="s">
        <v>29</v>
      </c>
      <c r="C245">
        <v>25</v>
      </c>
      <c r="D245">
        <v>42.946</v>
      </c>
      <c r="E245" s="2">
        <v>30542</v>
      </c>
      <c r="F245" s="2">
        <v>10232</v>
      </c>
      <c r="G245" s="1">
        <v>42.945999</v>
      </c>
      <c r="H245" s="1">
        <v>30542</v>
      </c>
      <c r="I245" s="1">
        <v>10232</v>
      </c>
      <c r="J245" s="1">
        <v>42.945999</v>
      </c>
      <c r="K245">
        <f t="shared" si="6"/>
        <v>40774</v>
      </c>
      <c r="L245">
        <f t="shared" si="7"/>
        <v>0.250944229165645</v>
      </c>
      <c r="M245">
        <v>0.250944229165645</v>
      </c>
      <c r="N245">
        <v>14</v>
      </c>
      <c r="O245">
        <v>3774</v>
      </c>
      <c r="P245">
        <v>224011</v>
      </c>
    </row>
    <row r="246" spans="1:16">
      <c r="A246">
        <v>2016</v>
      </c>
      <c r="B246" t="s">
        <v>29</v>
      </c>
      <c r="C246">
        <v>25</v>
      </c>
      <c r="D246">
        <v>42.647</v>
      </c>
      <c r="E246" s="2">
        <v>32782</v>
      </c>
      <c r="F246" s="2">
        <v>11067</v>
      </c>
      <c r="G246" s="1">
        <v>42.646999</v>
      </c>
      <c r="H246" s="1">
        <v>32782</v>
      </c>
      <c r="I246" s="1">
        <v>11067</v>
      </c>
      <c r="J246" s="1">
        <v>42.646999</v>
      </c>
      <c r="K246">
        <f t="shared" si="6"/>
        <v>43849</v>
      </c>
      <c r="L246">
        <f t="shared" si="7"/>
        <v>0.252388880020069</v>
      </c>
      <c r="M246">
        <v>0.252388880020069</v>
      </c>
      <c r="N246">
        <v>15</v>
      </c>
      <c r="O246">
        <v>4285</v>
      </c>
      <c r="P246">
        <v>218147</v>
      </c>
    </row>
    <row r="247" spans="1:16">
      <c r="A247">
        <v>2017</v>
      </c>
      <c r="B247" t="s">
        <v>29</v>
      </c>
      <c r="C247">
        <v>25</v>
      </c>
      <c r="D247">
        <v>38.655</v>
      </c>
      <c r="E247" s="4"/>
      <c r="F247" s="4"/>
      <c r="G247" s="1">
        <v>38.654999</v>
      </c>
      <c r="H247" s="1">
        <v>35022</v>
      </c>
      <c r="I247" s="1">
        <v>11902</v>
      </c>
      <c r="J247" s="1">
        <v>38.654999</v>
      </c>
      <c r="K247">
        <f t="shared" si="6"/>
        <v>46924</v>
      </c>
      <c r="L247">
        <f t="shared" si="7"/>
        <v>0.253644190606086</v>
      </c>
      <c r="M247">
        <v>0.253644190606086</v>
      </c>
      <c r="N247">
        <v>14</v>
      </c>
      <c r="O247">
        <v>5323</v>
      </c>
      <c r="P247">
        <v>194671</v>
      </c>
    </row>
    <row r="248" customFormat="1" spans="1:16">
      <c r="A248">
        <v>2018</v>
      </c>
      <c r="B248" t="s">
        <v>29</v>
      </c>
      <c r="C248">
        <v>25</v>
      </c>
      <c r="D248">
        <v>36.448</v>
      </c>
      <c r="G248" s="1">
        <v>36.448002</v>
      </c>
      <c r="H248" s="1">
        <v>37262</v>
      </c>
      <c r="I248" s="1">
        <v>12737</v>
      </c>
      <c r="J248" s="1">
        <v>36.448002</v>
      </c>
      <c r="K248">
        <f t="shared" si="6"/>
        <v>49999</v>
      </c>
      <c r="L248">
        <f t="shared" si="7"/>
        <v>0.254745094901898</v>
      </c>
      <c r="M248">
        <v>0.254745094901898</v>
      </c>
      <c r="N248">
        <v>14</v>
      </c>
      <c r="O248">
        <v>5482</v>
      </c>
      <c r="P248">
        <v>186668</v>
      </c>
    </row>
    <row r="249" customFormat="1" spans="1:16">
      <c r="A249">
        <v>2019</v>
      </c>
      <c r="B249" t="s">
        <v>29</v>
      </c>
      <c r="C249">
        <v>25</v>
      </c>
      <c r="D249">
        <v>36.386</v>
      </c>
      <c r="G249" s="1">
        <v>36.386002</v>
      </c>
      <c r="H249" s="1">
        <v>39502</v>
      </c>
      <c r="I249" s="1">
        <v>13572</v>
      </c>
      <c r="J249" s="1">
        <v>36.386002</v>
      </c>
      <c r="K249">
        <f t="shared" si="6"/>
        <v>53074</v>
      </c>
      <c r="L249">
        <f t="shared" si="7"/>
        <v>0.255718430870106</v>
      </c>
      <c r="M249">
        <v>0.255718430870106</v>
      </c>
      <c r="N249">
        <v>14</v>
      </c>
      <c r="O249">
        <v>5334</v>
      </c>
      <c r="P249">
        <v>189432</v>
      </c>
    </row>
    <row r="250" customFormat="1" spans="1:16">
      <c r="A250">
        <v>2020</v>
      </c>
      <c r="B250" t="s">
        <v>29</v>
      </c>
      <c r="C250">
        <v>25</v>
      </c>
      <c r="D250">
        <v>36.38284858</v>
      </c>
      <c r="G250" s="1">
        <v>36.382847</v>
      </c>
      <c r="H250" s="1">
        <v>41742</v>
      </c>
      <c r="I250" s="1">
        <v>14407</v>
      </c>
      <c r="J250" s="1">
        <v>36.382847</v>
      </c>
      <c r="K250">
        <f t="shared" si="6"/>
        <v>56149</v>
      </c>
      <c r="L250">
        <f t="shared" si="7"/>
        <v>0.256585157349196</v>
      </c>
      <c r="M250">
        <v>0.256585157349196</v>
      </c>
      <c r="N250">
        <v>14</v>
      </c>
      <c r="O250">
        <v>5345</v>
      </c>
      <c r="P250">
        <v>192196</v>
      </c>
    </row>
    <row r="251" customFormat="1" spans="1:16">
      <c r="A251">
        <v>2021</v>
      </c>
      <c r="B251" t="s">
        <v>29</v>
      </c>
      <c r="C251">
        <v>25</v>
      </c>
      <c r="G251" s="1">
        <v>36.379692</v>
      </c>
      <c r="H251" s="1">
        <v>43982</v>
      </c>
      <c r="I251" s="1">
        <v>15242</v>
      </c>
      <c r="J251" s="1">
        <v>36.379692</v>
      </c>
      <c r="K251">
        <f t="shared" si="6"/>
        <v>59224</v>
      </c>
      <c r="L251">
        <f t="shared" si="7"/>
        <v>0.25736188031879</v>
      </c>
      <c r="M251">
        <v>0.25736188031879</v>
      </c>
      <c r="N251">
        <v>14</v>
      </c>
      <c r="O251">
        <v>6202</v>
      </c>
      <c r="P251">
        <v>194960</v>
      </c>
    </row>
    <row r="252" spans="1:16">
      <c r="A252">
        <v>2012</v>
      </c>
      <c r="B252" t="s">
        <v>30</v>
      </c>
      <c r="C252">
        <v>26</v>
      </c>
      <c r="D252">
        <v>13.311</v>
      </c>
      <c r="E252" s="2">
        <v>21089</v>
      </c>
      <c r="F252" s="2">
        <v>6388</v>
      </c>
      <c r="G252" s="1">
        <v>13.311</v>
      </c>
      <c r="H252" s="1">
        <v>21089</v>
      </c>
      <c r="I252" s="1">
        <v>6388</v>
      </c>
      <c r="J252" s="1">
        <v>13.311</v>
      </c>
      <c r="K252">
        <f t="shared" si="6"/>
        <v>27477</v>
      </c>
      <c r="L252">
        <f t="shared" si="7"/>
        <v>0.232485351384795</v>
      </c>
      <c r="M252">
        <v>0.232485351384795</v>
      </c>
      <c r="N252">
        <v>13</v>
      </c>
      <c r="O252">
        <v>624</v>
      </c>
      <c r="P252">
        <v>46481</v>
      </c>
    </row>
    <row r="253" spans="1:16">
      <c r="A253">
        <v>2013</v>
      </c>
      <c r="B253" t="s">
        <v>30</v>
      </c>
      <c r="C253">
        <v>26</v>
      </c>
      <c r="D253">
        <v>13.294</v>
      </c>
      <c r="E253" s="2">
        <v>23346</v>
      </c>
      <c r="F253" s="2">
        <v>7391</v>
      </c>
      <c r="G253" s="1">
        <v>13.294</v>
      </c>
      <c r="H253" s="1">
        <v>23346</v>
      </c>
      <c r="I253" s="1">
        <v>7391</v>
      </c>
      <c r="J253" s="1">
        <v>13.294</v>
      </c>
      <c r="K253">
        <f t="shared" si="6"/>
        <v>30737</v>
      </c>
      <c r="L253">
        <f t="shared" si="7"/>
        <v>0.240459381201809</v>
      </c>
      <c r="M253">
        <v>0.240459381201809</v>
      </c>
      <c r="N253">
        <v>15</v>
      </c>
      <c r="O253">
        <v>737</v>
      </c>
      <c r="P253">
        <v>43100</v>
      </c>
    </row>
    <row r="254" spans="1:16">
      <c r="A254">
        <v>2014</v>
      </c>
      <c r="B254" t="s">
        <v>30</v>
      </c>
      <c r="C254">
        <v>26</v>
      </c>
      <c r="D254">
        <v>13.18</v>
      </c>
      <c r="E254" s="2">
        <v>26101</v>
      </c>
      <c r="F254" s="2">
        <v>8381</v>
      </c>
      <c r="G254" s="1">
        <v>13.18</v>
      </c>
      <c r="H254" s="1">
        <v>26101</v>
      </c>
      <c r="I254" s="1">
        <v>8381</v>
      </c>
      <c r="J254" s="1">
        <v>13.18</v>
      </c>
      <c r="K254">
        <f t="shared" si="6"/>
        <v>34482</v>
      </c>
      <c r="L254">
        <f t="shared" si="7"/>
        <v>0.243054347195638</v>
      </c>
      <c r="M254">
        <v>0.243054347195638</v>
      </c>
      <c r="N254">
        <v>14</v>
      </c>
      <c r="O254">
        <v>781</v>
      </c>
      <c r="P254">
        <v>41009</v>
      </c>
    </row>
    <row r="255" spans="1:16">
      <c r="A255">
        <v>2015</v>
      </c>
      <c r="B255" t="s">
        <v>30</v>
      </c>
      <c r="C255">
        <v>26</v>
      </c>
      <c r="D255">
        <v>13.361</v>
      </c>
      <c r="E255" s="2">
        <v>23911</v>
      </c>
      <c r="F255" s="2">
        <v>8368</v>
      </c>
      <c r="G255" s="1">
        <v>13.361</v>
      </c>
      <c r="H255" s="1">
        <v>23911</v>
      </c>
      <c r="I255" s="1">
        <v>8368</v>
      </c>
      <c r="J255" s="1">
        <v>13.361</v>
      </c>
      <c r="K255">
        <f t="shared" si="6"/>
        <v>32279</v>
      </c>
      <c r="L255">
        <f t="shared" si="7"/>
        <v>0.259239753400043</v>
      </c>
      <c r="M255">
        <v>0.259239753400043</v>
      </c>
      <c r="N255">
        <v>14</v>
      </c>
      <c r="O255">
        <v>695</v>
      </c>
      <c r="P255">
        <v>45339</v>
      </c>
    </row>
    <row r="256" spans="1:16">
      <c r="A256">
        <v>2016</v>
      </c>
      <c r="B256" t="s">
        <v>30</v>
      </c>
      <c r="C256">
        <v>26</v>
      </c>
      <c r="D256">
        <v>13.421</v>
      </c>
      <c r="E256" s="2">
        <v>25693</v>
      </c>
      <c r="F256" s="2">
        <v>9063</v>
      </c>
      <c r="G256" s="1">
        <v>13.421</v>
      </c>
      <c r="H256" s="1">
        <v>25693</v>
      </c>
      <c r="I256" s="1">
        <v>9063</v>
      </c>
      <c r="J256" s="1">
        <v>13.421</v>
      </c>
      <c r="K256">
        <f t="shared" si="6"/>
        <v>34756</v>
      </c>
      <c r="L256">
        <f t="shared" si="7"/>
        <v>0.260760731959949</v>
      </c>
      <c r="M256">
        <v>0.260760731959949</v>
      </c>
      <c r="N256">
        <v>14</v>
      </c>
      <c r="O256">
        <v>702</v>
      </c>
      <c r="P256">
        <v>44039</v>
      </c>
    </row>
    <row r="257" customFormat="1" spans="1:16">
      <c r="A257">
        <v>2017</v>
      </c>
      <c r="B257" t="s">
        <v>30</v>
      </c>
      <c r="C257">
        <v>26</v>
      </c>
      <c r="D257">
        <v>13.456</v>
      </c>
      <c r="G257" s="1">
        <v>13.456</v>
      </c>
      <c r="H257" s="1">
        <v>27475</v>
      </c>
      <c r="I257" s="1">
        <v>9758</v>
      </c>
      <c r="J257" s="1">
        <v>13.456</v>
      </c>
      <c r="K257">
        <f t="shared" si="6"/>
        <v>37233</v>
      </c>
      <c r="L257">
        <f t="shared" si="7"/>
        <v>0.26207933822147</v>
      </c>
      <c r="M257">
        <v>0.26207933822147</v>
      </c>
      <c r="N257">
        <v>14</v>
      </c>
      <c r="O257">
        <v>870</v>
      </c>
      <c r="P257">
        <v>44056</v>
      </c>
    </row>
    <row r="258" customFormat="1" spans="1:16">
      <c r="A258">
        <v>2018</v>
      </c>
      <c r="B258" t="s">
        <v>30</v>
      </c>
      <c r="C258">
        <v>26</v>
      </c>
      <c r="D258">
        <v>13.174</v>
      </c>
      <c r="G258" s="1">
        <v>13.174</v>
      </c>
      <c r="H258" s="1">
        <v>29257</v>
      </c>
      <c r="I258" s="1">
        <v>10453</v>
      </c>
      <c r="J258" s="1">
        <v>13.174</v>
      </c>
      <c r="K258">
        <f t="shared" ref="K258:K321" si="8">H258+I258</f>
        <v>39710</v>
      </c>
      <c r="L258">
        <f t="shared" ref="L258:L321" si="9">I258/K258</f>
        <v>0.263233442457819</v>
      </c>
      <c r="M258">
        <v>0.263233442457819</v>
      </c>
      <c r="N258">
        <v>14</v>
      </c>
      <c r="O258">
        <v>767</v>
      </c>
      <c r="P258">
        <v>44324</v>
      </c>
    </row>
    <row r="259" customFormat="1" spans="1:16">
      <c r="A259">
        <v>2019</v>
      </c>
      <c r="B259" t="s">
        <v>30</v>
      </c>
      <c r="C259">
        <v>26</v>
      </c>
      <c r="D259">
        <v>13.09</v>
      </c>
      <c r="G259" s="1">
        <v>13.09</v>
      </c>
      <c r="H259" s="1">
        <v>31039</v>
      </c>
      <c r="I259" s="1">
        <v>11148</v>
      </c>
      <c r="J259" s="1">
        <v>13.09</v>
      </c>
      <c r="K259">
        <f t="shared" si="8"/>
        <v>42187</v>
      </c>
      <c r="L259">
        <f t="shared" si="9"/>
        <v>0.264252020764691</v>
      </c>
      <c r="M259">
        <v>0.264252020764691</v>
      </c>
      <c r="N259">
        <v>14</v>
      </c>
      <c r="O259">
        <v>840</v>
      </c>
      <c r="P259">
        <v>42363</v>
      </c>
    </row>
    <row r="260" customFormat="1" spans="1:16">
      <c r="A260">
        <v>2020</v>
      </c>
      <c r="B260" t="s">
        <v>30</v>
      </c>
      <c r="C260">
        <v>26</v>
      </c>
      <c r="D260">
        <v>13.239732865</v>
      </c>
      <c r="G260" s="1">
        <v>13.239733</v>
      </c>
      <c r="H260" s="1">
        <v>32821</v>
      </c>
      <c r="I260" s="1">
        <v>11843</v>
      </c>
      <c r="J260" s="1">
        <v>13.239733</v>
      </c>
      <c r="K260">
        <f t="shared" si="8"/>
        <v>44664</v>
      </c>
      <c r="L260">
        <f t="shared" si="9"/>
        <v>0.265157621350528</v>
      </c>
      <c r="M260">
        <v>0.265157621350528</v>
      </c>
      <c r="N260">
        <v>14</v>
      </c>
      <c r="O260">
        <v>838</v>
      </c>
      <c r="P260">
        <v>40402</v>
      </c>
    </row>
    <row r="261" customFormat="1" spans="1:16">
      <c r="A261">
        <v>2021</v>
      </c>
      <c r="B261" t="s">
        <v>30</v>
      </c>
      <c r="C261">
        <v>26</v>
      </c>
      <c r="G261" s="1">
        <v>13.389465</v>
      </c>
      <c r="H261" s="1">
        <v>34603</v>
      </c>
      <c r="I261" s="1">
        <v>12538</v>
      </c>
      <c r="J261" s="1">
        <v>13.389465</v>
      </c>
      <c r="K261">
        <f t="shared" si="8"/>
        <v>47141</v>
      </c>
      <c r="L261">
        <f t="shared" si="9"/>
        <v>0.265968053286948</v>
      </c>
      <c r="M261">
        <v>0.265968053286948</v>
      </c>
      <c r="N261">
        <v>14</v>
      </c>
      <c r="O261">
        <v>901</v>
      </c>
      <c r="P261">
        <v>38441</v>
      </c>
    </row>
    <row r="262" customFormat="1" spans="1:16">
      <c r="A262">
        <v>2012</v>
      </c>
      <c r="B262" t="s">
        <v>31</v>
      </c>
      <c r="C262">
        <v>27</v>
      </c>
      <c r="E262" s="2">
        <v>22438</v>
      </c>
      <c r="F262" s="2">
        <v>6505</v>
      </c>
      <c r="G262" s="1">
        <v>27.355007</v>
      </c>
      <c r="H262" s="1">
        <v>22438</v>
      </c>
      <c r="I262" s="1">
        <v>6505</v>
      </c>
      <c r="J262" s="1">
        <v>27.355007</v>
      </c>
      <c r="K262">
        <f t="shared" si="8"/>
        <v>28943</v>
      </c>
      <c r="L262">
        <f t="shared" si="9"/>
        <v>0.224752098953115</v>
      </c>
      <c r="M262">
        <v>0.224752098953115</v>
      </c>
      <c r="N262">
        <v>11</v>
      </c>
      <c r="O262">
        <v>972</v>
      </c>
      <c r="P262">
        <v>119562</v>
      </c>
    </row>
    <row r="263" customFormat="1" spans="1:16">
      <c r="A263">
        <v>2013</v>
      </c>
      <c r="B263" t="s">
        <v>31</v>
      </c>
      <c r="C263">
        <v>27</v>
      </c>
      <c r="E263" s="2">
        <v>24749</v>
      </c>
      <c r="F263" s="2">
        <v>7487</v>
      </c>
      <c r="G263" s="1">
        <v>27.469006</v>
      </c>
      <c r="H263" s="1">
        <v>24749</v>
      </c>
      <c r="I263" s="1">
        <v>7487</v>
      </c>
      <c r="J263" s="1">
        <v>27.469006</v>
      </c>
      <c r="K263">
        <f t="shared" si="8"/>
        <v>32236</v>
      </c>
      <c r="L263">
        <f t="shared" si="9"/>
        <v>0.232255863010299</v>
      </c>
      <c r="M263">
        <v>0.232255863010299</v>
      </c>
      <c r="N263">
        <v>12</v>
      </c>
      <c r="O263">
        <v>1005</v>
      </c>
      <c r="P263">
        <v>112300</v>
      </c>
    </row>
    <row r="264" customFormat="1" spans="1:16">
      <c r="A264">
        <v>2014</v>
      </c>
      <c r="B264" t="s">
        <v>31</v>
      </c>
      <c r="C264">
        <v>27</v>
      </c>
      <c r="E264" s="2">
        <v>27348</v>
      </c>
      <c r="F264" s="2">
        <v>8438</v>
      </c>
      <c r="G264" s="1">
        <v>27.583004</v>
      </c>
      <c r="H264" s="1">
        <v>27348</v>
      </c>
      <c r="I264" s="1">
        <v>8438</v>
      </c>
      <c r="J264" s="1">
        <v>27.583004</v>
      </c>
      <c r="K264">
        <f t="shared" si="8"/>
        <v>35786</v>
      </c>
      <c r="L264">
        <f t="shared" si="9"/>
        <v>0.235790532610518</v>
      </c>
      <c r="M264">
        <v>0.235790532610518</v>
      </c>
      <c r="N264">
        <v>12</v>
      </c>
      <c r="O264">
        <v>1016</v>
      </c>
      <c r="P264">
        <v>110102</v>
      </c>
    </row>
    <row r="265" customFormat="1" spans="1:16">
      <c r="A265">
        <v>2015</v>
      </c>
      <c r="B265" t="s">
        <v>31</v>
      </c>
      <c r="C265">
        <v>27</v>
      </c>
      <c r="E265" s="2">
        <v>25140</v>
      </c>
      <c r="F265" s="2">
        <v>8430</v>
      </c>
      <c r="G265" s="1">
        <v>27.697002</v>
      </c>
      <c r="H265" s="1">
        <v>25140</v>
      </c>
      <c r="I265" s="1">
        <v>8430</v>
      </c>
      <c r="J265" s="1">
        <v>27.697002</v>
      </c>
      <c r="K265">
        <f t="shared" si="8"/>
        <v>33570</v>
      </c>
      <c r="L265">
        <f t="shared" si="9"/>
        <v>0.251117068811439</v>
      </c>
      <c r="M265">
        <v>0.251117068811439</v>
      </c>
      <c r="N265">
        <v>12</v>
      </c>
      <c r="O265">
        <v>948</v>
      </c>
      <c r="P265">
        <v>117639</v>
      </c>
    </row>
    <row r="266" spans="1:16">
      <c r="A266">
        <v>2016</v>
      </c>
      <c r="B266" t="s">
        <v>31</v>
      </c>
      <c r="C266">
        <v>27</v>
      </c>
      <c r="D266">
        <v>27.811</v>
      </c>
      <c r="E266" s="2">
        <v>26963</v>
      </c>
      <c r="F266" s="2">
        <v>9088</v>
      </c>
      <c r="G266" s="1">
        <v>27.811001</v>
      </c>
      <c r="H266" s="1">
        <v>26963</v>
      </c>
      <c r="I266" s="1">
        <v>9088</v>
      </c>
      <c r="J266" s="1">
        <v>27.811001</v>
      </c>
      <c r="K266">
        <f t="shared" si="8"/>
        <v>36051</v>
      </c>
      <c r="L266">
        <f t="shared" si="9"/>
        <v>0.252087320740063</v>
      </c>
      <c r="M266">
        <v>0.252087320740063</v>
      </c>
      <c r="N266">
        <v>12</v>
      </c>
      <c r="O266">
        <v>775</v>
      </c>
      <c r="P266">
        <v>114575</v>
      </c>
    </row>
    <row r="267" customFormat="1" spans="1:16">
      <c r="A267">
        <v>2017</v>
      </c>
      <c r="B267" t="s">
        <v>31</v>
      </c>
      <c r="C267">
        <v>27</v>
      </c>
      <c r="D267">
        <v>27.925</v>
      </c>
      <c r="G267" s="1">
        <v>27.924999</v>
      </c>
      <c r="H267" s="1">
        <v>28786</v>
      </c>
      <c r="I267" s="1">
        <v>9746</v>
      </c>
      <c r="J267" s="1">
        <v>27.924999</v>
      </c>
      <c r="K267">
        <f t="shared" si="8"/>
        <v>38532</v>
      </c>
      <c r="L267">
        <f t="shared" si="9"/>
        <v>0.252932627426555</v>
      </c>
      <c r="M267">
        <v>0.252932627426555</v>
      </c>
      <c r="N267">
        <v>12</v>
      </c>
      <c r="O267">
        <v>834</v>
      </c>
      <c r="P267">
        <v>114008</v>
      </c>
    </row>
    <row r="268" customFormat="1" spans="1:16">
      <c r="A268">
        <v>2018</v>
      </c>
      <c r="B268" t="s">
        <v>31</v>
      </c>
      <c r="C268">
        <v>27</v>
      </c>
      <c r="G268" s="1">
        <v>29.995501</v>
      </c>
      <c r="H268" s="1">
        <v>30609</v>
      </c>
      <c r="I268" s="1">
        <v>10404</v>
      </c>
      <c r="J268" s="1">
        <v>29.995501</v>
      </c>
      <c r="K268">
        <f t="shared" si="8"/>
        <v>41013</v>
      </c>
      <c r="L268">
        <f t="shared" si="9"/>
        <v>0.253675663813913</v>
      </c>
      <c r="M268">
        <v>0.253675663813913</v>
      </c>
      <c r="N268">
        <v>12</v>
      </c>
      <c r="O268">
        <v>664</v>
      </c>
      <c r="P268">
        <v>136700</v>
      </c>
    </row>
    <row r="269" customFormat="1" spans="1:16">
      <c r="A269">
        <v>2019</v>
      </c>
      <c r="B269" t="s">
        <v>31</v>
      </c>
      <c r="C269">
        <v>27</v>
      </c>
      <c r="D269">
        <v>32.066</v>
      </c>
      <c r="G269" s="1">
        <v>32.066002</v>
      </c>
      <c r="H269" s="1">
        <v>32432</v>
      </c>
      <c r="I269" s="1">
        <v>11062</v>
      </c>
      <c r="J269" s="1">
        <v>32.066002</v>
      </c>
      <c r="K269">
        <f t="shared" si="8"/>
        <v>43494</v>
      </c>
      <c r="L269">
        <f t="shared" si="9"/>
        <v>0.254333931116936</v>
      </c>
      <c r="M269">
        <v>0.254333931116936</v>
      </c>
      <c r="N269">
        <v>12</v>
      </c>
      <c r="O269">
        <v>872</v>
      </c>
      <c r="P269">
        <v>139736</v>
      </c>
    </row>
    <row r="270" customFormat="1" spans="1:16">
      <c r="A270">
        <v>2020</v>
      </c>
      <c r="B270" t="s">
        <v>31</v>
      </c>
      <c r="C270">
        <v>27</v>
      </c>
      <c r="D270">
        <v>31.850692586</v>
      </c>
      <c r="G270" s="1">
        <v>31.850693</v>
      </c>
      <c r="H270" s="1">
        <v>34255</v>
      </c>
      <c r="I270" s="1">
        <v>11720</v>
      </c>
      <c r="J270" s="1">
        <v>31.850693</v>
      </c>
      <c r="K270">
        <f t="shared" si="8"/>
        <v>45975</v>
      </c>
      <c r="L270">
        <f t="shared" si="9"/>
        <v>0.254921152800435</v>
      </c>
      <c r="M270">
        <v>0.254921152800435</v>
      </c>
      <c r="N270">
        <v>11</v>
      </c>
      <c r="O270">
        <v>848</v>
      </c>
      <c r="P270">
        <v>142772</v>
      </c>
    </row>
    <row r="271" customFormat="1" spans="1:16">
      <c r="A271">
        <v>2021</v>
      </c>
      <c r="B271" t="s">
        <v>31</v>
      </c>
      <c r="C271">
        <v>27</v>
      </c>
      <c r="G271" s="1">
        <v>31.635384</v>
      </c>
      <c r="H271" s="1">
        <v>36078</v>
      </c>
      <c r="I271" s="1">
        <v>12378</v>
      </c>
      <c r="J271" s="1">
        <v>31.635384</v>
      </c>
      <c r="K271">
        <f t="shared" si="8"/>
        <v>48456</v>
      </c>
      <c r="L271">
        <f t="shared" si="9"/>
        <v>0.255448241703814</v>
      </c>
      <c r="M271">
        <v>0.255448241703814</v>
      </c>
      <c r="N271">
        <v>12</v>
      </c>
      <c r="O271">
        <v>983</v>
      </c>
      <c r="P271">
        <v>145808</v>
      </c>
    </row>
    <row r="272" customFormat="1" spans="1:16">
      <c r="A272">
        <v>2012</v>
      </c>
      <c r="B272" t="s">
        <v>32</v>
      </c>
      <c r="C272">
        <v>28</v>
      </c>
      <c r="E272" s="2">
        <v>21668</v>
      </c>
      <c r="F272" s="2">
        <v>6402</v>
      </c>
      <c r="G272" s="1"/>
      <c r="H272" s="1">
        <v>21668</v>
      </c>
      <c r="I272" s="1">
        <v>6402</v>
      </c>
      <c r="J272" s="1"/>
      <c r="K272">
        <f t="shared" si="8"/>
        <v>28070</v>
      </c>
      <c r="L272">
        <f t="shared" si="9"/>
        <v>0.228072675454222</v>
      </c>
      <c r="M272">
        <v>0.228072675454222</v>
      </c>
      <c r="N272">
        <v>12</v>
      </c>
      <c r="O272">
        <v>828</v>
      </c>
      <c r="P272">
        <v>80480</v>
      </c>
    </row>
    <row r="273" customFormat="1" spans="1:16">
      <c r="A273">
        <v>2013</v>
      </c>
      <c r="B273" t="s">
        <v>32</v>
      </c>
      <c r="C273">
        <v>28</v>
      </c>
      <c r="E273" s="2">
        <v>24246</v>
      </c>
      <c r="F273" s="2">
        <v>7325</v>
      </c>
      <c r="G273" s="1"/>
      <c r="H273" s="1">
        <v>24246</v>
      </c>
      <c r="I273" s="1">
        <v>7325</v>
      </c>
      <c r="J273" s="1"/>
      <c r="K273">
        <f t="shared" si="8"/>
        <v>31571</v>
      </c>
      <c r="L273">
        <f t="shared" si="9"/>
        <v>0.232016724208926</v>
      </c>
      <c r="M273">
        <v>0.232016724208926</v>
      </c>
      <c r="N273">
        <v>14</v>
      </c>
      <c r="O273">
        <v>906</v>
      </c>
      <c r="P273">
        <v>78100</v>
      </c>
    </row>
    <row r="274" customFormat="1" spans="1:16">
      <c r="A274">
        <v>2014</v>
      </c>
      <c r="B274" t="s">
        <v>32</v>
      </c>
      <c r="C274">
        <v>28</v>
      </c>
      <c r="E274" s="2">
        <v>26719</v>
      </c>
      <c r="F274" s="2">
        <v>8241</v>
      </c>
      <c r="G274" s="1"/>
      <c r="H274" s="1">
        <v>26719</v>
      </c>
      <c r="I274" s="1">
        <v>8241</v>
      </c>
      <c r="J274" s="1"/>
      <c r="K274">
        <f t="shared" si="8"/>
        <v>34960</v>
      </c>
      <c r="L274">
        <f t="shared" si="9"/>
        <v>0.235726544622426</v>
      </c>
      <c r="M274">
        <v>0.235726544622426</v>
      </c>
      <c r="N274">
        <v>13</v>
      </c>
      <c r="O274">
        <v>959</v>
      </c>
      <c r="P274">
        <v>75000</v>
      </c>
    </row>
    <row r="275" customFormat="1" spans="1:16">
      <c r="A275">
        <v>2015</v>
      </c>
      <c r="B275" t="s">
        <v>32</v>
      </c>
      <c r="C275">
        <v>28</v>
      </c>
      <c r="E275" s="2">
        <v>24611</v>
      </c>
      <c r="F275" s="2">
        <v>8236</v>
      </c>
      <c r="G275" s="1"/>
      <c r="H275" s="1">
        <v>24611</v>
      </c>
      <c r="I275" s="1">
        <v>8236</v>
      </c>
      <c r="J275" s="1"/>
      <c r="K275">
        <f t="shared" si="8"/>
        <v>32847</v>
      </c>
      <c r="L275">
        <f t="shared" si="9"/>
        <v>0.250738271379426</v>
      </c>
      <c r="M275">
        <v>0.250738271379426</v>
      </c>
      <c r="N275">
        <v>13</v>
      </c>
      <c r="O275">
        <v>984</v>
      </c>
      <c r="P275">
        <v>82176</v>
      </c>
    </row>
    <row r="276" customFormat="1" spans="1:16">
      <c r="A276">
        <v>2016</v>
      </c>
      <c r="B276" t="s">
        <v>32</v>
      </c>
      <c r="C276">
        <v>28</v>
      </c>
      <c r="E276" s="2">
        <v>26567</v>
      </c>
      <c r="F276" s="2">
        <v>8862</v>
      </c>
      <c r="G276" s="1"/>
      <c r="H276" s="1">
        <v>26567</v>
      </c>
      <c r="I276" s="1">
        <v>8862</v>
      </c>
      <c r="J276" s="1"/>
      <c r="K276">
        <f t="shared" si="8"/>
        <v>35429</v>
      </c>
      <c r="L276">
        <f t="shared" si="9"/>
        <v>0.250134070958819</v>
      </c>
      <c r="M276">
        <v>0.250134070958819</v>
      </c>
      <c r="N276">
        <v>13</v>
      </c>
      <c r="O276">
        <v>857</v>
      </c>
      <c r="P276">
        <v>78519</v>
      </c>
    </row>
    <row r="277" customFormat="1" spans="1:16">
      <c r="A277">
        <v>2017</v>
      </c>
      <c r="B277" t="s">
        <v>32</v>
      </c>
      <c r="C277">
        <v>28</v>
      </c>
      <c r="G277" s="1"/>
      <c r="H277" s="1">
        <v>28523</v>
      </c>
      <c r="I277" s="1">
        <v>9488</v>
      </c>
      <c r="J277" s="1"/>
      <c r="K277">
        <f t="shared" si="8"/>
        <v>38011</v>
      </c>
      <c r="L277">
        <f t="shared" si="9"/>
        <v>0.249611954434243</v>
      </c>
      <c r="M277">
        <v>0.249611954434243</v>
      </c>
      <c r="N277">
        <v>13</v>
      </c>
      <c r="O277">
        <v>1040</v>
      </c>
      <c r="P277">
        <v>80004</v>
      </c>
    </row>
    <row r="278" customFormat="1" spans="1:16">
      <c r="A278">
        <v>2018</v>
      </c>
      <c r="B278" t="s">
        <v>32</v>
      </c>
      <c r="C278">
        <v>28</v>
      </c>
      <c r="G278" s="1"/>
      <c r="H278" s="1">
        <v>30479</v>
      </c>
      <c r="I278" s="1">
        <v>10114</v>
      </c>
      <c r="J278" s="1"/>
      <c r="K278">
        <f t="shared" si="8"/>
        <v>40593</v>
      </c>
      <c r="L278">
        <f t="shared" si="9"/>
        <v>0.249156258468209</v>
      </c>
      <c r="M278">
        <v>0.249156258468209</v>
      </c>
      <c r="N278">
        <v>13</v>
      </c>
      <c r="O278">
        <v>1116</v>
      </c>
      <c r="P278">
        <v>109863</v>
      </c>
    </row>
    <row r="279" customFormat="1" spans="1:16">
      <c r="A279">
        <v>2019</v>
      </c>
      <c r="B279" t="s">
        <v>32</v>
      </c>
      <c r="C279">
        <v>28</v>
      </c>
      <c r="G279" s="1"/>
      <c r="H279" s="1">
        <v>32435</v>
      </c>
      <c r="I279" s="1">
        <v>10740</v>
      </c>
      <c r="J279" s="1"/>
      <c r="K279">
        <f t="shared" si="8"/>
        <v>43175</v>
      </c>
      <c r="L279">
        <f t="shared" si="9"/>
        <v>0.248755066589462</v>
      </c>
      <c r="M279">
        <v>0.248755066589462</v>
      </c>
      <c r="N279">
        <v>13</v>
      </c>
      <c r="O279">
        <v>866</v>
      </c>
      <c r="P279">
        <v>108339</v>
      </c>
    </row>
    <row r="280" customFormat="1" spans="1:16">
      <c r="A280">
        <v>2020</v>
      </c>
      <c r="B280" t="s">
        <v>32</v>
      </c>
      <c r="C280">
        <v>28</v>
      </c>
      <c r="D280" s="3">
        <v>24.986658266</v>
      </c>
      <c r="G280" s="1">
        <v>24.986658</v>
      </c>
      <c r="H280" s="1">
        <v>34391</v>
      </c>
      <c r="I280" s="1">
        <v>11366</v>
      </c>
      <c r="J280" s="1">
        <v>24.986658</v>
      </c>
      <c r="K280">
        <f t="shared" si="8"/>
        <v>45757</v>
      </c>
      <c r="L280">
        <f t="shared" si="9"/>
        <v>0.24839915204231</v>
      </c>
      <c r="M280">
        <v>0.24839915204231</v>
      </c>
      <c r="N280">
        <v>13</v>
      </c>
      <c r="O280">
        <v>887</v>
      </c>
      <c r="P280">
        <v>106815</v>
      </c>
    </row>
    <row r="281" customFormat="1" spans="1:16">
      <c r="A281">
        <v>2021</v>
      </c>
      <c r="B281" t="s">
        <v>32</v>
      </c>
      <c r="C281">
        <v>28</v>
      </c>
      <c r="G281" s="1"/>
      <c r="H281" s="1">
        <v>36347</v>
      </c>
      <c r="I281" s="1">
        <v>11992</v>
      </c>
      <c r="J281" s="1"/>
      <c r="K281">
        <f t="shared" si="8"/>
        <v>48339</v>
      </c>
      <c r="L281">
        <f t="shared" si="9"/>
        <v>0.248081259438549</v>
      </c>
      <c r="M281">
        <v>0.248081259438549</v>
      </c>
      <c r="N281">
        <v>13</v>
      </c>
      <c r="O281">
        <v>950</v>
      </c>
      <c r="P281">
        <v>105291</v>
      </c>
    </row>
    <row r="282" spans="1:16">
      <c r="A282">
        <v>2012</v>
      </c>
      <c r="B282" t="s">
        <v>33</v>
      </c>
      <c r="C282">
        <v>29</v>
      </c>
      <c r="D282">
        <v>88.187</v>
      </c>
      <c r="E282" s="2">
        <v>23280</v>
      </c>
      <c r="F282" s="2">
        <v>6887</v>
      </c>
      <c r="G282" s="1">
        <v>88.186996</v>
      </c>
      <c r="H282" s="1">
        <v>23280</v>
      </c>
      <c r="I282" s="1">
        <v>6887</v>
      </c>
      <c r="J282" s="1">
        <v>88.186996</v>
      </c>
      <c r="K282">
        <f t="shared" si="8"/>
        <v>30167</v>
      </c>
      <c r="L282">
        <f t="shared" si="9"/>
        <v>0.228295819935691</v>
      </c>
      <c r="M282">
        <v>0.228295819935691</v>
      </c>
      <c r="N282">
        <v>14</v>
      </c>
      <c r="O282">
        <v>2077</v>
      </c>
      <c r="P282">
        <v>367542</v>
      </c>
    </row>
    <row r="283" spans="1:16">
      <c r="A283">
        <v>2013</v>
      </c>
      <c r="B283" t="s">
        <v>33</v>
      </c>
      <c r="C283">
        <v>29</v>
      </c>
      <c r="D283">
        <v>85.894</v>
      </c>
      <c r="E283" s="2">
        <v>26143</v>
      </c>
      <c r="F283" s="2">
        <v>7870</v>
      </c>
      <c r="G283" s="1">
        <v>85.893997</v>
      </c>
      <c r="H283" s="1">
        <v>26143</v>
      </c>
      <c r="I283" s="1">
        <v>7870</v>
      </c>
      <c r="J283" s="1">
        <v>85.893997</v>
      </c>
      <c r="K283">
        <f t="shared" si="8"/>
        <v>34013</v>
      </c>
      <c r="L283">
        <f t="shared" si="9"/>
        <v>0.231382118601711</v>
      </c>
      <c r="M283">
        <v>0.231382118601711</v>
      </c>
      <c r="N283">
        <v>15</v>
      </c>
      <c r="O283">
        <v>2166</v>
      </c>
      <c r="P283">
        <v>337679</v>
      </c>
    </row>
    <row r="284" spans="1:16">
      <c r="A284">
        <v>2014</v>
      </c>
      <c r="B284" t="s">
        <v>33</v>
      </c>
      <c r="C284">
        <v>29</v>
      </c>
      <c r="D284">
        <v>83.581</v>
      </c>
      <c r="E284" s="2">
        <v>29149</v>
      </c>
      <c r="F284" s="2">
        <v>8940</v>
      </c>
      <c r="G284" s="1">
        <v>83.581001</v>
      </c>
      <c r="H284" s="1">
        <v>29149</v>
      </c>
      <c r="I284" s="1">
        <v>8940</v>
      </c>
      <c r="J284" s="1">
        <v>83.581001</v>
      </c>
      <c r="K284">
        <f t="shared" si="8"/>
        <v>38089</v>
      </c>
      <c r="L284">
        <f t="shared" si="9"/>
        <v>0.234713434324871</v>
      </c>
      <c r="M284">
        <v>0.234713434324871</v>
      </c>
      <c r="N284">
        <v>15</v>
      </c>
      <c r="O284">
        <v>2404</v>
      </c>
      <c r="P284">
        <v>333084</v>
      </c>
    </row>
    <row r="285" spans="1:16">
      <c r="A285">
        <v>2015</v>
      </c>
      <c r="B285" t="s">
        <v>33</v>
      </c>
      <c r="C285">
        <v>29</v>
      </c>
      <c r="D285">
        <v>82.967</v>
      </c>
      <c r="E285" s="2">
        <v>26897</v>
      </c>
      <c r="F285" s="2">
        <v>9045</v>
      </c>
      <c r="G285" s="1">
        <v>82.967003</v>
      </c>
      <c r="H285" s="1">
        <v>26897</v>
      </c>
      <c r="I285" s="1">
        <v>9045</v>
      </c>
      <c r="J285" s="1">
        <v>82.967003</v>
      </c>
      <c r="K285">
        <f t="shared" si="8"/>
        <v>35942</v>
      </c>
      <c r="L285">
        <f t="shared" si="9"/>
        <v>0.251655444883423</v>
      </c>
      <c r="M285">
        <v>0.251655444883423</v>
      </c>
      <c r="N285">
        <v>15</v>
      </c>
      <c r="O285">
        <v>2428</v>
      </c>
      <c r="P285">
        <v>349473</v>
      </c>
    </row>
    <row r="286" spans="1:16">
      <c r="A286">
        <v>2016</v>
      </c>
      <c r="B286" t="s">
        <v>33</v>
      </c>
      <c r="C286">
        <v>29</v>
      </c>
      <c r="D286">
        <v>81.819</v>
      </c>
      <c r="E286" s="2">
        <v>29092</v>
      </c>
      <c r="F286" s="2">
        <v>9805</v>
      </c>
      <c r="G286" s="1">
        <v>81.819</v>
      </c>
      <c r="H286" s="1">
        <v>29092</v>
      </c>
      <c r="I286" s="1">
        <v>9805</v>
      </c>
      <c r="J286" s="1">
        <v>81.819</v>
      </c>
      <c r="K286">
        <f t="shared" si="8"/>
        <v>38897</v>
      </c>
      <c r="L286">
        <f t="shared" si="9"/>
        <v>0.252075995578065</v>
      </c>
      <c r="M286">
        <v>0.252075995578065</v>
      </c>
      <c r="N286">
        <v>15</v>
      </c>
      <c r="O286">
        <v>2632</v>
      </c>
      <c r="P286">
        <v>342034</v>
      </c>
    </row>
    <row r="287" customFormat="1" spans="1:16">
      <c r="A287">
        <v>2017</v>
      </c>
      <c r="B287" t="s">
        <v>33</v>
      </c>
      <c r="C287">
        <v>29</v>
      </c>
      <c r="D287">
        <v>81.452</v>
      </c>
      <c r="G287" s="1">
        <v>81.452003</v>
      </c>
      <c r="H287" s="1">
        <v>31287</v>
      </c>
      <c r="I287" s="1">
        <v>10565</v>
      </c>
      <c r="J287" s="1">
        <v>81.452003</v>
      </c>
      <c r="K287">
        <f t="shared" si="8"/>
        <v>41852</v>
      </c>
      <c r="L287">
        <f t="shared" si="9"/>
        <v>0.25243715951448</v>
      </c>
      <c r="M287">
        <v>0.25243715951448</v>
      </c>
      <c r="N287">
        <v>15</v>
      </c>
      <c r="O287">
        <v>2932</v>
      </c>
      <c r="P287">
        <v>342311</v>
      </c>
    </row>
    <row r="288" customFormat="1" spans="1:16">
      <c r="A288">
        <v>2018</v>
      </c>
      <c r="B288" t="s">
        <v>33</v>
      </c>
      <c r="C288">
        <v>29</v>
      </c>
      <c r="D288">
        <v>83.892</v>
      </c>
      <c r="G288" s="1">
        <v>83.891998</v>
      </c>
      <c r="H288" s="1">
        <v>33482</v>
      </c>
      <c r="I288" s="1">
        <v>11325</v>
      </c>
      <c r="J288" s="1">
        <v>83.891998</v>
      </c>
      <c r="K288">
        <f t="shared" si="8"/>
        <v>44807</v>
      </c>
      <c r="L288">
        <f t="shared" si="9"/>
        <v>0.252750686276698</v>
      </c>
      <c r="M288">
        <v>0.252750686276698</v>
      </c>
      <c r="N288">
        <v>15</v>
      </c>
      <c r="O288">
        <v>3321</v>
      </c>
      <c r="P288">
        <v>363987</v>
      </c>
    </row>
    <row r="289" customFormat="1" spans="1:16">
      <c r="A289">
        <v>2019</v>
      </c>
      <c r="B289" t="s">
        <v>33</v>
      </c>
      <c r="C289">
        <v>29</v>
      </c>
      <c r="D289">
        <v>68.223</v>
      </c>
      <c r="G289" s="1">
        <v>68.223</v>
      </c>
      <c r="H289" s="1">
        <v>35677</v>
      </c>
      <c r="I289" s="1">
        <v>12085</v>
      </c>
      <c r="J289" s="1">
        <v>68.223</v>
      </c>
      <c r="K289">
        <f t="shared" si="8"/>
        <v>47762</v>
      </c>
      <c r="L289">
        <f t="shared" si="9"/>
        <v>0.253025417696076</v>
      </c>
      <c r="M289">
        <v>0.253025417696076</v>
      </c>
      <c r="N289">
        <v>15</v>
      </c>
      <c r="O289">
        <v>3384</v>
      </c>
      <c r="P289">
        <v>297441</v>
      </c>
    </row>
    <row r="290" customFormat="1" spans="1:16">
      <c r="A290">
        <v>2020</v>
      </c>
      <c r="B290" t="s">
        <v>33</v>
      </c>
      <c r="C290">
        <v>29</v>
      </c>
      <c r="D290">
        <v>83.764018818</v>
      </c>
      <c r="G290" s="1">
        <v>83.764015</v>
      </c>
      <c r="H290" s="1">
        <v>37872</v>
      </c>
      <c r="I290" s="1">
        <v>12845</v>
      </c>
      <c r="J290" s="1">
        <v>83.764015</v>
      </c>
      <c r="K290">
        <f t="shared" si="8"/>
        <v>50717</v>
      </c>
      <c r="L290">
        <f t="shared" si="9"/>
        <v>0.25326813494489</v>
      </c>
      <c r="M290">
        <v>0.25326813494489</v>
      </c>
      <c r="N290">
        <v>14</v>
      </c>
      <c r="O290">
        <v>3497</v>
      </c>
      <c r="P290">
        <v>230895</v>
      </c>
    </row>
    <row r="291" customFormat="1" spans="1:16">
      <c r="A291">
        <v>2021</v>
      </c>
      <c r="B291" t="s">
        <v>33</v>
      </c>
      <c r="C291">
        <v>29</v>
      </c>
      <c r="G291" s="1">
        <v>99.305031</v>
      </c>
      <c r="H291" s="1">
        <v>40067</v>
      </c>
      <c r="I291" s="1">
        <v>13605</v>
      </c>
      <c r="J291" s="1">
        <v>99.305031</v>
      </c>
      <c r="K291">
        <f t="shared" si="8"/>
        <v>53672</v>
      </c>
      <c r="L291">
        <f t="shared" si="9"/>
        <v>0.253484125801163</v>
      </c>
      <c r="M291">
        <v>0.253484125801163</v>
      </c>
      <c r="N291">
        <v>15</v>
      </c>
      <c r="O291">
        <v>3610</v>
      </c>
      <c r="P291">
        <v>164349</v>
      </c>
    </row>
    <row r="292" spans="1:16">
      <c r="A292">
        <v>2012</v>
      </c>
      <c r="B292" t="s">
        <v>34</v>
      </c>
      <c r="C292">
        <v>30</v>
      </c>
      <c r="D292">
        <v>63.396</v>
      </c>
      <c r="E292" s="2">
        <v>21200</v>
      </c>
      <c r="F292" s="2">
        <v>7051</v>
      </c>
      <c r="G292" s="1">
        <v>63.396</v>
      </c>
      <c r="H292" s="1">
        <v>21200</v>
      </c>
      <c r="I292" s="1">
        <v>7051</v>
      </c>
      <c r="J292" s="1">
        <v>63.396</v>
      </c>
      <c r="K292">
        <f t="shared" si="8"/>
        <v>28251</v>
      </c>
      <c r="L292">
        <f t="shared" si="9"/>
        <v>0.249584085519097</v>
      </c>
      <c r="M292">
        <v>0.249584085519097</v>
      </c>
      <c r="N292">
        <v>14</v>
      </c>
      <c r="O292">
        <v>566</v>
      </c>
      <c r="P292">
        <v>290151</v>
      </c>
    </row>
    <row r="293" spans="1:16">
      <c r="A293">
        <v>2013</v>
      </c>
      <c r="B293" t="s">
        <v>34</v>
      </c>
      <c r="C293">
        <v>30</v>
      </c>
      <c r="D293">
        <v>63.373</v>
      </c>
      <c r="E293" s="2">
        <v>23596</v>
      </c>
      <c r="F293" s="2">
        <v>8070</v>
      </c>
      <c r="G293" s="1">
        <v>63.373001</v>
      </c>
      <c r="H293" s="1">
        <v>23596</v>
      </c>
      <c r="I293" s="1">
        <v>8070</v>
      </c>
      <c r="J293" s="1">
        <v>63.373001</v>
      </c>
      <c r="K293">
        <f t="shared" si="8"/>
        <v>31666</v>
      </c>
      <c r="L293">
        <f t="shared" si="9"/>
        <v>0.254847470473063</v>
      </c>
      <c r="M293">
        <v>0.254847470473063</v>
      </c>
      <c r="N293">
        <v>16</v>
      </c>
      <c r="O293">
        <v>618</v>
      </c>
      <c r="P293">
        <v>278100</v>
      </c>
    </row>
    <row r="294" spans="1:16">
      <c r="A294">
        <v>2014</v>
      </c>
      <c r="B294" t="s">
        <v>34</v>
      </c>
      <c r="C294">
        <v>30</v>
      </c>
      <c r="D294">
        <v>62.274</v>
      </c>
      <c r="E294" s="2">
        <v>26168</v>
      </c>
      <c r="F294" s="2">
        <v>9184</v>
      </c>
      <c r="G294" s="1">
        <v>62.273998</v>
      </c>
      <c r="H294" s="1">
        <v>26168</v>
      </c>
      <c r="I294" s="1">
        <v>9184</v>
      </c>
      <c r="J294" s="1">
        <v>62.273998</v>
      </c>
      <c r="K294">
        <f t="shared" si="8"/>
        <v>35352</v>
      </c>
      <c r="L294">
        <f t="shared" si="9"/>
        <v>0.259787282190541</v>
      </c>
      <c r="M294">
        <v>0.259787282190541</v>
      </c>
      <c r="N294">
        <v>15</v>
      </c>
      <c r="O294">
        <v>633</v>
      </c>
      <c r="P294">
        <v>270535</v>
      </c>
    </row>
    <row r="295" spans="1:16">
      <c r="A295">
        <v>2015</v>
      </c>
      <c r="B295" t="s">
        <v>34</v>
      </c>
      <c r="C295">
        <v>30</v>
      </c>
      <c r="D295">
        <v>62.212</v>
      </c>
      <c r="E295" s="2">
        <v>24264</v>
      </c>
      <c r="F295" s="2">
        <v>9306</v>
      </c>
      <c r="G295" s="1">
        <v>62.212002</v>
      </c>
      <c r="H295" s="1">
        <v>24264</v>
      </c>
      <c r="I295" s="1">
        <v>9306</v>
      </c>
      <c r="J295" s="1">
        <v>62.212002</v>
      </c>
      <c r="K295">
        <f t="shared" si="8"/>
        <v>33570</v>
      </c>
      <c r="L295">
        <f t="shared" si="9"/>
        <v>0.277211796246649</v>
      </c>
      <c r="M295">
        <v>0.277211796246649</v>
      </c>
      <c r="N295">
        <v>15</v>
      </c>
      <c r="O295">
        <v>590</v>
      </c>
      <c r="P295">
        <v>283119</v>
      </c>
    </row>
    <row r="296" spans="1:16">
      <c r="A296">
        <v>2016</v>
      </c>
      <c r="B296" t="s">
        <v>34</v>
      </c>
      <c r="C296">
        <v>30</v>
      </c>
      <c r="D296">
        <v>61.316</v>
      </c>
      <c r="E296" s="2">
        <v>26193</v>
      </c>
      <c r="F296" s="2">
        <v>10106</v>
      </c>
      <c r="G296" s="1">
        <v>61.316002</v>
      </c>
      <c r="H296" s="1">
        <v>26193</v>
      </c>
      <c r="I296" s="1">
        <v>10106</v>
      </c>
      <c r="J296" s="1">
        <v>61.316002</v>
      </c>
      <c r="K296">
        <f t="shared" si="8"/>
        <v>36299</v>
      </c>
      <c r="L296">
        <f t="shared" si="9"/>
        <v>0.278409873550236</v>
      </c>
      <c r="M296">
        <v>0.278409873550236</v>
      </c>
      <c r="N296">
        <v>16</v>
      </c>
      <c r="O296">
        <v>653</v>
      </c>
      <c r="P296">
        <v>275547</v>
      </c>
    </row>
    <row r="297" customFormat="1" spans="1:16">
      <c r="A297">
        <v>2017</v>
      </c>
      <c r="B297" t="s">
        <v>34</v>
      </c>
      <c r="C297">
        <v>30</v>
      </c>
      <c r="D297">
        <v>61.545</v>
      </c>
      <c r="G297" s="1">
        <v>61.544998</v>
      </c>
      <c r="H297" s="1">
        <v>28122</v>
      </c>
      <c r="I297" s="1">
        <v>10906</v>
      </c>
      <c r="J297" s="1">
        <v>61.544998</v>
      </c>
      <c r="K297">
        <f t="shared" si="8"/>
        <v>39028</v>
      </c>
      <c r="L297">
        <f t="shared" si="9"/>
        <v>0.279440401762837</v>
      </c>
      <c r="M297">
        <v>0.279440401762837</v>
      </c>
      <c r="N297">
        <v>16</v>
      </c>
      <c r="O297">
        <v>912</v>
      </c>
      <c r="P297">
        <v>278689</v>
      </c>
    </row>
    <row r="298" customFormat="1" spans="1:16">
      <c r="A298">
        <v>2018</v>
      </c>
      <c r="B298" t="s">
        <v>34</v>
      </c>
      <c r="C298">
        <v>30</v>
      </c>
      <c r="D298">
        <v>63.52</v>
      </c>
      <c r="G298" s="1">
        <v>63.52</v>
      </c>
      <c r="H298" s="1">
        <v>30051</v>
      </c>
      <c r="I298" s="1">
        <v>11706</v>
      </c>
      <c r="J298" s="1">
        <v>63.52</v>
      </c>
      <c r="K298">
        <f t="shared" si="8"/>
        <v>41757</v>
      </c>
      <c r="L298">
        <f t="shared" si="9"/>
        <v>0.280336231051081</v>
      </c>
      <c r="M298">
        <v>0.280336231051081</v>
      </c>
      <c r="N298">
        <v>16</v>
      </c>
      <c r="O298">
        <v>848</v>
      </c>
      <c r="P298">
        <v>296788</v>
      </c>
    </row>
    <row r="299" customFormat="1" spans="1:16">
      <c r="A299">
        <v>2019</v>
      </c>
      <c r="B299" t="s">
        <v>34</v>
      </c>
      <c r="C299">
        <v>30</v>
      </c>
      <c r="D299">
        <v>63.413</v>
      </c>
      <c r="G299" s="1">
        <v>63.412998</v>
      </c>
      <c r="H299" s="1">
        <v>31980</v>
      </c>
      <c r="I299" s="1">
        <v>12506</v>
      </c>
      <c r="J299" s="1">
        <v>63.412998</v>
      </c>
      <c r="K299">
        <f t="shared" si="8"/>
        <v>44486</v>
      </c>
      <c r="L299">
        <f t="shared" si="9"/>
        <v>0.281122150789012</v>
      </c>
      <c r="M299">
        <v>0.281122150789012</v>
      </c>
      <c r="N299">
        <v>16</v>
      </c>
      <c r="O299">
        <v>949</v>
      </c>
      <c r="P299">
        <v>306810</v>
      </c>
    </row>
    <row r="300" customFormat="1" spans="1:16">
      <c r="A300">
        <v>2020</v>
      </c>
      <c r="B300" t="s">
        <v>34</v>
      </c>
      <c r="C300">
        <v>30</v>
      </c>
      <c r="D300">
        <v>63.503717517</v>
      </c>
      <c r="G300" s="1">
        <v>63.503719</v>
      </c>
      <c r="H300" s="1">
        <v>33909</v>
      </c>
      <c r="I300" s="1">
        <v>13306</v>
      </c>
      <c r="J300" s="1">
        <v>63.503719</v>
      </c>
      <c r="K300">
        <f t="shared" si="8"/>
        <v>47215</v>
      </c>
      <c r="L300">
        <f t="shared" si="9"/>
        <v>0.281817219104098</v>
      </c>
      <c r="M300">
        <v>0.281817219104098</v>
      </c>
      <c r="N300">
        <v>15</v>
      </c>
      <c r="O300">
        <v>988</v>
      </c>
      <c r="P300">
        <v>316832</v>
      </c>
    </row>
    <row r="301" customFormat="1" spans="1:16">
      <c r="A301">
        <v>2021</v>
      </c>
      <c r="B301" t="s">
        <v>34</v>
      </c>
      <c r="C301">
        <v>30</v>
      </c>
      <c r="G301" s="1">
        <v>63.59444</v>
      </c>
      <c r="H301" s="1">
        <v>35838</v>
      </c>
      <c r="I301" s="1">
        <v>14106</v>
      </c>
      <c r="J301" s="1">
        <v>63.59444</v>
      </c>
      <c r="K301">
        <f t="shared" si="8"/>
        <v>49944</v>
      </c>
      <c r="L301">
        <f t="shared" si="9"/>
        <v>0.282436328688131</v>
      </c>
      <c r="M301">
        <v>0.282436328688131</v>
      </c>
      <c r="N301">
        <v>15</v>
      </c>
      <c r="O301">
        <v>1084</v>
      </c>
      <c r="P301">
        <v>326854</v>
      </c>
    </row>
    <row r="302" spans="1:16">
      <c r="A302">
        <v>2012</v>
      </c>
      <c r="B302" t="s">
        <v>35</v>
      </c>
      <c r="C302">
        <v>31</v>
      </c>
      <c r="D302">
        <v>85.172</v>
      </c>
      <c r="E302" s="2">
        <v>22342</v>
      </c>
      <c r="F302" s="2">
        <v>6603</v>
      </c>
      <c r="G302" s="1">
        <v>85.171997</v>
      </c>
      <c r="H302" s="1">
        <v>22342</v>
      </c>
      <c r="I302" s="1">
        <v>6603</v>
      </c>
      <c r="J302" s="1">
        <v>85.171997</v>
      </c>
      <c r="K302">
        <f t="shared" si="8"/>
        <v>28945</v>
      </c>
      <c r="L302">
        <f t="shared" si="9"/>
        <v>0.228122300915529</v>
      </c>
      <c r="M302">
        <v>0.228122300915529</v>
      </c>
      <c r="N302">
        <v>14</v>
      </c>
      <c r="O302">
        <v>821</v>
      </c>
      <c r="P302">
        <v>360256</v>
      </c>
    </row>
    <row r="303" spans="1:16">
      <c r="A303">
        <v>2013</v>
      </c>
      <c r="B303" t="s">
        <v>35</v>
      </c>
      <c r="C303">
        <v>31</v>
      </c>
      <c r="D303">
        <v>84.684</v>
      </c>
      <c r="E303" s="2">
        <v>24800</v>
      </c>
      <c r="F303" s="2">
        <v>7615</v>
      </c>
      <c r="G303" s="1">
        <v>84.683998</v>
      </c>
      <c r="H303" s="1">
        <v>24800</v>
      </c>
      <c r="I303" s="1">
        <v>7615</v>
      </c>
      <c r="J303" s="1">
        <v>84.683998</v>
      </c>
      <c r="K303">
        <f t="shared" si="8"/>
        <v>32415</v>
      </c>
      <c r="L303">
        <f t="shared" si="9"/>
        <v>0.234922103964214</v>
      </c>
      <c r="M303">
        <v>0.234922103964214</v>
      </c>
      <c r="N303">
        <v>16</v>
      </c>
      <c r="O303">
        <v>896</v>
      </c>
      <c r="P303">
        <v>330097</v>
      </c>
    </row>
    <row r="304" spans="1:16">
      <c r="A304">
        <v>2014</v>
      </c>
      <c r="B304" t="s">
        <v>35</v>
      </c>
      <c r="C304">
        <v>31</v>
      </c>
      <c r="D304">
        <v>83.783</v>
      </c>
      <c r="E304" s="2">
        <v>27677</v>
      </c>
      <c r="F304" s="2">
        <v>8590</v>
      </c>
      <c r="G304" s="1">
        <v>83.782997</v>
      </c>
      <c r="H304" s="1">
        <v>27677</v>
      </c>
      <c r="I304" s="1">
        <v>8590</v>
      </c>
      <c r="J304" s="1">
        <v>83.782997</v>
      </c>
      <c r="K304">
        <f t="shared" si="8"/>
        <v>36267</v>
      </c>
      <c r="L304">
        <f t="shared" si="9"/>
        <v>0.236854440676097</v>
      </c>
      <c r="M304">
        <v>0.236854440676097</v>
      </c>
      <c r="N304">
        <v>15</v>
      </c>
      <c r="O304">
        <v>957</v>
      </c>
      <c r="P304">
        <v>325337</v>
      </c>
    </row>
    <row r="305" spans="1:16">
      <c r="A305">
        <v>2015</v>
      </c>
      <c r="B305" t="s">
        <v>35</v>
      </c>
      <c r="C305">
        <v>31</v>
      </c>
      <c r="D305">
        <v>83.641</v>
      </c>
      <c r="E305" s="2">
        <v>25476</v>
      </c>
      <c r="F305" s="2">
        <v>8557</v>
      </c>
      <c r="G305" s="1">
        <v>83.640999</v>
      </c>
      <c r="H305" s="1">
        <v>25476</v>
      </c>
      <c r="I305" s="1">
        <v>8557</v>
      </c>
      <c r="J305" s="1">
        <v>83.640999</v>
      </c>
      <c r="K305">
        <f t="shared" si="8"/>
        <v>34033</v>
      </c>
      <c r="L305">
        <f t="shared" si="9"/>
        <v>0.251432433226574</v>
      </c>
      <c r="M305">
        <v>0.251432433226574</v>
      </c>
      <c r="N305">
        <v>15</v>
      </c>
      <c r="O305">
        <v>980</v>
      </c>
      <c r="P305">
        <v>352164</v>
      </c>
    </row>
    <row r="306" spans="1:16">
      <c r="A306">
        <v>2016</v>
      </c>
      <c r="B306" t="s">
        <v>35</v>
      </c>
      <c r="C306">
        <v>31</v>
      </c>
      <c r="D306">
        <v>82.76</v>
      </c>
      <c r="E306" s="2">
        <v>27476</v>
      </c>
      <c r="F306" s="2">
        <v>9250</v>
      </c>
      <c r="G306" s="1">
        <v>82.760002</v>
      </c>
      <c r="H306" s="1">
        <v>27476</v>
      </c>
      <c r="I306" s="1">
        <v>9250</v>
      </c>
      <c r="J306" s="1">
        <v>82.760002</v>
      </c>
      <c r="K306">
        <f t="shared" si="8"/>
        <v>36726</v>
      </c>
      <c r="L306">
        <f t="shared" si="9"/>
        <v>0.251865163644285</v>
      </c>
      <c r="M306">
        <v>0.251865163644285</v>
      </c>
      <c r="N306">
        <v>15</v>
      </c>
      <c r="O306">
        <v>1030</v>
      </c>
      <c r="P306">
        <v>342191</v>
      </c>
    </row>
    <row r="307" customFormat="1" spans="1:16">
      <c r="A307">
        <v>2017</v>
      </c>
      <c r="B307" t="s">
        <v>35</v>
      </c>
      <c r="C307">
        <v>31</v>
      </c>
      <c r="D307">
        <v>82.154</v>
      </c>
      <c r="G307" s="1">
        <v>82.153999</v>
      </c>
      <c r="H307" s="1">
        <v>29476</v>
      </c>
      <c r="I307" s="1">
        <v>9943</v>
      </c>
      <c r="J307" s="1">
        <v>82.153999</v>
      </c>
      <c r="K307">
        <f t="shared" si="8"/>
        <v>39419</v>
      </c>
      <c r="L307">
        <f t="shared" si="9"/>
        <v>0.252238768106751</v>
      </c>
      <c r="M307">
        <v>0.252238768106751</v>
      </c>
      <c r="N307">
        <v>15</v>
      </c>
      <c r="O307">
        <v>1146</v>
      </c>
      <c r="P307">
        <v>345384</v>
      </c>
    </row>
    <row r="308" customFormat="1" spans="1:16">
      <c r="A308">
        <v>2018</v>
      </c>
      <c r="B308" t="s">
        <v>35</v>
      </c>
      <c r="C308">
        <v>31</v>
      </c>
      <c r="D308">
        <v>87.944</v>
      </c>
      <c r="G308" s="1">
        <v>87.944</v>
      </c>
      <c r="H308" s="1">
        <v>31476</v>
      </c>
      <c r="I308" s="1">
        <v>10636</v>
      </c>
      <c r="J308" s="1">
        <v>87.944</v>
      </c>
      <c r="K308">
        <f t="shared" si="8"/>
        <v>42112</v>
      </c>
      <c r="L308">
        <f t="shared" si="9"/>
        <v>0.252564589665653</v>
      </c>
      <c r="M308">
        <v>0.252564589665653</v>
      </c>
      <c r="N308">
        <v>15</v>
      </c>
      <c r="O308">
        <v>1203</v>
      </c>
      <c r="P308">
        <v>377849</v>
      </c>
    </row>
    <row r="309" customFormat="1" spans="1:16">
      <c r="A309">
        <v>2019</v>
      </c>
      <c r="B309" t="s">
        <v>35</v>
      </c>
      <c r="C309">
        <v>31</v>
      </c>
      <c r="D309">
        <v>87.79</v>
      </c>
      <c r="G309" s="1">
        <v>87.790001</v>
      </c>
      <c r="H309" s="1">
        <v>33476</v>
      </c>
      <c r="I309" s="1">
        <v>11329</v>
      </c>
      <c r="J309" s="1">
        <v>87.790001</v>
      </c>
      <c r="K309">
        <f t="shared" si="8"/>
        <v>44805</v>
      </c>
      <c r="L309">
        <f t="shared" si="9"/>
        <v>0.252851244280772</v>
      </c>
      <c r="M309">
        <v>0.252851244280772</v>
      </c>
      <c r="N309">
        <v>15</v>
      </c>
      <c r="O309">
        <v>1226</v>
      </c>
      <c r="P309">
        <v>375765</v>
      </c>
    </row>
    <row r="310" customFormat="1" spans="1:16">
      <c r="A310">
        <v>2020</v>
      </c>
      <c r="B310" t="s">
        <v>35</v>
      </c>
      <c r="C310">
        <v>31</v>
      </c>
      <c r="D310">
        <v>87.864839322</v>
      </c>
      <c r="G310" s="1">
        <v>87.864838</v>
      </c>
      <c r="H310" s="1">
        <v>35476</v>
      </c>
      <c r="I310" s="1">
        <v>12022</v>
      </c>
      <c r="J310" s="1">
        <v>87.864838</v>
      </c>
      <c r="K310">
        <f t="shared" si="8"/>
        <v>47498</v>
      </c>
      <c r="L310">
        <f t="shared" si="9"/>
        <v>0.253105393911323</v>
      </c>
      <c r="M310">
        <v>0.253105393911323</v>
      </c>
      <c r="N310">
        <v>14</v>
      </c>
      <c r="O310">
        <v>1285</v>
      </c>
      <c r="P310">
        <v>373681</v>
      </c>
    </row>
    <row r="311" customFormat="1" spans="1:16">
      <c r="A311">
        <v>2021</v>
      </c>
      <c r="B311" t="s">
        <v>35</v>
      </c>
      <c r="C311">
        <v>31</v>
      </c>
      <c r="G311" s="1">
        <v>87.939674</v>
      </c>
      <c r="H311" s="1">
        <v>37476</v>
      </c>
      <c r="I311" s="1">
        <v>12715</v>
      </c>
      <c r="J311" s="1">
        <v>87.939674</v>
      </c>
      <c r="K311">
        <f t="shared" si="8"/>
        <v>50191</v>
      </c>
      <c r="L311">
        <f t="shared" si="9"/>
        <v>0.253332270725827</v>
      </c>
      <c r="M311">
        <v>0.253332270725827</v>
      </c>
      <c r="N311">
        <v>15</v>
      </c>
      <c r="O311">
        <v>1427</v>
      </c>
      <c r="P311">
        <v>371597</v>
      </c>
    </row>
    <row r="312" spans="1:16">
      <c r="A312">
        <v>2012</v>
      </c>
      <c r="B312" t="s">
        <v>36</v>
      </c>
      <c r="C312">
        <v>32</v>
      </c>
      <c r="D312">
        <v>81.826</v>
      </c>
      <c r="E312" s="2">
        <v>22015</v>
      </c>
      <c r="F312" s="2">
        <v>6551</v>
      </c>
      <c r="G312" s="1">
        <v>81.825996</v>
      </c>
      <c r="H312" s="1">
        <v>22015</v>
      </c>
      <c r="I312" s="1">
        <v>6551</v>
      </c>
      <c r="J312" s="1">
        <v>81.825996</v>
      </c>
      <c r="K312">
        <f t="shared" si="8"/>
        <v>28566</v>
      </c>
      <c r="L312">
        <f t="shared" si="9"/>
        <v>0.229328572428761</v>
      </c>
      <c r="M312">
        <v>0.229328572428761</v>
      </c>
      <c r="N312">
        <v>13</v>
      </c>
      <c r="O312">
        <v>806</v>
      </c>
      <c r="P312">
        <v>380052</v>
      </c>
    </row>
    <row r="313" spans="1:16">
      <c r="A313">
        <v>2013</v>
      </c>
      <c r="B313" t="s">
        <v>36</v>
      </c>
      <c r="C313">
        <v>32</v>
      </c>
      <c r="D313">
        <v>81.366</v>
      </c>
      <c r="E313" s="2">
        <v>24591</v>
      </c>
      <c r="F313" s="2">
        <v>7514</v>
      </c>
      <c r="G313" s="1">
        <v>81.365997</v>
      </c>
      <c r="H313" s="1">
        <v>24591</v>
      </c>
      <c r="I313" s="1">
        <v>7514</v>
      </c>
      <c r="J313" s="1">
        <v>81.365997</v>
      </c>
      <c r="K313">
        <f t="shared" si="8"/>
        <v>32105</v>
      </c>
      <c r="L313">
        <f t="shared" si="9"/>
        <v>0.2340445413487</v>
      </c>
      <c r="M313">
        <v>0.2340445413487</v>
      </c>
      <c r="N313">
        <v>15</v>
      </c>
      <c r="O313">
        <v>967</v>
      </c>
      <c r="P313">
        <v>360006</v>
      </c>
    </row>
    <row r="314" spans="1:16">
      <c r="A314">
        <v>2014</v>
      </c>
      <c r="B314" t="s">
        <v>36</v>
      </c>
      <c r="C314">
        <v>32</v>
      </c>
      <c r="D314">
        <v>80.181</v>
      </c>
      <c r="E314" s="2">
        <v>27321</v>
      </c>
      <c r="F314" s="2">
        <v>8476</v>
      </c>
      <c r="G314" s="1">
        <v>80.181</v>
      </c>
      <c r="H314" s="1">
        <v>27321</v>
      </c>
      <c r="I314" s="1">
        <v>8476</v>
      </c>
      <c r="J314" s="1">
        <v>80.181</v>
      </c>
      <c r="K314">
        <f t="shared" si="8"/>
        <v>35797</v>
      </c>
      <c r="L314">
        <f t="shared" si="9"/>
        <v>0.236779618403777</v>
      </c>
      <c r="M314">
        <v>0.236779618403777</v>
      </c>
      <c r="N314">
        <v>14</v>
      </c>
      <c r="O314">
        <v>1090</v>
      </c>
      <c r="P314">
        <v>355004</v>
      </c>
    </row>
    <row r="315" spans="1:16">
      <c r="A315">
        <v>2015</v>
      </c>
      <c r="B315" t="s">
        <v>36</v>
      </c>
      <c r="C315">
        <v>32</v>
      </c>
      <c r="D315">
        <v>80.557</v>
      </c>
      <c r="E315" s="2">
        <v>25417</v>
      </c>
      <c r="F315" s="2">
        <v>8515</v>
      </c>
      <c r="G315" s="1">
        <v>80.556999</v>
      </c>
      <c r="H315" s="1">
        <v>25417</v>
      </c>
      <c r="I315" s="1">
        <v>8515</v>
      </c>
      <c r="J315" s="1">
        <v>80.556999</v>
      </c>
      <c r="K315">
        <f t="shared" si="8"/>
        <v>33932</v>
      </c>
      <c r="L315">
        <f t="shared" si="9"/>
        <v>0.25094306259578</v>
      </c>
      <c r="M315">
        <v>0.25094306259578</v>
      </c>
      <c r="N315">
        <v>14</v>
      </c>
      <c r="O315">
        <v>1049</v>
      </c>
      <c r="P315">
        <v>370656</v>
      </c>
    </row>
    <row r="316" spans="1:16">
      <c r="A316">
        <v>2016</v>
      </c>
      <c r="B316" t="s">
        <v>36</v>
      </c>
      <c r="C316">
        <v>32</v>
      </c>
      <c r="D316">
        <v>79.968</v>
      </c>
      <c r="E316" s="2">
        <v>27468</v>
      </c>
      <c r="F316" s="2">
        <v>9171</v>
      </c>
      <c r="G316" s="1">
        <v>79.968002</v>
      </c>
      <c r="H316" s="1">
        <v>27468</v>
      </c>
      <c r="I316" s="1">
        <v>9171</v>
      </c>
      <c r="J316" s="1">
        <v>79.968002</v>
      </c>
      <c r="K316">
        <f t="shared" si="8"/>
        <v>36639</v>
      </c>
      <c r="L316">
        <f t="shared" si="9"/>
        <v>0.250307049864898</v>
      </c>
      <c r="M316">
        <v>0.250307049864898</v>
      </c>
      <c r="N316">
        <v>15</v>
      </c>
      <c r="O316">
        <v>1105</v>
      </c>
      <c r="P316">
        <v>360202</v>
      </c>
    </row>
    <row r="317" customFormat="1" spans="1:16">
      <c r="A317">
        <v>2017</v>
      </c>
      <c r="B317" t="s">
        <v>36</v>
      </c>
      <c r="C317">
        <v>32</v>
      </c>
      <c r="D317">
        <v>79.535</v>
      </c>
      <c r="G317" s="1">
        <v>79.535004</v>
      </c>
      <c r="H317" s="1">
        <v>29519</v>
      </c>
      <c r="I317" s="1">
        <v>9827</v>
      </c>
      <c r="J317" s="1">
        <v>79.535004</v>
      </c>
      <c r="K317">
        <f t="shared" si="8"/>
        <v>39346</v>
      </c>
      <c r="L317">
        <f t="shared" si="9"/>
        <v>0.249758552330605</v>
      </c>
      <c r="M317">
        <v>0.249758552330605</v>
      </c>
      <c r="N317">
        <v>14</v>
      </c>
      <c r="O317">
        <v>1163</v>
      </c>
      <c r="P317">
        <v>360364</v>
      </c>
    </row>
    <row r="318" customFormat="1" spans="1:16">
      <c r="A318">
        <v>2018</v>
      </c>
      <c r="B318" t="s">
        <v>36</v>
      </c>
      <c r="C318">
        <v>32</v>
      </c>
      <c r="D318">
        <v>82.48</v>
      </c>
      <c r="G318" s="1">
        <v>82.480003</v>
      </c>
      <c r="H318" s="1">
        <v>31570</v>
      </c>
      <c r="I318" s="1">
        <v>10483</v>
      </c>
      <c r="J318" s="1">
        <v>82.480003</v>
      </c>
      <c r="K318">
        <f t="shared" si="8"/>
        <v>42053</v>
      </c>
      <c r="L318">
        <f t="shared" si="9"/>
        <v>0.24928066963118</v>
      </c>
      <c r="M318">
        <v>0.24928066963118</v>
      </c>
      <c r="N318">
        <v>14</v>
      </c>
      <c r="O318">
        <v>1337</v>
      </c>
      <c r="P318">
        <v>377887</v>
      </c>
    </row>
    <row r="319" customFormat="1" spans="1:16">
      <c r="A319">
        <v>2019</v>
      </c>
      <c r="B319" t="s">
        <v>36</v>
      </c>
      <c r="C319">
        <v>32</v>
      </c>
      <c r="D319">
        <v>82.331</v>
      </c>
      <c r="G319" s="1">
        <v>82.331001</v>
      </c>
      <c r="H319" s="1">
        <v>33621</v>
      </c>
      <c r="I319" s="1">
        <v>11139</v>
      </c>
      <c r="J319" s="1">
        <v>82.331001</v>
      </c>
      <c r="K319">
        <f t="shared" si="8"/>
        <v>44760</v>
      </c>
      <c r="L319">
        <f t="shared" si="9"/>
        <v>0.248860589812332</v>
      </c>
      <c r="M319">
        <v>0.248860589812332</v>
      </c>
      <c r="N319">
        <v>14</v>
      </c>
      <c r="O319">
        <v>1481</v>
      </c>
      <c r="P319">
        <v>380305</v>
      </c>
    </row>
    <row r="320" customFormat="1" spans="1:16">
      <c r="A320">
        <v>2020</v>
      </c>
      <c r="B320" t="s">
        <v>36</v>
      </c>
      <c r="C320">
        <v>32</v>
      </c>
      <c r="D320">
        <v>82.362678478</v>
      </c>
      <c r="G320" s="1">
        <v>82.362679</v>
      </c>
      <c r="H320" s="1">
        <v>35672</v>
      </c>
      <c r="I320" s="1">
        <v>11795</v>
      </c>
      <c r="J320" s="1">
        <v>82.362679</v>
      </c>
      <c r="K320">
        <f t="shared" si="8"/>
        <v>47467</v>
      </c>
      <c r="L320">
        <f t="shared" si="9"/>
        <v>0.248488423536352</v>
      </c>
      <c r="M320">
        <v>0.248488423536352</v>
      </c>
      <c r="N320">
        <v>14</v>
      </c>
      <c r="O320">
        <v>1555</v>
      </c>
      <c r="P320">
        <v>382723</v>
      </c>
    </row>
    <row r="321" customFormat="1" spans="1:16">
      <c r="A321">
        <v>2021</v>
      </c>
      <c r="B321" t="s">
        <v>36</v>
      </c>
      <c r="C321">
        <v>32</v>
      </c>
      <c r="G321" s="1">
        <v>82.394356</v>
      </c>
      <c r="H321" s="1">
        <v>37723</v>
      </c>
      <c r="I321" s="1">
        <v>12451</v>
      </c>
      <c r="J321" s="1">
        <v>82.394356</v>
      </c>
      <c r="K321">
        <f t="shared" si="8"/>
        <v>50174</v>
      </c>
      <c r="L321">
        <f t="shared" si="9"/>
        <v>0.248156415673456</v>
      </c>
      <c r="M321">
        <v>0.248156415673456</v>
      </c>
      <c r="N321">
        <v>14</v>
      </c>
      <c r="O321">
        <v>1728</v>
      </c>
      <c r="P321">
        <v>385141</v>
      </c>
    </row>
    <row r="322" customFormat="1" spans="1:16">
      <c r="A322">
        <v>2012</v>
      </c>
      <c r="B322" t="s">
        <v>37</v>
      </c>
      <c r="C322">
        <v>33</v>
      </c>
      <c r="E322" s="2">
        <v>29316</v>
      </c>
      <c r="F322" s="2">
        <v>12537</v>
      </c>
      <c r="G322" s="1">
        <v>-127.58902</v>
      </c>
      <c r="H322" s="1">
        <v>29316</v>
      </c>
      <c r="I322" s="1">
        <v>12537</v>
      </c>
      <c r="J322" s="1">
        <v>127.58902</v>
      </c>
      <c r="K322">
        <f t="shared" ref="K322:K385" si="10">H322+I322</f>
        <v>41853</v>
      </c>
      <c r="L322">
        <f t="shared" ref="L322:L385" si="11">I322/K322</f>
        <v>0.299548419468138</v>
      </c>
      <c r="M322">
        <v>0.299548419468138</v>
      </c>
      <c r="N322">
        <v>8</v>
      </c>
      <c r="O322">
        <v>1315</v>
      </c>
      <c r="P322">
        <v>121133</v>
      </c>
    </row>
    <row r="323" customFormat="1" spans="1:16">
      <c r="A323">
        <v>2013</v>
      </c>
      <c r="B323" t="s">
        <v>37</v>
      </c>
      <c r="C323">
        <v>33</v>
      </c>
      <c r="E323" s="2">
        <v>30100</v>
      </c>
      <c r="F323" s="2">
        <v>13225</v>
      </c>
      <c r="G323" s="1">
        <v>-95.596016</v>
      </c>
      <c r="H323" s="1">
        <v>30100</v>
      </c>
      <c r="I323" s="1">
        <v>13225</v>
      </c>
      <c r="J323" s="1">
        <v>95.596016</v>
      </c>
      <c r="K323">
        <f t="shared" si="10"/>
        <v>43325</v>
      </c>
      <c r="L323">
        <f t="shared" si="11"/>
        <v>0.305251009809579</v>
      </c>
      <c r="M323">
        <v>0.305251009809579</v>
      </c>
      <c r="N323">
        <v>9</v>
      </c>
      <c r="O323">
        <v>1212</v>
      </c>
      <c r="P323">
        <v>123983</v>
      </c>
    </row>
    <row r="324" customFormat="1" spans="1:16">
      <c r="A324">
        <v>2014</v>
      </c>
      <c r="B324" t="s">
        <v>37</v>
      </c>
      <c r="C324">
        <v>33</v>
      </c>
      <c r="E324" s="2">
        <v>32610</v>
      </c>
      <c r="F324" s="2">
        <v>13622</v>
      </c>
      <c r="G324" s="1">
        <v>-63.603012</v>
      </c>
      <c r="H324" s="1">
        <v>32610</v>
      </c>
      <c r="I324" s="1">
        <v>13622</v>
      </c>
      <c r="J324" s="1">
        <v>63.603012</v>
      </c>
      <c r="K324">
        <f t="shared" si="10"/>
        <v>46232</v>
      </c>
      <c r="L324">
        <f t="shared" si="11"/>
        <v>0.2946444021457</v>
      </c>
      <c r="M324">
        <v>0.2946444021457</v>
      </c>
      <c r="N324">
        <v>10</v>
      </c>
      <c r="O324">
        <v>1268</v>
      </c>
      <c r="P324">
        <v>124121</v>
      </c>
    </row>
    <row r="325" customFormat="1" spans="1:16">
      <c r="A325">
        <v>2015</v>
      </c>
      <c r="B325" t="s">
        <v>37</v>
      </c>
      <c r="C325">
        <v>33</v>
      </c>
      <c r="E325" s="2">
        <v>28450</v>
      </c>
      <c r="F325" s="2">
        <v>12046</v>
      </c>
      <c r="G325" s="1">
        <v>-31.610008</v>
      </c>
      <c r="H325" s="1">
        <v>28450</v>
      </c>
      <c r="I325" s="1">
        <v>12046</v>
      </c>
      <c r="J325" s="1">
        <v>31.610008</v>
      </c>
      <c r="K325">
        <f t="shared" si="10"/>
        <v>40496</v>
      </c>
      <c r="L325">
        <f t="shared" si="11"/>
        <v>0.297461477676808</v>
      </c>
      <c r="M325">
        <v>0.297461477676808</v>
      </c>
      <c r="N325">
        <v>10</v>
      </c>
      <c r="O325">
        <v>1071</v>
      </c>
      <c r="P325">
        <v>122762</v>
      </c>
    </row>
    <row r="326" customFormat="1" spans="1:16">
      <c r="A326">
        <v>2016</v>
      </c>
      <c r="B326" t="s">
        <v>37</v>
      </c>
      <c r="C326">
        <v>33</v>
      </c>
      <c r="E326" s="2">
        <v>30384</v>
      </c>
      <c r="F326" s="2">
        <v>12875</v>
      </c>
      <c r="G326" s="1">
        <v>0.38299561</v>
      </c>
      <c r="H326" s="1">
        <v>30384</v>
      </c>
      <c r="I326" s="1">
        <v>12875</v>
      </c>
      <c r="J326" s="1">
        <v>38.299561</v>
      </c>
      <c r="K326">
        <f t="shared" si="10"/>
        <v>43259</v>
      </c>
      <c r="L326">
        <f t="shared" si="11"/>
        <v>0.297625927552648</v>
      </c>
      <c r="M326">
        <v>0.297625927552648</v>
      </c>
      <c r="N326">
        <v>9</v>
      </c>
      <c r="O326">
        <v>1185</v>
      </c>
      <c r="P326">
        <v>125266</v>
      </c>
    </row>
    <row r="327" customFormat="1" spans="1:16">
      <c r="A327">
        <v>2017</v>
      </c>
      <c r="B327" t="s">
        <v>37</v>
      </c>
      <c r="C327">
        <v>33</v>
      </c>
      <c r="D327">
        <v>32.376</v>
      </c>
      <c r="G327" s="1">
        <v>32.375999</v>
      </c>
      <c r="H327" s="1">
        <v>32318</v>
      </c>
      <c r="I327" s="1">
        <v>13704</v>
      </c>
      <c r="J327" s="1">
        <v>32.375999</v>
      </c>
      <c r="K327">
        <f t="shared" si="10"/>
        <v>46022</v>
      </c>
      <c r="L327">
        <f t="shared" si="11"/>
        <v>0.297770631437139</v>
      </c>
      <c r="M327">
        <v>0.297770631437139</v>
      </c>
      <c r="N327">
        <v>10</v>
      </c>
      <c r="O327">
        <v>1454</v>
      </c>
      <c r="P327">
        <v>129924</v>
      </c>
    </row>
    <row r="328" customFormat="1" spans="1:16">
      <c r="A328">
        <v>2018</v>
      </c>
      <c r="B328" t="s">
        <v>37</v>
      </c>
      <c r="C328">
        <v>33</v>
      </c>
      <c r="D328">
        <v>64.369</v>
      </c>
      <c r="G328" s="1">
        <v>64.369003</v>
      </c>
      <c r="H328" s="1">
        <v>34252</v>
      </c>
      <c r="I328" s="1">
        <v>14533</v>
      </c>
      <c r="J328" s="1">
        <v>64.369003</v>
      </c>
      <c r="K328">
        <f t="shared" si="10"/>
        <v>48785</v>
      </c>
      <c r="L328">
        <f t="shared" si="11"/>
        <v>0.297898944347648</v>
      </c>
      <c r="M328">
        <v>0.297898944347648</v>
      </c>
      <c r="N328">
        <v>9</v>
      </c>
      <c r="O328">
        <v>1700</v>
      </c>
      <c r="P328">
        <v>248901</v>
      </c>
    </row>
    <row r="329" customFormat="1" spans="1:16">
      <c r="A329">
        <v>2019</v>
      </c>
      <c r="B329" t="s">
        <v>37</v>
      </c>
      <c r="C329">
        <v>33</v>
      </c>
      <c r="D329">
        <v>67.644</v>
      </c>
      <c r="G329" s="1">
        <v>67.643997</v>
      </c>
      <c r="H329" s="1">
        <v>36186</v>
      </c>
      <c r="I329" s="1">
        <v>15362</v>
      </c>
      <c r="J329" s="1">
        <v>67.643997</v>
      </c>
      <c r="K329">
        <f t="shared" si="10"/>
        <v>51548</v>
      </c>
      <c r="L329">
        <f t="shared" si="11"/>
        <v>0.298013501978738</v>
      </c>
      <c r="M329">
        <v>0.298013501978738</v>
      </c>
      <c r="N329">
        <v>10</v>
      </c>
      <c r="O329">
        <v>1785</v>
      </c>
      <c r="P329">
        <v>253621</v>
      </c>
    </row>
    <row r="330" customFormat="1" spans="1:16">
      <c r="A330">
        <v>2020</v>
      </c>
      <c r="B330" t="s">
        <v>37</v>
      </c>
      <c r="C330">
        <v>33</v>
      </c>
      <c r="D330">
        <v>67.061</v>
      </c>
      <c r="G330" s="1">
        <v>67.060997</v>
      </c>
      <c r="H330" s="1">
        <v>38120</v>
      </c>
      <c r="I330" s="1">
        <v>16191</v>
      </c>
      <c r="J330" s="1">
        <v>67.060997</v>
      </c>
      <c r="K330">
        <f t="shared" si="10"/>
        <v>54311</v>
      </c>
      <c r="L330">
        <f t="shared" si="11"/>
        <v>0.29811640367513</v>
      </c>
      <c r="M330">
        <v>0.29811640367513</v>
      </c>
      <c r="N330">
        <v>9</v>
      </c>
      <c r="O330">
        <v>1695</v>
      </c>
      <c r="P330">
        <v>258341</v>
      </c>
    </row>
    <row r="331" customFormat="1" spans="1:16">
      <c r="A331">
        <v>2021</v>
      </c>
      <c r="B331" t="s">
        <v>37</v>
      </c>
      <c r="C331">
        <v>33</v>
      </c>
      <c r="G331" s="1">
        <v>66.477997</v>
      </c>
      <c r="H331" s="1">
        <v>40054</v>
      </c>
      <c r="I331" s="1">
        <v>17020</v>
      </c>
      <c r="J331" s="1">
        <v>66.477997</v>
      </c>
      <c r="K331">
        <f t="shared" si="10"/>
        <v>57074</v>
      </c>
      <c r="L331">
        <f t="shared" si="11"/>
        <v>0.29820934225742</v>
      </c>
      <c r="M331">
        <v>0.29820934225742</v>
      </c>
      <c r="N331">
        <v>10</v>
      </c>
      <c r="O331">
        <v>2421</v>
      </c>
      <c r="P331">
        <v>263061</v>
      </c>
    </row>
    <row r="332" spans="1:16">
      <c r="A332">
        <v>2012</v>
      </c>
      <c r="B332" t="s">
        <v>38</v>
      </c>
      <c r="C332">
        <v>34</v>
      </c>
      <c r="D332">
        <v>43.945</v>
      </c>
      <c r="E332" s="2">
        <v>26071</v>
      </c>
      <c r="F332" s="2">
        <v>10001</v>
      </c>
      <c r="G332" s="1">
        <v>43.945</v>
      </c>
      <c r="H332" s="1">
        <v>26071</v>
      </c>
      <c r="I332" s="1">
        <v>10001</v>
      </c>
      <c r="J332" s="1">
        <v>43.945</v>
      </c>
      <c r="K332">
        <f t="shared" si="10"/>
        <v>36072</v>
      </c>
      <c r="L332">
        <f t="shared" si="11"/>
        <v>0.277251053448658</v>
      </c>
      <c r="M332">
        <v>0.277251053448658</v>
      </c>
      <c r="N332">
        <v>8</v>
      </c>
      <c r="O332">
        <v>569</v>
      </c>
      <c r="P332">
        <v>243070</v>
      </c>
    </row>
    <row r="333" spans="1:16">
      <c r="A333">
        <v>2013</v>
      </c>
      <c r="B333" t="s">
        <v>38</v>
      </c>
      <c r="C333">
        <v>34</v>
      </c>
      <c r="D333">
        <v>44.21</v>
      </c>
      <c r="E333" s="2">
        <v>29069</v>
      </c>
      <c r="F333" s="2">
        <v>11331</v>
      </c>
      <c r="G333" s="1">
        <v>44.209999</v>
      </c>
      <c r="H333" s="1">
        <v>29069</v>
      </c>
      <c r="I333" s="1">
        <v>11331</v>
      </c>
      <c r="J333" s="1">
        <v>44.209999</v>
      </c>
      <c r="K333">
        <f t="shared" si="10"/>
        <v>40400</v>
      </c>
      <c r="L333">
        <f t="shared" si="11"/>
        <v>0.280470297029703</v>
      </c>
      <c r="M333">
        <v>0.280470297029703</v>
      </c>
      <c r="N333">
        <v>10</v>
      </c>
      <c r="O333">
        <v>654</v>
      </c>
      <c r="P333">
        <v>237364</v>
      </c>
    </row>
    <row r="334" spans="1:16">
      <c r="A334">
        <v>2014</v>
      </c>
      <c r="B334" t="s">
        <v>38</v>
      </c>
      <c r="C334">
        <v>34</v>
      </c>
      <c r="D334">
        <v>44.691</v>
      </c>
      <c r="E334" s="2">
        <v>32217</v>
      </c>
      <c r="F334" s="2">
        <v>12656</v>
      </c>
      <c r="G334" s="1">
        <v>44.691002</v>
      </c>
      <c r="H334" s="1">
        <v>32217</v>
      </c>
      <c r="I334" s="1">
        <v>12656</v>
      </c>
      <c r="J334" s="1">
        <v>44.691002</v>
      </c>
      <c r="K334">
        <f t="shared" si="10"/>
        <v>44873</v>
      </c>
      <c r="L334">
        <f t="shared" si="11"/>
        <v>0.282040425200009</v>
      </c>
      <c r="M334">
        <v>0.282040425200009</v>
      </c>
      <c r="N334">
        <v>10</v>
      </c>
      <c r="O334">
        <v>721</v>
      </c>
      <c r="P334">
        <v>239639</v>
      </c>
    </row>
    <row r="335" spans="1:16">
      <c r="A335">
        <v>2015</v>
      </c>
      <c r="B335" t="s">
        <v>38</v>
      </c>
      <c r="C335">
        <v>34</v>
      </c>
      <c r="D335">
        <v>44.696</v>
      </c>
      <c r="E335" s="2">
        <v>29110</v>
      </c>
      <c r="F335" s="2">
        <v>11015</v>
      </c>
      <c r="G335" s="1">
        <v>44.695999</v>
      </c>
      <c r="H335" s="1">
        <v>29110</v>
      </c>
      <c r="I335" s="1">
        <v>11015</v>
      </c>
      <c r="J335" s="1">
        <v>44.695999</v>
      </c>
      <c r="K335">
        <f t="shared" si="10"/>
        <v>40125</v>
      </c>
      <c r="L335">
        <f t="shared" si="11"/>
        <v>0.274517133956386</v>
      </c>
      <c r="M335">
        <v>0.274517133956386</v>
      </c>
      <c r="N335">
        <v>10</v>
      </c>
      <c r="O335">
        <v>770</v>
      </c>
      <c r="P335">
        <v>218894</v>
      </c>
    </row>
    <row r="336" spans="1:16">
      <c r="A336">
        <v>2016</v>
      </c>
      <c r="B336" t="s">
        <v>38</v>
      </c>
      <c r="C336">
        <v>34</v>
      </c>
      <c r="D336">
        <v>44.773</v>
      </c>
      <c r="E336" s="2">
        <v>31206</v>
      </c>
      <c r="F336" s="2">
        <v>11929</v>
      </c>
      <c r="G336" s="1">
        <v>44.772999</v>
      </c>
      <c r="H336" s="1">
        <v>31206</v>
      </c>
      <c r="I336" s="1">
        <v>11929</v>
      </c>
      <c r="J336" s="1">
        <v>44.772999</v>
      </c>
      <c r="K336">
        <f t="shared" si="10"/>
        <v>43135</v>
      </c>
      <c r="L336">
        <f t="shared" si="11"/>
        <v>0.276550365132723</v>
      </c>
      <c r="M336">
        <v>0.276550365132723</v>
      </c>
      <c r="N336">
        <v>9</v>
      </c>
      <c r="O336">
        <v>789</v>
      </c>
      <c r="P336">
        <v>239738</v>
      </c>
    </row>
    <row r="337" customFormat="1" spans="1:16">
      <c r="A337">
        <v>2017</v>
      </c>
      <c r="B337" t="s">
        <v>38</v>
      </c>
      <c r="C337">
        <v>34</v>
      </c>
      <c r="D337">
        <v>45.711</v>
      </c>
      <c r="G337" s="1">
        <v>45.710999</v>
      </c>
      <c r="H337" s="1">
        <v>33302</v>
      </c>
      <c r="I337" s="1">
        <v>12843</v>
      </c>
      <c r="J337" s="1">
        <v>45.710999</v>
      </c>
      <c r="K337">
        <f t="shared" si="10"/>
        <v>46145</v>
      </c>
      <c r="L337">
        <f t="shared" si="11"/>
        <v>0.278318344349334</v>
      </c>
      <c r="M337">
        <v>0.278318344349334</v>
      </c>
      <c r="N337">
        <v>10</v>
      </c>
      <c r="O337">
        <v>990</v>
      </c>
      <c r="P337">
        <v>242138</v>
      </c>
    </row>
    <row r="338" customFormat="1" spans="1:16">
      <c r="A338">
        <v>2018</v>
      </c>
      <c r="B338" t="s">
        <v>38</v>
      </c>
      <c r="C338">
        <v>34</v>
      </c>
      <c r="D338">
        <v>78.22</v>
      </c>
      <c r="G338" s="1">
        <v>78.220001</v>
      </c>
      <c r="H338" s="1">
        <v>35398</v>
      </c>
      <c r="I338" s="1">
        <v>13757</v>
      </c>
      <c r="J338" s="1">
        <v>78.220001</v>
      </c>
      <c r="K338">
        <f t="shared" si="10"/>
        <v>49155</v>
      </c>
      <c r="L338">
        <f t="shared" si="11"/>
        <v>0.279869799613468</v>
      </c>
      <c r="M338">
        <v>0.279869799613468</v>
      </c>
      <c r="N338">
        <v>9</v>
      </c>
      <c r="O338">
        <v>1102</v>
      </c>
      <c r="P338">
        <v>449443</v>
      </c>
    </row>
    <row r="339" customFormat="1" spans="1:16">
      <c r="A339">
        <v>2019</v>
      </c>
      <c r="B339" t="s">
        <v>38</v>
      </c>
      <c r="C339">
        <v>34</v>
      </c>
      <c r="D339">
        <v>78.118</v>
      </c>
      <c r="G339" s="1">
        <v>78.117996</v>
      </c>
      <c r="H339" s="1">
        <v>37494</v>
      </c>
      <c r="I339" s="1">
        <v>14671</v>
      </c>
      <c r="J339" s="1">
        <v>78.117996</v>
      </c>
      <c r="K339">
        <f t="shared" si="10"/>
        <v>52165</v>
      </c>
      <c r="L339">
        <f t="shared" si="11"/>
        <v>0.281242212211253</v>
      </c>
      <c r="M339">
        <v>0.281242212211253</v>
      </c>
      <c r="N339">
        <v>10</v>
      </c>
      <c r="O339">
        <v>1329</v>
      </c>
      <c r="P339">
        <v>451707</v>
      </c>
    </row>
    <row r="340" customFormat="1" spans="1:16">
      <c r="A340">
        <v>2020</v>
      </c>
      <c r="B340" t="s">
        <v>38</v>
      </c>
      <c r="C340">
        <v>34</v>
      </c>
      <c r="D340">
        <v>76.993</v>
      </c>
      <c r="G340" s="1">
        <v>76.992996</v>
      </c>
      <c r="H340" s="1">
        <v>39590</v>
      </c>
      <c r="I340" s="1">
        <v>15585</v>
      </c>
      <c r="J340" s="1">
        <v>76.992996</v>
      </c>
      <c r="K340">
        <f t="shared" si="10"/>
        <v>55175</v>
      </c>
      <c r="L340">
        <f t="shared" si="11"/>
        <v>0.282464884458541</v>
      </c>
      <c r="M340">
        <v>0.282464884458541</v>
      </c>
      <c r="N340">
        <v>9</v>
      </c>
      <c r="O340">
        <v>1419</v>
      </c>
      <c r="P340">
        <v>453971</v>
      </c>
    </row>
    <row r="341" customFormat="1" spans="1:16">
      <c r="A341">
        <v>2021</v>
      </c>
      <c r="B341" t="s">
        <v>38</v>
      </c>
      <c r="C341">
        <v>34</v>
      </c>
      <c r="G341" s="1">
        <v>75.867996</v>
      </c>
      <c r="H341" s="1">
        <v>41686</v>
      </c>
      <c r="I341" s="1">
        <v>16499</v>
      </c>
      <c r="J341" s="1">
        <v>75.867996</v>
      </c>
      <c r="K341">
        <f t="shared" si="10"/>
        <v>58185</v>
      </c>
      <c r="L341">
        <f t="shared" si="11"/>
        <v>0.283561055254791</v>
      </c>
      <c r="M341">
        <v>0.283561055254791</v>
      </c>
      <c r="N341">
        <v>10</v>
      </c>
      <c r="O341">
        <v>1510</v>
      </c>
      <c r="P341">
        <v>456235</v>
      </c>
    </row>
    <row r="342" customFormat="1" spans="1:16">
      <c r="A342">
        <v>2012</v>
      </c>
      <c r="B342" t="s">
        <v>39</v>
      </c>
      <c r="C342">
        <v>35</v>
      </c>
      <c r="E342" s="2">
        <v>23920</v>
      </c>
      <c r="F342" s="2">
        <v>7860</v>
      </c>
      <c r="G342" s="1"/>
      <c r="H342" s="1">
        <v>23920</v>
      </c>
      <c r="I342" s="1">
        <v>7860</v>
      </c>
      <c r="J342" s="1">
        <v>22.155991</v>
      </c>
      <c r="K342">
        <f t="shared" si="10"/>
        <v>31780</v>
      </c>
      <c r="L342">
        <f t="shared" si="11"/>
        <v>0.247325361862807</v>
      </c>
      <c r="M342">
        <v>0.247325361862807</v>
      </c>
      <c r="N342">
        <v>9</v>
      </c>
      <c r="O342">
        <v>243</v>
      </c>
      <c r="P342">
        <v>152742</v>
      </c>
    </row>
    <row r="343" customFormat="1" spans="1:16">
      <c r="A343">
        <v>2013</v>
      </c>
      <c r="B343" t="s">
        <v>39</v>
      </c>
      <c r="C343">
        <v>35</v>
      </c>
      <c r="E343" s="2">
        <v>26527</v>
      </c>
      <c r="F343" s="2">
        <v>8725</v>
      </c>
      <c r="G343" s="1"/>
      <c r="H343" s="1">
        <v>26527</v>
      </c>
      <c r="I343" s="1">
        <v>8725</v>
      </c>
      <c r="J343" s="1">
        <v>30.409992</v>
      </c>
      <c r="K343">
        <f t="shared" si="10"/>
        <v>35252</v>
      </c>
      <c r="L343">
        <f t="shared" si="11"/>
        <v>0.247503687734029</v>
      </c>
      <c r="M343">
        <v>0.247503687734029</v>
      </c>
      <c r="N343">
        <v>10</v>
      </c>
      <c r="O343">
        <v>285</v>
      </c>
      <c r="P343">
        <v>156732</v>
      </c>
    </row>
    <row r="344" customFormat="1" spans="1:16">
      <c r="A344">
        <v>2014</v>
      </c>
      <c r="B344" t="s">
        <v>39</v>
      </c>
      <c r="C344">
        <v>35</v>
      </c>
      <c r="E344" s="2">
        <v>29021</v>
      </c>
      <c r="F344" s="2">
        <v>9364</v>
      </c>
      <c r="G344" s="1"/>
      <c r="H344" s="1">
        <v>29021</v>
      </c>
      <c r="I344" s="1">
        <v>9364</v>
      </c>
      <c r="J344" s="1">
        <v>38.663994</v>
      </c>
      <c r="K344">
        <f t="shared" si="10"/>
        <v>38385</v>
      </c>
      <c r="L344">
        <f t="shared" si="11"/>
        <v>0.243949459424254</v>
      </c>
      <c r="M344">
        <v>0.243949459424254</v>
      </c>
      <c r="N344">
        <v>10</v>
      </c>
      <c r="O344">
        <v>318</v>
      </c>
      <c r="P344">
        <v>158008</v>
      </c>
    </row>
    <row r="345" customFormat="1" spans="1:16">
      <c r="A345">
        <v>2015</v>
      </c>
      <c r="B345" t="s">
        <v>39</v>
      </c>
      <c r="C345">
        <v>35</v>
      </c>
      <c r="E345" s="2">
        <v>25905</v>
      </c>
      <c r="F345" s="2">
        <v>9760</v>
      </c>
      <c r="G345" s="1"/>
      <c r="H345" s="1">
        <v>25905</v>
      </c>
      <c r="I345" s="1">
        <v>9760</v>
      </c>
      <c r="J345" s="1">
        <v>46.917995</v>
      </c>
      <c r="K345">
        <f t="shared" si="10"/>
        <v>35665</v>
      </c>
      <c r="L345">
        <f t="shared" si="11"/>
        <v>0.273657647553624</v>
      </c>
      <c r="M345">
        <v>0.273657647553624</v>
      </c>
      <c r="N345">
        <v>10</v>
      </c>
      <c r="O345">
        <v>272</v>
      </c>
      <c r="P345">
        <v>156000</v>
      </c>
    </row>
    <row r="346" customFormat="1" spans="1:16">
      <c r="A346">
        <v>2016</v>
      </c>
      <c r="B346" t="s">
        <v>39</v>
      </c>
      <c r="C346">
        <v>35</v>
      </c>
      <c r="E346" s="2">
        <v>27951</v>
      </c>
      <c r="F346" s="2">
        <v>10522</v>
      </c>
      <c r="G346" s="1"/>
      <c r="H346" s="1">
        <v>27951</v>
      </c>
      <c r="I346" s="1">
        <v>10522</v>
      </c>
      <c r="J346" s="1">
        <v>55.171997</v>
      </c>
      <c r="K346">
        <f t="shared" si="10"/>
        <v>38473</v>
      </c>
      <c r="L346">
        <f t="shared" si="11"/>
        <v>0.27349049983105</v>
      </c>
      <c r="M346">
        <v>0.27349049983105</v>
      </c>
      <c r="N346">
        <v>10</v>
      </c>
      <c r="O346">
        <v>280</v>
      </c>
      <c r="P346">
        <v>167004</v>
      </c>
    </row>
    <row r="347" customFormat="1" spans="1:16">
      <c r="A347">
        <v>2017</v>
      </c>
      <c r="B347" t="s">
        <v>39</v>
      </c>
      <c r="C347">
        <v>35</v>
      </c>
      <c r="G347" s="1"/>
      <c r="H347" s="1">
        <v>29997</v>
      </c>
      <c r="I347" s="1">
        <v>11284</v>
      </c>
      <c r="J347" s="1">
        <v>63.425999</v>
      </c>
      <c r="K347">
        <f t="shared" si="10"/>
        <v>41281</v>
      </c>
      <c r="L347">
        <f t="shared" si="11"/>
        <v>0.273346091422204</v>
      </c>
      <c r="M347">
        <v>0.273346091422204</v>
      </c>
      <c r="N347">
        <v>10</v>
      </c>
      <c r="O347">
        <v>356</v>
      </c>
      <c r="P347">
        <v>176943</v>
      </c>
    </row>
    <row r="348" customFormat="1" spans="1:16">
      <c r="A348">
        <v>2018</v>
      </c>
      <c r="B348" t="s">
        <v>39</v>
      </c>
      <c r="C348">
        <v>35</v>
      </c>
      <c r="G348" s="1"/>
      <c r="H348" s="1">
        <v>32043</v>
      </c>
      <c r="I348" s="1">
        <v>12046</v>
      </c>
      <c r="J348" s="1">
        <v>71.68</v>
      </c>
      <c r="K348">
        <f t="shared" si="10"/>
        <v>44089</v>
      </c>
      <c r="L348">
        <f t="shared" si="11"/>
        <v>0.273220077570369</v>
      </c>
      <c r="M348">
        <v>0.273220077570369</v>
      </c>
      <c r="N348">
        <v>10</v>
      </c>
      <c r="O348">
        <v>437</v>
      </c>
      <c r="P348">
        <v>266817</v>
      </c>
    </row>
    <row r="349" customFormat="1" spans="1:16">
      <c r="A349">
        <v>2019</v>
      </c>
      <c r="B349" t="s">
        <v>39</v>
      </c>
      <c r="C349">
        <v>35</v>
      </c>
      <c r="G349" s="1"/>
      <c r="H349" s="1">
        <v>34089</v>
      </c>
      <c r="I349" s="1">
        <v>12808</v>
      </c>
      <c r="J349" s="1">
        <v>72.393501</v>
      </c>
      <c r="K349">
        <f t="shared" si="10"/>
        <v>46897</v>
      </c>
      <c r="L349">
        <f t="shared" si="11"/>
        <v>0.273109154103674</v>
      </c>
      <c r="M349">
        <v>0.273109154103674</v>
      </c>
      <c r="N349">
        <v>10</v>
      </c>
      <c r="O349">
        <v>465</v>
      </c>
      <c r="P349">
        <v>267297</v>
      </c>
    </row>
    <row r="350" customFormat="1" spans="1:16">
      <c r="A350">
        <v>2020</v>
      </c>
      <c r="B350" t="s">
        <v>39</v>
      </c>
      <c r="C350">
        <v>35</v>
      </c>
      <c r="G350" s="1"/>
      <c r="H350" s="1">
        <v>36135</v>
      </c>
      <c r="I350" s="1">
        <v>13570</v>
      </c>
      <c r="J350" s="1">
        <v>73.107002</v>
      </c>
      <c r="K350">
        <f t="shared" si="10"/>
        <v>49705</v>
      </c>
      <c r="L350">
        <f t="shared" si="11"/>
        <v>0.273010763504678</v>
      </c>
      <c r="M350">
        <v>0.273010763504678</v>
      </c>
      <c r="N350">
        <v>10</v>
      </c>
      <c r="O350">
        <v>460</v>
      </c>
      <c r="P350">
        <v>267777</v>
      </c>
    </row>
    <row r="351" customFormat="1" spans="1:16">
      <c r="A351">
        <v>2021</v>
      </c>
      <c r="B351" t="s">
        <v>39</v>
      </c>
      <c r="C351">
        <v>35</v>
      </c>
      <c r="G351" s="1"/>
      <c r="H351" s="1">
        <v>38181</v>
      </c>
      <c r="I351" s="1">
        <v>14332</v>
      </c>
      <c r="J351" s="1">
        <v>71.905998</v>
      </c>
      <c r="K351">
        <f t="shared" si="10"/>
        <v>52513</v>
      </c>
      <c r="L351">
        <f t="shared" si="11"/>
        <v>0.272922895283073</v>
      </c>
      <c r="M351">
        <v>0.272922895283073</v>
      </c>
      <c r="N351">
        <v>11</v>
      </c>
      <c r="O351">
        <v>631</v>
      </c>
      <c r="P351">
        <v>268257</v>
      </c>
    </row>
    <row r="352" spans="1:16">
      <c r="A352">
        <v>2012</v>
      </c>
      <c r="B352" t="s">
        <v>40</v>
      </c>
      <c r="C352">
        <v>36</v>
      </c>
      <c r="D352">
        <v>51.363</v>
      </c>
      <c r="E352" s="2">
        <v>28652</v>
      </c>
      <c r="F352" s="2">
        <v>11413</v>
      </c>
      <c r="G352" s="1">
        <v>51.362999</v>
      </c>
      <c r="H352" s="1">
        <v>28652</v>
      </c>
      <c r="I352" s="1">
        <v>11413</v>
      </c>
      <c r="J352" s="1">
        <v>51.362999</v>
      </c>
      <c r="K352">
        <f t="shared" si="10"/>
        <v>40065</v>
      </c>
      <c r="L352">
        <f t="shared" si="11"/>
        <v>0.28486209908898</v>
      </c>
      <c r="M352">
        <v>0.28486209908898</v>
      </c>
      <c r="N352">
        <v>8</v>
      </c>
      <c r="O352">
        <v>623</v>
      </c>
      <c r="P352">
        <v>229713</v>
      </c>
    </row>
    <row r="353" spans="1:16">
      <c r="A353">
        <v>2013</v>
      </c>
      <c r="B353" t="s">
        <v>40</v>
      </c>
      <c r="C353">
        <v>36</v>
      </c>
      <c r="D353">
        <v>51.675</v>
      </c>
      <c r="E353" s="2">
        <v>30085</v>
      </c>
      <c r="F353" s="2">
        <v>12680</v>
      </c>
      <c r="G353" s="1">
        <v>51.674999</v>
      </c>
      <c r="H353" s="1">
        <v>30085</v>
      </c>
      <c r="I353" s="1">
        <v>12680</v>
      </c>
      <c r="J353" s="1">
        <v>51.674999</v>
      </c>
      <c r="K353">
        <f t="shared" si="10"/>
        <v>42765</v>
      </c>
      <c r="L353">
        <f t="shared" si="11"/>
        <v>0.296504150590436</v>
      </c>
      <c r="M353">
        <v>0.296504150590436</v>
      </c>
      <c r="N353">
        <v>9</v>
      </c>
      <c r="O353">
        <v>692</v>
      </c>
      <c r="P353">
        <v>231758</v>
      </c>
    </row>
    <row r="354" spans="1:16">
      <c r="A354">
        <v>2014</v>
      </c>
      <c r="B354" t="s">
        <v>40</v>
      </c>
      <c r="C354">
        <v>36</v>
      </c>
      <c r="D354">
        <v>51.863</v>
      </c>
      <c r="E354" s="2">
        <v>33205</v>
      </c>
      <c r="F354" s="2">
        <v>13086</v>
      </c>
      <c r="G354" s="1">
        <v>51.862999</v>
      </c>
      <c r="H354" s="1">
        <v>33205</v>
      </c>
      <c r="I354" s="1">
        <v>13086</v>
      </c>
      <c r="J354" s="1">
        <v>51.862999</v>
      </c>
      <c r="K354">
        <f t="shared" si="10"/>
        <v>46291</v>
      </c>
      <c r="L354">
        <f t="shared" si="11"/>
        <v>0.282689939729105</v>
      </c>
      <c r="M354">
        <v>0.282689939729105</v>
      </c>
      <c r="N354">
        <v>9</v>
      </c>
      <c r="O354">
        <v>718</v>
      </c>
      <c r="P354">
        <v>237461</v>
      </c>
    </row>
    <row r="355" spans="1:16">
      <c r="A355">
        <v>2015</v>
      </c>
      <c r="B355" t="s">
        <v>40</v>
      </c>
      <c r="C355">
        <v>36</v>
      </c>
      <c r="D355">
        <v>49.713</v>
      </c>
      <c r="E355" s="2">
        <v>29577</v>
      </c>
      <c r="F355" s="2">
        <v>11058</v>
      </c>
      <c r="G355" s="1">
        <v>49.713001</v>
      </c>
      <c r="H355" s="1">
        <v>29577</v>
      </c>
      <c r="I355" s="1">
        <v>11058</v>
      </c>
      <c r="J355" s="1">
        <v>49.713001</v>
      </c>
      <c r="K355">
        <f t="shared" si="10"/>
        <v>40635</v>
      </c>
      <c r="L355">
        <f t="shared" si="11"/>
        <v>0.272129937246216</v>
      </c>
      <c r="M355">
        <v>0.272129937246216</v>
      </c>
      <c r="N355">
        <v>9</v>
      </c>
      <c r="O355">
        <v>524</v>
      </c>
      <c r="P355">
        <v>215168</v>
      </c>
    </row>
    <row r="356" spans="1:16">
      <c r="A356">
        <v>2016</v>
      </c>
      <c r="B356" t="s">
        <v>40</v>
      </c>
      <c r="C356">
        <v>36</v>
      </c>
      <c r="D356">
        <v>49.44</v>
      </c>
      <c r="E356" s="2">
        <v>31558</v>
      </c>
      <c r="F356" s="2">
        <v>11910</v>
      </c>
      <c r="G356" s="1">
        <v>49.439999</v>
      </c>
      <c r="H356" s="1">
        <v>31558</v>
      </c>
      <c r="I356" s="1">
        <v>11910</v>
      </c>
      <c r="J356" s="1">
        <v>49.439999</v>
      </c>
      <c r="K356">
        <f t="shared" si="10"/>
        <v>43468</v>
      </c>
      <c r="L356">
        <f t="shared" si="11"/>
        <v>0.273994662740407</v>
      </c>
      <c r="M356">
        <v>0.273994662740407</v>
      </c>
      <c r="N356">
        <v>9</v>
      </c>
      <c r="O356">
        <v>481</v>
      </c>
      <c r="P356">
        <v>235810</v>
      </c>
    </row>
    <row r="357" customFormat="1" spans="1:16">
      <c r="A357">
        <v>2017</v>
      </c>
      <c r="B357" t="s">
        <v>40</v>
      </c>
      <c r="C357">
        <v>36</v>
      </c>
      <c r="D357">
        <v>53.448</v>
      </c>
      <c r="G357" s="1">
        <v>53.448002</v>
      </c>
      <c r="H357" s="1">
        <v>33539</v>
      </c>
      <c r="I357" s="1">
        <v>12762</v>
      </c>
      <c r="J357" s="1">
        <v>53.448002</v>
      </c>
      <c r="K357">
        <f t="shared" si="10"/>
        <v>46301</v>
      </c>
      <c r="L357">
        <f t="shared" si="11"/>
        <v>0.2756311958705</v>
      </c>
      <c r="M357">
        <v>0.2756311958705</v>
      </c>
      <c r="N357">
        <v>9</v>
      </c>
      <c r="O357">
        <v>597</v>
      </c>
      <c r="P357">
        <v>255321</v>
      </c>
    </row>
    <row r="358" customFormat="1" spans="1:16">
      <c r="A358">
        <v>2018</v>
      </c>
      <c r="B358" t="s">
        <v>40</v>
      </c>
      <c r="C358">
        <v>36</v>
      </c>
      <c r="D358">
        <v>69.374</v>
      </c>
      <c r="G358" s="1">
        <v>69.374001</v>
      </c>
      <c r="H358" s="1">
        <v>35520</v>
      </c>
      <c r="I358" s="1">
        <v>13614</v>
      </c>
      <c r="J358" s="1">
        <v>69.374001</v>
      </c>
      <c r="K358">
        <f t="shared" si="10"/>
        <v>49134</v>
      </c>
      <c r="L358">
        <f t="shared" si="11"/>
        <v>0.277079008425937</v>
      </c>
      <c r="M358">
        <v>0.277079008425937</v>
      </c>
      <c r="N358">
        <v>9</v>
      </c>
      <c r="O358">
        <v>582</v>
      </c>
      <c r="P358">
        <v>328656</v>
      </c>
    </row>
    <row r="359" customFormat="1" spans="1:16">
      <c r="A359">
        <v>2019</v>
      </c>
      <c r="B359" t="s">
        <v>40</v>
      </c>
      <c r="C359">
        <v>36</v>
      </c>
      <c r="D359">
        <v>69.343</v>
      </c>
      <c r="G359" s="1">
        <v>69.343002</v>
      </c>
      <c r="H359" s="1">
        <v>37501</v>
      </c>
      <c r="I359" s="1">
        <v>14466</v>
      </c>
      <c r="J359" s="1">
        <v>69.343002</v>
      </c>
      <c r="K359">
        <f t="shared" si="10"/>
        <v>51967</v>
      </c>
      <c r="L359">
        <f t="shared" si="11"/>
        <v>0.278368964920045</v>
      </c>
      <c r="M359">
        <v>0.278368964920045</v>
      </c>
      <c r="N359">
        <v>9</v>
      </c>
      <c r="O359">
        <v>766</v>
      </c>
      <c r="P359">
        <v>319516</v>
      </c>
    </row>
    <row r="360" customFormat="1" spans="1:16">
      <c r="A360">
        <v>2020</v>
      </c>
      <c r="B360" t="s">
        <v>40</v>
      </c>
      <c r="C360">
        <v>36</v>
      </c>
      <c r="D360">
        <v>68.363</v>
      </c>
      <c r="G360" s="1">
        <v>68.362999</v>
      </c>
      <c r="H360" s="1">
        <v>39482</v>
      </c>
      <c r="I360" s="1">
        <v>15318</v>
      </c>
      <c r="J360" s="1">
        <v>68.362999</v>
      </c>
      <c r="K360">
        <f t="shared" si="10"/>
        <v>54800</v>
      </c>
      <c r="L360">
        <f t="shared" si="11"/>
        <v>0.279525547445255</v>
      </c>
      <c r="M360">
        <v>0.279525547445255</v>
      </c>
      <c r="N360">
        <v>9</v>
      </c>
      <c r="O360">
        <v>714</v>
      </c>
      <c r="P360">
        <v>310376</v>
      </c>
    </row>
    <row r="361" customFormat="1" spans="1:16">
      <c r="A361">
        <v>2021</v>
      </c>
      <c r="B361" t="s">
        <v>40</v>
      </c>
      <c r="C361">
        <v>36</v>
      </c>
      <c r="G361" s="1">
        <v>67.382996</v>
      </c>
      <c r="H361" s="1">
        <v>41463</v>
      </c>
      <c r="I361" s="1">
        <v>16170</v>
      </c>
      <c r="J361" s="1">
        <v>67.382996</v>
      </c>
      <c r="K361">
        <f t="shared" si="10"/>
        <v>57633</v>
      </c>
      <c r="L361">
        <f t="shared" si="11"/>
        <v>0.280568424340222</v>
      </c>
      <c r="M361">
        <v>0.280568424340222</v>
      </c>
      <c r="N361">
        <v>10</v>
      </c>
      <c r="O361">
        <v>884</v>
      </c>
      <c r="P361">
        <v>301236</v>
      </c>
    </row>
    <row r="362" spans="1:16">
      <c r="A362">
        <v>2012</v>
      </c>
      <c r="B362" t="s">
        <v>41</v>
      </c>
      <c r="C362">
        <v>37</v>
      </c>
      <c r="D362">
        <v>110.226</v>
      </c>
      <c r="E362" s="2">
        <v>25271</v>
      </c>
      <c r="F362" s="2">
        <v>9492</v>
      </c>
      <c r="G362" s="1">
        <v>110.226</v>
      </c>
      <c r="H362" s="1">
        <v>25271</v>
      </c>
      <c r="I362" s="1">
        <v>9492</v>
      </c>
      <c r="J362" s="1">
        <v>110.226</v>
      </c>
      <c r="K362">
        <f t="shared" si="10"/>
        <v>34763</v>
      </c>
      <c r="L362">
        <f t="shared" si="11"/>
        <v>0.27304893133504</v>
      </c>
      <c r="M362">
        <v>0.27304893133504</v>
      </c>
      <c r="N362">
        <v>8</v>
      </c>
      <c r="O362">
        <v>421</v>
      </c>
      <c r="P362">
        <v>282210</v>
      </c>
    </row>
    <row r="363" spans="1:16">
      <c r="A363">
        <v>2013</v>
      </c>
      <c r="B363" t="s">
        <v>41</v>
      </c>
      <c r="C363">
        <v>37</v>
      </c>
      <c r="D363">
        <v>110.899</v>
      </c>
      <c r="E363" s="2">
        <v>28152</v>
      </c>
      <c r="F363" s="2">
        <v>10744</v>
      </c>
      <c r="G363" s="1">
        <v>110.899</v>
      </c>
      <c r="H363" s="1">
        <v>28152</v>
      </c>
      <c r="I363" s="1">
        <v>10744</v>
      </c>
      <c r="J363" s="1">
        <v>110.899</v>
      </c>
      <c r="K363">
        <f t="shared" si="10"/>
        <v>38896</v>
      </c>
      <c r="L363">
        <f t="shared" si="11"/>
        <v>0.276223776223776</v>
      </c>
      <c r="M363">
        <v>0.276223776223776</v>
      </c>
      <c r="N363">
        <v>9</v>
      </c>
      <c r="O363">
        <v>448</v>
      </c>
      <c r="P363">
        <v>293789</v>
      </c>
    </row>
    <row r="364" spans="1:16">
      <c r="A364">
        <v>2014</v>
      </c>
      <c r="B364" t="s">
        <v>41</v>
      </c>
      <c r="C364">
        <v>37</v>
      </c>
      <c r="D364">
        <v>111.142</v>
      </c>
      <c r="E364" s="2">
        <v>30911</v>
      </c>
      <c r="F364" s="2">
        <v>11829</v>
      </c>
      <c r="G364" s="1">
        <v>111.142</v>
      </c>
      <c r="H364" s="1">
        <v>30911</v>
      </c>
      <c r="I364" s="1">
        <v>11829</v>
      </c>
      <c r="J364" s="1">
        <v>111.142</v>
      </c>
      <c r="K364">
        <f t="shared" si="10"/>
        <v>42740</v>
      </c>
      <c r="L364">
        <f t="shared" si="11"/>
        <v>0.27676649508657</v>
      </c>
      <c r="M364">
        <v>0.27676649508657</v>
      </c>
      <c r="N364">
        <v>8</v>
      </c>
      <c r="O364">
        <v>489</v>
      </c>
      <c r="P364">
        <v>298472</v>
      </c>
    </row>
    <row r="365" spans="1:16">
      <c r="A365">
        <v>2015</v>
      </c>
      <c r="B365" t="s">
        <v>41</v>
      </c>
      <c r="C365">
        <v>37</v>
      </c>
      <c r="D365">
        <v>110.857</v>
      </c>
      <c r="E365" s="2">
        <v>28895</v>
      </c>
      <c r="F365" s="2">
        <v>10926</v>
      </c>
      <c r="G365" s="1">
        <v>110.857</v>
      </c>
      <c r="H365" s="1">
        <v>28895</v>
      </c>
      <c r="I365" s="1">
        <v>10926</v>
      </c>
      <c r="J365" s="1">
        <v>110.857</v>
      </c>
      <c r="K365">
        <f t="shared" si="10"/>
        <v>39821</v>
      </c>
      <c r="L365">
        <f t="shared" si="11"/>
        <v>0.274377840837749</v>
      </c>
      <c r="M365">
        <v>0.274377840837749</v>
      </c>
      <c r="N365">
        <v>9</v>
      </c>
      <c r="O365">
        <v>372</v>
      </c>
      <c r="P365">
        <v>270551</v>
      </c>
    </row>
    <row r="366" spans="1:16">
      <c r="A366">
        <v>2016</v>
      </c>
      <c r="B366" t="s">
        <v>41</v>
      </c>
      <c r="C366">
        <v>37</v>
      </c>
      <c r="D366">
        <v>110.652</v>
      </c>
      <c r="E366" s="2">
        <v>30885</v>
      </c>
      <c r="F366" s="2">
        <v>11789</v>
      </c>
      <c r="G366" s="1">
        <v>110.652</v>
      </c>
      <c r="H366" s="1">
        <v>30885</v>
      </c>
      <c r="I366" s="1">
        <v>11789</v>
      </c>
      <c r="J366" s="1">
        <v>110.652</v>
      </c>
      <c r="K366">
        <f t="shared" si="10"/>
        <v>42674</v>
      </c>
      <c r="L366">
        <f t="shared" si="11"/>
        <v>0.276257205792754</v>
      </c>
      <c r="M366">
        <v>0.276257205792754</v>
      </c>
      <c r="N366">
        <v>9</v>
      </c>
      <c r="O366">
        <v>332</v>
      </c>
      <c r="P366">
        <v>298428</v>
      </c>
    </row>
    <row r="367" customFormat="1" spans="1:16">
      <c r="A367">
        <v>2017</v>
      </c>
      <c r="B367" t="s">
        <v>41</v>
      </c>
      <c r="C367">
        <v>37</v>
      </c>
      <c r="D367">
        <v>110.842</v>
      </c>
      <c r="G367" s="1">
        <v>110.842</v>
      </c>
      <c r="H367" s="1">
        <v>32875</v>
      </c>
      <c r="I367" s="1">
        <v>12652</v>
      </c>
      <c r="J367" s="1">
        <v>110.842</v>
      </c>
      <c r="K367">
        <f t="shared" si="10"/>
        <v>45527</v>
      </c>
      <c r="L367">
        <f t="shared" si="11"/>
        <v>0.277901025764931</v>
      </c>
      <c r="M367">
        <v>0.277901025764931</v>
      </c>
      <c r="N367">
        <v>9</v>
      </c>
      <c r="O367">
        <v>369</v>
      </c>
      <c r="P367">
        <v>292126</v>
      </c>
    </row>
    <row r="368" customFormat="1" spans="1:16">
      <c r="A368">
        <v>2018</v>
      </c>
      <c r="B368" t="s">
        <v>41</v>
      </c>
      <c r="C368">
        <v>37</v>
      </c>
      <c r="D368">
        <v>165.68</v>
      </c>
      <c r="G368" s="1">
        <v>165.67999</v>
      </c>
      <c r="H368" s="1">
        <v>34865</v>
      </c>
      <c r="I368" s="1">
        <v>13515</v>
      </c>
      <c r="J368" s="1">
        <v>165.67999</v>
      </c>
      <c r="K368">
        <f t="shared" si="10"/>
        <v>48380</v>
      </c>
      <c r="L368">
        <f t="shared" si="11"/>
        <v>0.279350971475816</v>
      </c>
      <c r="M368">
        <v>0.279350971475816</v>
      </c>
      <c r="N368">
        <v>9</v>
      </c>
      <c r="O368">
        <v>459</v>
      </c>
      <c r="P368">
        <v>375044</v>
      </c>
    </row>
    <row r="369" customFormat="1" spans="1:16">
      <c r="A369">
        <v>2019</v>
      </c>
      <c r="B369" t="s">
        <v>41</v>
      </c>
      <c r="C369">
        <v>37</v>
      </c>
      <c r="D369">
        <v>165.427</v>
      </c>
      <c r="G369" s="1">
        <v>165.427</v>
      </c>
      <c r="H369" s="1">
        <v>36855</v>
      </c>
      <c r="I369" s="1">
        <v>14378</v>
      </c>
      <c r="J369" s="1">
        <v>165.427</v>
      </c>
      <c r="K369">
        <f t="shared" si="10"/>
        <v>51233</v>
      </c>
      <c r="L369">
        <f t="shared" si="11"/>
        <v>0.280639431616341</v>
      </c>
      <c r="M369">
        <v>0.280639431616341</v>
      </c>
      <c r="N369">
        <v>9</v>
      </c>
      <c r="O369">
        <v>459</v>
      </c>
      <c r="P369">
        <v>374273</v>
      </c>
    </row>
    <row r="370" customFormat="1" spans="1:16">
      <c r="A370">
        <v>2020</v>
      </c>
      <c r="B370" t="s">
        <v>41</v>
      </c>
      <c r="C370">
        <v>37</v>
      </c>
      <c r="D370">
        <v>163.196</v>
      </c>
      <c r="G370" s="1">
        <v>163.196</v>
      </c>
      <c r="H370" s="1">
        <v>38845</v>
      </c>
      <c r="I370" s="1">
        <v>15241</v>
      </c>
      <c r="J370" s="1">
        <v>163.196</v>
      </c>
      <c r="K370">
        <f t="shared" si="10"/>
        <v>54086</v>
      </c>
      <c r="L370">
        <f t="shared" si="11"/>
        <v>0.281791960951078</v>
      </c>
      <c r="M370">
        <v>0.281791960951078</v>
      </c>
      <c r="N370">
        <v>8</v>
      </c>
      <c r="O370">
        <v>380</v>
      </c>
      <c r="P370">
        <v>373502</v>
      </c>
    </row>
    <row r="371" customFormat="1" spans="1:16">
      <c r="A371">
        <v>2021</v>
      </c>
      <c r="B371" t="s">
        <v>41</v>
      </c>
      <c r="C371">
        <v>37</v>
      </c>
      <c r="G371" s="1">
        <v>160.965</v>
      </c>
      <c r="H371" s="1">
        <v>40835</v>
      </c>
      <c r="I371" s="1">
        <v>16104</v>
      </c>
      <c r="J371" s="1">
        <v>160.965</v>
      </c>
      <c r="K371">
        <f t="shared" si="10"/>
        <v>56939</v>
      </c>
      <c r="L371">
        <f t="shared" si="11"/>
        <v>0.282828992430496</v>
      </c>
      <c r="M371">
        <v>0.282828992430496</v>
      </c>
      <c r="N371">
        <v>9</v>
      </c>
      <c r="O371">
        <v>494</v>
      </c>
      <c r="P371">
        <v>372731</v>
      </c>
    </row>
    <row r="372" spans="1:16">
      <c r="A372">
        <v>2012</v>
      </c>
      <c r="B372" t="s">
        <v>42</v>
      </c>
      <c r="C372">
        <v>38</v>
      </c>
      <c r="D372">
        <v>30.667</v>
      </c>
      <c r="E372" s="2">
        <v>29083</v>
      </c>
      <c r="F372" s="2">
        <v>11783</v>
      </c>
      <c r="G372" s="1">
        <v>30.667</v>
      </c>
      <c r="H372" s="1">
        <v>29083</v>
      </c>
      <c r="I372" s="1">
        <v>11783</v>
      </c>
      <c r="J372" s="1">
        <v>30.667</v>
      </c>
      <c r="K372">
        <f t="shared" si="10"/>
        <v>40866</v>
      </c>
      <c r="L372">
        <f t="shared" si="11"/>
        <v>0.288332599226741</v>
      </c>
      <c r="M372">
        <v>0.288332599226741</v>
      </c>
      <c r="N372">
        <v>8</v>
      </c>
      <c r="O372">
        <v>1395</v>
      </c>
      <c r="P372">
        <v>68411</v>
      </c>
    </row>
    <row r="373" spans="1:16">
      <c r="A373">
        <v>2013</v>
      </c>
      <c r="B373" t="s">
        <v>42</v>
      </c>
      <c r="C373">
        <v>38</v>
      </c>
      <c r="D373">
        <v>30.762</v>
      </c>
      <c r="E373" s="2">
        <v>30392</v>
      </c>
      <c r="F373" s="2">
        <v>13001</v>
      </c>
      <c r="G373" s="1">
        <v>30.761999</v>
      </c>
      <c r="H373" s="1">
        <v>30392</v>
      </c>
      <c r="I373" s="1">
        <v>13001</v>
      </c>
      <c r="J373" s="1">
        <v>30.761999</v>
      </c>
      <c r="K373">
        <f t="shared" si="10"/>
        <v>43393</v>
      </c>
      <c r="L373">
        <f t="shared" si="11"/>
        <v>0.299610536261609</v>
      </c>
      <c r="M373">
        <v>0.299610536261609</v>
      </c>
      <c r="N373">
        <v>9</v>
      </c>
      <c r="O373">
        <v>1348</v>
      </c>
      <c r="P373">
        <v>65176</v>
      </c>
    </row>
    <row r="374" spans="1:16">
      <c r="A374">
        <v>2014</v>
      </c>
      <c r="B374" t="s">
        <v>42</v>
      </c>
      <c r="C374">
        <v>38</v>
      </c>
      <c r="D374">
        <v>30.716</v>
      </c>
      <c r="E374" s="2">
        <v>32732</v>
      </c>
      <c r="F374" s="2">
        <v>13409</v>
      </c>
      <c r="G374" s="1">
        <v>30.716</v>
      </c>
      <c r="H374" s="1">
        <v>32732</v>
      </c>
      <c r="I374" s="1">
        <v>13409</v>
      </c>
      <c r="J374" s="1">
        <v>30.716</v>
      </c>
      <c r="K374">
        <f t="shared" si="10"/>
        <v>46141</v>
      </c>
      <c r="L374">
        <f t="shared" si="11"/>
        <v>0.290609219566113</v>
      </c>
      <c r="M374">
        <v>0.290609219566113</v>
      </c>
      <c r="N374">
        <v>9</v>
      </c>
      <c r="O374">
        <v>1352</v>
      </c>
      <c r="P374">
        <v>67214</v>
      </c>
    </row>
    <row r="375" spans="1:16">
      <c r="A375">
        <v>2015</v>
      </c>
      <c r="B375" t="s">
        <v>42</v>
      </c>
      <c r="C375">
        <v>38</v>
      </c>
      <c r="D375">
        <v>30.321</v>
      </c>
      <c r="E375" s="2">
        <v>28417</v>
      </c>
      <c r="F375" s="2">
        <v>10871</v>
      </c>
      <c r="G375" s="1">
        <v>30.320999</v>
      </c>
      <c r="H375" s="1">
        <v>28417</v>
      </c>
      <c r="I375" s="1">
        <v>10871</v>
      </c>
      <c r="J375" s="1">
        <v>30.320999</v>
      </c>
      <c r="K375">
        <f t="shared" si="10"/>
        <v>39288</v>
      </c>
      <c r="L375">
        <f t="shared" si="11"/>
        <v>0.276700264711871</v>
      </c>
      <c r="M375">
        <v>0.276700264711871</v>
      </c>
      <c r="N375">
        <v>10</v>
      </c>
      <c r="O375">
        <v>1188</v>
      </c>
      <c r="P375">
        <v>32388</v>
      </c>
    </row>
    <row r="376" spans="1:16">
      <c r="A376">
        <v>2016</v>
      </c>
      <c r="B376" t="s">
        <v>42</v>
      </c>
      <c r="C376">
        <v>38</v>
      </c>
      <c r="D376">
        <v>29.961</v>
      </c>
      <c r="E376" s="2">
        <v>30321</v>
      </c>
      <c r="F376" s="2">
        <v>11610</v>
      </c>
      <c r="G376" s="1">
        <v>29.961</v>
      </c>
      <c r="H376" s="1">
        <v>30321</v>
      </c>
      <c r="I376" s="1">
        <v>11610</v>
      </c>
      <c r="J376" s="1">
        <v>29.961</v>
      </c>
      <c r="K376">
        <f t="shared" si="10"/>
        <v>41931</v>
      </c>
      <c r="L376">
        <f t="shared" si="11"/>
        <v>0.276883451384417</v>
      </c>
      <c r="M376">
        <v>0.276883451384417</v>
      </c>
      <c r="N376">
        <v>9</v>
      </c>
      <c r="O376">
        <v>1216</v>
      </c>
      <c r="P376">
        <v>58391</v>
      </c>
    </row>
    <row r="377" customFormat="1" spans="1:16">
      <c r="A377">
        <v>2017</v>
      </c>
      <c r="B377" t="s">
        <v>42</v>
      </c>
      <c r="C377">
        <v>38</v>
      </c>
      <c r="D377">
        <v>28.941</v>
      </c>
      <c r="G377" s="1">
        <v>28.941</v>
      </c>
      <c r="H377" s="1">
        <v>32225</v>
      </c>
      <c r="I377" s="1">
        <v>12349</v>
      </c>
      <c r="J377" s="1">
        <v>28.941</v>
      </c>
      <c r="K377">
        <f t="shared" si="10"/>
        <v>44574</v>
      </c>
      <c r="L377">
        <f t="shared" si="11"/>
        <v>0.27704491407547</v>
      </c>
      <c r="M377">
        <v>0.27704491407547</v>
      </c>
      <c r="N377">
        <v>10</v>
      </c>
      <c r="O377">
        <v>1517</v>
      </c>
      <c r="P377">
        <v>60521</v>
      </c>
    </row>
    <row r="378" customFormat="1" spans="1:16">
      <c r="A378">
        <v>2018</v>
      </c>
      <c r="B378" t="s">
        <v>42</v>
      </c>
      <c r="C378">
        <v>38</v>
      </c>
      <c r="D378">
        <v>30.194</v>
      </c>
      <c r="G378" s="1">
        <v>30.194</v>
      </c>
      <c r="H378" s="1">
        <v>34129</v>
      </c>
      <c r="I378" s="1">
        <v>13088</v>
      </c>
      <c r="J378" s="1">
        <v>30.194</v>
      </c>
      <c r="K378">
        <f t="shared" si="10"/>
        <v>47217</v>
      </c>
      <c r="L378">
        <f t="shared" si="11"/>
        <v>0.277188300823856</v>
      </c>
      <c r="M378">
        <v>0.277188300823856</v>
      </c>
      <c r="N378">
        <v>9</v>
      </c>
      <c r="O378">
        <v>1543</v>
      </c>
      <c r="P378">
        <v>69446</v>
      </c>
    </row>
    <row r="379" customFormat="1" spans="1:16">
      <c r="A379">
        <v>2019</v>
      </c>
      <c r="B379" t="s">
        <v>42</v>
      </c>
      <c r="C379">
        <v>38</v>
      </c>
      <c r="D379">
        <v>29.206</v>
      </c>
      <c r="G379" s="1">
        <v>29.205999</v>
      </c>
      <c r="H379" s="1">
        <v>36033</v>
      </c>
      <c r="I379" s="1">
        <v>13827</v>
      </c>
      <c r="J379" s="1">
        <v>29.205999</v>
      </c>
      <c r="K379">
        <f t="shared" si="10"/>
        <v>49860</v>
      </c>
      <c r="L379">
        <f t="shared" si="11"/>
        <v>0.277316486161251</v>
      </c>
      <c r="M379">
        <v>0.277316486161251</v>
      </c>
      <c r="N379">
        <v>10</v>
      </c>
      <c r="O379">
        <v>1929</v>
      </c>
      <c r="P379">
        <v>69453</v>
      </c>
    </row>
    <row r="380" customFormat="1" spans="1:16">
      <c r="A380">
        <v>2020</v>
      </c>
      <c r="B380" t="s">
        <v>42</v>
      </c>
      <c r="C380">
        <v>38</v>
      </c>
      <c r="D380">
        <v>28.989</v>
      </c>
      <c r="G380" s="1">
        <v>28.989</v>
      </c>
      <c r="H380" s="1">
        <v>37937</v>
      </c>
      <c r="I380" s="1">
        <v>14566</v>
      </c>
      <c r="J380" s="1">
        <v>28.989</v>
      </c>
      <c r="K380">
        <f t="shared" si="10"/>
        <v>52503</v>
      </c>
      <c r="L380">
        <f t="shared" si="11"/>
        <v>0.277431765803859</v>
      </c>
      <c r="M380">
        <v>0.277431765803859</v>
      </c>
      <c r="N380">
        <v>9</v>
      </c>
      <c r="O380">
        <v>1821</v>
      </c>
      <c r="P380">
        <v>69460</v>
      </c>
    </row>
    <row r="381" customFormat="1" spans="1:16">
      <c r="A381">
        <v>2021</v>
      </c>
      <c r="B381" t="s">
        <v>42</v>
      </c>
      <c r="C381">
        <v>38</v>
      </c>
      <c r="G381" s="1">
        <v>28.772001</v>
      </c>
      <c r="H381" s="1">
        <v>39841</v>
      </c>
      <c r="I381" s="1">
        <v>15305</v>
      </c>
      <c r="J381" s="1">
        <v>28.772001</v>
      </c>
      <c r="K381">
        <f t="shared" si="10"/>
        <v>55146</v>
      </c>
      <c r="L381">
        <f t="shared" si="11"/>
        <v>0.277535995357778</v>
      </c>
      <c r="M381">
        <v>0.277535995357778</v>
      </c>
      <c r="N381">
        <v>10</v>
      </c>
      <c r="O381">
        <v>2299</v>
      </c>
      <c r="P381">
        <v>69467</v>
      </c>
    </row>
    <row r="382" spans="1:16">
      <c r="A382">
        <v>2012</v>
      </c>
      <c r="B382" t="s">
        <v>43</v>
      </c>
      <c r="C382">
        <v>39</v>
      </c>
      <c r="D382">
        <v>24.562</v>
      </c>
      <c r="E382" s="2">
        <v>21412</v>
      </c>
      <c r="F382" s="2">
        <v>6408</v>
      </c>
      <c r="G382" s="1">
        <v>24.562</v>
      </c>
      <c r="H382" s="1">
        <v>21412</v>
      </c>
      <c r="I382" s="1">
        <v>6408</v>
      </c>
      <c r="J382" s="1">
        <v>24.562</v>
      </c>
      <c r="K382">
        <f t="shared" si="10"/>
        <v>27820</v>
      </c>
      <c r="L382">
        <f t="shared" si="11"/>
        <v>0.230337886412653</v>
      </c>
      <c r="M382">
        <v>0.230337886412653</v>
      </c>
      <c r="N382">
        <v>9</v>
      </c>
      <c r="O382">
        <v>157</v>
      </c>
      <c r="P382">
        <v>70730</v>
      </c>
    </row>
    <row r="383" spans="1:16">
      <c r="A383">
        <v>2013</v>
      </c>
      <c r="B383" t="s">
        <v>43</v>
      </c>
      <c r="C383">
        <v>39</v>
      </c>
      <c r="D383">
        <v>24.734</v>
      </c>
      <c r="E383" s="2">
        <v>23810</v>
      </c>
      <c r="F383" s="2">
        <v>7254</v>
      </c>
      <c r="G383" s="1">
        <v>24.733999</v>
      </c>
      <c r="H383" s="1">
        <v>23810</v>
      </c>
      <c r="I383" s="1">
        <v>7254</v>
      </c>
      <c r="J383" s="1">
        <v>24.733999</v>
      </c>
      <c r="K383">
        <f t="shared" si="10"/>
        <v>31064</v>
      </c>
      <c r="L383">
        <f t="shared" si="11"/>
        <v>0.233517898532063</v>
      </c>
      <c r="M383">
        <v>0.233517898532063</v>
      </c>
      <c r="N383">
        <v>11</v>
      </c>
      <c r="O383">
        <v>180</v>
      </c>
      <c r="P383">
        <v>72629</v>
      </c>
    </row>
    <row r="384" spans="1:16">
      <c r="A384">
        <v>2014</v>
      </c>
      <c r="B384" t="s">
        <v>43</v>
      </c>
      <c r="C384">
        <v>39</v>
      </c>
      <c r="D384">
        <v>24.908</v>
      </c>
      <c r="E384" s="2">
        <v>26405</v>
      </c>
      <c r="F384" s="2">
        <v>8162</v>
      </c>
      <c r="G384" s="1">
        <v>24.908001</v>
      </c>
      <c r="H384" s="1">
        <v>26405</v>
      </c>
      <c r="I384" s="1">
        <v>8162</v>
      </c>
      <c r="J384" s="1">
        <v>24.908001</v>
      </c>
      <c r="K384">
        <f t="shared" si="10"/>
        <v>34567</v>
      </c>
      <c r="L384">
        <f t="shared" si="11"/>
        <v>0.236121156015853</v>
      </c>
      <c r="M384">
        <v>0.236121156015853</v>
      </c>
      <c r="N384">
        <v>11</v>
      </c>
      <c r="O384">
        <v>204</v>
      </c>
      <c r="P384">
        <v>76731</v>
      </c>
    </row>
    <row r="385" spans="1:16">
      <c r="A385">
        <v>2015</v>
      </c>
      <c r="B385" t="s">
        <v>43</v>
      </c>
      <c r="C385">
        <v>39</v>
      </c>
      <c r="D385">
        <v>24.265</v>
      </c>
      <c r="E385" s="2">
        <v>23484</v>
      </c>
      <c r="F385" s="2">
        <v>8174</v>
      </c>
      <c r="G385" s="1">
        <v>24.264999</v>
      </c>
      <c r="H385" s="1">
        <v>23484</v>
      </c>
      <c r="I385" s="1">
        <v>8174</v>
      </c>
      <c r="J385" s="1">
        <v>24.264999</v>
      </c>
      <c r="K385">
        <f t="shared" si="10"/>
        <v>31658</v>
      </c>
      <c r="L385">
        <f t="shared" si="11"/>
        <v>0.258196980226167</v>
      </c>
      <c r="M385">
        <v>0.258196980226167</v>
      </c>
      <c r="N385">
        <v>11</v>
      </c>
      <c r="O385">
        <v>170</v>
      </c>
      <c r="P385">
        <v>75530</v>
      </c>
    </row>
    <row r="386" spans="1:16">
      <c r="A386">
        <v>2016</v>
      </c>
      <c r="B386" t="s">
        <v>43</v>
      </c>
      <c r="C386">
        <v>39</v>
      </c>
      <c r="D386">
        <v>25.685</v>
      </c>
      <c r="E386" s="2">
        <v>25668</v>
      </c>
      <c r="F386" s="2">
        <v>8893</v>
      </c>
      <c r="G386" s="1">
        <v>25.684999</v>
      </c>
      <c r="H386" s="1">
        <v>25668</v>
      </c>
      <c r="I386" s="1">
        <v>8893</v>
      </c>
      <c r="J386" s="1">
        <v>25.684999</v>
      </c>
      <c r="K386">
        <f t="shared" ref="K386:K449" si="12">H386+I386</f>
        <v>34561</v>
      </c>
      <c r="L386">
        <f t="shared" ref="L386:L449" si="13">I386/K386</f>
        <v>0.257313156448019</v>
      </c>
      <c r="M386">
        <v>0.257313156448019</v>
      </c>
      <c r="N386">
        <v>10</v>
      </c>
      <c r="O386">
        <v>196</v>
      </c>
      <c r="P386">
        <v>76662</v>
      </c>
    </row>
    <row r="387" customFormat="1" spans="1:16">
      <c r="A387">
        <v>2017</v>
      </c>
      <c r="B387" t="s">
        <v>43</v>
      </c>
      <c r="C387">
        <v>39</v>
      </c>
      <c r="D387">
        <v>25.277</v>
      </c>
      <c r="G387" s="1">
        <v>25.277</v>
      </c>
      <c r="H387" s="1">
        <v>27852</v>
      </c>
      <c r="I387" s="1">
        <v>9612</v>
      </c>
      <c r="J387" s="1">
        <v>25.277</v>
      </c>
      <c r="K387">
        <f t="shared" si="12"/>
        <v>37464</v>
      </c>
      <c r="L387">
        <f t="shared" si="13"/>
        <v>0.256566303651505</v>
      </c>
      <c r="M387">
        <v>0.256566303651505</v>
      </c>
      <c r="N387">
        <v>11</v>
      </c>
      <c r="O387">
        <v>249</v>
      </c>
      <c r="P387">
        <v>87436</v>
      </c>
    </row>
    <row r="388" customFormat="1" spans="1:16">
      <c r="A388">
        <v>2018</v>
      </c>
      <c r="B388" t="s">
        <v>43</v>
      </c>
      <c r="C388">
        <v>39</v>
      </c>
      <c r="D388">
        <v>57.266</v>
      </c>
      <c r="G388" s="1">
        <v>57.265999</v>
      </c>
      <c r="H388" s="1">
        <v>30036</v>
      </c>
      <c r="I388" s="1">
        <v>10331</v>
      </c>
      <c r="J388" s="1">
        <v>57.265999</v>
      </c>
      <c r="K388">
        <f t="shared" si="12"/>
        <v>40367</v>
      </c>
      <c r="L388">
        <f t="shared" si="13"/>
        <v>0.255926870958952</v>
      </c>
      <c r="M388">
        <v>0.255926870958952</v>
      </c>
      <c r="N388">
        <v>11</v>
      </c>
      <c r="O388">
        <v>271</v>
      </c>
      <c r="P388">
        <v>197980</v>
      </c>
    </row>
    <row r="389" customFormat="1" spans="1:16">
      <c r="A389">
        <v>2019</v>
      </c>
      <c r="B389" t="s">
        <v>43</v>
      </c>
      <c r="C389">
        <v>39</v>
      </c>
      <c r="D389">
        <v>57.426</v>
      </c>
      <c r="G389" s="1">
        <v>57.425999</v>
      </c>
      <c r="H389" s="1">
        <v>32220</v>
      </c>
      <c r="I389" s="1">
        <v>11050</v>
      </c>
      <c r="J389" s="1">
        <v>57.425999</v>
      </c>
      <c r="K389">
        <f t="shared" si="12"/>
        <v>43270</v>
      </c>
      <c r="L389">
        <f t="shared" si="13"/>
        <v>0.255373237809106</v>
      </c>
      <c r="M389">
        <v>0.255373237809106</v>
      </c>
      <c r="N389">
        <v>11</v>
      </c>
      <c r="O389">
        <v>284</v>
      </c>
      <c r="P389">
        <v>198396</v>
      </c>
    </row>
    <row r="390" customFormat="1" spans="1:16">
      <c r="A390">
        <v>2020</v>
      </c>
      <c r="B390" t="s">
        <v>43</v>
      </c>
      <c r="C390">
        <v>39</v>
      </c>
      <c r="D390">
        <v>56.963</v>
      </c>
      <c r="G390" s="1">
        <v>56.963001</v>
      </c>
      <c r="H390" s="1">
        <v>34404</v>
      </c>
      <c r="I390" s="1">
        <v>11769</v>
      </c>
      <c r="J390" s="1">
        <v>56.963001</v>
      </c>
      <c r="K390">
        <f t="shared" si="12"/>
        <v>46173</v>
      </c>
      <c r="L390">
        <f t="shared" si="13"/>
        <v>0.254889220973296</v>
      </c>
      <c r="M390">
        <v>0.254889220973296</v>
      </c>
      <c r="N390">
        <v>10</v>
      </c>
      <c r="O390">
        <v>312</v>
      </c>
      <c r="P390">
        <v>198812</v>
      </c>
    </row>
    <row r="391" customFormat="1" spans="1:16">
      <c r="A391">
        <v>2021</v>
      </c>
      <c r="B391" t="s">
        <v>43</v>
      </c>
      <c r="C391">
        <v>39</v>
      </c>
      <c r="G391" s="1">
        <v>56.500004</v>
      </c>
      <c r="H391" s="1">
        <v>36588</v>
      </c>
      <c r="I391" s="1">
        <v>12488</v>
      </c>
      <c r="J391" s="1">
        <v>56.500004</v>
      </c>
      <c r="K391">
        <f t="shared" si="12"/>
        <v>49076</v>
      </c>
      <c r="L391">
        <f t="shared" si="13"/>
        <v>0.254462466378678</v>
      </c>
      <c r="M391">
        <v>0.254462466378678</v>
      </c>
      <c r="N391">
        <v>11</v>
      </c>
      <c r="O391">
        <v>354</v>
      </c>
      <c r="P391">
        <v>199228</v>
      </c>
    </row>
    <row r="392" spans="1:16">
      <c r="A392">
        <v>2012</v>
      </c>
      <c r="B392" t="s">
        <v>44</v>
      </c>
      <c r="C392">
        <v>40</v>
      </c>
      <c r="D392">
        <v>5.497</v>
      </c>
      <c r="E392" s="2">
        <v>21992</v>
      </c>
      <c r="F392" s="2">
        <v>6558</v>
      </c>
      <c r="G392" s="1">
        <v>5.4970002</v>
      </c>
      <c r="H392" s="1">
        <v>21992</v>
      </c>
      <c r="I392" s="1">
        <v>6558</v>
      </c>
      <c r="J392" s="1">
        <v>5.4970002</v>
      </c>
      <c r="K392">
        <f t="shared" si="12"/>
        <v>28550</v>
      </c>
      <c r="L392">
        <f t="shared" si="13"/>
        <v>0.229702276707531</v>
      </c>
      <c r="M392">
        <v>0.229702276707531</v>
      </c>
      <c r="N392">
        <v>10</v>
      </c>
      <c r="O392">
        <v>329</v>
      </c>
      <c r="P392">
        <v>17754</v>
      </c>
    </row>
    <row r="393" spans="1:16">
      <c r="A393">
        <v>2013</v>
      </c>
      <c r="B393" t="s">
        <v>44</v>
      </c>
      <c r="C393">
        <v>40</v>
      </c>
      <c r="D393">
        <v>5.537</v>
      </c>
      <c r="E393" s="2">
        <v>24367</v>
      </c>
      <c r="F393" s="2">
        <v>7352</v>
      </c>
      <c r="G393" s="1">
        <v>5.5370002</v>
      </c>
      <c r="H393" s="1">
        <v>24367</v>
      </c>
      <c r="I393" s="1">
        <v>7352</v>
      </c>
      <c r="J393" s="1">
        <v>5.5370002</v>
      </c>
      <c r="K393">
        <f t="shared" si="12"/>
        <v>31719</v>
      </c>
      <c r="L393">
        <f t="shared" si="13"/>
        <v>0.231785365238501</v>
      </c>
      <c r="M393">
        <v>0.231785365238501</v>
      </c>
      <c r="N393">
        <v>12</v>
      </c>
      <c r="O393">
        <v>383</v>
      </c>
      <c r="P393">
        <v>18227</v>
      </c>
    </row>
    <row r="394" spans="1:16">
      <c r="A394">
        <v>2014</v>
      </c>
      <c r="B394" t="s">
        <v>44</v>
      </c>
      <c r="C394">
        <v>40</v>
      </c>
      <c r="D394">
        <v>5.576</v>
      </c>
      <c r="E394" s="2">
        <v>26904</v>
      </c>
      <c r="F394" s="2">
        <v>8242</v>
      </c>
      <c r="G394" s="1">
        <v>5.5760002</v>
      </c>
      <c r="H394" s="1">
        <v>26904</v>
      </c>
      <c r="I394" s="1">
        <v>8242</v>
      </c>
      <c r="J394" s="1">
        <v>5.5760002</v>
      </c>
      <c r="K394">
        <f t="shared" si="12"/>
        <v>35146</v>
      </c>
      <c r="L394">
        <f t="shared" si="13"/>
        <v>0.23450748307062</v>
      </c>
      <c r="M394">
        <v>0.23450748307062</v>
      </c>
      <c r="N394">
        <v>11</v>
      </c>
      <c r="O394">
        <v>426</v>
      </c>
      <c r="P394">
        <v>18816</v>
      </c>
    </row>
    <row r="395" spans="1:16">
      <c r="A395">
        <v>2015</v>
      </c>
      <c r="B395" t="s">
        <v>44</v>
      </c>
      <c r="C395">
        <v>40</v>
      </c>
      <c r="D395">
        <v>5.991</v>
      </c>
      <c r="E395" s="2">
        <v>23516</v>
      </c>
      <c r="F395" s="2">
        <v>8155</v>
      </c>
      <c r="G395" s="1">
        <v>5.9910002</v>
      </c>
      <c r="H395" s="1">
        <v>23516</v>
      </c>
      <c r="I395" s="1">
        <v>8155</v>
      </c>
      <c r="J395" s="1">
        <v>5.9910002</v>
      </c>
      <c r="K395">
        <f t="shared" si="12"/>
        <v>31671</v>
      </c>
      <c r="L395">
        <f t="shared" si="13"/>
        <v>0.257491080167977</v>
      </c>
      <c r="M395">
        <v>0.257491080167977</v>
      </c>
      <c r="N395">
        <v>12</v>
      </c>
      <c r="O395">
        <v>401</v>
      </c>
      <c r="P395">
        <v>18460</v>
      </c>
    </row>
    <row r="396" spans="1:16">
      <c r="A396">
        <v>2016</v>
      </c>
      <c r="B396" t="s">
        <v>44</v>
      </c>
      <c r="C396">
        <v>40</v>
      </c>
      <c r="D396">
        <v>6.891</v>
      </c>
      <c r="E396" s="2">
        <v>25656</v>
      </c>
      <c r="F396" s="2">
        <v>8881</v>
      </c>
      <c r="G396" s="1">
        <v>6.8909998</v>
      </c>
      <c r="H396" s="1">
        <v>25656</v>
      </c>
      <c r="I396" s="1">
        <v>8881</v>
      </c>
      <c r="J396" s="1">
        <v>6.8909998</v>
      </c>
      <c r="K396">
        <f t="shared" si="12"/>
        <v>34537</v>
      </c>
      <c r="L396">
        <f t="shared" si="13"/>
        <v>0.257144511683122</v>
      </c>
      <c r="M396">
        <v>0.257144511683122</v>
      </c>
      <c r="N396">
        <v>11</v>
      </c>
      <c r="O396">
        <v>430</v>
      </c>
      <c r="P396">
        <v>22925</v>
      </c>
    </row>
    <row r="397" customFormat="1" spans="1:16">
      <c r="A397">
        <v>2017</v>
      </c>
      <c r="B397" t="s">
        <v>44</v>
      </c>
      <c r="C397">
        <v>40</v>
      </c>
      <c r="D397">
        <v>6.782</v>
      </c>
      <c r="G397" s="1">
        <v>6.7820001</v>
      </c>
      <c r="H397" s="1">
        <v>27796</v>
      </c>
      <c r="I397" s="1">
        <v>9607</v>
      </c>
      <c r="J397" s="1">
        <v>6.7820001</v>
      </c>
      <c r="K397">
        <f t="shared" si="12"/>
        <v>37403</v>
      </c>
      <c r="L397">
        <f t="shared" si="13"/>
        <v>0.25685105472823</v>
      </c>
      <c r="M397">
        <v>0.25685105472823</v>
      </c>
      <c r="N397">
        <v>12</v>
      </c>
      <c r="O397">
        <v>500</v>
      </c>
      <c r="P397">
        <v>25778</v>
      </c>
    </row>
    <row r="398" customFormat="1" spans="1:16">
      <c r="A398">
        <v>2018</v>
      </c>
      <c r="B398" t="s">
        <v>44</v>
      </c>
      <c r="C398">
        <v>40</v>
      </c>
      <c r="D398">
        <v>12.169</v>
      </c>
      <c r="G398" s="1">
        <v>12.169</v>
      </c>
      <c r="H398" s="1">
        <v>29936</v>
      </c>
      <c r="I398" s="1">
        <v>10333</v>
      </c>
      <c r="J398" s="1">
        <v>12.169</v>
      </c>
      <c r="K398">
        <f t="shared" si="12"/>
        <v>40269</v>
      </c>
      <c r="L398">
        <f t="shared" si="13"/>
        <v>0.256599369241849</v>
      </c>
      <c r="M398">
        <v>0.256599369241849</v>
      </c>
      <c r="N398">
        <v>12</v>
      </c>
      <c r="O398">
        <v>547</v>
      </c>
      <c r="P398">
        <v>55558</v>
      </c>
    </row>
    <row r="399" customFormat="1" spans="1:16">
      <c r="A399">
        <v>2019</v>
      </c>
      <c r="B399" t="s">
        <v>44</v>
      </c>
      <c r="C399">
        <v>40</v>
      </c>
      <c r="D399">
        <v>12.19</v>
      </c>
      <c r="G399" s="1">
        <v>12.19</v>
      </c>
      <c r="H399" s="1">
        <v>32076</v>
      </c>
      <c r="I399" s="1">
        <v>11059</v>
      </c>
      <c r="J399" s="1">
        <v>12.19</v>
      </c>
      <c r="K399">
        <f t="shared" si="12"/>
        <v>43135</v>
      </c>
      <c r="L399">
        <f t="shared" si="13"/>
        <v>0.256381129013562</v>
      </c>
      <c r="M399">
        <v>0.256381129013562</v>
      </c>
      <c r="N399">
        <v>12</v>
      </c>
      <c r="O399">
        <v>629</v>
      </c>
      <c r="P399">
        <v>55619</v>
      </c>
    </row>
    <row r="400" customFormat="1" spans="1:16">
      <c r="A400">
        <v>2020</v>
      </c>
      <c r="B400" t="s">
        <v>44</v>
      </c>
      <c r="C400">
        <v>40</v>
      </c>
      <c r="D400">
        <v>12.088</v>
      </c>
      <c r="G400" s="1">
        <v>12.088</v>
      </c>
      <c r="H400" s="1">
        <v>34216</v>
      </c>
      <c r="I400" s="1">
        <v>11785</v>
      </c>
      <c r="J400" s="1">
        <v>12.088</v>
      </c>
      <c r="K400">
        <f t="shared" si="12"/>
        <v>46001</v>
      </c>
      <c r="L400">
        <f t="shared" si="13"/>
        <v>0.256190082824286</v>
      </c>
      <c r="M400">
        <v>0.256190082824286</v>
      </c>
      <c r="N400">
        <v>11</v>
      </c>
      <c r="O400">
        <v>680</v>
      </c>
      <c r="P400">
        <v>55680</v>
      </c>
    </row>
    <row r="401" customFormat="1" spans="1:16">
      <c r="A401">
        <v>2021</v>
      </c>
      <c r="B401" t="s">
        <v>44</v>
      </c>
      <c r="C401">
        <v>40</v>
      </c>
      <c r="G401" s="1">
        <v>11.986001</v>
      </c>
      <c r="H401" s="1">
        <v>36356</v>
      </c>
      <c r="I401" s="1">
        <v>12511</v>
      </c>
      <c r="J401" s="1">
        <v>11.986001</v>
      </c>
      <c r="K401">
        <f t="shared" si="12"/>
        <v>48867</v>
      </c>
      <c r="L401">
        <f t="shared" si="13"/>
        <v>0.25602144596558</v>
      </c>
      <c r="M401">
        <v>0.25602144596558</v>
      </c>
      <c r="N401">
        <v>12</v>
      </c>
      <c r="O401">
        <v>743</v>
      </c>
      <c r="P401">
        <v>55741</v>
      </c>
    </row>
    <row r="402" spans="1:16">
      <c r="A402">
        <v>2012</v>
      </c>
      <c r="B402" t="s">
        <v>45</v>
      </c>
      <c r="C402">
        <v>41</v>
      </c>
      <c r="D402">
        <v>26.406</v>
      </c>
      <c r="E402" s="2">
        <v>23178</v>
      </c>
      <c r="F402" s="2">
        <v>7509</v>
      </c>
      <c r="G402" s="1">
        <v>26.406</v>
      </c>
      <c r="H402" s="1">
        <v>23178</v>
      </c>
      <c r="I402" s="1">
        <v>7509</v>
      </c>
      <c r="J402" s="1">
        <v>26.406</v>
      </c>
      <c r="K402">
        <f t="shared" si="12"/>
        <v>30687</v>
      </c>
      <c r="L402">
        <f t="shared" si="13"/>
        <v>0.244696451266008</v>
      </c>
      <c r="M402">
        <v>0.244696451266008</v>
      </c>
      <c r="N402">
        <v>9</v>
      </c>
      <c r="O402">
        <v>331</v>
      </c>
      <c r="P402">
        <v>83438</v>
      </c>
    </row>
    <row r="403" spans="1:16">
      <c r="A403">
        <v>2013</v>
      </c>
      <c r="B403" t="s">
        <v>45</v>
      </c>
      <c r="C403">
        <v>41</v>
      </c>
      <c r="D403">
        <v>26.587</v>
      </c>
      <c r="E403" s="2">
        <v>25681</v>
      </c>
      <c r="F403" s="2">
        <v>8290</v>
      </c>
      <c r="G403" s="1">
        <v>26.587</v>
      </c>
      <c r="H403" s="1">
        <v>25681</v>
      </c>
      <c r="I403" s="1">
        <v>8290</v>
      </c>
      <c r="J403" s="1">
        <v>26.587</v>
      </c>
      <c r="K403">
        <f t="shared" si="12"/>
        <v>33971</v>
      </c>
      <c r="L403">
        <f t="shared" si="13"/>
        <v>0.244031674074946</v>
      </c>
      <c r="M403">
        <v>0.244031674074946</v>
      </c>
      <c r="N403">
        <v>11</v>
      </c>
      <c r="O403">
        <v>385</v>
      </c>
      <c r="P403">
        <v>85418</v>
      </c>
    </row>
    <row r="404" spans="1:16">
      <c r="A404">
        <v>2014</v>
      </c>
      <c r="B404" t="s">
        <v>45</v>
      </c>
      <c r="C404">
        <v>41</v>
      </c>
      <c r="D404">
        <v>26.783</v>
      </c>
      <c r="E404" s="2">
        <v>27710</v>
      </c>
      <c r="F404" s="2">
        <v>8903</v>
      </c>
      <c r="G404" s="1">
        <v>26.783001</v>
      </c>
      <c r="H404" s="1">
        <v>27710</v>
      </c>
      <c r="I404" s="1">
        <v>8903</v>
      </c>
      <c r="J404" s="1">
        <v>26.783001</v>
      </c>
      <c r="K404">
        <f t="shared" si="12"/>
        <v>36613</v>
      </c>
      <c r="L404">
        <f t="shared" si="13"/>
        <v>0.243164996039658</v>
      </c>
      <c r="M404">
        <v>0.243164996039658</v>
      </c>
      <c r="N404">
        <v>10</v>
      </c>
      <c r="O404">
        <v>401</v>
      </c>
      <c r="P404">
        <v>88080</v>
      </c>
    </row>
    <row r="405" spans="1:16">
      <c r="A405">
        <v>2015</v>
      </c>
      <c r="B405" t="s">
        <v>45</v>
      </c>
      <c r="C405">
        <v>41</v>
      </c>
      <c r="D405">
        <v>28.837</v>
      </c>
      <c r="E405" s="2">
        <v>24667</v>
      </c>
      <c r="F405" s="2">
        <v>8894</v>
      </c>
      <c r="G405" s="1">
        <v>28.837</v>
      </c>
      <c r="H405" s="1">
        <v>24667</v>
      </c>
      <c r="I405" s="1">
        <v>8894</v>
      </c>
      <c r="J405" s="1">
        <v>28.837</v>
      </c>
      <c r="K405">
        <f t="shared" si="12"/>
        <v>33561</v>
      </c>
      <c r="L405">
        <f t="shared" si="13"/>
        <v>0.265009981824141</v>
      </c>
      <c r="M405">
        <v>0.265009981824141</v>
      </c>
      <c r="N405">
        <v>11</v>
      </c>
      <c r="O405">
        <v>343</v>
      </c>
      <c r="P405">
        <v>87426</v>
      </c>
    </row>
    <row r="406" spans="1:16">
      <c r="A406">
        <v>2016</v>
      </c>
      <c r="B406" t="s">
        <v>45</v>
      </c>
      <c r="C406">
        <v>41</v>
      </c>
      <c r="D406">
        <v>29.832</v>
      </c>
      <c r="E406" s="2">
        <v>26813</v>
      </c>
      <c r="F406" s="2">
        <v>9658</v>
      </c>
      <c r="G406" s="1">
        <v>29.832001</v>
      </c>
      <c r="H406" s="1">
        <v>26813</v>
      </c>
      <c r="I406" s="1">
        <v>9658</v>
      </c>
      <c r="J406" s="1">
        <v>29.832001</v>
      </c>
      <c r="K406">
        <f t="shared" si="12"/>
        <v>36471</v>
      </c>
      <c r="L406">
        <f t="shared" si="13"/>
        <v>0.264813139206493</v>
      </c>
      <c r="M406">
        <v>0.264813139206493</v>
      </c>
      <c r="N406">
        <v>10</v>
      </c>
      <c r="O406">
        <v>370</v>
      </c>
      <c r="P406">
        <v>100218</v>
      </c>
    </row>
    <row r="407" customFormat="1" spans="1:16">
      <c r="A407">
        <v>2017</v>
      </c>
      <c r="B407" t="s">
        <v>45</v>
      </c>
      <c r="C407">
        <v>41</v>
      </c>
      <c r="D407">
        <v>29.513</v>
      </c>
      <c r="G407" s="1">
        <v>29.513</v>
      </c>
      <c r="H407" s="1">
        <v>28959</v>
      </c>
      <c r="I407" s="1">
        <v>10422</v>
      </c>
      <c r="J407" s="1">
        <v>29.513</v>
      </c>
      <c r="K407">
        <f t="shared" si="12"/>
        <v>39381</v>
      </c>
      <c r="L407">
        <f t="shared" si="13"/>
        <v>0.264645387369544</v>
      </c>
      <c r="M407">
        <v>0.264645387369544</v>
      </c>
      <c r="N407">
        <v>11</v>
      </c>
      <c r="O407">
        <v>396</v>
      </c>
      <c r="P407">
        <v>106311</v>
      </c>
    </row>
    <row r="408" customFormat="1" spans="1:16">
      <c r="A408">
        <v>2018</v>
      </c>
      <c r="B408" t="s">
        <v>45</v>
      </c>
      <c r="C408">
        <v>41</v>
      </c>
      <c r="D408">
        <v>34.501</v>
      </c>
      <c r="G408" s="1">
        <v>34.500999</v>
      </c>
      <c r="H408" s="1">
        <v>31105</v>
      </c>
      <c r="I408" s="1">
        <v>11186</v>
      </c>
      <c r="J408" s="1">
        <v>34.500999</v>
      </c>
      <c r="K408">
        <f t="shared" si="12"/>
        <v>42291</v>
      </c>
      <c r="L408">
        <f t="shared" si="13"/>
        <v>0.264500721193635</v>
      </c>
      <c r="M408">
        <v>0.264500721193635</v>
      </c>
      <c r="N408">
        <v>11</v>
      </c>
      <c r="O408">
        <v>475</v>
      </c>
      <c r="P408">
        <v>133897</v>
      </c>
    </row>
    <row r="409" customFormat="1" spans="1:16">
      <c r="A409">
        <v>2019</v>
      </c>
      <c r="B409" t="s">
        <v>45</v>
      </c>
      <c r="C409">
        <v>41</v>
      </c>
      <c r="D409">
        <v>35.308</v>
      </c>
      <c r="G409" s="1">
        <v>35.307999</v>
      </c>
      <c r="H409" s="1">
        <v>33251</v>
      </c>
      <c r="I409" s="1">
        <v>11950</v>
      </c>
      <c r="J409" s="1">
        <v>35.307999</v>
      </c>
      <c r="K409">
        <f t="shared" si="12"/>
        <v>45201</v>
      </c>
      <c r="L409">
        <f t="shared" si="13"/>
        <v>0.264374681976062</v>
      </c>
      <c r="M409">
        <v>0.264374681976062</v>
      </c>
      <c r="N409">
        <v>11</v>
      </c>
      <c r="O409">
        <v>541</v>
      </c>
      <c r="P409">
        <v>133964</v>
      </c>
    </row>
    <row r="410" customFormat="1" spans="1:16">
      <c r="A410">
        <v>2020</v>
      </c>
      <c r="B410" t="s">
        <v>45</v>
      </c>
      <c r="C410">
        <v>41</v>
      </c>
      <c r="D410">
        <v>34.988</v>
      </c>
      <c r="G410" s="1">
        <v>34.987999</v>
      </c>
      <c r="H410" s="1">
        <v>35397</v>
      </c>
      <c r="I410" s="1">
        <v>12714</v>
      </c>
      <c r="J410" s="1">
        <v>34.987999</v>
      </c>
      <c r="K410">
        <f t="shared" si="12"/>
        <v>48111</v>
      </c>
      <c r="L410">
        <f t="shared" si="13"/>
        <v>0.264263889754942</v>
      </c>
      <c r="M410">
        <v>0.264263889754942</v>
      </c>
      <c r="N410">
        <v>10</v>
      </c>
      <c r="O410">
        <v>519</v>
      </c>
      <c r="P410">
        <v>134031</v>
      </c>
    </row>
    <row r="411" customFormat="1" spans="1:16">
      <c r="A411">
        <v>2021</v>
      </c>
      <c r="B411" t="s">
        <v>45</v>
      </c>
      <c r="C411">
        <v>41</v>
      </c>
      <c r="G411" s="1">
        <v>34.667999</v>
      </c>
      <c r="H411" s="1">
        <v>37543</v>
      </c>
      <c r="I411" s="1">
        <v>13478</v>
      </c>
      <c r="J411" s="1">
        <v>34.667999</v>
      </c>
      <c r="K411">
        <f t="shared" si="12"/>
        <v>51021</v>
      </c>
      <c r="L411">
        <f t="shared" si="13"/>
        <v>0.264165735677466</v>
      </c>
      <c r="M411">
        <v>0.264165735677466</v>
      </c>
      <c r="N411">
        <v>11</v>
      </c>
      <c r="O411">
        <v>578</v>
      </c>
      <c r="P411">
        <v>134098</v>
      </c>
    </row>
    <row r="412" spans="1:16">
      <c r="A412">
        <v>2012</v>
      </c>
      <c r="B412" t="s">
        <v>46</v>
      </c>
      <c r="C412">
        <v>42</v>
      </c>
      <c r="D412">
        <v>25.486</v>
      </c>
      <c r="E412" s="2">
        <v>22708</v>
      </c>
      <c r="F412" s="2">
        <v>6630</v>
      </c>
      <c r="G412" s="1">
        <v>25.486</v>
      </c>
      <c r="H412" s="1">
        <v>22708</v>
      </c>
      <c r="I412" s="1">
        <v>6630</v>
      </c>
      <c r="J412" s="1">
        <v>25.486</v>
      </c>
      <c r="K412">
        <f t="shared" si="12"/>
        <v>29338</v>
      </c>
      <c r="L412">
        <f t="shared" si="13"/>
        <v>0.225986774831277</v>
      </c>
      <c r="M412">
        <v>0.225986774831277</v>
      </c>
      <c r="N412">
        <v>10</v>
      </c>
      <c r="O412">
        <v>257</v>
      </c>
      <c r="P412">
        <v>87932</v>
      </c>
    </row>
    <row r="413" spans="1:16">
      <c r="A413">
        <v>2013</v>
      </c>
      <c r="B413" t="s">
        <v>46</v>
      </c>
      <c r="C413">
        <v>42</v>
      </c>
      <c r="D413">
        <v>25.661</v>
      </c>
      <c r="E413" s="2">
        <v>25138</v>
      </c>
      <c r="F413" s="2">
        <v>7326</v>
      </c>
      <c r="G413" s="1">
        <v>25.660999</v>
      </c>
      <c r="H413" s="1">
        <v>25138</v>
      </c>
      <c r="I413" s="1">
        <v>7326</v>
      </c>
      <c r="J413" s="1">
        <v>25.660999</v>
      </c>
      <c r="K413">
        <f t="shared" si="12"/>
        <v>32464</v>
      </c>
      <c r="L413">
        <f t="shared" si="13"/>
        <v>0.22566535239034</v>
      </c>
      <c r="M413">
        <v>0.22566535239034</v>
      </c>
      <c r="N413">
        <v>11</v>
      </c>
      <c r="O413">
        <v>291</v>
      </c>
      <c r="P413">
        <v>87412</v>
      </c>
    </row>
    <row r="414" spans="1:16">
      <c r="A414">
        <v>2014</v>
      </c>
      <c r="B414" t="s">
        <v>46</v>
      </c>
      <c r="C414">
        <v>42</v>
      </c>
      <c r="D414">
        <v>25.854</v>
      </c>
      <c r="E414" s="2">
        <v>27426</v>
      </c>
      <c r="F414" s="2">
        <v>8227</v>
      </c>
      <c r="G414" s="1">
        <v>25.854</v>
      </c>
      <c r="H414" s="1">
        <v>27426</v>
      </c>
      <c r="I414" s="1">
        <v>8227</v>
      </c>
      <c r="J414" s="1">
        <v>25.854</v>
      </c>
      <c r="K414">
        <f t="shared" si="12"/>
        <v>35653</v>
      </c>
      <c r="L414">
        <f t="shared" si="13"/>
        <v>0.230751970381174</v>
      </c>
      <c r="M414">
        <v>0.230751970381174</v>
      </c>
      <c r="N414">
        <v>11</v>
      </c>
      <c r="O414">
        <v>292</v>
      </c>
      <c r="P414">
        <v>89895</v>
      </c>
    </row>
    <row r="415" spans="1:16">
      <c r="A415">
        <v>2015</v>
      </c>
      <c r="B415" t="s">
        <v>46</v>
      </c>
      <c r="C415">
        <v>42</v>
      </c>
      <c r="D415">
        <v>27.974</v>
      </c>
      <c r="E415" s="2">
        <v>24664</v>
      </c>
      <c r="F415" s="2">
        <v>8240</v>
      </c>
      <c r="G415" s="1">
        <v>27.974001</v>
      </c>
      <c r="H415" s="1">
        <v>24664</v>
      </c>
      <c r="I415" s="1">
        <v>8240</v>
      </c>
      <c r="J415" s="1">
        <v>27.974001</v>
      </c>
      <c r="K415">
        <f t="shared" si="12"/>
        <v>32904</v>
      </c>
      <c r="L415">
        <f t="shared" si="13"/>
        <v>0.25042548018478</v>
      </c>
      <c r="M415">
        <v>0.25042548018478</v>
      </c>
      <c r="N415">
        <v>11</v>
      </c>
      <c r="O415">
        <v>318</v>
      </c>
      <c r="P415">
        <v>83902</v>
      </c>
    </row>
    <row r="416" spans="1:16">
      <c r="A416">
        <v>2016</v>
      </c>
      <c r="B416" t="s">
        <v>46</v>
      </c>
      <c r="C416">
        <v>42</v>
      </c>
      <c r="D416">
        <v>28.05</v>
      </c>
      <c r="E416" s="2">
        <v>26760</v>
      </c>
      <c r="F416" s="2">
        <v>8949</v>
      </c>
      <c r="G416" s="1">
        <v>28.049999</v>
      </c>
      <c r="H416" s="1">
        <v>26760</v>
      </c>
      <c r="I416" s="1">
        <v>8949</v>
      </c>
      <c r="J416" s="1">
        <v>28.049999</v>
      </c>
      <c r="K416">
        <f t="shared" si="12"/>
        <v>35709</v>
      </c>
      <c r="L416">
        <f t="shared" si="13"/>
        <v>0.250609090145341</v>
      </c>
      <c r="M416">
        <v>0.250609090145341</v>
      </c>
      <c r="N416">
        <v>11</v>
      </c>
      <c r="O416">
        <v>362</v>
      </c>
      <c r="P416">
        <v>90981</v>
      </c>
    </row>
    <row r="417" spans="1:16">
      <c r="A417">
        <v>2017</v>
      </c>
      <c r="B417" t="s">
        <v>46</v>
      </c>
      <c r="C417">
        <v>42</v>
      </c>
      <c r="D417">
        <v>27.757</v>
      </c>
      <c r="E417" s="4"/>
      <c r="F417" s="4"/>
      <c r="G417" s="1">
        <v>27.757</v>
      </c>
      <c r="H417" s="1">
        <v>28856</v>
      </c>
      <c r="I417" s="1">
        <v>9658</v>
      </c>
      <c r="J417" s="1">
        <v>27.757</v>
      </c>
      <c r="K417">
        <f t="shared" si="12"/>
        <v>38514</v>
      </c>
      <c r="L417">
        <f t="shared" si="13"/>
        <v>0.250765955237057</v>
      </c>
      <c r="M417">
        <v>0.250765955237057</v>
      </c>
      <c r="N417">
        <v>11</v>
      </c>
      <c r="O417">
        <v>409</v>
      </c>
      <c r="P417">
        <v>95077</v>
      </c>
    </row>
    <row r="418" customFormat="1" spans="1:16">
      <c r="A418">
        <v>2018</v>
      </c>
      <c r="B418" t="s">
        <v>46</v>
      </c>
      <c r="C418">
        <v>42</v>
      </c>
      <c r="D418">
        <v>53.061</v>
      </c>
      <c r="G418" s="1">
        <v>53.061001</v>
      </c>
      <c r="H418" s="1">
        <v>30952</v>
      </c>
      <c r="I418" s="1">
        <v>10367</v>
      </c>
      <c r="J418" s="1">
        <v>53.061001</v>
      </c>
      <c r="K418">
        <f t="shared" si="12"/>
        <v>41319</v>
      </c>
      <c r="L418">
        <f t="shared" si="13"/>
        <v>0.250901522302089</v>
      </c>
      <c r="M418">
        <v>0.250901522302089</v>
      </c>
      <c r="N418">
        <v>11</v>
      </c>
      <c r="O418">
        <v>507</v>
      </c>
      <c r="P418">
        <v>243294</v>
      </c>
    </row>
    <row r="419" customFormat="1" spans="1:16">
      <c r="A419">
        <v>2019</v>
      </c>
      <c r="B419" t="s">
        <v>46</v>
      </c>
      <c r="C419">
        <v>42</v>
      </c>
      <c r="D419">
        <v>53.209</v>
      </c>
      <c r="G419" s="1">
        <v>53.209</v>
      </c>
      <c r="H419" s="1">
        <v>33048</v>
      </c>
      <c r="I419" s="1">
        <v>11076</v>
      </c>
      <c r="J419" s="1">
        <v>53.209</v>
      </c>
      <c r="K419">
        <f t="shared" si="12"/>
        <v>44124</v>
      </c>
      <c r="L419">
        <f t="shared" si="13"/>
        <v>0.251019853141148</v>
      </c>
      <c r="M419">
        <v>0.251019853141148</v>
      </c>
      <c r="N419">
        <v>11</v>
      </c>
      <c r="O419">
        <v>489</v>
      </c>
      <c r="P419">
        <v>243829</v>
      </c>
    </row>
    <row r="420" customFormat="1" spans="1:16">
      <c r="A420">
        <v>2020</v>
      </c>
      <c r="B420" t="s">
        <v>46</v>
      </c>
      <c r="C420">
        <v>42</v>
      </c>
      <c r="D420">
        <v>52.788</v>
      </c>
      <c r="G420" s="1">
        <v>52.787998</v>
      </c>
      <c r="H420" s="1">
        <v>35144</v>
      </c>
      <c r="I420" s="1">
        <v>11785</v>
      </c>
      <c r="J420" s="1">
        <v>52.787998</v>
      </c>
      <c r="K420">
        <f t="shared" si="12"/>
        <v>46929</v>
      </c>
      <c r="L420">
        <f t="shared" si="13"/>
        <v>0.251124038441049</v>
      </c>
      <c r="M420">
        <v>0.251124038441049</v>
      </c>
      <c r="N420">
        <v>11</v>
      </c>
      <c r="O420">
        <v>540</v>
      </c>
      <c r="P420">
        <v>244364</v>
      </c>
    </row>
    <row r="421" customFormat="1" spans="1:16">
      <c r="A421">
        <v>2021</v>
      </c>
      <c r="B421" t="s">
        <v>46</v>
      </c>
      <c r="C421">
        <v>42</v>
      </c>
      <c r="G421" s="1">
        <v>52.366997</v>
      </c>
      <c r="H421" s="1">
        <v>37240</v>
      </c>
      <c r="I421" s="1">
        <v>12494</v>
      </c>
      <c r="J421" s="1">
        <v>52.366997</v>
      </c>
      <c r="K421">
        <f t="shared" si="12"/>
        <v>49734</v>
      </c>
      <c r="L421">
        <f t="shared" si="13"/>
        <v>0.251216471629067</v>
      </c>
      <c r="M421">
        <v>0.251216471629067</v>
      </c>
      <c r="N421">
        <v>11</v>
      </c>
      <c r="O421">
        <v>600</v>
      </c>
      <c r="P421">
        <v>244899</v>
      </c>
    </row>
    <row r="422" spans="1:16">
      <c r="A422">
        <v>2012</v>
      </c>
      <c r="B422" t="s">
        <v>47</v>
      </c>
      <c r="C422">
        <v>43</v>
      </c>
      <c r="D422">
        <v>31.763</v>
      </c>
      <c r="E422" s="2">
        <v>21967</v>
      </c>
      <c r="F422" s="2">
        <v>6582</v>
      </c>
      <c r="G422" s="1">
        <v>31.763</v>
      </c>
      <c r="H422" s="1">
        <v>21967</v>
      </c>
      <c r="I422" s="1">
        <v>6582</v>
      </c>
      <c r="J422" s="1">
        <v>31.763</v>
      </c>
      <c r="K422">
        <f t="shared" si="12"/>
        <v>28549</v>
      </c>
      <c r="L422">
        <f t="shared" si="13"/>
        <v>0.230550982521279</v>
      </c>
      <c r="M422">
        <v>0.230550982521279</v>
      </c>
      <c r="N422">
        <v>9</v>
      </c>
      <c r="O422">
        <v>197</v>
      </c>
      <c r="P422">
        <v>110985</v>
      </c>
    </row>
    <row r="423" spans="1:16">
      <c r="A423">
        <v>2013</v>
      </c>
      <c r="B423" t="s">
        <v>47</v>
      </c>
      <c r="C423">
        <v>43</v>
      </c>
      <c r="D423">
        <v>32.057</v>
      </c>
      <c r="E423" s="2">
        <v>24406</v>
      </c>
      <c r="F423" s="2">
        <v>7394</v>
      </c>
      <c r="G423" s="1">
        <v>32.056999</v>
      </c>
      <c r="H423" s="1">
        <v>24406</v>
      </c>
      <c r="I423" s="1">
        <v>7394</v>
      </c>
      <c r="J423" s="1">
        <v>32.056999</v>
      </c>
      <c r="K423">
        <f t="shared" si="12"/>
        <v>31800</v>
      </c>
      <c r="L423">
        <f t="shared" si="13"/>
        <v>0.23251572327044</v>
      </c>
      <c r="M423">
        <v>0.23251572327044</v>
      </c>
      <c r="N423">
        <v>11</v>
      </c>
      <c r="O423">
        <v>237</v>
      </c>
      <c r="P423">
        <v>102361</v>
      </c>
    </row>
    <row r="424" spans="1:16">
      <c r="A424">
        <v>2014</v>
      </c>
      <c r="B424" t="s">
        <v>47</v>
      </c>
      <c r="C424">
        <v>43</v>
      </c>
      <c r="D424">
        <v>32.251</v>
      </c>
      <c r="E424" s="2">
        <v>26822</v>
      </c>
      <c r="F424" s="2">
        <v>8296</v>
      </c>
      <c r="G424" s="1">
        <v>32.250999</v>
      </c>
      <c r="H424" s="1">
        <v>26822</v>
      </c>
      <c r="I424" s="1">
        <v>8296</v>
      </c>
      <c r="J424" s="1">
        <v>32.250999</v>
      </c>
      <c r="K424">
        <f t="shared" si="12"/>
        <v>35118</v>
      </c>
      <c r="L424">
        <f t="shared" si="13"/>
        <v>0.236232131670368</v>
      </c>
      <c r="M424">
        <v>0.236232131670368</v>
      </c>
      <c r="N424">
        <v>11</v>
      </c>
      <c r="O424">
        <v>256</v>
      </c>
      <c r="P424">
        <v>105898</v>
      </c>
    </row>
    <row r="425" spans="1:16">
      <c r="A425">
        <v>2015</v>
      </c>
      <c r="B425" t="s">
        <v>47</v>
      </c>
      <c r="C425">
        <v>43</v>
      </c>
      <c r="D425">
        <v>33.103</v>
      </c>
      <c r="E425" s="2">
        <v>23598</v>
      </c>
      <c r="F425" s="2">
        <v>8322</v>
      </c>
      <c r="G425" s="1">
        <v>33.103001</v>
      </c>
      <c r="H425" s="1">
        <v>23598</v>
      </c>
      <c r="I425" s="1">
        <v>8322</v>
      </c>
      <c r="J425" s="1">
        <v>33.103001</v>
      </c>
      <c r="K425">
        <f t="shared" si="12"/>
        <v>31920</v>
      </c>
      <c r="L425">
        <f t="shared" si="13"/>
        <v>0.260714285714286</v>
      </c>
      <c r="M425">
        <v>0.260714285714286</v>
      </c>
      <c r="N425">
        <v>11</v>
      </c>
      <c r="O425">
        <v>216</v>
      </c>
      <c r="P425">
        <v>70489</v>
      </c>
    </row>
    <row r="426" spans="1:16">
      <c r="A426">
        <v>2016</v>
      </c>
      <c r="B426" t="s">
        <v>47</v>
      </c>
      <c r="C426">
        <v>43</v>
      </c>
      <c r="D426">
        <v>33.785</v>
      </c>
      <c r="E426" s="2">
        <v>25768</v>
      </c>
      <c r="F426" s="2">
        <v>9046</v>
      </c>
      <c r="G426" s="1">
        <v>33.785</v>
      </c>
      <c r="H426" s="1">
        <v>25768</v>
      </c>
      <c r="I426" s="1">
        <v>9046</v>
      </c>
      <c r="J426" s="1">
        <v>33.785</v>
      </c>
      <c r="K426">
        <f t="shared" si="12"/>
        <v>34814</v>
      </c>
      <c r="L426">
        <f t="shared" si="13"/>
        <v>0.259837996208422</v>
      </c>
      <c r="M426">
        <v>0.259837996208422</v>
      </c>
      <c r="N426">
        <v>11</v>
      </c>
      <c r="O426">
        <v>273</v>
      </c>
      <c r="P426">
        <v>101312</v>
      </c>
    </row>
    <row r="427" spans="1:16">
      <c r="A427">
        <v>2017</v>
      </c>
      <c r="B427" t="s">
        <v>47</v>
      </c>
      <c r="C427">
        <v>43</v>
      </c>
      <c r="D427">
        <v>33.382</v>
      </c>
      <c r="E427" s="4"/>
      <c r="F427" s="4"/>
      <c r="G427" s="1">
        <v>33.382</v>
      </c>
      <c r="H427" s="1">
        <v>27938</v>
      </c>
      <c r="I427" s="1">
        <v>9770</v>
      </c>
      <c r="J427" s="1">
        <v>33.382</v>
      </c>
      <c r="K427">
        <f t="shared" si="12"/>
        <v>37708</v>
      </c>
      <c r="L427">
        <f t="shared" si="13"/>
        <v>0.259096213005198</v>
      </c>
      <c r="M427">
        <v>0.259096213005198</v>
      </c>
      <c r="N427">
        <v>11</v>
      </c>
      <c r="O427">
        <v>306</v>
      </c>
      <c r="P427">
        <v>104062</v>
      </c>
    </row>
    <row r="428" customFormat="1" spans="1:16">
      <c r="A428">
        <v>2018</v>
      </c>
      <c r="B428" t="s">
        <v>47</v>
      </c>
      <c r="C428">
        <v>43</v>
      </c>
      <c r="D428">
        <v>54.749</v>
      </c>
      <c r="G428" s="1">
        <v>54.749001</v>
      </c>
      <c r="H428" s="1">
        <v>30108</v>
      </c>
      <c r="I428" s="1">
        <v>10494</v>
      </c>
      <c r="J428" s="1">
        <v>54.749001</v>
      </c>
      <c r="K428">
        <f t="shared" si="12"/>
        <v>40602</v>
      </c>
      <c r="L428">
        <f t="shared" si="13"/>
        <v>0.258460174375647</v>
      </c>
      <c r="M428">
        <v>0.258460174375647</v>
      </c>
      <c r="N428">
        <v>11</v>
      </c>
      <c r="O428">
        <v>312</v>
      </c>
      <c r="P428">
        <v>183804</v>
      </c>
    </row>
    <row r="429" customFormat="1" spans="1:16">
      <c r="A429">
        <v>2019</v>
      </c>
      <c r="B429" t="s">
        <v>47</v>
      </c>
      <c r="C429">
        <v>43</v>
      </c>
      <c r="D429">
        <v>52.92</v>
      </c>
      <c r="G429" s="1">
        <v>52.919998</v>
      </c>
      <c r="H429" s="1">
        <v>32278</v>
      </c>
      <c r="I429" s="1">
        <v>11218</v>
      </c>
      <c r="J429" s="1">
        <v>52.919998</v>
      </c>
      <c r="K429">
        <f t="shared" si="12"/>
        <v>43496</v>
      </c>
      <c r="L429">
        <f t="shared" si="13"/>
        <v>0.257908773220526</v>
      </c>
      <c r="M429">
        <v>0.257908773220526</v>
      </c>
      <c r="N429">
        <v>11</v>
      </c>
      <c r="O429">
        <v>294</v>
      </c>
      <c r="P429">
        <v>177914</v>
      </c>
    </row>
    <row r="430" customFormat="1" spans="1:16">
      <c r="A430">
        <v>2020</v>
      </c>
      <c r="B430" t="s">
        <v>47</v>
      </c>
      <c r="C430">
        <v>43</v>
      </c>
      <c r="D430">
        <v>52.444</v>
      </c>
      <c r="G430" s="1">
        <v>52.444</v>
      </c>
      <c r="H430" s="1">
        <v>34448</v>
      </c>
      <c r="I430" s="1">
        <v>11942</v>
      </c>
      <c r="J430" s="1">
        <v>52.444</v>
      </c>
      <c r="K430">
        <f t="shared" si="12"/>
        <v>46390</v>
      </c>
      <c r="L430">
        <f t="shared" si="13"/>
        <v>0.257426169433067</v>
      </c>
      <c r="M430">
        <v>0.257426169433067</v>
      </c>
      <c r="N430">
        <v>10</v>
      </c>
      <c r="O430">
        <v>333</v>
      </c>
      <c r="P430">
        <v>172024</v>
      </c>
    </row>
    <row r="431" customFormat="1" spans="1:16">
      <c r="A431">
        <v>2021</v>
      </c>
      <c r="B431" t="s">
        <v>47</v>
      </c>
      <c r="C431">
        <v>43</v>
      </c>
      <c r="G431" s="1">
        <v>51.968002</v>
      </c>
      <c r="H431" s="1">
        <v>36618</v>
      </c>
      <c r="I431" s="1">
        <v>12666</v>
      </c>
      <c r="J431" s="1">
        <v>51.968002</v>
      </c>
      <c r="K431">
        <f t="shared" si="12"/>
        <v>49284</v>
      </c>
      <c r="L431">
        <f t="shared" si="13"/>
        <v>0.25700024348673</v>
      </c>
      <c r="M431">
        <v>0.25700024348673</v>
      </c>
      <c r="N431">
        <v>11</v>
      </c>
      <c r="O431">
        <v>378</v>
      </c>
      <c r="P431">
        <v>166134</v>
      </c>
    </row>
    <row r="432" spans="1:16">
      <c r="A432">
        <v>2012</v>
      </c>
      <c r="B432" t="s">
        <v>48</v>
      </c>
      <c r="C432">
        <v>44</v>
      </c>
      <c r="D432">
        <v>28.059</v>
      </c>
      <c r="E432" s="2">
        <v>21675</v>
      </c>
      <c r="F432" s="2">
        <v>6500</v>
      </c>
      <c r="G432" s="1">
        <v>28.059</v>
      </c>
      <c r="H432" s="1">
        <v>21675</v>
      </c>
      <c r="I432" s="1">
        <v>6500</v>
      </c>
      <c r="J432" s="1">
        <v>28.059</v>
      </c>
      <c r="K432">
        <f t="shared" si="12"/>
        <v>28175</v>
      </c>
      <c r="L432">
        <f t="shared" si="13"/>
        <v>0.230700976042591</v>
      </c>
      <c r="M432">
        <v>0.230700976042591</v>
      </c>
      <c r="N432">
        <v>10</v>
      </c>
      <c r="O432">
        <v>163</v>
      </c>
      <c r="P432">
        <v>71759</v>
      </c>
    </row>
    <row r="433" spans="1:16">
      <c r="A433">
        <v>2013</v>
      </c>
      <c r="B433" t="s">
        <v>48</v>
      </c>
      <c r="C433">
        <v>44</v>
      </c>
      <c r="D433">
        <v>28.237</v>
      </c>
      <c r="E433" s="2">
        <v>24124</v>
      </c>
      <c r="F433" s="2">
        <v>7352</v>
      </c>
      <c r="G433" s="1">
        <v>28.237</v>
      </c>
      <c r="H433" s="1">
        <v>24124</v>
      </c>
      <c r="I433" s="1">
        <v>7352</v>
      </c>
      <c r="J433" s="1">
        <v>28.237</v>
      </c>
      <c r="K433">
        <f t="shared" si="12"/>
        <v>31476</v>
      </c>
      <c r="L433">
        <f t="shared" si="13"/>
        <v>0.233574787139408</v>
      </c>
      <c r="M433">
        <v>0.233574787139408</v>
      </c>
      <c r="N433">
        <v>12</v>
      </c>
      <c r="O433">
        <v>189</v>
      </c>
      <c r="P433">
        <v>72893</v>
      </c>
    </row>
    <row r="434" spans="1:16">
      <c r="A434">
        <v>2014</v>
      </c>
      <c r="B434" t="s">
        <v>48</v>
      </c>
      <c r="C434">
        <v>44</v>
      </c>
      <c r="D434">
        <v>28.44</v>
      </c>
      <c r="E434" s="2">
        <v>26705</v>
      </c>
      <c r="F434" s="2">
        <v>8234</v>
      </c>
      <c r="G434" s="1">
        <v>28.440001</v>
      </c>
      <c r="H434" s="1">
        <v>26705</v>
      </c>
      <c r="I434" s="1">
        <v>8234</v>
      </c>
      <c r="J434" s="1">
        <v>28.440001</v>
      </c>
      <c r="K434">
        <f t="shared" si="12"/>
        <v>34939</v>
      </c>
      <c r="L434">
        <f t="shared" si="13"/>
        <v>0.235667878302184</v>
      </c>
      <c r="M434">
        <v>0.235667878302184</v>
      </c>
      <c r="N434">
        <v>11</v>
      </c>
      <c r="O434">
        <v>209</v>
      </c>
      <c r="P434">
        <v>75119</v>
      </c>
    </row>
    <row r="435" spans="1:16">
      <c r="A435">
        <v>2015</v>
      </c>
      <c r="B435" t="s">
        <v>48</v>
      </c>
      <c r="C435">
        <v>44</v>
      </c>
      <c r="D435">
        <v>30.233</v>
      </c>
      <c r="E435" s="2">
        <v>23529</v>
      </c>
      <c r="F435" s="2">
        <v>8234</v>
      </c>
      <c r="G435" s="1">
        <v>30.233</v>
      </c>
      <c r="H435" s="1">
        <v>23529</v>
      </c>
      <c r="I435" s="1">
        <v>8234</v>
      </c>
      <c r="J435" s="1">
        <v>30.233</v>
      </c>
      <c r="K435">
        <f t="shared" si="12"/>
        <v>31763</v>
      </c>
      <c r="L435">
        <f t="shared" si="13"/>
        <v>0.259232440260681</v>
      </c>
      <c r="M435">
        <v>0.259232440260681</v>
      </c>
      <c r="N435">
        <v>12</v>
      </c>
      <c r="O435">
        <v>218</v>
      </c>
      <c r="P435">
        <v>84449</v>
      </c>
    </row>
    <row r="436" spans="1:16">
      <c r="A436">
        <v>2016</v>
      </c>
      <c r="B436" t="s">
        <v>48</v>
      </c>
      <c r="C436">
        <v>44</v>
      </c>
      <c r="D436">
        <v>31.328</v>
      </c>
      <c r="E436" s="2">
        <v>25459</v>
      </c>
      <c r="F436" s="2">
        <v>8918</v>
      </c>
      <c r="G436" s="1">
        <v>31.327999</v>
      </c>
      <c r="H436" s="1">
        <v>25459</v>
      </c>
      <c r="I436" s="1">
        <v>8918</v>
      </c>
      <c r="J436" s="1">
        <v>31.327999</v>
      </c>
      <c r="K436">
        <f t="shared" si="12"/>
        <v>34377</v>
      </c>
      <c r="L436">
        <f t="shared" si="13"/>
        <v>0.25941763388312</v>
      </c>
      <c r="M436">
        <v>0.25941763388312</v>
      </c>
      <c r="N436">
        <v>11</v>
      </c>
      <c r="O436">
        <v>233</v>
      </c>
      <c r="P436">
        <v>79135</v>
      </c>
    </row>
    <row r="437" customFormat="1" spans="1:16">
      <c r="A437">
        <v>2017</v>
      </c>
      <c r="B437" t="s">
        <v>48</v>
      </c>
      <c r="C437">
        <v>44</v>
      </c>
      <c r="D437">
        <v>30.764</v>
      </c>
      <c r="G437" s="1">
        <v>30.764</v>
      </c>
      <c r="H437" s="1">
        <v>27389</v>
      </c>
      <c r="I437" s="1">
        <v>9602</v>
      </c>
      <c r="J437" s="1">
        <v>30.764</v>
      </c>
      <c r="K437">
        <f t="shared" si="12"/>
        <v>36991</v>
      </c>
      <c r="L437">
        <f t="shared" si="13"/>
        <v>0.259576653780649</v>
      </c>
      <c r="M437">
        <v>0.259576653780649</v>
      </c>
      <c r="N437">
        <v>12</v>
      </c>
      <c r="O437">
        <v>272</v>
      </c>
      <c r="P437">
        <v>83284</v>
      </c>
    </row>
    <row r="438" customFormat="1" spans="1:16">
      <c r="A438">
        <v>2018</v>
      </c>
      <c r="B438" t="s">
        <v>48</v>
      </c>
      <c r="C438">
        <v>44</v>
      </c>
      <c r="D438">
        <v>34.689</v>
      </c>
      <c r="G438" s="1">
        <v>34.688999</v>
      </c>
      <c r="H438" s="1">
        <v>29319</v>
      </c>
      <c r="I438" s="1">
        <v>10286</v>
      </c>
      <c r="J438" s="1">
        <v>34.688999</v>
      </c>
      <c r="K438">
        <f t="shared" si="12"/>
        <v>39605</v>
      </c>
      <c r="L438">
        <f t="shared" si="13"/>
        <v>0.259714682489585</v>
      </c>
      <c r="M438">
        <v>0.259714682489585</v>
      </c>
      <c r="N438">
        <v>12</v>
      </c>
      <c r="O438">
        <v>311</v>
      </c>
      <c r="P438">
        <v>109012</v>
      </c>
    </row>
    <row r="439" customFormat="1" spans="1:16">
      <c r="A439">
        <v>2019</v>
      </c>
      <c r="B439" t="s">
        <v>48</v>
      </c>
      <c r="C439">
        <v>44</v>
      </c>
      <c r="D439">
        <v>34.786</v>
      </c>
      <c r="G439" s="1">
        <v>34.785999</v>
      </c>
      <c r="H439" s="1">
        <v>31249</v>
      </c>
      <c r="I439" s="1">
        <v>10970</v>
      </c>
      <c r="J439" s="1">
        <v>34.785999</v>
      </c>
      <c r="K439">
        <f t="shared" si="12"/>
        <v>42219</v>
      </c>
      <c r="L439">
        <f t="shared" si="13"/>
        <v>0.259835619034084</v>
      </c>
      <c r="M439">
        <v>0.259835619034084</v>
      </c>
      <c r="N439">
        <v>12</v>
      </c>
      <c r="O439">
        <v>326</v>
      </c>
      <c r="P439">
        <v>109219</v>
      </c>
    </row>
    <row r="440" customFormat="1" spans="1:16">
      <c r="A440">
        <v>2020</v>
      </c>
      <c r="B440" t="s">
        <v>48</v>
      </c>
      <c r="C440">
        <v>44</v>
      </c>
      <c r="D440">
        <v>34.509</v>
      </c>
      <c r="F440" s="3"/>
      <c r="G440" s="1">
        <v>34.508999</v>
      </c>
      <c r="H440" s="1">
        <v>33179</v>
      </c>
      <c r="I440" s="1">
        <v>11654</v>
      </c>
      <c r="J440" s="1">
        <v>34.508999</v>
      </c>
      <c r="K440">
        <f t="shared" si="12"/>
        <v>44833</v>
      </c>
      <c r="L440">
        <f t="shared" si="13"/>
        <v>0.259942453103741</v>
      </c>
      <c r="M440">
        <v>0.259942453103741</v>
      </c>
      <c r="N440">
        <v>11</v>
      </c>
      <c r="O440">
        <v>341</v>
      </c>
      <c r="P440">
        <v>109426</v>
      </c>
    </row>
    <row r="441" customFormat="1" spans="1:16">
      <c r="A441">
        <v>2021</v>
      </c>
      <c r="B441" t="s">
        <v>48</v>
      </c>
      <c r="C441">
        <v>44</v>
      </c>
      <c r="F441" s="3"/>
      <c r="G441" s="1">
        <v>34.231998</v>
      </c>
      <c r="H441" s="1">
        <v>35109</v>
      </c>
      <c r="I441" s="1">
        <v>12338</v>
      </c>
      <c r="J441" s="1">
        <v>34.231998</v>
      </c>
      <c r="K441">
        <f t="shared" si="12"/>
        <v>47447</v>
      </c>
      <c r="L441">
        <f t="shared" si="13"/>
        <v>0.260037515543659</v>
      </c>
      <c r="M441">
        <v>0.260037515543659</v>
      </c>
      <c r="N441">
        <v>12</v>
      </c>
      <c r="O441">
        <v>376</v>
      </c>
      <c r="P441">
        <v>109633</v>
      </c>
    </row>
    <row r="442" customFormat="1" spans="1:16">
      <c r="A442">
        <v>2012</v>
      </c>
      <c r="B442" t="s">
        <v>49</v>
      </c>
      <c r="C442">
        <v>45</v>
      </c>
      <c r="E442" s="2">
        <v>25520</v>
      </c>
      <c r="F442" s="2">
        <v>7483</v>
      </c>
      <c r="G442" s="1"/>
      <c r="H442" s="1">
        <v>25520</v>
      </c>
      <c r="I442" s="1">
        <v>7483</v>
      </c>
      <c r="J442" s="1">
        <v>17.718988</v>
      </c>
      <c r="K442">
        <f t="shared" si="12"/>
        <v>33003</v>
      </c>
      <c r="L442">
        <f t="shared" si="13"/>
        <v>0.226736963306366</v>
      </c>
      <c r="M442">
        <v>0.226736963306366</v>
      </c>
      <c r="N442">
        <v>9</v>
      </c>
      <c r="O442">
        <v>572</v>
      </c>
      <c r="P442">
        <v>90198</v>
      </c>
    </row>
    <row r="443" customFormat="1" spans="1:16">
      <c r="A443">
        <v>2013</v>
      </c>
      <c r="B443" t="s">
        <v>49</v>
      </c>
      <c r="C443">
        <v>45</v>
      </c>
      <c r="E443" s="2">
        <v>28378</v>
      </c>
      <c r="F443" s="2">
        <v>8493</v>
      </c>
      <c r="G443" s="1"/>
      <c r="H443" s="1">
        <v>28378</v>
      </c>
      <c r="I443" s="1">
        <v>8493</v>
      </c>
      <c r="J443" s="1">
        <v>17.78599</v>
      </c>
      <c r="K443">
        <f t="shared" si="12"/>
        <v>36871</v>
      </c>
      <c r="L443">
        <f t="shared" si="13"/>
        <v>0.230343630495511</v>
      </c>
      <c r="M443">
        <v>0.230343630495511</v>
      </c>
      <c r="N443">
        <v>11</v>
      </c>
      <c r="O443">
        <v>609</v>
      </c>
      <c r="P443">
        <v>85023</v>
      </c>
    </row>
    <row r="444" customFormat="1" spans="1:16">
      <c r="A444">
        <v>2014</v>
      </c>
      <c r="B444" t="s">
        <v>49</v>
      </c>
      <c r="C444">
        <v>45</v>
      </c>
      <c r="E444" s="2">
        <v>31358</v>
      </c>
      <c r="F444" s="2">
        <v>9529</v>
      </c>
      <c r="G444" s="1"/>
      <c r="H444" s="1">
        <v>31358</v>
      </c>
      <c r="I444" s="1">
        <v>9529</v>
      </c>
      <c r="J444" s="1">
        <v>17.852991</v>
      </c>
      <c r="K444">
        <f t="shared" si="12"/>
        <v>40887</v>
      </c>
      <c r="L444">
        <f t="shared" si="13"/>
        <v>0.233056961870521</v>
      </c>
      <c r="M444">
        <v>0.233056961870521</v>
      </c>
      <c r="N444">
        <v>10</v>
      </c>
      <c r="O444">
        <v>684</v>
      </c>
      <c r="P444">
        <v>89917</v>
      </c>
    </row>
    <row r="445" customFormat="1" spans="1:16">
      <c r="A445">
        <v>2015</v>
      </c>
      <c r="B445" t="s">
        <v>49</v>
      </c>
      <c r="C445">
        <v>45</v>
      </c>
      <c r="E445" s="2">
        <v>29777</v>
      </c>
      <c r="F445" s="2">
        <v>9090</v>
      </c>
      <c r="G445" s="1"/>
      <c r="H445" s="1">
        <v>29777</v>
      </c>
      <c r="I445" s="1">
        <v>9090</v>
      </c>
      <c r="J445" s="1">
        <v>17.919992</v>
      </c>
      <c r="K445">
        <f t="shared" si="12"/>
        <v>38867</v>
      </c>
      <c r="L445">
        <f t="shared" si="13"/>
        <v>0.233874495072941</v>
      </c>
      <c r="M445">
        <v>0.233874495072941</v>
      </c>
      <c r="N445">
        <v>11</v>
      </c>
      <c r="O445">
        <v>758</v>
      </c>
      <c r="P445">
        <v>88917</v>
      </c>
    </row>
    <row r="446" customFormat="1" spans="1:16">
      <c r="A446">
        <v>2016</v>
      </c>
      <c r="B446" t="s">
        <v>49</v>
      </c>
      <c r="C446">
        <v>45</v>
      </c>
      <c r="E446" s="2">
        <v>32039</v>
      </c>
      <c r="F446" s="2">
        <v>9835</v>
      </c>
      <c r="G446" s="1"/>
      <c r="H446" s="1">
        <v>32039</v>
      </c>
      <c r="I446" s="1">
        <v>9835</v>
      </c>
      <c r="J446" s="1">
        <v>17.986994</v>
      </c>
      <c r="K446">
        <f t="shared" si="12"/>
        <v>41874</v>
      </c>
      <c r="L446">
        <f t="shared" si="13"/>
        <v>0.234871280508191</v>
      </c>
      <c r="M446">
        <v>0.234871280508191</v>
      </c>
      <c r="N446">
        <v>11</v>
      </c>
      <c r="O446">
        <v>717</v>
      </c>
      <c r="P446">
        <v>90011</v>
      </c>
    </row>
    <row r="447" customFormat="1" spans="1:16">
      <c r="A447">
        <v>2017</v>
      </c>
      <c r="B447" t="s">
        <v>49</v>
      </c>
      <c r="C447">
        <v>45</v>
      </c>
      <c r="F447" s="3"/>
      <c r="G447" s="1"/>
      <c r="H447" s="1">
        <v>34301</v>
      </c>
      <c r="I447" s="1">
        <v>10580</v>
      </c>
      <c r="J447" s="1">
        <v>18.053995</v>
      </c>
      <c r="K447">
        <f t="shared" si="12"/>
        <v>44881</v>
      </c>
      <c r="L447">
        <f t="shared" si="13"/>
        <v>0.235734497894432</v>
      </c>
      <c r="M447">
        <v>0.235734497894432</v>
      </c>
      <c r="N447">
        <v>11</v>
      </c>
      <c r="O447">
        <v>819</v>
      </c>
      <c r="P447">
        <v>92859</v>
      </c>
    </row>
    <row r="448" customFormat="1" spans="1:16">
      <c r="A448">
        <v>2018</v>
      </c>
      <c r="B448" t="s">
        <v>49</v>
      </c>
      <c r="C448">
        <v>45</v>
      </c>
      <c r="F448" s="3"/>
      <c r="G448" s="1"/>
      <c r="H448" s="1">
        <v>36563</v>
      </c>
      <c r="I448" s="1">
        <v>11325</v>
      </c>
      <c r="J448" s="1">
        <v>18.120996</v>
      </c>
      <c r="K448">
        <f t="shared" si="12"/>
        <v>47888</v>
      </c>
      <c r="L448">
        <f t="shared" si="13"/>
        <v>0.236489308386235</v>
      </c>
      <c r="M448">
        <v>0.236489308386235</v>
      </c>
      <c r="N448">
        <v>11</v>
      </c>
      <c r="O448">
        <v>925</v>
      </c>
      <c r="P448">
        <v>72326</v>
      </c>
    </row>
    <row r="449" customFormat="1" spans="1:16">
      <c r="A449">
        <v>2019</v>
      </c>
      <c r="B449" t="s">
        <v>49</v>
      </c>
      <c r="C449">
        <v>45</v>
      </c>
      <c r="G449" s="1"/>
      <c r="H449" s="1">
        <v>38825</v>
      </c>
      <c r="I449" s="1">
        <v>12070</v>
      </c>
      <c r="J449" s="1">
        <v>18.187998</v>
      </c>
      <c r="K449">
        <f t="shared" si="12"/>
        <v>50895</v>
      </c>
      <c r="L449">
        <f t="shared" si="13"/>
        <v>0.237154926810099</v>
      </c>
      <c r="M449">
        <v>0.237154926810099</v>
      </c>
      <c r="N449">
        <v>11</v>
      </c>
      <c r="O449">
        <v>1023</v>
      </c>
      <c r="P449">
        <v>73613</v>
      </c>
    </row>
    <row r="450" customFormat="1" spans="1:16">
      <c r="A450">
        <v>2020</v>
      </c>
      <c r="B450" t="s">
        <v>49</v>
      </c>
      <c r="C450">
        <v>45</v>
      </c>
      <c r="G450" s="1"/>
      <c r="H450" s="1">
        <v>41087</v>
      </c>
      <c r="I450" s="1">
        <v>12815</v>
      </c>
      <c r="J450" s="1">
        <v>18.254999</v>
      </c>
      <c r="K450">
        <f t="shared" ref="K450:K513" si="14">H450+I450</f>
        <v>53902</v>
      </c>
      <c r="L450">
        <f t="shared" ref="L450:L513" si="15">I450/K450</f>
        <v>0.237746280286446</v>
      </c>
      <c r="M450">
        <v>0.237746280286446</v>
      </c>
      <c r="N450">
        <v>10</v>
      </c>
      <c r="O450">
        <v>1036</v>
      </c>
      <c r="P450">
        <v>74900</v>
      </c>
    </row>
    <row r="451" customFormat="1" spans="1:16">
      <c r="A451">
        <v>2021</v>
      </c>
      <c r="B451" t="s">
        <v>49</v>
      </c>
      <c r="C451">
        <v>45</v>
      </c>
      <c r="G451" s="1"/>
      <c r="H451" s="1">
        <v>43349</v>
      </c>
      <c r="I451" s="1">
        <v>13560</v>
      </c>
      <c r="J451" s="1">
        <v>18.322001</v>
      </c>
      <c r="K451">
        <f t="shared" si="14"/>
        <v>56909</v>
      </c>
      <c r="L451">
        <f t="shared" si="15"/>
        <v>0.238275141014602</v>
      </c>
      <c r="M451">
        <v>0.238275141014602</v>
      </c>
      <c r="N451">
        <v>11</v>
      </c>
      <c r="O451">
        <v>1049</v>
      </c>
      <c r="P451">
        <v>76187</v>
      </c>
    </row>
    <row r="452" spans="1:16">
      <c r="A452">
        <v>2012</v>
      </c>
      <c r="B452" t="s">
        <v>50</v>
      </c>
      <c r="C452">
        <v>46</v>
      </c>
      <c r="D452" s="3">
        <v>25.802</v>
      </c>
      <c r="E452" s="2">
        <v>26387</v>
      </c>
      <c r="F452" s="2">
        <v>7357</v>
      </c>
      <c r="G452" s="1">
        <v>25.802</v>
      </c>
      <c r="H452" s="1">
        <v>26387</v>
      </c>
      <c r="I452" s="1">
        <v>7357</v>
      </c>
      <c r="J452" s="1">
        <v>25.802</v>
      </c>
      <c r="K452">
        <f t="shared" si="14"/>
        <v>33744</v>
      </c>
      <c r="L452">
        <f t="shared" si="15"/>
        <v>0.218023944997629</v>
      </c>
      <c r="M452">
        <v>0.218023944997629</v>
      </c>
      <c r="N452">
        <v>9</v>
      </c>
      <c r="O452">
        <v>311</v>
      </c>
      <c r="P452">
        <v>77259</v>
      </c>
    </row>
    <row r="453" spans="1:16">
      <c r="A453">
        <v>2013</v>
      </c>
      <c r="B453" t="s">
        <v>50</v>
      </c>
      <c r="C453">
        <v>46</v>
      </c>
      <c r="D453" s="3">
        <v>25.412</v>
      </c>
      <c r="E453" s="2">
        <v>29395</v>
      </c>
      <c r="F453" s="2">
        <v>8357</v>
      </c>
      <c r="G453" s="1">
        <v>25.412001</v>
      </c>
      <c r="H453" s="1">
        <v>29395</v>
      </c>
      <c r="I453" s="1">
        <v>8357</v>
      </c>
      <c r="J453" s="1">
        <v>25.412001</v>
      </c>
      <c r="K453">
        <f t="shared" si="14"/>
        <v>37752</v>
      </c>
      <c r="L453">
        <f t="shared" si="15"/>
        <v>0.221365755456665</v>
      </c>
      <c r="M453">
        <v>0.221365755456665</v>
      </c>
      <c r="N453">
        <v>11</v>
      </c>
      <c r="O453">
        <v>347</v>
      </c>
      <c r="P453">
        <v>75025</v>
      </c>
    </row>
    <row r="454" spans="1:16">
      <c r="A454">
        <v>2014</v>
      </c>
      <c r="B454" t="s">
        <v>50</v>
      </c>
      <c r="C454">
        <v>46</v>
      </c>
      <c r="D454" s="3">
        <v>25.475</v>
      </c>
      <c r="E454" s="2">
        <v>32570</v>
      </c>
      <c r="F454" s="2">
        <v>9335</v>
      </c>
      <c r="G454" s="1">
        <v>25.475</v>
      </c>
      <c r="H454" s="1">
        <v>32570</v>
      </c>
      <c r="I454" s="1">
        <v>9335</v>
      </c>
      <c r="J454" s="1">
        <v>25.475</v>
      </c>
      <c r="K454">
        <f t="shared" si="14"/>
        <v>41905</v>
      </c>
      <c r="L454">
        <f t="shared" si="15"/>
        <v>0.222765779739888</v>
      </c>
      <c r="M454">
        <v>0.222765779739888</v>
      </c>
      <c r="N454">
        <v>10</v>
      </c>
      <c r="O454">
        <v>339</v>
      </c>
      <c r="P454">
        <v>77657</v>
      </c>
    </row>
    <row r="455" spans="1:16">
      <c r="A455">
        <v>2015</v>
      </c>
      <c r="B455" t="s">
        <v>50</v>
      </c>
      <c r="C455">
        <v>46</v>
      </c>
      <c r="D455" s="3">
        <v>25.611</v>
      </c>
      <c r="E455" s="2">
        <v>28679</v>
      </c>
      <c r="F455" s="2">
        <v>9021</v>
      </c>
      <c r="G455" s="1">
        <v>25.611</v>
      </c>
      <c r="H455" s="1">
        <v>28679</v>
      </c>
      <c r="I455" s="1">
        <v>9021</v>
      </c>
      <c r="J455" s="1">
        <v>25.611</v>
      </c>
      <c r="K455">
        <f t="shared" si="14"/>
        <v>37700</v>
      </c>
      <c r="L455">
        <f t="shared" si="15"/>
        <v>0.239283819628647</v>
      </c>
      <c r="M455">
        <v>0.239283819628647</v>
      </c>
      <c r="N455">
        <v>10</v>
      </c>
      <c r="O455">
        <v>301</v>
      </c>
      <c r="P455">
        <v>31848</v>
      </c>
    </row>
    <row r="456" spans="1:16">
      <c r="A456">
        <v>2016</v>
      </c>
      <c r="B456" t="s">
        <v>50</v>
      </c>
      <c r="C456">
        <v>46</v>
      </c>
      <c r="D456" s="3">
        <v>25.625</v>
      </c>
      <c r="E456" s="2">
        <v>30772</v>
      </c>
      <c r="F456" s="2">
        <v>9752</v>
      </c>
      <c r="G456" s="1">
        <v>25.625</v>
      </c>
      <c r="H456" s="1">
        <v>30772</v>
      </c>
      <c r="I456" s="1">
        <v>9752</v>
      </c>
      <c r="J456" s="1">
        <v>25.625</v>
      </c>
      <c r="K456">
        <f t="shared" si="14"/>
        <v>40524</v>
      </c>
      <c r="L456">
        <f t="shared" si="15"/>
        <v>0.240647517520482</v>
      </c>
      <c r="M456">
        <v>0.240647517520482</v>
      </c>
      <c r="N456">
        <v>10</v>
      </c>
      <c r="O456">
        <v>313</v>
      </c>
      <c r="P456">
        <v>75785</v>
      </c>
    </row>
    <row r="457" customFormat="1" spans="1:16">
      <c r="A457">
        <v>2017</v>
      </c>
      <c r="B457" t="s">
        <v>50</v>
      </c>
      <c r="C457">
        <v>46</v>
      </c>
      <c r="D457" s="3">
        <v>25.628</v>
      </c>
      <c r="G457" s="1">
        <v>25.628</v>
      </c>
      <c r="H457" s="1">
        <v>32865</v>
      </c>
      <c r="I457" s="1">
        <v>10483</v>
      </c>
      <c r="J457" s="1">
        <v>25.628</v>
      </c>
      <c r="K457">
        <f t="shared" si="14"/>
        <v>43348</v>
      </c>
      <c r="L457">
        <f t="shared" si="15"/>
        <v>0.241833533265664</v>
      </c>
      <c r="M457">
        <v>0.241833533265664</v>
      </c>
      <c r="N457">
        <v>11</v>
      </c>
      <c r="O457">
        <v>406</v>
      </c>
      <c r="P457">
        <v>78154</v>
      </c>
    </row>
    <row r="458" customFormat="1" spans="1:16">
      <c r="A458">
        <v>2018</v>
      </c>
      <c r="B458" t="s">
        <v>50</v>
      </c>
      <c r="C458">
        <v>46</v>
      </c>
      <c r="D458" s="3">
        <v>10.881</v>
      </c>
      <c r="G458" s="1">
        <v>10.881</v>
      </c>
      <c r="H458" s="1">
        <v>34958</v>
      </c>
      <c r="I458" s="1">
        <v>11214</v>
      </c>
      <c r="J458" s="1">
        <v>10.881</v>
      </c>
      <c r="K458">
        <f t="shared" si="14"/>
        <v>46172</v>
      </c>
      <c r="L458">
        <f t="shared" si="15"/>
        <v>0.242874469375379</v>
      </c>
      <c r="M458">
        <v>0.242874469375379</v>
      </c>
      <c r="N458">
        <v>10</v>
      </c>
      <c r="O458">
        <v>478</v>
      </c>
      <c r="P458">
        <v>42475</v>
      </c>
    </row>
    <row r="459" customFormat="1" spans="1:16">
      <c r="A459">
        <v>2019</v>
      </c>
      <c r="B459" t="s">
        <v>50</v>
      </c>
      <c r="C459">
        <v>46</v>
      </c>
      <c r="D459" s="3"/>
      <c r="G459" s="1">
        <v>-3.8660011</v>
      </c>
      <c r="H459" s="1">
        <v>37051</v>
      </c>
      <c r="I459" s="1">
        <v>11945</v>
      </c>
      <c r="J459" s="1">
        <v>3.8660011</v>
      </c>
      <c r="K459">
        <f t="shared" si="14"/>
        <v>48996</v>
      </c>
      <c r="L459">
        <f t="shared" si="15"/>
        <v>0.243795411870357</v>
      </c>
      <c r="M459">
        <v>0.243795411870357</v>
      </c>
      <c r="N459">
        <v>11</v>
      </c>
      <c r="O459">
        <v>464</v>
      </c>
      <c r="P459">
        <v>43071</v>
      </c>
    </row>
    <row r="460" customFormat="1" spans="1:16">
      <c r="A460">
        <v>2020</v>
      </c>
      <c r="B460" t="s">
        <v>50</v>
      </c>
      <c r="C460">
        <v>46</v>
      </c>
      <c r="D460" s="3"/>
      <c r="G460" s="1">
        <v>-18.613002</v>
      </c>
      <c r="H460" s="1">
        <v>39144</v>
      </c>
      <c r="I460" s="1">
        <v>12676</v>
      </c>
      <c r="J460" s="1">
        <v>18.613002</v>
      </c>
      <c r="K460">
        <f t="shared" si="14"/>
        <v>51820</v>
      </c>
      <c r="L460">
        <f t="shared" si="15"/>
        <v>0.244615978386723</v>
      </c>
      <c r="M460">
        <v>0.244615978386723</v>
      </c>
      <c r="N460">
        <v>10</v>
      </c>
      <c r="O460">
        <v>417</v>
      </c>
      <c r="P460">
        <v>43667</v>
      </c>
    </row>
    <row r="461" customFormat="1" spans="1:16">
      <c r="A461">
        <v>2021</v>
      </c>
      <c r="B461" t="s">
        <v>50</v>
      </c>
      <c r="C461">
        <v>46</v>
      </c>
      <c r="G461" s="1">
        <v>-33.360003</v>
      </c>
      <c r="H461" s="1">
        <v>41237</v>
      </c>
      <c r="I461" s="1">
        <v>13407</v>
      </c>
      <c r="J461" s="1">
        <v>33.360003</v>
      </c>
      <c r="K461">
        <f t="shared" si="14"/>
        <v>54644</v>
      </c>
      <c r="L461">
        <f t="shared" si="15"/>
        <v>0.245351731205622</v>
      </c>
      <c r="M461">
        <v>0.245351731205622</v>
      </c>
      <c r="N461">
        <v>11</v>
      </c>
      <c r="O461">
        <v>566</v>
      </c>
      <c r="P461">
        <v>44263</v>
      </c>
    </row>
    <row r="462" spans="1:16">
      <c r="A462">
        <v>2012</v>
      </c>
      <c r="B462" t="s">
        <v>51</v>
      </c>
      <c r="C462">
        <v>47</v>
      </c>
      <c r="D462">
        <v>16.966</v>
      </c>
      <c r="E462" s="2">
        <v>20961</v>
      </c>
      <c r="F462" s="2">
        <v>5815</v>
      </c>
      <c r="G462" s="1">
        <v>16.966</v>
      </c>
      <c r="H462" s="1">
        <v>20961</v>
      </c>
      <c r="I462" s="1">
        <v>5815</v>
      </c>
      <c r="J462" s="1">
        <v>16.966</v>
      </c>
      <c r="K462">
        <f t="shared" si="14"/>
        <v>26776</v>
      </c>
      <c r="L462">
        <f t="shared" si="15"/>
        <v>0.217172094412907</v>
      </c>
      <c r="M462">
        <v>0.217172094412907</v>
      </c>
      <c r="N462">
        <v>10</v>
      </c>
      <c r="O462">
        <v>415</v>
      </c>
      <c r="P462">
        <v>43263</v>
      </c>
    </row>
    <row r="463" spans="1:16">
      <c r="A463">
        <v>2013</v>
      </c>
      <c r="B463" t="s">
        <v>51</v>
      </c>
      <c r="C463">
        <v>47</v>
      </c>
      <c r="D463">
        <v>16.966</v>
      </c>
      <c r="E463" s="2">
        <v>23497</v>
      </c>
      <c r="F463" s="2">
        <v>6530</v>
      </c>
      <c r="G463" s="1">
        <v>16.966</v>
      </c>
      <c r="H463" s="1">
        <v>23497</v>
      </c>
      <c r="I463" s="1">
        <v>6530</v>
      </c>
      <c r="J463" s="1">
        <v>16.966</v>
      </c>
      <c r="K463">
        <f t="shared" si="14"/>
        <v>30027</v>
      </c>
      <c r="L463">
        <f t="shared" si="15"/>
        <v>0.21747094281813</v>
      </c>
      <c r="M463">
        <v>0.21747094281813</v>
      </c>
      <c r="N463">
        <v>12</v>
      </c>
      <c r="O463">
        <v>477</v>
      </c>
      <c r="P463">
        <v>40054</v>
      </c>
    </row>
    <row r="464" spans="1:16">
      <c r="A464">
        <v>2014</v>
      </c>
      <c r="B464" t="s">
        <v>51</v>
      </c>
      <c r="C464">
        <v>47</v>
      </c>
      <c r="D464">
        <v>16.966</v>
      </c>
      <c r="E464" s="2">
        <v>26089</v>
      </c>
      <c r="F464" s="2">
        <v>7634</v>
      </c>
      <c r="G464" s="1">
        <v>16.966</v>
      </c>
      <c r="H464" s="1">
        <v>26089</v>
      </c>
      <c r="I464" s="1">
        <v>7634</v>
      </c>
      <c r="J464" s="1">
        <v>16.966</v>
      </c>
      <c r="K464">
        <f t="shared" si="14"/>
        <v>33723</v>
      </c>
      <c r="L464">
        <f t="shared" si="15"/>
        <v>0.226373691545829</v>
      </c>
      <c r="M464">
        <v>0.226373691545829</v>
      </c>
      <c r="N464">
        <v>11</v>
      </c>
      <c r="O464">
        <v>518</v>
      </c>
      <c r="P464">
        <v>43018</v>
      </c>
    </row>
    <row r="465" spans="1:16">
      <c r="A465">
        <v>2015</v>
      </c>
      <c r="B465" t="s">
        <v>51</v>
      </c>
      <c r="C465">
        <v>47</v>
      </c>
      <c r="D465">
        <v>16.966</v>
      </c>
      <c r="E465" s="2">
        <v>26212</v>
      </c>
      <c r="F465" s="2">
        <v>8354</v>
      </c>
      <c r="G465" s="1">
        <v>16.966</v>
      </c>
      <c r="H465" s="1">
        <v>26212</v>
      </c>
      <c r="I465" s="1">
        <v>8354</v>
      </c>
      <c r="J465" s="1">
        <v>16.966</v>
      </c>
      <c r="K465">
        <f t="shared" si="14"/>
        <v>34566</v>
      </c>
      <c r="L465">
        <f t="shared" si="15"/>
        <v>0.24168257825609</v>
      </c>
      <c r="M465">
        <v>0.24168257825609</v>
      </c>
      <c r="N465">
        <v>12</v>
      </c>
      <c r="O465">
        <v>355</v>
      </c>
      <c r="P465">
        <v>26797</v>
      </c>
    </row>
    <row r="466" spans="1:16">
      <c r="A466">
        <v>2016</v>
      </c>
      <c r="B466" t="s">
        <v>51</v>
      </c>
      <c r="C466">
        <v>47</v>
      </c>
      <c r="D466">
        <v>16.966</v>
      </c>
      <c r="E466" s="2">
        <v>28072</v>
      </c>
      <c r="F466" s="2">
        <v>9063</v>
      </c>
      <c r="G466" s="1">
        <v>16.966</v>
      </c>
      <c r="H466" s="1">
        <v>28072</v>
      </c>
      <c r="I466" s="1">
        <v>9063</v>
      </c>
      <c r="J466" s="1">
        <v>16.966</v>
      </c>
      <c r="K466">
        <f t="shared" si="14"/>
        <v>37135</v>
      </c>
      <c r="L466">
        <f t="shared" si="15"/>
        <v>0.244055473273192</v>
      </c>
      <c r="M466">
        <v>0.244055473273192</v>
      </c>
      <c r="N466">
        <v>11</v>
      </c>
      <c r="O466">
        <v>343</v>
      </c>
      <c r="P466">
        <v>31767</v>
      </c>
    </row>
    <row r="467" customFormat="1" spans="1:16">
      <c r="A467">
        <v>2017</v>
      </c>
      <c r="B467" t="s">
        <v>51</v>
      </c>
      <c r="C467">
        <v>47</v>
      </c>
      <c r="D467">
        <v>16.966</v>
      </c>
      <c r="G467" s="1">
        <v>16.966</v>
      </c>
      <c r="H467" s="1">
        <v>29932</v>
      </c>
      <c r="I467" s="1">
        <v>9772</v>
      </c>
      <c r="J467" s="1">
        <v>16.966</v>
      </c>
      <c r="K467">
        <f t="shared" si="14"/>
        <v>39704</v>
      </c>
      <c r="L467">
        <f t="shared" si="15"/>
        <v>0.246121297602257</v>
      </c>
      <c r="M467">
        <v>0.246121297602257</v>
      </c>
      <c r="N467">
        <v>12</v>
      </c>
      <c r="O467">
        <v>406</v>
      </c>
      <c r="P467">
        <v>31780</v>
      </c>
    </row>
    <row r="468" customFormat="1" spans="1:16">
      <c r="A468">
        <v>2018</v>
      </c>
      <c r="B468" t="s">
        <v>51</v>
      </c>
      <c r="C468">
        <v>47</v>
      </c>
      <c r="D468">
        <v>5.574</v>
      </c>
      <c r="G468" s="1">
        <v>5.5739999</v>
      </c>
      <c r="H468" s="1">
        <v>31792</v>
      </c>
      <c r="I468" s="1">
        <v>10481</v>
      </c>
      <c r="J468" s="1">
        <v>5.5739999</v>
      </c>
      <c r="K468">
        <f t="shared" si="14"/>
        <v>42273</v>
      </c>
      <c r="L468">
        <f t="shared" si="15"/>
        <v>0.247936034821281</v>
      </c>
      <c r="M468">
        <v>0.247936034821281</v>
      </c>
      <c r="N468">
        <v>12</v>
      </c>
      <c r="O468">
        <v>576</v>
      </c>
      <c r="P468">
        <v>28916</v>
      </c>
    </row>
    <row r="469" customFormat="1" spans="1:16">
      <c r="A469">
        <v>2019</v>
      </c>
      <c r="B469" t="s">
        <v>51</v>
      </c>
      <c r="C469">
        <v>47</v>
      </c>
      <c r="D469">
        <v>10.935</v>
      </c>
      <c r="G469" s="1">
        <v>10.935</v>
      </c>
      <c r="H469" s="1">
        <v>33652</v>
      </c>
      <c r="I469" s="1">
        <v>11190</v>
      </c>
      <c r="J469" s="1">
        <v>10.935</v>
      </c>
      <c r="K469">
        <f t="shared" si="14"/>
        <v>44842</v>
      </c>
      <c r="L469">
        <f t="shared" si="15"/>
        <v>0.24954283930244</v>
      </c>
      <c r="M469">
        <v>0.24954283930244</v>
      </c>
      <c r="N469">
        <v>12</v>
      </c>
      <c r="O469">
        <v>501</v>
      </c>
      <c r="P469">
        <v>30359</v>
      </c>
    </row>
    <row r="470" customFormat="1" spans="1:16">
      <c r="A470">
        <v>2020</v>
      </c>
      <c r="B470" t="s">
        <v>51</v>
      </c>
      <c r="C470">
        <v>47</v>
      </c>
      <c r="D470">
        <v>11.0600553</v>
      </c>
      <c r="G470" s="1">
        <v>11.060056</v>
      </c>
      <c r="H470" s="1">
        <v>35512</v>
      </c>
      <c r="I470" s="1">
        <v>11899</v>
      </c>
      <c r="J470" s="1">
        <v>11.060056</v>
      </c>
      <c r="K470">
        <f t="shared" si="14"/>
        <v>47411</v>
      </c>
      <c r="L470">
        <f t="shared" si="15"/>
        <v>0.25097551201198</v>
      </c>
      <c r="M470">
        <v>0.25097551201198</v>
      </c>
      <c r="N470">
        <v>11</v>
      </c>
      <c r="O470">
        <v>513</v>
      </c>
      <c r="P470">
        <v>31802</v>
      </c>
    </row>
    <row r="471" customFormat="1" spans="1:16">
      <c r="A471">
        <v>2021</v>
      </c>
      <c r="B471" t="s">
        <v>51</v>
      </c>
      <c r="C471">
        <v>47</v>
      </c>
      <c r="G471" s="1">
        <v>11.185111</v>
      </c>
      <c r="H471" s="1">
        <v>37372</v>
      </c>
      <c r="I471" s="1">
        <v>12608</v>
      </c>
      <c r="J471" s="1">
        <v>11.185111</v>
      </c>
      <c r="K471">
        <f t="shared" si="14"/>
        <v>49980</v>
      </c>
      <c r="L471">
        <f t="shared" si="15"/>
        <v>0.252260904361745</v>
      </c>
      <c r="M471">
        <v>0.252260904361745</v>
      </c>
      <c r="N471">
        <v>12</v>
      </c>
      <c r="O471">
        <v>599</v>
      </c>
      <c r="P471">
        <v>33245</v>
      </c>
    </row>
    <row r="472" spans="1:16">
      <c r="A472">
        <v>2012</v>
      </c>
      <c r="B472" t="s">
        <v>52</v>
      </c>
      <c r="C472">
        <v>48</v>
      </c>
      <c r="D472">
        <v>10.03</v>
      </c>
      <c r="E472" s="2">
        <v>22529</v>
      </c>
      <c r="F472" s="2">
        <v>6282</v>
      </c>
      <c r="G472" s="1">
        <v>10.03</v>
      </c>
      <c r="H472" s="1">
        <v>22529</v>
      </c>
      <c r="I472" s="1">
        <v>6282</v>
      </c>
      <c r="J472" s="1">
        <v>10.03</v>
      </c>
      <c r="K472">
        <f t="shared" si="14"/>
        <v>28811</v>
      </c>
      <c r="L472">
        <f t="shared" si="15"/>
        <v>0.218041720176322</v>
      </c>
      <c r="M472">
        <v>0.218041720176322</v>
      </c>
      <c r="N472">
        <v>10</v>
      </c>
      <c r="O472">
        <v>144</v>
      </c>
      <c r="P472">
        <v>38374</v>
      </c>
    </row>
    <row r="473" spans="1:16">
      <c r="A473">
        <v>2013</v>
      </c>
      <c r="B473" t="s">
        <v>52</v>
      </c>
      <c r="C473">
        <v>48</v>
      </c>
      <c r="D473">
        <v>10.329</v>
      </c>
      <c r="E473" s="2">
        <v>25007</v>
      </c>
      <c r="F473" s="2">
        <v>7124</v>
      </c>
      <c r="G473" s="1">
        <v>10.329</v>
      </c>
      <c r="H473" s="1">
        <v>25007</v>
      </c>
      <c r="I473" s="1">
        <v>7124</v>
      </c>
      <c r="J473" s="1">
        <v>10.329</v>
      </c>
      <c r="K473">
        <f t="shared" si="14"/>
        <v>32131</v>
      </c>
      <c r="L473">
        <f t="shared" si="15"/>
        <v>0.22171734462046</v>
      </c>
      <c r="M473">
        <v>0.22171734462046</v>
      </c>
      <c r="N473">
        <v>12</v>
      </c>
      <c r="O473">
        <v>159</v>
      </c>
      <c r="P473">
        <v>35598</v>
      </c>
    </row>
    <row r="474" spans="1:16">
      <c r="A474">
        <v>2014</v>
      </c>
      <c r="B474" t="s">
        <v>52</v>
      </c>
      <c r="C474">
        <v>48</v>
      </c>
      <c r="D474">
        <v>10.423</v>
      </c>
      <c r="E474" s="2">
        <v>27615</v>
      </c>
      <c r="F474" s="2">
        <v>8007</v>
      </c>
      <c r="G474" s="1">
        <v>10.423</v>
      </c>
      <c r="H474" s="1">
        <v>27615</v>
      </c>
      <c r="I474" s="1">
        <v>8007</v>
      </c>
      <c r="J474" s="1">
        <v>10.423</v>
      </c>
      <c r="K474">
        <f t="shared" si="14"/>
        <v>35622</v>
      </c>
      <c r="L474">
        <f t="shared" si="15"/>
        <v>0.224776823311437</v>
      </c>
      <c r="M474">
        <v>0.224776823311437</v>
      </c>
      <c r="N474">
        <v>11</v>
      </c>
      <c r="O474">
        <v>174</v>
      </c>
      <c r="P474">
        <v>40077</v>
      </c>
    </row>
    <row r="475" spans="1:16">
      <c r="A475">
        <v>2015</v>
      </c>
      <c r="B475" t="s">
        <v>52</v>
      </c>
      <c r="C475">
        <v>48</v>
      </c>
      <c r="D475">
        <v>10.654</v>
      </c>
      <c r="E475" s="2">
        <v>27076</v>
      </c>
      <c r="F475" s="2">
        <v>8671</v>
      </c>
      <c r="G475" s="1">
        <v>10.654</v>
      </c>
      <c r="H475" s="1">
        <v>27076</v>
      </c>
      <c r="I475" s="1">
        <v>8671</v>
      </c>
      <c r="J475" s="1">
        <v>10.654</v>
      </c>
      <c r="K475">
        <f t="shared" si="14"/>
        <v>35747</v>
      </c>
      <c r="L475">
        <f t="shared" si="15"/>
        <v>0.242565809718298</v>
      </c>
      <c r="M475">
        <v>0.242565809718298</v>
      </c>
      <c r="N475">
        <v>12</v>
      </c>
      <c r="O475">
        <v>182</v>
      </c>
      <c r="P475">
        <v>27832</v>
      </c>
    </row>
    <row r="476" spans="1:16">
      <c r="A476">
        <v>2016</v>
      </c>
      <c r="B476" t="s">
        <v>52</v>
      </c>
      <c r="C476">
        <v>48</v>
      </c>
      <c r="D476">
        <v>10.806</v>
      </c>
      <c r="E476" s="2">
        <v>29106</v>
      </c>
      <c r="F476" s="2">
        <v>9286</v>
      </c>
      <c r="G476" s="1">
        <v>10.806</v>
      </c>
      <c r="H476" s="1">
        <v>29106</v>
      </c>
      <c r="I476" s="1">
        <v>9286</v>
      </c>
      <c r="J476" s="1">
        <v>10.806</v>
      </c>
      <c r="K476">
        <f t="shared" si="14"/>
        <v>38392</v>
      </c>
      <c r="L476">
        <f t="shared" si="15"/>
        <v>0.241873306938946</v>
      </c>
      <c r="M476">
        <v>0.241873306938946</v>
      </c>
      <c r="N476">
        <v>11</v>
      </c>
      <c r="O476">
        <v>160</v>
      </c>
      <c r="P476">
        <v>27047</v>
      </c>
    </row>
    <row r="477" customFormat="1" spans="1:16">
      <c r="A477">
        <v>2017</v>
      </c>
      <c r="B477" t="s">
        <v>52</v>
      </c>
      <c r="C477">
        <v>48</v>
      </c>
      <c r="D477">
        <v>10.821</v>
      </c>
      <c r="G477" s="1">
        <v>10.821</v>
      </c>
      <c r="H477" s="1">
        <v>31136</v>
      </c>
      <c r="I477" s="1">
        <v>9901</v>
      </c>
      <c r="J477" s="1">
        <v>10.821</v>
      </c>
      <c r="K477">
        <f t="shared" si="14"/>
        <v>41037</v>
      </c>
      <c r="L477">
        <f t="shared" si="15"/>
        <v>0.241270073348442</v>
      </c>
      <c r="M477">
        <v>0.241270073348442</v>
      </c>
      <c r="N477">
        <v>12</v>
      </c>
      <c r="O477">
        <v>194</v>
      </c>
      <c r="P477">
        <v>30027</v>
      </c>
    </row>
    <row r="478" customFormat="1" spans="1:16">
      <c r="A478">
        <v>2018</v>
      </c>
      <c r="B478" t="s">
        <v>52</v>
      </c>
      <c r="C478">
        <v>48</v>
      </c>
      <c r="D478">
        <v>15.398</v>
      </c>
      <c r="G478" s="1">
        <v>15.398</v>
      </c>
      <c r="H478" s="1">
        <v>33166</v>
      </c>
      <c r="I478" s="1">
        <v>10516</v>
      </c>
      <c r="J478" s="1">
        <v>15.398</v>
      </c>
      <c r="K478">
        <f t="shared" si="14"/>
        <v>43682</v>
      </c>
      <c r="L478">
        <f t="shared" si="15"/>
        <v>0.240739892862048</v>
      </c>
      <c r="M478">
        <v>0.240739892862048</v>
      </c>
      <c r="N478">
        <v>12</v>
      </c>
      <c r="O478">
        <v>228</v>
      </c>
      <c r="P478">
        <v>21603</v>
      </c>
    </row>
    <row r="479" customFormat="1" spans="1:16">
      <c r="A479">
        <v>2019</v>
      </c>
      <c r="B479" t="s">
        <v>52</v>
      </c>
      <c r="C479">
        <v>48</v>
      </c>
      <c r="D479">
        <v>5.76</v>
      </c>
      <c r="G479" s="1">
        <v>5.7600002</v>
      </c>
      <c r="H479" s="1">
        <v>35196</v>
      </c>
      <c r="I479" s="1">
        <v>11131</v>
      </c>
      <c r="J479" s="1">
        <v>5.7600002</v>
      </c>
      <c r="K479">
        <f t="shared" si="14"/>
        <v>46327</v>
      </c>
      <c r="L479">
        <f t="shared" si="15"/>
        <v>0.240270252768364</v>
      </c>
      <c r="M479">
        <v>0.240270252768364</v>
      </c>
      <c r="N479">
        <v>12</v>
      </c>
      <c r="O479">
        <v>223</v>
      </c>
      <c r="P479">
        <v>23191</v>
      </c>
    </row>
    <row r="480" customFormat="1" spans="1:16">
      <c r="A480">
        <v>2020</v>
      </c>
      <c r="B480" t="s">
        <v>52</v>
      </c>
      <c r="C480">
        <v>48</v>
      </c>
      <c r="D480">
        <v>5.8533626</v>
      </c>
      <c r="G480" s="1">
        <v>5.8533626</v>
      </c>
      <c r="H480" s="1">
        <v>37226</v>
      </c>
      <c r="I480" s="1">
        <v>11746</v>
      </c>
      <c r="J480" s="1">
        <v>5.8533626</v>
      </c>
      <c r="K480">
        <f t="shared" si="14"/>
        <v>48972</v>
      </c>
      <c r="L480">
        <f t="shared" si="15"/>
        <v>0.239851343624929</v>
      </c>
      <c r="M480">
        <v>0.239851343624929</v>
      </c>
      <c r="N480">
        <v>11</v>
      </c>
      <c r="O480">
        <v>228</v>
      </c>
      <c r="P480">
        <v>24779</v>
      </c>
    </row>
    <row r="481" customFormat="1" spans="1:16">
      <c r="A481">
        <v>2021</v>
      </c>
      <c r="B481" t="s">
        <v>52</v>
      </c>
      <c r="C481">
        <v>48</v>
      </c>
      <c r="G481" s="1">
        <v>5.9467249</v>
      </c>
      <c r="H481" s="1">
        <v>39256</v>
      </c>
      <c r="I481" s="1">
        <v>12361</v>
      </c>
      <c r="J481" s="1">
        <v>5.9467249</v>
      </c>
      <c r="K481">
        <f t="shared" si="14"/>
        <v>51617</v>
      </c>
      <c r="L481">
        <f t="shared" si="15"/>
        <v>0.239475366642773</v>
      </c>
      <c r="M481">
        <v>0.239475366642773</v>
      </c>
      <c r="N481">
        <v>12</v>
      </c>
      <c r="O481">
        <v>289</v>
      </c>
      <c r="P481">
        <v>26367</v>
      </c>
    </row>
    <row r="482" customFormat="1" spans="1:16">
      <c r="A482">
        <v>2012</v>
      </c>
      <c r="B482" t="s">
        <v>53</v>
      </c>
      <c r="C482">
        <v>49</v>
      </c>
      <c r="E482" s="2">
        <v>26680</v>
      </c>
      <c r="F482" s="2">
        <v>8046</v>
      </c>
      <c r="G482" s="1"/>
      <c r="H482" s="1">
        <v>26680</v>
      </c>
      <c r="I482" s="1">
        <v>8046</v>
      </c>
      <c r="J482" s="1">
        <v>33.869999</v>
      </c>
      <c r="K482">
        <f t="shared" si="14"/>
        <v>34726</v>
      </c>
      <c r="L482">
        <f t="shared" si="15"/>
        <v>0.23169959108449</v>
      </c>
      <c r="M482">
        <v>0.23169959108449</v>
      </c>
      <c r="N482">
        <v>9</v>
      </c>
      <c r="O482">
        <v>359</v>
      </c>
      <c r="P482">
        <v>68568</v>
      </c>
    </row>
    <row r="483" customFormat="1" spans="1:16">
      <c r="A483">
        <v>2013</v>
      </c>
      <c r="B483" t="s">
        <v>53</v>
      </c>
      <c r="C483">
        <v>49</v>
      </c>
      <c r="E483" s="2">
        <v>29695</v>
      </c>
      <c r="F483" s="2">
        <v>9148</v>
      </c>
      <c r="G483" s="1"/>
      <c r="H483" s="1">
        <v>29695</v>
      </c>
      <c r="I483" s="1">
        <v>9148</v>
      </c>
      <c r="J483" s="1"/>
      <c r="K483">
        <f t="shared" si="14"/>
        <v>38843</v>
      </c>
      <c r="L483">
        <f t="shared" si="15"/>
        <v>0.235512190098602</v>
      </c>
      <c r="M483">
        <v>0.235512190098602</v>
      </c>
      <c r="N483">
        <v>10</v>
      </c>
      <c r="O483">
        <v>354</v>
      </c>
      <c r="P483">
        <v>65687</v>
      </c>
    </row>
    <row r="484" customFormat="1" spans="1:16">
      <c r="A484">
        <v>2014</v>
      </c>
      <c r="B484" t="s">
        <v>53</v>
      </c>
      <c r="C484">
        <v>49</v>
      </c>
      <c r="E484" s="2">
        <v>32852</v>
      </c>
      <c r="F484" s="2">
        <v>10374</v>
      </c>
      <c r="G484" s="1"/>
      <c r="H484" s="1">
        <v>32852</v>
      </c>
      <c r="I484" s="1">
        <v>10374</v>
      </c>
      <c r="J484" s="1"/>
      <c r="K484">
        <f t="shared" si="14"/>
        <v>43226</v>
      </c>
      <c r="L484">
        <f t="shared" si="15"/>
        <v>0.239994447786055</v>
      </c>
      <c r="M484">
        <v>0.239994447786055</v>
      </c>
      <c r="N484">
        <v>9</v>
      </c>
      <c r="O484">
        <v>361</v>
      </c>
      <c r="P484">
        <v>71490</v>
      </c>
    </row>
    <row r="485" customFormat="1" spans="1:16">
      <c r="A485">
        <v>2015</v>
      </c>
      <c r="B485" t="s">
        <v>53</v>
      </c>
      <c r="C485">
        <v>49</v>
      </c>
      <c r="E485" s="2">
        <v>29801</v>
      </c>
      <c r="F485" s="2">
        <v>10437</v>
      </c>
      <c r="G485" s="1"/>
      <c r="H485" s="1">
        <v>29801</v>
      </c>
      <c r="I485" s="1">
        <v>10437</v>
      </c>
      <c r="J485" s="1"/>
      <c r="K485">
        <f t="shared" si="14"/>
        <v>40238</v>
      </c>
      <c r="L485">
        <f t="shared" si="15"/>
        <v>0.259381679009891</v>
      </c>
      <c r="M485">
        <v>0.259381679009891</v>
      </c>
      <c r="N485">
        <v>10</v>
      </c>
      <c r="O485">
        <v>329</v>
      </c>
      <c r="P485">
        <v>69521</v>
      </c>
    </row>
    <row r="486" customFormat="1" spans="1:16">
      <c r="A486">
        <v>2016</v>
      </c>
      <c r="B486" t="s">
        <v>53</v>
      </c>
      <c r="C486">
        <v>49</v>
      </c>
      <c r="E486" s="2">
        <v>31946</v>
      </c>
      <c r="F486" s="2">
        <v>11271</v>
      </c>
      <c r="G486" s="1"/>
      <c r="H486" s="1">
        <v>31946</v>
      </c>
      <c r="I486" s="1">
        <v>11271</v>
      </c>
      <c r="J486" s="1"/>
      <c r="K486">
        <f t="shared" si="14"/>
        <v>43217</v>
      </c>
      <c r="L486">
        <f t="shared" si="15"/>
        <v>0.260800148089872</v>
      </c>
      <c r="M486">
        <v>0.260800148089872</v>
      </c>
      <c r="N486">
        <v>10</v>
      </c>
      <c r="O486">
        <v>260</v>
      </c>
      <c r="P486">
        <v>68243</v>
      </c>
    </row>
    <row r="487" customFormat="1" spans="1:16">
      <c r="A487">
        <v>2017</v>
      </c>
      <c r="B487" t="s">
        <v>53</v>
      </c>
      <c r="C487">
        <v>49</v>
      </c>
      <c r="G487" s="1"/>
      <c r="H487" s="1">
        <v>34091</v>
      </c>
      <c r="I487" s="1">
        <v>12105</v>
      </c>
      <c r="J487" s="1"/>
      <c r="K487">
        <f t="shared" si="14"/>
        <v>46196</v>
      </c>
      <c r="L487">
        <f t="shared" si="15"/>
        <v>0.262035674084336</v>
      </c>
      <c r="M487">
        <v>0.262035674084336</v>
      </c>
      <c r="N487">
        <v>10</v>
      </c>
      <c r="O487">
        <v>310</v>
      </c>
      <c r="P487">
        <v>68544</v>
      </c>
    </row>
    <row r="488" customFormat="1" spans="1:16">
      <c r="A488">
        <v>2018</v>
      </c>
      <c r="B488" t="s">
        <v>53</v>
      </c>
      <c r="C488">
        <v>49</v>
      </c>
      <c r="G488" s="1"/>
      <c r="H488" s="1">
        <v>36236</v>
      </c>
      <c r="I488" s="1">
        <v>12939</v>
      </c>
      <c r="J488" s="1"/>
      <c r="K488">
        <f t="shared" si="14"/>
        <v>49175</v>
      </c>
      <c r="L488">
        <f t="shared" si="15"/>
        <v>0.26312150482969</v>
      </c>
      <c r="M488">
        <v>0.26312150482969</v>
      </c>
      <c r="N488">
        <v>10</v>
      </c>
      <c r="O488">
        <v>364</v>
      </c>
      <c r="P488">
        <v>53285</v>
      </c>
    </row>
    <row r="489" customFormat="1" spans="1:16">
      <c r="A489">
        <v>2019</v>
      </c>
      <c r="B489" t="s">
        <v>53</v>
      </c>
      <c r="C489">
        <v>49</v>
      </c>
      <c r="G489" s="1"/>
      <c r="H489" s="1">
        <v>38381</v>
      </c>
      <c r="I489" s="1">
        <v>13773</v>
      </c>
      <c r="J489" s="1"/>
      <c r="K489">
        <f t="shared" si="14"/>
        <v>52154</v>
      </c>
      <c r="L489">
        <f t="shared" si="15"/>
        <v>0.2640832917897</v>
      </c>
      <c r="M489">
        <v>0.2640832917897</v>
      </c>
      <c r="N489">
        <v>10</v>
      </c>
      <c r="O489">
        <v>389</v>
      </c>
      <c r="P489">
        <v>53981</v>
      </c>
    </row>
    <row r="490" customFormat="1" spans="1:16">
      <c r="A490">
        <v>2020</v>
      </c>
      <c r="B490" t="s">
        <v>53</v>
      </c>
      <c r="C490">
        <v>49</v>
      </c>
      <c r="G490" s="1"/>
      <c r="H490" s="1">
        <v>40526</v>
      </c>
      <c r="I490" s="1">
        <v>14607</v>
      </c>
      <c r="J490" s="1"/>
      <c r="K490">
        <f t="shared" si="14"/>
        <v>55133</v>
      </c>
      <c r="L490">
        <f t="shared" si="15"/>
        <v>0.264941142328551</v>
      </c>
      <c r="M490">
        <v>0.264941142328551</v>
      </c>
      <c r="N490">
        <v>9</v>
      </c>
      <c r="O490">
        <v>377</v>
      </c>
      <c r="P490">
        <v>54677</v>
      </c>
    </row>
    <row r="491" customFormat="1" spans="1:16">
      <c r="A491">
        <v>2021</v>
      </c>
      <c r="B491" t="s">
        <v>53</v>
      </c>
      <c r="C491">
        <v>49</v>
      </c>
      <c r="G491" s="1"/>
      <c r="H491" s="1">
        <v>42671</v>
      </c>
      <c r="I491" s="1">
        <v>15441</v>
      </c>
      <c r="J491" s="1"/>
      <c r="K491">
        <f t="shared" si="14"/>
        <v>58112</v>
      </c>
      <c r="L491">
        <f t="shared" si="15"/>
        <v>0.265711040748899</v>
      </c>
      <c r="M491">
        <v>0.265711040748899</v>
      </c>
      <c r="N491">
        <v>10</v>
      </c>
      <c r="O491">
        <v>494</v>
      </c>
      <c r="P491">
        <v>55373</v>
      </c>
    </row>
    <row r="492" spans="1:16">
      <c r="A492">
        <v>2012</v>
      </c>
      <c r="B492" t="s">
        <v>54</v>
      </c>
      <c r="C492">
        <v>50</v>
      </c>
      <c r="D492">
        <v>17.574</v>
      </c>
      <c r="E492" s="2">
        <v>26670</v>
      </c>
      <c r="F492" s="2">
        <v>7872</v>
      </c>
      <c r="G492" s="1">
        <v>17.573999</v>
      </c>
      <c r="H492" s="1">
        <v>26670</v>
      </c>
      <c r="I492" s="1">
        <v>7872</v>
      </c>
      <c r="J492" s="1">
        <v>17.573999</v>
      </c>
      <c r="K492">
        <f t="shared" si="14"/>
        <v>34542</v>
      </c>
      <c r="L492">
        <f t="shared" si="15"/>
        <v>0.227896473857912</v>
      </c>
      <c r="M492">
        <v>0.227896473857912</v>
      </c>
      <c r="N492">
        <v>8</v>
      </c>
      <c r="O492">
        <v>464</v>
      </c>
      <c r="P492">
        <v>55146</v>
      </c>
    </row>
    <row r="493" spans="1:16">
      <c r="A493">
        <v>2013</v>
      </c>
      <c r="B493" t="s">
        <v>54</v>
      </c>
      <c r="C493">
        <v>50</v>
      </c>
      <c r="D493">
        <v>17.993</v>
      </c>
      <c r="E493" s="2">
        <v>30004</v>
      </c>
      <c r="F493" s="2">
        <v>8872</v>
      </c>
      <c r="G493" s="1">
        <v>17.993</v>
      </c>
      <c r="H493" s="1">
        <v>30004</v>
      </c>
      <c r="I493" s="1">
        <v>8872</v>
      </c>
      <c r="J493" s="1">
        <v>17.993</v>
      </c>
      <c r="K493">
        <f t="shared" si="14"/>
        <v>38876</v>
      </c>
      <c r="L493">
        <f t="shared" si="15"/>
        <v>0.228212779092499</v>
      </c>
      <c r="M493">
        <v>0.228212779092499</v>
      </c>
      <c r="N493">
        <v>10</v>
      </c>
      <c r="O493">
        <v>443</v>
      </c>
      <c r="P493">
        <v>51455</v>
      </c>
    </row>
    <row r="494" spans="1:16">
      <c r="A494">
        <v>2014</v>
      </c>
      <c r="B494" t="s">
        <v>54</v>
      </c>
      <c r="C494">
        <v>50</v>
      </c>
      <c r="D494">
        <v>18.2</v>
      </c>
      <c r="E494" s="2">
        <v>33403</v>
      </c>
      <c r="F494" s="2">
        <v>10001</v>
      </c>
      <c r="G494" s="1">
        <v>18.200001</v>
      </c>
      <c r="H494" s="1">
        <v>33403</v>
      </c>
      <c r="I494" s="1">
        <v>10001</v>
      </c>
      <c r="J494" s="1">
        <v>18.200001</v>
      </c>
      <c r="K494">
        <f t="shared" si="14"/>
        <v>43404</v>
      </c>
      <c r="L494">
        <f t="shared" si="15"/>
        <v>0.230416551469911</v>
      </c>
      <c r="M494">
        <v>0.230416551469911</v>
      </c>
      <c r="N494">
        <v>9</v>
      </c>
      <c r="O494">
        <v>439</v>
      </c>
      <c r="P494">
        <v>53180</v>
      </c>
    </row>
    <row r="495" spans="1:16">
      <c r="A495">
        <v>2015</v>
      </c>
      <c r="B495" t="s">
        <v>54</v>
      </c>
      <c r="C495">
        <v>50</v>
      </c>
      <c r="D495">
        <v>18.74</v>
      </c>
      <c r="E495" s="2">
        <v>29547</v>
      </c>
      <c r="F495" s="2">
        <v>9971</v>
      </c>
      <c r="G495" s="1">
        <v>18.74</v>
      </c>
      <c r="H495" s="1">
        <v>29547</v>
      </c>
      <c r="I495" s="1">
        <v>9971</v>
      </c>
      <c r="J495" s="1">
        <v>18.74</v>
      </c>
      <c r="K495">
        <f t="shared" si="14"/>
        <v>39518</v>
      </c>
      <c r="L495">
        <f t="shared" si="15"/>
        <v>0.252315400576952</v>
      </c>
      <c r="M495">
        <v>0.252315400576952</v>
      </c>
      <c r="N495">
        <v>9</v>
      </c>
      <c r="O495">
        <v>355</v>
      </c>
      <c r="P495">
        <v>54024</v>
      </c>
    </row>
    <row r="496" spans="1:16">
      <c r="A496">
        <v>2016</v>
      </c>
      <c r="B496" t="s">
        <v>54</v>
      </c>
      <c r="C496">
        <v>50</v>
      </c>
      <c r="D496">
        <v>19.814</v>
      </c>
      <c r="E496" s="2">
        <v>31585</v>
      </c>
      <c r="F496" s="2">
        <v>10688</v>
      </c>
      <c r="G496" s="1">
        <v>19.813999</v>
      </c>
      <c r="H496" s="1">
        <v>31585</v>
      </c>
      <c r="I496" s="1">
        <v>10688</v>
      </c>
      <c r="J496" s="1">
        <v>19.813999</v>
      </c>
      <c r="K496">
        <f t="shared" si="14"/>
        <v>42273</v>
      </c>
      <c r="L496">
        <f t="shared" si="15"/>
        <v>0.252832777422941</v>
      </c>
      <c r="M496">
        <v>0.252832777422941</v>
      </c>
      <c r="N496">
        <v>9</v>
      </c>
      <c r="O496">
        <v>285</v>
      </c>
      <c r="P496">
        <v>56488</v>
      </c>
    </row>
    <row r="497" customFormat="1" spans="1:16">
      <c r="A497">
        <v>2017</v>
      </c>
      <c r="B497" t="s">
        <v>54</v>
      </c>
      <c r="C497">
        <v>50</v>
      </c>
      <c r="D497">
        <v>19.82</v>
      </c>
      <c r="G497" s="1">
        <v>19.82</v>
      </c>
      <c r="H497" s="1">
        <v>33623</v>
      </c>
      <c r="I497" s="1">
        <v>11405</v>
      </c>
      <c r="J497" s="1">
        <v>19.82</v>
      </c>
      <c r="K497">
        <f t="shared" si="14"/>
        <v>45028</v>
      </c>
      <c r="L497">
        <f t="shared" si="15"/>
        <v>0.253286843741672</v>
      </c>
      <c r="M497">
        <v>0.253286843741672</v>
      </c>
      <c r="N497">
        <v>9</v>
      </c>
      <c r="O497">
        <v>351</v>
      </c>
      <c r="P497">
        <v>56573</v>
      </c>
    </row>
    <row r="498" customFormat="1" spans="1:16">
      <c r="A498">
        <v>2018</v>
      </c>
      <c r="B498" t="s">
        <v>54</v>
      </c>
      <c r="C498">
        <v>50</v>
      </c>
      <c r="D498">
        <v>18.553</v>
      </c>
      <c r="G498" s="1">
        <v>18.552999</v>
      </c>
      <c r="H498" s="1">
        <v>35661</v>
      </c>
      <c r="I498" s="1">
        <v>12122</v>
      </c>
      <c r="J498" s="1">
        <v>18.552999</v>
      </c>
      <c r="K498">
        <f t="shared" si="14"/>
        <v>47783</v>
      </c>
      <c r="L498">
        <f t="shared" si="15"/>
        <v>0.253688550321244</v>
      </c>
      <c r="M498">
        <v>0.253688550321244</v>
      </c>
      <c r="N498">
        <v>9</v>
      </c>
      <c r="O498">
        <v>395</v>
      </c>
      <c r="P498">
        <v>70612</v>
      </c>
    </row>
    <row r="499" customFormat="1" spans="1:16">
      <c r="A499">
        <v>2019</v>
      </c>
      <c r="B499" t="s">
        <v>54</v>
      </c>
      <c r="C499">
        <v>50</v>
      </c>
      <c r="D499">
        <v>18.659</v>
      </c>
      <c r="G499" s="1">
        <v>18.659</v>
      </c>
      <c r="H499" s="1">
        <v>37699</v>
      </c>
      <c r="I499" s="1">
        <v>12839</v>
      </c>
      <c r="J499" s="1">
        <v>18.659</v>
      </c>
      <c r="K499">
        <f t="shared" si="14"/>
        <v>50538</v>
      </c>
      <c r="L499">
        <f t="shared" si="15"/>
        <v>0.254046460089438</v>
      </c>
      <c r="M499">
        <v>0.254046460089438</v>
      </c>
      <c r="N499">
        <v>9</v>
      </c>
      <c r="O499">
        <v>426</v>
      </c>
      <c r="P499">
        <v>71587</v>
      </c>
    </row>
    <row r="500" customFormat="1" spans="1:16">
      <c r="A500">
        <v>2020</v>
      </c>
      <c r="B500" t="s">
        <v>54</v>
      </c>
      <c r="C500">
        <v>50</v>
      </c>
      <c r="G500" s="1">
        <v>18.765001</v>
      </c>
      <c r="H500" s="1">
        <v>39737</v>
      </c>
      <c r="I500" s="1">
        <v>13556</v>
      </c>
      <c r="J500" s="1">
        <v>18.765001</v>
      </c>
      <c r="K500">
        <f t="shared" si="14"/>
        <v>53293</v>
      </c>
      <c r="L500">
        <f t="shared" si="15"/>
        <v>0.254367365320023</v>
      </c>
      <c r="M500">
        <v>0.254367365320023</v>
      </c>
      <c r="N500">
        <v>9</v>
      </c>
      <c r="O500">
        <v>373</v>
      </c>
      <c r="P500">
        <v>72562</v>
      </c>
    </row>
    <row r="501" customFormat="1" spans="1:16">
      <c r="A501">
        <v>2021</v>
      </c>
      <c r="B501" t="s">
        <v>54</v>
      </c>
      <c r="C501">
        <v>50</v>
      </c>
      <c r="G501" s="1">
        <v>18.871002</v>
      </c>
      <c r="H501" s="1">
        <v>41775</v>
      </c>
      <c r="I501" s="1">
        <v>14273</v>
      </c>
      <c r="J501" s="1">
        <v>18.871002</v>
      </c>
      <c r="K501">
        <f t="shared" si="14"/>
        <v>56048</v>
      </c>
      <c r="L501">
        <f t="shared" si="15"/>
        <v>0.254656722809021</v>
      </c>
      <c r="M501">
        <v>0.254656722809021</v>
      </c>
      <c r="N501">
        <v>10</v>
      </c>
      <c r="O501">
        <v>518</v>
      </c>
      <c r="P501">
        <v>73537</v>
      </c>
    </row>
    <row r="502" customFormat="1" spans="1:16">
      <c r="A502">
        <v>2012</v>
      </c>
      <c r="B502" t="s">
        <v>55</v>
      </c>
      <c r="C502">
        <v>51</v>
      </c>
      <c r="E502" s="2">
        <v>26744</v>
      </c>
      <c r="F502" s="2">
        <v>8005</v>
      </c>
      <c r="G502" s="1"/>
      <c r="H502" s="1">
        <v>26744</v>
      </c>
      <c r="I502" s="1">
        <v>8005</v>
      </c>
      <c r="J502" s="1">
        <v>16.645501</v>
      </c>
      <c r="K502">
        <f t="shared" si="14"/>
        <v>34749</v>
      </c>
      <c r="L502">
        <f t="shared" si="15"/>
        <v>0.230366341477453</v>
      </c>
      <c r="M502">
        <v>0.230366341477453</v>
      </c>
      <c r="N502">
        <v>8</v>
      </c>
      <c r="O502">
        <v>531</v>
      </c>
      <c r="P502">
        <v>58662</v>
      </c>
    </row>
    <row r="503" customFormat="1" spans="1:16">
      <c r="A503">
        <v>2013</v>
      </c>
      <c r="B503" t="s">
        <v>55</v>
      </c>
      <c r="C503">
        <v>51</v>
      </c>
      <c r="E503" s="2">
        <v>29873</v>
      </c>
      <c r="F503" s="2">
        <v>9110</v>
      </c>
      <c r="G503" s="1"/>
      <c r="H503" s="1">
        <v>29873</v>
      </c>
      <c r="I503" s="1">
        <v>9110</v>
      </c>
      <c r="J503" s="1">
        <v>16.794001</v>
      </c>
      <c r="K503">
        <f t="shared" si="14"/>
        <v>38983</v>
      </c>
      <c r="L503">
        <f t="shared" si="15"/>
        <v>0.233691609162968</v>
      </c>
      <c r="M503">
        <v>0.233691609162968</v>
      </c>
      <c r="N503">
        <v>9</v>
      </c>
      <c r="O503">
        <v>553</v>
      </c>
      <c r="P503">
        <v>56742</v>
      </c>
    </row>
    <row r="504" customFormat="1" spans="1:16">
      <c r="A504">
        <v>2014</v>
      </c>
      <c r="B504" t="s">
        <v>55</v>
      </c>
      <c r="C504">
        <v>51</v>
      </c>
      <c r="E504" s="2">
        <v>33198</v>
      </c>
      <c r="F504" s="2">
        <v>10358</v>
      </c>
      <c r="G504" s="1"/>
      <c r="H504" s="1">
        <v>33198</v>
      </c>
      <c r="I504" s="1">
        <v>10358</v>
      </c>
      <c r="J504" s="1">
        <v>16.942501</v>
      </c>
      <c r="K504">
        <f t="shared" si="14"/>
        <v>43556</v>
      </c>
      <c r="L504">
        <f t="shared" si="15"/>
        <v>0.23780879786941</v>
      </c>
      <c r="M504">
        <v>0.23780879786941</v>
      </c>
      <c r="N504">
        <v>8</v>
      </c>
      <c r="O504">
        <v>558</v>
      </c>
      <c r="P504">
        <v>62146</v>
      </c>
    </row>
    <row r="505" customFormat="1" spans="1:16">
      <c r="A505">
        <v>2015</v>
      </c>
      <c r="B505" t="s">
        <v>55</v>
      </c>
      <c r="C505">
        <v>51</v>
      </c>
      <c r="E505" s="2">
        <v>30168</v>
      </c>
      <c r="F505" s="2">
        <v>10302</v>
      </c>
      <c r="G505" s="1"/>
      <c r="H505" s="1">
        <v>30168</v>
      </c>
      <c r="I505" s="1">
        <v>10302</v>
      </c>
      <c r="J505" s="1">
        <v>17.091001</v>
      </c>
      <c r="K505">
        <f t="shared" si="14"/>
        <v>40470</v>
      </c>
      <c r="L505">
        <f t="shared" si="15"/>
        <v>0.254558932542624</v>
      </c>
      <c r="M505">
        <v>0.254558932542624</v>
      </c>
      <c r="N505">
        <v>9</v>
      </c>
      <c r="O505">
        <v>371</v>
      </c>
      <c r="P505">
        <v>61065</v>
      </c>
    </row>
    <row r="506" customFormat="1" spans="1:16">
      <c r="A506">
        <v>2016</v>
      </c>
      <c r="B506" t="s">
        <v>55</v>
      </c>
      <c r="C506">
        <v>51</v>
      </c>
      <c r="E506" s="2">
        <v>32218</v>
      </c>
      <c r="F506" s="2">
        <v>11064</v>
      </c>
      <c r="G506" s="1"/>
      <c r="H506" s="1">
        <v>32218</v>
      </c>
      <c r="I506" s="1">
        <v>11064</v>
      </c>
      <c r="J506" s="1">
        <v>17.239501</v>
      </c>
      <c r="K506">
        <f t="shared" si="14"/>
        <v>43282</v>
      </c>
      <c r="L506">
        <f t="shared" si="15"/>
        <v>0.255625895291345</v>
      </c>
      <c r="M506">
        <v>0.255625895291345</v>
      </c>
      <c r="N506">
        <v>9</v>
      </c>
      <c r="O506">
        <v>287</v>
      </c>
      <c r="P506">
        <v>62318</v>
      </c>
    </row>
    <row r="507" customFormat="1" spans="1:16">
      <c r="A507">
        <v>2017</v>
      </c>
      <c r="B507" t="s">
        <v>55</v>
      </c>
      <c r="C507">
        <v>51</v>
      </c>
      <c r="G507" s="1"/>
      <c r="H507" s="1">
        <v>34268</v>
      </c>
      <c r="I507" s="1">
        <v>11826</v>
      </c>
      <c r="J507" s="1">
        <v>17.388</v>
      </c>
      <c r="K507">
        <f t="shared" si="14"/>
        <v>46094</v>
      </c>
      <c r="L507">
        <f t="shared" si="15"/>
        <v>0.25656267627023</v>
      </c>
      <c r="M507">
        <v>0.25656267627023</v>
      </c>
      <c r="N507">
        <v>9</v>
      </c>
      <c r="O507">
        <v>357</v>
      </c>
      <c r="P507">
        <v>69380</v>
      </c>
    </row>
    <row r="508" customFormat="1" spans="1:16">
      <c r="A508">
        <v>2018</v>
      </c>
      <c r="B508" t="s">
        <v>55</v>
      </c>
      <c r="C508">
        <v>51</v>
      </c>
      <c r="G508" s="1"/>
      <c r="H508" s="1">
        <v>36318</v>
      </c>
      <c r="I508" s="1">
        <v>12588</v>
      </c>
      <c r="J508" s="1">
        <v>17.5365</v>
      </c>
      <c r="K508">
        <f t="shared" si="14"/>
        <v>48906</v>
      </c>
      <c r="L508">
        <f t="shared" si="15"/>
        <v>0.257391731075942</v>
      </c>
      <c r="M508">
        <v>0.257391731075942</v>
      </c>
      <c r="N508">
        <v>9</v>
      </c>
      <c r="O508">
        <v>398</v>
      </c>
      <c r="P508">
        <v>68931</v>
      </c>
    </row>
    <row r="509" customFormat="1" spans="1:16">
      <c r="A509">
        <v>2019</v>
      </c>
      <c r="B509" t="s">
        <v>55</v>
      </c>
      <c r="C509">
        <v>51</v>
      </c>
      <c r="G509" s="1"/>
      <c r="H509" s="1">
        <v>38368</v>
      </c>
      <c r="I509" s="1">
        <v>13350</v>
      </c>
      <c r="J509" s="1">
        <v>17.685</v>
      </c>
      <c r="K509">
        <f t="shared" si="14"/>
        <v>51718</v>
      </c>
      <c r="L509">
        <f t="shared" si="15"/>
        <v>0.258130631501605</v>
      </c>
      <c r="M509">
        <v>0.258130631501605</v>
      </c>
      <c r="N509">
        <v>9</v>
      </c>
      <c r="O509">
        <v>472</v>
      </c>
      <c r="P509">
        <v>70610</v>
      </c>
    </row>
    <row r="510" customFormat="1" spans="1:16">
      <c r="A510">
        <v>2020</v>
      </c>
      <c r="B510" t="s">
        <v>55</v>
      </c>
      <c r="C510">
        <v>51</v>
      </c>
      <c r="G510" s="1"/>
      <c r="H510" s="1">
        <v>40418</v>
      </c>
      <c r="I510" s="1">
        <v>14112</v>
      </c>
      <c r="J510" s="1">
        <v>17.8335</v>
      </c>
      <c r="K510">
        <f t="shared" si="14"/>
        <v>54530</v>
      </c>
      <c r="L510">
        <f t="shared" si="15"/>
        <v>0.258793324775353</v>
      </c>
      <c r="M510">
        <v>0.258793324775353</v>
      </c>
      <c r="N510">
        <v>8</v>
      </c>
      <c r="O510">
        <v>396</v>
      </c>
      <c r="P510">
        <v>72289</v>
      </c>
    </row>
    <row r="511" customFormat="1" spans="1:16">
      <c r="A511">
        <v>2021</v>
      </c>
      <c r="B511" t="s">
        <v>55</v>
      </c>
      <c r="C511">
        <v>51</v>
      </c>
      <c r="G511" s="1"/>
      <c r="H511" s="1">
        <v>42468</v>
      </c>
      <c r="I511" s="1">
        <v>14874</v>
      </c>
      <c r="J511" s="1">
        <v>17.982</v>
      </c>
      <c r="K511">
        <f t="shared" si="14"/>
        <v>57342</v>
      </c>
      <c r="L511">
        <f t="shared" si="15"/>
        <v>0.259391022287329</v>
      </c>
      <c r="M511">
        <v>0.259391022287329</v>
      </c>
      <c r="N511">
        <v>9</v>
      </c>
      <c r="O511">
        <v>556</v>
      </c>
      <c r="P511">
        <v>73968</v>
      </c>
    </row>
    <row r="512" spans="1:16">
      <c r="A512">
        <v>2012</v>
      </c>
      <c r="B512" t="s">
        <v>56</v>
      </c>
      <c r="C512">
        <v>52</v>
      </c>
      <c r="D512">
        <v>8.994</v>
      </c>
      <c r="E512" s="2">
        <v>23108</v>
      </c>
      <c r="F512" s="2">
        <v>7689</v>
      </c>
      <c r="G512" s="1">
        <v>8.9940004</v>
      </c>
      <c r="H512" s="1">
        <v>23108</v>
      </c>
      <c r="I512" s="1">
        <v>7689</v>
      </c>
      <c r="J512" s="1">
        <v>8.9940004</v>
      </c>
      <c r="K512">
        <f t="shared" si="14"/>
        <v>30797</v>
      </c>
      <c r="L512">
        <f t="shared" si="15"/>
        <v>0.249667175374225</v>
      </c>
      <c r="M512">
        <v>0.249667175374225</v>
      </c>
      <c r="N512">
        <v>9</v>
      </c>
      <c r="O512">
        <v>90</v>
      </c>
      <c r="P512">
        <v>41577</v>
      </c>
    </row>
    <row r="513" spans="1:16">
      <c r="A513">
        <v>2013</v>
      </c>
      <c r="B513" t="s">
        <v>56</v>
      </c>
      <c r="C513">
        <v>52</v>
      </c>
      <c r="D513">
        <v>9.266</v>
      </c>
      <c r="E513" s="2">
        <v>25835</v>
      </c>
      <c r="F513" s="2">
        <v>8642</v>
      </c>
      <c r="G513" s="1">
        <v>9.2659998</v>
      </c>
      <c r="H513" s="1">
        <v>25835</v>
      </c>
      <c r="I513" s="1">
        <v>8642</v>
      </c>
      <c r="J513" s="1">
        <v>9.2659998</v>
      </c>
      <c r="K513">
        <f t="shared" si="14"/>
        <v>34477</v>
      </c>
      <c r="L513">
        <f t="shared" si="15"/>
        <v>0.250659860196653</v>
      </c>
      <c r="M513">
        <v>0.250659860196653</v>
      </c>
      <c r="N513">
        <v>11</v>
      </c>
      <c r="O513">
        <v>94</v>
      </c>
      <c r="P513">
        <v>39597</v>
      </c>
    </row>
    <row r="514" spans="1:16">
      <c r="A514">
        <v>2014</v>
      </c>
      <c r="B514" t="s">
        <v>56</v>
      </c>
      <c r="C514">
        <v>52</v>
      </c>
      <c r="D514">
        <v>9.409</v>
      </c>
      <c r="E514" s="2">
        <v>28607</v>
      </c>
      <c r="F514" s="2">
        <v>9662</v>
      </c>
      <c r="G514" s="1">
        <v>9.4090004</v>
      </c>
      <c r="H514" s="1">
        <v>28607</v>
      </c>
      <c r="I514" s="1">
        <v>9662</v>
      </c>
      <c r="J514" s="1">
        <v>9.4090004</v>
      </c>
      <c r="K514">
        <f t="shared" ref="K514:K577" si="16">H514+I514</f>
        <v>38269</v>
      </c>
      <c r="L514">
        <f t="shared" ref="L514:L577" si="17">I514/K514</f>
        <v>0.252475894327001</v>
      </c>
      <c r="M514">
        <v>0.252475894327001</v>
      </c>
      <c r="N514">
        <v>10</v>
      </c>
      <c r="O514">
        <v>99</v>
      </c>
      <c r="P514">
        <v>42427</v>
      </c>
    </row>
    <row r="515" spans="1:16">
      <c r="A515">
        <v>2015</v>
      </c>
      <c r="B515" t="s">
        <v>56</v>
      </c>
      <c r="C515">
        <v>52</v>
      </c>
      <c r="D515">
        <v>9.659</v>
      </c>
      <c r="E515" s="2">
        <v>27291</v>
      </c>
      <c r="F515" s="2">
        <v>9778</v>
      </c>
      <c r="G515" s="1">
        <v>9.6590004</v>
      </c>
      <c r="H515" s="1">
        <v>27291</v>
      </c>
      <c r="I515" s="1">
        <v>9778</v>
      </c>
      <c r="J515" s="1">
        <v>9.6590004</v>
      </c>
      <c r="K515">
        <f t="shared" si="16"/>
        <v>37069</v>
      </c>
      <c r="L515">
        <f t="shared" si="17"/>
        <v>0.263778359275945</v>
      </c>
      <c r="M515">
        <v>0.263778359275945</v>
      </c>
      <c r="N515">
        <v>10</v>
      </c>
      <c r="O515">
        <v>95</v>
      </c>
      <c r="P515">
        <v>43489</v>
      </c>
    </row>
    <row r="516" spans="1:16">
      <c r="A516">
        <v>2016</v>
      </c>
      <c r="B516" t="s">
        <v>56</v>
      </c>
      <c r="C516">
        <v>52</v>
      </c>
      <c r="D516">
        <v>9.514</v>
      </c>
      <c r="E516" s="2">
        <v>29419</v>
      </c>
      <c r="F516" s="2">
        <v>10462</v>
      </c>
      <c r="G516" s="1">
        <v>9.5139999</v>
      </c>
      <c r="H516" s="1">
        <v>29419</v>
      </c>
      <c r="I516" s="1">
        <v>10462</v>
      </c>
      <c r="J516" s="1">
        <v>9.5139999</v>
      </c>
      <c r="K516">
        <f t="shared" si="16"/>
        <v>39881</v>
      </c>
      <c r="L516">
        <f t="shared" si="17"/>
        <v>0.262330433038289</v>
      </c>
      <c r="M516">
        <v>0.262330433038289</v>
      </c>
      <c r="N516">
        <v>10</v>
      </c>
      <c r="O516">
        <v>91</v>
      </c>
      <c r="P516">
        <v>49973</v>
      </c>
    </row>
    <row r="517" customFormat="1" spans="1:16">
      <c r="A517">
        <v>2017</v>
      </c>
      <c r="B517" t="s">
        <v>56</v>
      </c>
      <c r="C517">
        <v>52</v>
      </c>
      <c r="D517">
        <v>9.511</v>
      </c>
      <c r="G517" s="1">
        <v>9.5109997</v>
      </c>
      <c r="H517" s="1">
        <v>31547</v>
      </c>
      <c r="I517" s="1">
        <v>11146</v>
      </c>
      <c r="J517" s="1">
        <v>9.5109997</v>
      </c>
      <c r="K517">
        <f t="shared" si="16"/>
        <v>42693</v>
      </c>
      <c r="L517">
        <f t="shared" si="17"/>
        <v>0.261073243857307</v>
      </c>
      <c r="M517">
        <v>0.261073243857307</v>
      </c>
      <c r="N517">
        <v>10</v>
      </c>
      <c r="O517">
        <v>103</v>
      </c>
      <c r="P517">
        <v>47180</v>
      </c>
    </row>
    <row r="518" customFormat="1" spans="1:16">
      <c r="A518">
        <v>2018</v>
      </c>
      <c r="B518" t="s">
        <v>56</v>
      </c>
      <c r="C518">
        <v>52</v>
      </c>
      <c r="D518">
        <v>7.445</v>
      </c>
      <c r="G518" s="1">
        <v>7.4450002</v>
      </c>
      <c r="H518" s="1">
        <v>33675</v>
      </c>
      <c r="I518" s="1">
        <v>11830</v>
      </c>
      <c r="J518" s="1">
        <v>7.4450002</v>
      </c>
      <c r="K518">
        <f t="shared" si="16"/>
        <v>45505</v>
      </c>
      <c r="L518">
        <f t="shared" si="17"/>
        <v>0.259971431710801</v>
      </c>
      <c r="M518">
        <v>0.259971431710801</v>
      </c>
      <c r="N518">
        <v>10</v>
      </c>
      <c r="O518">
        <v>117</v>
      </c>
      <c r="P518">
        <v>44627</v>
      </c>
    </row>
    <row r="519" customFormat="1" spans="1:16">
      <c r="A519">
        <v>2019</v>
      </c>
      <c r="B519" t="s">
        <v>56</v>
      </c>
      <c r="C519">
        <v>52</v>
      </c>
      <c r="D519">
        <v>7.711</v>
      </c>
      <c r="G519" s="1">
        <v>7.711</v>
      </c>
      <c r="H519" s="1">
        <v>35803</v>
      </c>
      <c r="I519" s="1">
        <v>12514</v>
      </c>
      <c r="J519" s="1">
        <v>7.711</v>
      </c>
      <c r="K519">
        <f t="shared" si="16"/>
        <v>48317</v>
      </c>
      <c r="L519">
        <f t="shared" si="17"/>
        <v>0.258997868245131</v>
      </c>
      <c r="M519">
        <v>0.258997868245131</v>
      </c>
      <c r="N519">
        <v>10</v>
      </c>
      <c r="O519">
        <v>128</v>
      </c>
      <c r="P519">
        <v>45270</v>
      </c>
    </row>
    <row r="520" customFormat="1" spans="1:16">
      <c r="A520">
        <v>2020</v>
      </c>
      <c r="B520" t="s">
        <v>56</v>
      </c>
      <c r="C520">
        <v>52</v>
      </c>
      <c r="G520" s="1">
        <v>7.9769998</v>
      </c>
      <c r="H520" s="1">
        <v>37931</v>
      </c>
      <c r="I520" s="1">
        <v>13198</v>
      </c>
      <c r="J520" s="1">
        <v>7.9769998</v>
      </c>
      <c r="K520">
        <f t="shared" si="16"/>
        <v>51129</v>
      </c>
      <c r="L520">
        <f t="shared" si="17"/>
        <v>0.258131393142835</v>
      </c>
      <c r="M520">
        <v>0.258131393142835</v>
      </c>
      <c r="N520">
        <v>10</v>
      </c>
      <c r="O520">
        <v>127</v>
      </c>
      <c r="P520">
        <v>45913</v>
      </c>
    </row>
    <row r="521" customFormat="1" spans="1:16">
      <c r="A521">
        <v>2021</v>
      </c>
      <c r="B521" t="s">
        <v>56</v>
      </c>
      <c r="C521">
        <v>52</v>
      </c>
      <c r="G521" s="1">
        <v>8.2429996</v>
      </c>
      <c r="H521" s="1">
        <v>40059</v>
      </c>
      <c r="I521" s="1">
        <v>13882</v>
      </c>
      <c r="J521" s="1">
        <v>8.2429996</v>
      </c>
      <c r="K521">
        <f t="shared" si="16"/>
        <v>53941</v>
      </c>
      <c r="L521">
        <f t="shared" si="17"/>
        <v>0.257355258523201</v>
      </c>
      <c r="M521">
        <v>0.257355258523201</v>
      </c>
      <c r="N521">
        <v>11</v>
      </c>
      <c r="O521">
        <v>146</v>
      </c>
      <c r="P521">
        <v>46556</v>
      </c>
    </row>
    <row r="522" spans="1:16">
      <c r="A522">
        <v>2012</v>
      </c>
      <c r="B522" t="s">
        <v>57</v>
      </c>
      <c r="C522">
        <v>53</v>
      </c>
      <c r="D522">
        <v>12.622</v>
      </c>
      <c r="E522" s="2">
        <v>23294</v>
      </c>
      <c r="F522" s="2">
        <v>9278</v>
      </c>
      <c r="G522" s="1">
        <v>12.622</v>
      </c>
      <c r="H522" s="1">
        <v>23294</v>
      </c>
      <c r="I522" s="1">
        <v>9278</v>
      </c>
      <c r="J522" s="1">
        <v>12.622</v>
      </c>
      <c r="K522">
        <f t="shared" si="16"/>
        <v>32572</v>
      </c>
      <c r="L522">
        <f t="shared" si="17"/>
        <v>0.284845879896844</v>
      </c>
      <c r="M522">
        <v>0.284845879896844</v>
      </c>
      <c r="N522">
        <v>10</v>
      </c>
      <c r="O522">
        <v>1189</v>
      </c>
      <c r="P522">
        <v>94413</v>
      </c>
    </row>
    <row r="523" spans="1:16">
      <c r="A523">
        <v>2013</v>
      </c>
      <c r="B523" t="s">
        <v>57</v>
      </c>
      <c r="C523">
        <v>53</v>
      </c>
      <c r="D523">
        <v>12.884</v>
      </c>
      <c r="E523" s="2">
        <v>26136</v>
      </c>
      <c r="F523" s="2">
        <v>10410</v>
      </c>
      <c r="G523" s="1">
        <v>12.884</v>
      </c>
      <c r="H523" s="1">
        <v>26136</v>
      </c>
      <c r="I523" s="1">
        <v>10410</v>
      </c>
      <c r="J523" s="1">
        <v>12.884</v>
      </c>
      <c r="K523">
        <f t="shared" si="16"/>
        <v>36546</v>
      </c>
      <c r="L523">
        <f t="shared" si="17"/>
        <v>0.284846494828435</v>
      </c>
      <c r="M523">
        <v>0.284846494828435</v>
      </c>
      <c r="N523">
        <v>11</v>
      </c>
      <c r="O523">
        <v>1380</v>
      </c>
      <c r="P523">
        <v>94540</v>
      </c>
    </row>
    <row r="524" spans="1:16">
      <c r="A524">
        <v>2014</v>
      </c>
      <c r="B524" t="s">
        <v>57</v>
      </c>
      <c r="C524">
        <v>53</v>
      </c>
      <c r="D524">
        <v>12.815</v>
      </c>
      <c r="E524" s="2">
        <v>28993</v>
      </c>
      <c r="F524" s="2">
        <v>11742</v>
      </c>
      <c r="G524" s="1">
        <v>12.815</v>
      </c>
      <c r="H524" s="1">
        <v>28993</v>
      </c>
      <c r="I524" s="1">
        <v>11742</v>
      </c>
      <c r="J524" s="1">
        <v>12.815</v>
      </c>
      <c r="K524">
        <f t="shared" si="16"/>
        <v>40735</v>
      </c>
      <c r="L524">
        <f t="shared" si="17"/>
        <v>0.288253344789493</v>
      </c>
      <c r="M524">
        <v>0.288253344789493</v>
      </c>
      <c r="N524">
        <v>11</v>
      </c>
      <c r="O524">
        <v>1280</v>
      </c>
      <c r="P524">
        <v>99282</v>
      </c>
    </row>
    <row r="525" spans="1:16">
      <c r="A525">
        <v>2015</v>
      </c>
      <c r="B525" t="s">
        <v>57</v>
      </c>
      <c r="C525">
        <v>53</v>
      </c>
      <c r="D525">
        <v>12.856</v>
      </c>
      <c r="E525" s="2">
        <v>28086</v>
      </c>
      <c r="F525" s="2">
        <v>10785</v>
      </c>
      <c r="G525" s="1">
        <v>12.856</v>
      </c>
      <c r="H525" s="1">
        <v>28086</v>
      </c>
      <c r="I525" s="1">
        <v>10785</v>
      </c>
      <c r="J525" s="1">
        <v>12.856</v>
      </c>
      <c r="K525">
        <f t="shared" si="16"/>
        <v>38871</v>
      </c>
      <c r="L525">
        <f t="shared" si="17"/>
        <v>0.277456201281161</v>
      </c>
      <c r="M525">
        <v>0.277456201281161</v>
      </c>
      <c r="N525">
        <v>11</v>
      </c>
      <c r="O525">
        <v>1035</v>
      </c>
      <c r="P525">
        <v>99886</v>
      </c>
    </row>
    <row r="526" spans="1:16">
      <c r="A526">
        <v>2016</v>
      </c>
      <c r="B526" t="s">
        <v>57</v>
      </c>
      <c r="C526">
        <v>53</v>
      </c>
      <c r="D526">
        <v>12.827</v>
      </c>
      <c r="E526" s="2">
        <v>29967</v>
      </c>
      <c r="F526" s="2">
        <v>11713</v>
      </c>
      <c r="G526" s="1">
        <v>12.827</v>
      </c>
      <c r="H526" s="1">
        <v>29967</v>
      </c>
      <c r="I526" s="1">
        <v>11713</v>
      </c>
      <c r="J526" s="1">
        <v>12.827</v>
      </c>
      <c r="K526">
        <f t="shared" si="16"/>
        <v>41680</v>
      </c>
      <c r="L526">
        <f t="shared" si="17"/>
        <v>0.28102207293666</v>
      </c>
      <c r="M526">
        <v>0.28102207293666</v>
      </c>
      <c r="N526">
        <v>11</v>
      </c>
      <c r="O526">
        <v>847</v>
      </c>
      <c r="P526">
        <v>105975</v>
      </c>
    </row>
    <row r="527" customFormat="1" spans="1:16">
      <c r="A527">
        <v>2017</v>
      </c>
      <c r="B527" t="s">
        <v>57</v>
      </c>
      <c r="C527">
        <v>53</v>
      </c>
      <c r="D527">
        <v>12.754</v>
      </c>
      <c r="G527" s="1">
        <v>12.754</v>
      </c>
      <c r="H527" s="1">
        <v>31848</v>
      </c>
      <c r="I527" s="1">
        <v>12641</v>
      </c>
      <c r="J527" s="1">
        <v>12.754</v>
      </c>
      <c r="K527">
        <f t="shared" si="16"/>
        <v>44489</v>
      </c>
      <c r="L527">
        <f t="shared" si="17"/>
        <v>0.284137652003866</v>
      </c>
      <c r="M527">
        <v>0.284137652003866</v>
      </c>
      <c r="N527">
        <v>11</v>
      </c>
      <c r="O527">
        <v>836</v>
      </c>
      <c r="P527">
        <v>105112</v>
      </c>
    </row>
    <row r="528" customFormat="1" spans="1:16">
      <c r="A528">
        <v>2018</v>
      </c>
      <c r="B528" t="s">
        <v>57</v>
      </c>
      <c r="C528">
        <v>53</v>
      </c>
      <c r="D528">
        <v>11.838</v>
      </c>
      <c r="G528" s="1">
        <v>11.838</v>
      </c>
      <c r="H528" s="1">
        <v>33729</v>
      </c>
      <c r="I528" s="1">
        <v>13569</v>
      </c>
      <c r="J528" s="1">
        <v>11.838</v>
      </c>
      <c r="K528">
        <f t="shared" si="16"/>
        <v>47298</v>
      </c>
      <c r="L528">
        <f t="shared" si="17"/>
        <v>0.286883166307243</v>
      </c>
      <c r="M528">
        <v>0.286883166307243</v>
      </c>
      <c r="N528">
        <v>11</v>
      </c>
      <c r="O528">
        <v>1362</v>
      </c>
      <c r="P528">
        <v>106124</v>
      </c>
    </row>
    <row r="529" customFormat="1" spans="1:16">
      <c r="A529">
        <v>2019</v>
      </c>
      <c r="B529" t="s">
        <v>57</v>
      </c>
      <c r="C529">
        <v>53</v>
      </c>
      <c r="D529">
        <v>11.938</v>
      </c>
      <c r="G529" s="1">
        <v>11.938</v>
      </c>
      <c r="H529" s="1">
        <v>35610</v>
      </c>
      <c r="I529" s="1">
        <v>14497</v>
      </c>
      <c r="J529" s="1">
        <v>11.938</v>
      </c>
      <c r="K529">
        <f t="shared" si="16"/>
        <v>50107</v>
      </c>
      <c r="L529">
        <f t="shared" si="17"/>
        <v>0.28932085337378</v>
      </c>
      <c r="M529">
        <v>0.28932085337378</v>
      </c>
      <c r="N529">
        <v>11</v>
      </c>
      <c r="O529">
        <v>1361</v>
      </c>
      <c r="P529">
        <v>106324</v>
      </c>
    </row>
    <row r="530" customFormat="1" spans="1:16">
      <c r="A530">
        <v>2020</v>
      </c>
      <c r="B530" t="s">
        <v>57</v>
      </c>
      <c r="C530">
        <v>53</v>
      </c>
      <c r="G530" s="1">
        <v>12.037999</v>
      </c>
      <c r="H530" s="1">
        <v>37491</v>
      </c>
      <c r="I530" s="1">
        <v>15425</v>
      </c>
      <c r="J530" s="1">
        <v>12.037999</v>
      </c>
      <c r="K530">
        <f t="shared" si="16"/>
        <v>52916</v>
      </c>
      <c r="L530">
        <f t="shared" si="17"/>
        <v>0.291499735429738</v>
      </c>
      <c r="M530">
        <v>0.291499735429738</v>
      </c>
      <c r="N530">
        <v>11</v>
      </c>
      <c r="O530">
        <v>1348</v>
      </c>
      <c r="P530">
        <v>106524</v>
      </c>
    </row>
    <row r="531" customFormat="1" spans="1:16">
      <c r="A531">
        <v>2021</v>
      </c>
      <c r="B531" t="s">
        <v>57</v>
      </c>
      <c r="C531">
        <v>53</v>
      </c>
      <c r="G531" s="1">
        <v>12.137999</v>
      </c>
      <c r="H531" s="1">
        <v>39372</v>
      </c>
      <c r="I531" s="1">
        <v>16353</v>
      </c>
      <c r="J531" s="1">
        <v>12.137999</v>
      </c>
      <c r="K531">
        <f t="shared" si="16"/>
        <v>55725</v>
      </c>
      <c r="L531">
        <f t="shared" si="17"/>
        <v>0.293458950201884</v>
      </c>
      <c r="M531">
        <v>0.293458950201884</v>
      </c>
      <c r="N531">
        <v>11</v>
      </c>
      <c r="O531">
        <v>1557</v>
      </c>
      <c r="P531">
        <v>106724</v>
      </c>
    </row>
    <row r="532" spans="1:16">
      <c r="A532">
        <v>2012</v>
      </c>
      <c r="B532" t="s">
        <v>58</v>
      </c>
      <c r="C532">
        <v>54</v>
      </c>
      <c r="D532">
        <v>6.254</v>
      </c>
      <c r="E532" s="2">
        <v>21647</v>
      </c>
      <c r="F532" s="2">
        <v>8084</v>
      </c>
      <c r="G532" s="1">
        <v>6.2540002</v>
      </c>
      <c r="H532" s="1">
        <v>21647</v>
      </c>
      <c r="I532" s="1">
        <v>8084</v>
      </c>
      <c r="J532" s="1">
        <v>6.2540002</v>
      </c>
      <c r="K532">
        <f t="shared" si="16"/>
        <v>29731</v>
      </c>
      <c r="L532">
        <f t="shared" si="17"/>
        <v>0.27190474588813</v>
      </c>
      <c r="M532">
        <v>0.27190474588813</v>
      </c>
      <c r="N532">
        <v>9</v>
      </c>
      <c r="O532">
        <v>72</v>
      </c>
      <c r="P532">
        <v>37304</v>
      </c>
    </row>
    <row r="533" customFormat="1" spans="1:16">
      <c r="A533">
        <v>2013</v>
      </c>
      <c r="B533" t="s">
        <v>58</v>
      </c>
      <c r="C533">
        <v>54</v>
      </c>
      <c r="E533" s="2">
        <v>24331</v>
      </c>
      <c r="F533" s="2">
        <v>9086</v>
      </c>
      <c r="G533" s="1">
        <v>6.2475002</v>
      </c>
      <c r="H533" s="1">
        <v>24331</v>
      </c>
      <c r="I533" s="1">
        <v>9086</v>
      </c>
      <c r="J533" s="1">
        <v>6.2475002</v>
      </c>
      <c r="K533">
        <f t="shared" si="16"/>
        <v>33417</v>
      </c>
      <c r="L533">
        <f t="shared" si="17"/>
        <v>0.271897537181674</v>
      </c>
      <c r="M533">
        <v>0.271897537181674</v>
      </c>
      <c r="N533">
        <v>11</v>
      </c>
      <c r="O533">
        <v>78</v>
      </c>
      <c r="P533">
        <v>35389</v>
      </c>
    </row>
    <row r="534" spans="1:16">
      <c r="A534">
        <v>2014</v>
      </c>
      <c r="B534" t="s">
        <v>58</v>
      </c>
      <c r="C534">
        <v>54</v>
      </c>
      <c r="D534">
        <v>6.241</v>
      </c>
      <c r="E534" s="2">
        <v>27136</v>
      </c>
      <c r="F534" s="2">
        <v>10313</v>
      </c>
      <c r="G534" s="1">
        <v>6.2410002</v>
      </c>
      <c r="H534" s="1">
        <v>27136</v>
      </c>
      <c r="I534" s="1">
        <v>10313</v>
      </c>
      <c r="J534" s="1">
        <v>6.2410002</v>
      </c>
      <c r="K534">
        <f t="shared" si="16"/>
        <v>37449</v>
      </c>
      <c r="L534">
        <f t="shared" si="17"/>
        <v>0.275387860824054</v>
      </c>
      <c r="M534">
        <v>0.275387860824054</v>
      </c>
      <c r="N534">
        <v>10</v>
      </c>
      <c r="O534">
        <v>93</v>
      </c>
      <c r="P534">
        <v>35010</v>
      </c>
    </row>
    <row r="535" spans="1:16">
      <c r="A535">
        <v>2015</v>
      </c>
      <c r="B535" t="s">
        <v>58</v>
      </c>
      <c r="C535">
        <v>54</v>
      </c>
      <c r="D535">
        <v>6.312</v>
      </c>
      <c r="E535" s="2">
        <v>26552</v>
      </c>
      <c r="F535" s="2">
        <v>10282</v>
      </c>
      <c r="G535" s="1">
        <v>6.3119998</v>
      </c>
      <c r="H535" s="1">
        <v>26552</v>
      </c>
      <c r="I535" s="1">
        <v>10282</v>
      </c>
      <c r="J535" s="1">
        <v>6.3119998</v>
      </c>
      <c r="K535">
        <f t="shared" si="16"/>
        <v>36834</v>
      </c>
      <c r="L535">
        <f t="shared" si="17"/>
        <v>0.279144268882011</v>
      </c>
      <c r="M535">
        <v>0.279144268882011</v>
      </c>
      <c r="N535">
        <v>10</v>
      </c>
      <c r="O535">
        <v>98</v>
      </c>
      <c r="P535">
        <v>36426</v>
      </c>
    </row>
    <row r="536" spans="1:16">
      <c r="A536">
        <v>2016</v>
      </c>
      <c r="B536" t="s">
        <v>58</v>
      </c>
      <c r="C536">
        <v>54</v>
      </c>
      <c r="D536">
        <v>6.448</v>
      </c>
      <c r="E536" s="2">
        <v>28649</v>
      </c>
      <c r="F536" s="2">
        <v>11134</v>
      </c>
      <c r="G536" s="1">
        <v>6.448</v>
      </c>
      <c r="H536" s="1">
        <v>28649</v>
      </c>
      <c r="I536" s="1">
        <v>11134</v>
      </c>
      <c r="J536" s="1">
        <v>6.448</v>
      </c>
      <c r="K536">
        <f t="shared" si="16"/>
        <v>39783</v>
      </c>
      <c r="L536">
        <f t="shared" si="17"/>
        <v>0.279868285448558</v>
      </c>
      <c r="M536">
        <v>0.279868285448558</v>
      </c>
      <c r="N536">
        <v>11</v>
      </c>
      <c r="O536">
        <v>107</v>
      </c>
      <c r="P536">
        <v>36426</v>
      </c>
    </row>
    <row r="537" customFormat="1" spans="1:16">
      <c r="A537">
        <v>2017</v>
      </c>
      <c r="B537" t="s">
        <v>58</v>
      </c>
      <c r="C537">
        <v>54</v>
      </c>
      <c r="D537">
        <v>6.286</v>
      </c>
      <c r="G537" s="1">
        <v>6.2859998</v>
      </c>
      <c r="H537" s="1">
        <v>30746</v>
      </c>
      <c r="I537" s="1">
        <v>11986</v>
      </c>
      <c r="J537" s="1">
        <v>6.2859998</v>
      </c>
      <c r="K537">
        <f t="shared" si="16"/>
        <v>42732</v>
      </c>
      <c r="L537">
        <f t="shared" si="17"/>
        <v>0.280492371056819</v>
      </c>
      <c r="M537">
        <v>0.280492371056819</v>
      </c>
      <c r="N537">
        <v>11</v>
      </c>
      <c r="O537">
        <v>127</v>
      </c>
      <c r="P537">
        <v>36609</v>
      </c>
    </row>
    <row r="538" customFormat="1" spans="1:16">
      <c r="A538">
        <v>2018</v>
      </c>
      <c r="B538" t="s">
        <v>58</v>
      </c>
      <c r="C538">
        <v>54</v>
      </c>
      <c r="D538">
        <v>5.647</v>
      </c>
      <c r="G538" s="1">
        <v>5.6469998</v>
      </c>
      <c r="H538" s="1">
        <v>32843</v>
      </c>
      <c r="I538" s="1">
        <v>12838</v>
      </c>
      <c r="J538" s="1">
        <v>5.6469998</v>
      </c>
      <c r="K538">
        <f t="shared" si="16"/>
        <v>45681</v>
      </c>
      <c r="L538">
        <f t="shared" si="17"/>
        <v>0.281035879249579</v>
      </c>
      <c r="M538">
        <v>0.281035879249579</v>
      </c>
      <c r="N538">
        <v>10</v>
      </c>
      <c r="O538">
        <v>150</v>
      </c>
      <c r="P538">
        <v>32950</v>
      </c>
    </row>
    <row r="539" customFormat="1" spans="1:16">
      <c r="A539">
        <v>2019</v>
      </c>
      <c r="B539" t="s">
        <v>58</v>
      </c>
      <c r="C539">
        <v>54</v>
      </c>
      <c r="D539">
        <v>5.733</v>
      </c>
      <c r="G539" s="1">
        <v>5.7329998</v>
      </c>
      <c r="H539" s="1">
        <v>34940</v>
      </c>
      <c r="I539" s="1">
        <v>13690</v>
      </c>
      <c r="J539" s="1">
        <v>5.7329998</v>
      </c>
      <c r="K539">
        <f t="shared" si="16"/>
        <v>48630</v>
      </c>
      <c r="L539">
        <f t="shared" si="17"/>
        <v>0.281513469052026</v>
      </c>
      <c r="M539">
        <v>0.281513469052026</v>
      </c>
      <c r="N539">
        <v>11</v>
      </c>
      <c r="O539">
        <v>159</v>
      </c>
      <c r="P539">
        <v>33290</v>
      </c>
    </row>
    <row r="540" customFormat="1" spans="1:16">
      <c r="A540">
        <v>2020</v>
      </c>
      <c r="B540" t="s">
        <v>58</v>
      </c>
      <c r="C540">
        <v>54</v>
      </c>
      <c r="G540" s="1">
        <v>5.8189998</v>
      </c>
      <c r="H540" s="1">
        <v>37037</v>
      </c>
      <c r="I540" s="1">
        <v>14542</v>
      </c>
      <c r="J540" s="1">
        <v>5.8189998</v>
      </c>
      <c r="K540">
        <f t="shared" si="16"/>
        <v>51579</v>
      </c>
      <c r="L540">
        <f t="shared" si="17"/>
        <v>0.281936447003626</v>
      </c>
      <c r="M540">
        <v>0.281936447003626</v>
      </c>
      <c r="N540">
        <v>10</v>
      </c>
      <c r="O540">
        <v>173</v>
      </c>
      <c r="P540">
        <v>33630</v>
      </c>
    </row>
    <row r="541" customFormat="1" spans="1:16">
      <c r="A541">
        <v>2021</v>
      </c>
      <c r="B541" t="s">
        <v>58</v>
      </c>
      <c r="C541">
        <v>54</v>
      </c>
      <c r="G541" s="1">
        <v>5.9049997</v>
      </c>
      <c r="H541" s="1">
        <v>39134</v>
      </c>
      <c r="I541" s="1">
        <v>15394</v>
      </c>
      <c r="J541" s="1">
        <v>5.9049997</v>
      </c>
      <c r="K541">
        <f t="shared" si="16"/>
        <v>54528</v>
      </c>
      <c r="L541">
        <f t="shared" si="17"/>
        <v>0.28231367370892</v>
      </c>
      <c r="M541">
        <v>0.28231367370892</v>
      </c>
      <c r="N541">
        <v>11</v>
      </c>
      <c r="O541">
        <v>199</v>
      </c>
      <c r="P541">
        <v>33970</v>
      </c>
    </row>
    <row r="542" spans="1:16">
      <c r="A542">
        <v>2012</v>
      </c>
      <c r="B542" t="s">
        <v>59</v>
      </c>
      <c r="C542">
        <v>55</v>
      </c>
      <c r="D542">
        <v>10.354</v>
      </c>
      <c r="E542" s="2">
        <v>24479</v>
      </c>
      <c r="F542" s="2">
        <v>8974</v>
      </c>
      <c r="G542" s="1">
        <v>10.354</v>
      </c>
      <c r="H542" s="1">
        <v>24479</v>
      </c>
      <c r="I542" s="1">
        <v>8974</v>
      </c>
      <c r="J542" s="1">
        <v>10.354</v>
      </c>
      <c r="K542">
        <f t="shared" si="16"/>
        <v>33453</v>
      </c>
      <c r="L542">
        <f t="shared" si="17"/>
        <v>0.268256957522494</v>
      </c>
      <c r="M542">
        <v>0.268256957522494</v>
      </c>
      <c r="N542">
        <v>10</v>
      </c>
      <c r="O542">
        <v>452</v>
      </c>
      <c r="P542">
        <v>46616</v>
      </c>
    </row>
    <row r="543" spans="1:16">
      <c r="A543">
        <v>2013</v>
      </c>
      <c r="B543" t="s">
        <v>59</v>
      </c>
      <c r="C543">
        <v>55</v>
      </c>
      <c r="D543">
        <v>10.431</v>
      </c>
      <c r="E543" s="2">
        <v>27392</v>
      </c>
      <c r="F543" s="2">
        <v>10096</v>
      </c>
      <c r="G543" s="1">
        <v>10.431</v>
      </c>
      <c r="H543" s="1">
        <v>27392</v>
      </c>
      <c r="I543" s="1">
        <v>10096</v>
      </c>
      <c r="J543" s="1">
        <v>10.431</v>
      </c>
      <c r="K543">
        <f t="shared" si="16"/>
        <v>37488</v>
      </c>
      <c r="L543">
        <f t="shared" si="17"/>
        <v>0.269312846777636</v>
      </c>
      <c r="M543">
        <v>0.269312846777636</v>
      </c>
      <c r="N543">
        <v>11</v>
      </c>
      <c r="O543">
        <v>475</v>
      </c>
      <c r="P543">
        <v>45638</v>
      </c>
    </row>
    <row r="544" spans="1:16">
      <c r="A544">
        <v>2014</v>
      </c>
      <c r="B544" t="s">
        <v>59</v>
      </c>
      <c r="C544">
        <v>55</v>
      </c>
      <c r="D544">
        <v>10.345</v>
      </c>
      <c r="E544" s="2">
        <v>30213</v>
      </c>
      <c r="F544" s="2">
        <v>11267</v>
      </c>
      <c r="G544" s="1">
        <v>10.345</v>
      </c>
      <c r="H544" s="1">
        <v>30213</v>
      </c>
      <c r="I544" s="1">
        <v>11267</v>
      </c>
      <c r="J544" s="1">
        <v>10.345</v>
      </c>
      <c r="K544">
        <f t="shared" si="16"/>
        <v>41480</v>
      </c>
      <c r="L544">
        <f t="shared" si="17"/>
        <v>0.271624879459981</v>
      </c>
      <c r="M544">
        <v>0.271624879459981</v>
      </c>
      <c r="N544">
        <v>10</v>
      </c>
      <c r="O544">
        <v>487</v>
      </c>
      <c r="P544">
        <v>47939</v>
      </c>
    </row>
    <row r="545" spans="1:16">
      <c r="A545">
        <v>2015</v>
      </c>
      <c r="B545" t="s">
        <v>59</v>
      </c>
      <c r="C545">
        <v>55</v>
      </c>
      <c r="D545">
        <v>10.067</v>
      </c>
      <c r="E545" s="2">
        <v>27784</v>
      </c>
      <c r="F545" s="2">
        <v>10581</v>
      </c>
      <c r="G545" s="1">
        <v>10.067</v>
      </c>
      <c r="H545" s="1">
        <v>27784</v>
      </c>
      <c r="I545" s="1">
        <v>10581</v>
      </c>
      <c r="J545" s="1">
        <v>10.067</v>
      </c>
      <c r="K545">
        <f t="shared" si="16"/>
        <v>38365</v>
      </c>
      <c r="L545">
        <f t="shared" si="17"/>
        <v>0.275798253616578</v>
      </c>
      <c r="M545">
        <v>0.275798253616578</v>
      </c>
      <c r="N545">
        <v>11</v>
      </c>
      <c r="O545">
        <v>377</v>
      </c>
      <c r="P545">
        <v>50013</v>
      </c>
    </row>
    <row r="546" spans="1:16">
      <c r="A546">
        <v>2016</v>
      </c>
      <c r="B546" t="s">
        <v>59</v>
      </c>
      <c r="C546">
        <v>55</v>
      </c>
      <c r="D546">
        <v>10.002</v>
      </c>
      <c r="E546" s="2">
        <v>29922</v>
      </c>
      <c r="F546" s="2">
        <v>11405</v>
      </c>
      <c r="G546" s="1">
        <v>10.002</v>
      </c>
      <c r="H546" s="1">
        <v>29922</v>
      </c>
      <c r="I546" s="1">
        <v>11405</v>
      </c>
      <c r="J546" s="1">
        <v>10.002</v>
      </c>
      <c r="K546">
        <f t="shared" si="16"/>
        <v>41327</v>
      </c>
      <c r="L546">
        <f t="shared" si="17"/>
        <v>0.275969705035449</v>
      </c>
      <c r="M546">
        <v>0.275969705035449</v>
      </c>
      <c r="N546">
        <v>11</v>
      </c>
      <c r="O546">
        <v>419</v>
      </c>
      <c r="P546">
        <v>49456</v>
      </c>
    </row>
    <row r="547" customFormat="1" spans="1:16">
      <c r="A547">
        <v>2017</v>
      </c>
      <c r="B547" t="s">
        <v>59</v>
      </c>
      <c r="C547">
        <v>55</v>
      </c>
      <c r="D547">
        <v>9.894</v>
      </c>
      <c r="G547" s="1">
        <v>9.8940001</v>
      </c>
      <c r="H547" s="1">
        <v>32060</v>
      </c>
      <c r="I547" s="1">
        <v>12229</v>
      </c>
      <c r="J547" s="1">
        <v>9.8940001</v>
      </c>
      <c r="K547">
        <f t="shared" si="16"/>
        <v>44289</v>
      </c>
      <c r="L547">
        <f t="shared" si="17"/>
        <v>0.276118223486645</v>
      </c>
      <c r="M547">
        <v>0.276118223486645</v>
      </c>
      <c r="N547">
        <v>11</v>
      </c>
      <c r="O547">
        <v>524</v>
      </c>
      <c r="P547">
        <v>45752</v>
      </c>
    </row>
    <row r="548" customFormat="1" spans="1:16">
      <c r="A548">
        <v>2018</v>
      </c>
      <c r="B548" t="s">
        <v>59</v>
      </c>
      <c r="C548">
        <v>55</v>
      </c>
      <c r="D548">
        <v>7.819</v>
      </c>
      <c r="G548" s="1">
        <v>7.8189998</v>
      </c>
      <c r="H548" s="1">
        <v>34198</v>
      </c>
      <c r="I548" s="1">
        <v>13053</v>
      </c>
      <c r="J548" s="1">
        <v>7.8189998</v>
      </c>
      <c r="K548">
        <f t="shared" si="16"/>
        <v>47251</v>
      </c>
      <c r="L548">
        <f t="shared" si="17"/>
        <v>0.276248121732873</v>
      </c>
      <c r="M548">
        <v>0.276248121732873</v>
      </c>
      <c r="N548">
        <v>10</v>
      </c>
      <c r="O548">
        <v>666</v>
      </c>
      <c r="P548">
        <v>53289</v>
      </c>
    </row>
    <row r="549" customFormat="1" spans="1:16">
      <c r="A549">
        <v>2019</v>
      </c>
      <c r="B549" t="s">
        <v>59</v>
      </c>
      <c r="C549">
        <v>55</v>
      </c>
      <c r="D549">
        <v>7.952</v>
      </c>
      <c r="G549" s="1">
        <v>7.9520001</v>
      </c>
      <c r="H549" s="1">
        <v>36336</v>
      </c>
      <c r="I549" s="1">
        <v>13877</v>
      </c>
      <c r="J549" s="1">
        <v>7.9520001</v>
      </c>
      <c r="K549">
        <f t="shared" si="16"/>
        <v>50213</v>
      </c>
      <c r="L549">
        <f t="shared" si="17"/>
        <v>0.276362694919642</v>
      </c>
      <c r="M549">
        <v>0.276362694919642</v>
      </c>
      <c r="N549">
        <v>11</v>
      </c>
      <c r="O549">
        <v>813</v>
      </c>
      <c r="P549">
        <v>53580</v>
      </c>
    </row>
    <row r="550" customFormat="1" spans="1:16">
      <c r="A550">
        <v>2020</v>
      </c>
      <c r="B550" t="s">
        <v>59</v>
      </c>
      <c r="C550">
        <v>55</v>
      </c>
      <c r="G550" s="1">
        <v>8.0850005</v>
      </c>
      <c r="H550" s="1">
        <v>38474</v>
      </c>
      <c r="I550" s="1">
        <v>14701</v>
      </c>
      <c r="J550" s="1">
        <v>8.0850005</v>
      </c>
      <c r="K550">
        <f t="shared" si="16"/>
        <v>53175</v>
      </c>
      <c r="L550">
        <f t="shared" si="17"/>
        <v>0.276464503996239</v>
      </c>
      <c r="M550">
        <v>0.276464503996239</v>
      </c>
      <c r="N550">
        <v>10</v>
      </c>
      <c r="O550">
        <v>739</v>
      </c>
      <c r="P550">
        <v>53871</v>
      </c>
    </row>
    <row r="551" customFormat="1" spans="1:16">
      <c r="A551">
        <v>2021</v>
      </c>
      <c r="B551" t="s">
        <v>59</v>
      </c>
      <c r="C551">
        <v>55</v>
      </c>
      <c r="G551" s="1">
        <v>8.2180009</v>
      </c>
      <c r="H551" s="1">
        <v>40612</v>
      </c>
      <c r="I551" s="1">
        <v>15525</v>
      </c>
      <c r="J551" s="1">
        <v>8.2180009</v>
      </c>
      <c r="K551">
        <f t="shared" si="16"/>
        <v>56137</v>
      </c>
      <c r="L551">
        <f t="shared" si="17"/>
        <v>0.276555569410549</v>
      </c>
      <c r="M551">
        <v>0.276555569410549</v>
      </c>
      <c r="N551">
        <v>11</v>
      </c>
      <c r="O551">
        <v>39</v>
      </c>
      <c r="P551">
        <v>54162</v>
      </c>
    </row>
    <row r="552" spans="1:16">
      <c r="A552">
        <v>2012</v>
      </c>
      <c r="B552" t="s">
        <v>60</v>
      </c>
      <c r="C552">
        <v>56</v>
      </c>
      <c r="D552">
        <v>10.202</v>
      </c>
      <c r="E552" s="2">
        <v>17671</v>
      </c>
      <c r="F552" s="2">
        <v>6766</v>
      </c>
      <c r="G552" s="1">
        <v>10.202</v>
      </c>
      <c r="H552" s="1">
        <v>17671</v>
      </c>
      <c r="I552" s="1">
        <v>6766</v>
      </c>
      <c r="J552" s="1">
        <v>10.202</v>
      </c>
      <c r="K552">
        <f t="shared" si="16"/>
        <v>24437</v>
      </c>
      <c r="L552">
        <f t="shared" si="17"/>
        <v>0.276875230183738</v>
      </c>
      <c r="M552">
        <v>0.276875230183738</v>
      </c>
      <c r="N552">
        <v>9</v>
      </c>
      <c r="O552">
        <v>37</v>
      </c>
      <c r="P552">
        <v>77375</v>
      </c>
    </row>
    <row r="553" spans="1:16">
      <c r="A553">
        <v>2013</v>
      </c>
      <c r="B553" t="s">
        <v>60</v>
      </c>
      <c r="C553">
        <v>56</v>
      </c>
      <c r="D553">
        <v>11.004</v>
      </c>
      <c r="E553" s="2">
        <v>19721</v>
      </c>
      <c r="F553" s="2">
        <v>7585</v>
      </c>
      <c r="G553" s="1">
        <v>11.004</v>
      </c>
      <c r="H553" s="1">
        <v>19721</v>
      </c>
      <c r="I553" s="1">
        <v>7585</v>
      </c>
      <c r="J553" s="1">
        <v>11.004</v>
      </c>
      <c r="K553">
        <f t="shared" si="16"/>
        <v>27306</v>
      </c>
      <c r="L553">
        <f t="shared" si="17"/>
        <v>0.277777777777778</v>
      </c>
      <c r="M553">
        <v>0.277777777777778</v>
      </c>
      <c r="N553">
        <v>11</v>
      </c>
      <c r="O553">
        <v>40</v>
      </c>
      <c r="P553">
        <v>82121</v>
      </c>
    </row>
    <row r="554" spans="1:16">
      <c r="A554">
        <v>2014</v>
      </c>
      <c r="B554" t="s">
        <v>60</v>
      </c>
      <c r="C554">
        <v>56</v>
      </c>
      <c r="D554">
        <v>11.197</v>
      </c>
      <c r="E554" s="2">
        <v>21975</v>
      </c>
      <c r="F554" s="2">
        <v>8503</v>
      </c>
      <c r="G554" s="1">
        <v>11.197</v>
      </c>
      <c r="H554" s="1">
        <v>21975</v>
      </c>
      <c r="I554" s="1">
        <v>8503</v>
      </c>
      <c r="J554" s="1">
        <v>11.197</v>
      </c>
      <c r="K554">
        <f t="shared" si="16"/>
        <v>30478</v>
      </c>
      <c r="L554">
        <f t="shared" si="17"/>
        <v>0.278988122580222</v>
      </c>
      <c r="M554">
        <v>0.278988122580222</v>
      </c>
      <c r="N554">
        <v>10</v>
      </c>
      <c r="O554">
        <v>48</v>
      </c>
      <c r="P554">
        <v>86149</v>
      </c>
    </row>
    <row r="555" spans="1:16">
      <c r="A555">
        <v>2015</v>
      </c>
      <c r="B555" t="s">
        <v>60</v>
      </c>
      <c r="C555">
        <v>56</v>
      </c>
      <c r="D555">
        <v>11.242</v>
      </c>
      <c r="E555" s="2">
        <v>24889</v>
      </c>
      <c r="F555" s="2">
        <v>8958</v>
      </c>
      <c r="G555" s="1">
        <v>11.242</v>
      </c>
      <c r="H555" s="1">
        <v>24889</v>
      </c>
      <c r="I555" s="1">
        <v>8958</v>
      </c>
      <c r="J555" s="1">
        <v>11.242</v>
      </c>
      <c r="K555">
        <f t="shared" si="16"/>
        <v>33847</v>
      </c>
      <c r="L555">
        <f t="shared" si="17"/>
        <v>0.26466156527905</v>
      </c>
      <c r="M555">
        <v>0.26466156527905</v>
      </c>
      <c r="N555">
        <v>10</v>
      </c>
      <c r="O555">
        <v>51</v>
      </c>
      <c r="P555">
        <v>95918</v>
      </c>
    </row>
    <row r="556" spans="1:16">
      <c r="A556">
        <v>2016</v>
      </c>
      <c r="B556" t="s">
        <v>60</v>
      </c>
      <c r="C556">
        <v>56</v>
      </c>
      <c r="D556">
        <v>10.587</v>
      </c>
      <c r="E556" s="2">
        <v>26879</v>
      </c>
      <c r="F556" s="2">
        <v>9710</v>
      </c>
      <c r="G556" s="1">
        <v>10.587</v>
      </c>
      <c r="H556" s="1">
        <v>26879</v>
      </c>
      <c r="I556" s="1">
        <v>9710</v>
      </c>
      <c r="J556" s="1">
        <v>10.587</v>
      </c>
      <c r="K556">
        <f t="shared" si="16"/>
        <v>36589</v>
      </c>
      <c r="L556">
        <f t="shared" si="17"/>
        <v>0.265380305556315</v>
      </c>
      <c r="M556">
        <v>0.265380305556315</v>
      </c>
      <c r="N556">
        <v>10</v>
      </c>
      <c r="O556">
        <v>56</v>
      </c>
      <c r="P556">
        <v>90572</v>
      </c>
    </row>
    <row r="557" customFormat="1" spans="1:16">
      <c r="A557">
        <v>2017</v>
      </c>
      <c r="B557" t="s">
        <v>60</v>
      </c>
      <c r="C557">
        <v>56</v>
      </c>
      <c r="D557">
        <v>9.477</v>
      </c>
      <c r="G557" s="1">
        <v>9.4770002</v>
      </c>
      <c r="H557" s="1">
        <v>28869</v>
      </c>
      <c r="I557" s="1">
        <v>10462</v>
      </c>
      <c r="J557" s="1">
        <v>9.4770002</v>
      </c>
      <c r="K557">
        <f t="shared" si="16"/>
        <v>39331</v>
      </c>
      <c r="L557">
        <f t="shared" si="17"/>
        <v>0.265998830439094</v>
      </c>
      <c r="M557">
        <v>0.265998830439094</v>
      </c>
      <c r="N557">
        <v>10</v>
      </c>
      <c r="O557">
        <v>62</v>
      </c>
      <c r="P557">
        <v>69900</v>
      </c>
    </row>
    <row r="558" customFormat="1" spans="1:16">
      <c r="A558">
        <v>2018</v>
      </c>
      <c r="B558" t="s">
        <v>60</v>
      </c>
      <c r="C558">
        <v>56</v>
      </c>
      <c r="D558">
        <v>8.829</v>
      </c>
      <c r="G558" s="1">
        <v>8.8290005</v>
      </c>
      <c r="H558" s="1">
        <v>30859</v>
      </c>
      <c r="I558" s="1">
        <v>11214</v>
      </c>
      <c r="J558" s="1">
        <v>8.8290005</v>
      </c>
      <c r="K558">
        <f t="shared" si="16"/>
        <v>42073</v>
      </c>
      <c r="L558">
        <f t="shared" si="17"/>
        <v>0.266536733772253</v>
      </c>
      <c r="M558">
        <v>0.266536733772253</v>
      </c>
      <c r="N558">
        <v>10</v>
      </c>
      <c r="O558">
        <v>68</v>
      </c>
      <c r="P558">
        <v>73192</v>
      </c>
    </row>
    <row r="559" customFormat="1" spans="1:16">
      <c r="A559">
        <v>2019</v>
      </c>
      <c r="B559" t="s">
        <v>60</v>
      </c>
      <c r="C559">
        <v>56</v>
      </c>
      <c r="D559">
        <v>8.959</v>
      </c>
      <c r="G559" s="1">
        <v>8.9589996</v>
      </c>
      <c r="H559" s="1">
        <v>32849</v>
      </c>
      <c r="I559" s="1">
        <v>11966</v>
      </c>
      <c r="J559" s="1">
        <v>8.9589996</v>
      </c>
      <c r="K559">
        <f t="shared" si="16"/>
        <v>44815</v>
      </c>
      <c r="L559">
        <f t="shared" si="17"/>
        <v>0.267008814013165</v>
      </c>
      <c r="M559">
        <v>0.267008814013165</v>
      </c>
      <c r="N559">
        <v>10</v>
      </c>
      <c r="O559">
        <v>71</v>
      </c>
      <c r="P559">
        <v>73495</v>
      </c>
    </row>
    <row r="560" customFormat="1" spans="1:16">
      <c r="A560">
        <v>2020</v>
      </c>
      <c r="B560" t="s">
        <v>60</v>
      </c>
      <c r="C560">
        <v>56</v>
      </c>
      <c r="G560" s="1">
        <v>9.0889988</v>
      </c>
      <c r="H560" s="1">
        <v>34839</v>
      </c>
      <c r="I560" s="1">
        <v>12718</v>
      </c>
      <c r="J560" s="1">
        <v>9.0889988</v>
      </c>
      <c r="K560">
        <f t="shared" si="16"/>
        <v>47557</v>
      </c>
      <c r="L560">
        <f t="shared" si="17"/>
        <v>0.267426456673045</v>
      </c>
      <c r="M560">
        <v>0.267426456673045</v>
      </c>
      <c r="N560">
        <v>10</v>
      </c>
      <c r="O560">
        <v>82</v>
      </c>
      <c r="P560">
        <v>73798</v>
      </c>
    </row>
    <row r="561" customFormat="1" spans="1:16">
      <c r="A561">
        <v>2021</v>
      </c>
      <c r="B561" t="s">
        <v>60</v>
      </c>
      <c r="C561">
        <v>56</v>
      </c>
      <c r="G561" s="1">
        <v>9.218998</v>
      </c>
      <c r="H561" s="1">
        <v>36829</v>
      </c>
      <c r="I561" s="1">
        <v>13470</v>
      </c>
      <c r="J561" s="1">
        <v>9.218998</v>
      </c>
      <c r="K561">
        <f t="shared" si="16"/>
        <v>50299</v>
      </c>
      <c r="L561">
        <f t="shared" si="17"/>
        <v>0.267798564583789</v>
      </c>
      <c r="M561">
        <v>0.267798564583789</v>
      </c>
      <c r="N561">
        <v>10</v>
      </c>
      <c r="O561">
        <v>68</v>
      </c>
      <c r="P561">
        <v>74101</v>
      </c>
    </row>
    <row r="562" spans="1:16">
      <c r="A562">
        <v>2012</v>
      </c>
      <c r="B562" t="s">
        <v>61</v>
      </c>
      <c r="C562">
        <v>57</v>
      </c>
      <c r="D562">
        <v>6.786</v>
      </c>
      <c r="E562" s="2">
        <v>22972</v>
      </c>
      <c r="F562" s="2">
        <v>7565</v>
      </c>
      <c r="G562" s="1">
        <v>6.7859998</v>
      </c>
      <c r="H562" s="1">
        <v>22972</v>
      </c>
      <c r="I562" s="1">
        <v>7565</v>
      </c>
      <c r="J562" s="1">
        <v>6.7859998</v>
      </c>
      <c r="K562">
        <f t="shared" si="16"/>
        <v>30537</v>
      </c>
      <c r="L562">
        <f t="shared" si="17"/>
        <v>0.247732259226512</v>
      </c>
      <c r="M562">
        <v>0.247732259226512</v>
      </c>
      <c r="N562">
        <v>10</v>
      </c>
      <c r="O562">
        <v>71</v>
      </c>
      <c r="P562">
        <v>37083</v>
      </c>
    </row>
    <row r="563" spans="1:16">
      <c r="A563">
        <v>2013</v>
      </c>
      <c r="B563" t="s">
        <v>61</v>
      </c>
      <c r="C563">
        <v>57</v>
      </c>
      <c r="D563">
        <v>6.804</v>
      </c>
      <c r="E563" s="2">
        <v>25867</v>
      </c>
      <c r="F563" s="2">
        <v>8496</v>
      </c>
      <c r="G563" s="1">
        <v>6.8039999</v>
      </c>
      <c r="H563" s="1">
        <v>25867</v>
      </c>
      <c r="I563" s="1">
        <v>8496</v>
      </c>
      <c r="J563" s="1">
        <v>6.8039999</v>
      </c>
      <c r="K563">
        <f t="shared" si="16"/>
        <v>34363</v>
      </c>
      <c r="L563">
        <f t="shared" si="17"/>
        <v>0.247242673806129</v>
      </c>
      <c r="M563">
        <v>0.247242673806129</v>
      </c>
      <c r="N563">
        <v>11</v>
      </c>
      <c r="O563">
        <v>77</v>
      </c>
      <c r="P563">
        <v>36614</v>
      </c>
    </row>
    <row r="564" spans="1:16">
      <c r="A564">
        <v>2014</v>
      </c>
      <c r="B564" t="s">
        <v>61</v>
      </c>
      <c r="C564">
        <v>57</v>
      </c>
      <c r="D564">
        <v>6.784</v>
      </c>
      <c r="E564" s="2">
        <v>28772</v>
      </c>
      <c r="F564" s="2">
        <v>9626</v>
      </c>
      <c r="G564" s="1">
        <v>6.7839999</v>
      </c>
      <c r="H564" s="1">
        <v>28772</v>
      </c>
      <c r="I564" s="1">
        <v>9626</v>
      </c>
      <c r="J564" s="1">
        <v>6.7839999</v>
      </c>
      <c r="K564">
        <f t="shared" si="16"/>
        <v>38398</v>
      </c>
      <c r="L564">
        <f t="shared" si="17"/>
        <v>0.250690140111464</v>
      </c>
      <c r="M564">
        <v>0.250690140111464</v>
      </c>
      <c r="N564">
        <v>10</v>
      </c>
      <c r="O564">
        <v>86</v>
      </c>
      <c r="P564">
        <v>37235</v>
      </c>
    </row>
    <row r="565" spans="1:16">
      <c r="A565">
        <v>2015</v>
      </c>
      <c r="B565" t="s">
        <v>61</v>
      </c>
      <c r="C565">
        <v>57</v>
      </c>
      <c r="D565">
        <v>6.748</v>
      </c>
      <c r="E565" s="2">
        <v>27237</v>
      </c>
      <c r="F565" s="2">
        <v>9644</v>
      </c>
      <c r="G565" s="1">
        <v>6.7480001</v>
      </c>
      <c r="H565" s="1">
        <v>27237</v>
      </c>
      <c r="I565" s="1">
        <v>9644</v>
      </c>
      <c r="J565" s="1">
        <v>6.7480001</v>
      </c>
      <c r="K565">
        <f t="shared" si="16"/>
        <v>36881</v>
      </c>
      <c r="L565">
        <f t="shared" si="17"/>
        <v>0.261489655920393</v>
      </c>
      <c r="M565">
        <v>0.261489655920393</v>
      </c>
      <c r="N565">
        <v>11</v>
      </c>
      <c r="O565">
        <v>95</v>
      </c>
      <c r="P565">
        <v>36322</v>
      </c>
    </row>
    <row r="566" spans="1:16">
      <c r="A566">
        <v>2016</v>
      </c>
      <c r="B566" t="s">
        <v>61</v>
      </c>
      <c r="C566">
        <v>57</v>
      </c>
      <c r="D566">
        <v>6.77</v>
      </c>
      <c r="E566" s="2">
        <v>29252</v>
      </c>
      <c r="F566" s="2">
        <v>10376</v>
      </c>
      <c r="G566" s="1">
        <v>6.77</v>
      </c>
      <c r="H566" s="1">
        <v>29252</v>
      </c>
      <c r="I566" s="1">
        <v>10376</v>
      </c>
      <c r="J566" s="1">
        <v>6.77</v>
      </c>
      <c r="K566">
        <f t="shared" si="16"/>
        <v>39628</v>
      </c>
      <c r="L566">
        <f t="shared" si="17"/>
        <v>0.261835066114868</v>
      </c>
      <c r="M566">
        <v>0.261835066114868</v>
      </c>
      <c r="N566">
        <v>11</v>
      </c>
      <c r="O566">
        <v>103</v>
      </c>
      <c r="P566">
        <v>35047</v>
      </c>
    </row>
    <row r="567" customFormat="1" spans="1:16">
      <c r="A567">
        <v>2017</v>
      </c>
      <c r="B567" t="s">
        <v>61</v>
      </c>
      <c r="C567">
        <v>57</v>
      </c>
      <c r="D567">
        <v>6.729</v>
      </c>
      <c r="G567" s="1">
        <v>6.7290001</v>
      </c>
      <c r="H567" s="1">
        <v>31267</v>
      </c>
      <c r="I567" s="1">
        <v>11108</v>
      </c>
      <c r="J567" s="1">
        <v>6.7290001</v>
      </c>
      <c r="K567">
        <f t="shared" si="16"/>
        <v>42375</v>
      </c>
      <c r="L567">
        <f t="shared" si="17"/>
        <v>0.262135693215339</v>
      </c>
      <c r="M567">
        <v>0.262135693215339</v>
      </c>
      <c r="N567">
        <v>11</v>
      </c>
      <c r="O567">
        <v>123</v>
      </c>
      <c r="P567">
        <v>35217</v>
      </c>
    </row>
    <row r="568" customFormat="1" spans="1:16">
      <c r="A568">
        <v>2018</v>
      </c>
      <c r="B568" t="s">
        <v>61</v>
      </c>
      <c r="C568">
        <v>57</v>
      </c>
      <c r="D568">
        <v>4.185</v>
      </c>
      <c r="G568" s="1">
        <v>4.1849999</v>
      </c>
      <c r="H568" s="1">
        <v>33282</v>
      </c>
      <c r="I568" s="1">
        <v>11840</v>
      </c>
      <c r="J568" s="1">
        <v>4.1849999</v>
      </c>
      <c r="K568">
        <f t="shared" si="16"/>
        <v>45122</v>
      </c>
      <c r="L568">
        <f t="shared" si="17"/>
        <v>0.262399716324631</v>
      </c>
      <c r="M568">
        <v>0.262399716324631</v>
      </c>
      <c r="N568">
        <v>11</v>
      </c>
      <c r="O568">
        <v>129</v>
      </c>
      <c r="P568">
        <v>27251</v>
      </c>
    </row>
    <row r="569" customFormat="1" spans="1:16">
      <c r="A569">
        <v>2019</v>
      </c>
      <c r="B569" t="s">
        <v>61</v>
      </c>
      <c r="C569">
        <v>57</v>
      </c>
      <c r="D569">
        <v>4.206</v>
      </c>
      <c r="G569" s="1">
        <v>4.2059999</v>
      </c>
      <c r="H569" s="1">
        <v>35297</v>
      </c>
      <c r="I569" s="1">
        <v>12572</v>
      </c>
      <c r="J569" s="1">
        <v>4.2059999</v>
      </c>
      <c r="K569">
        <f t="shared" si="16"/>
        <v>47869</v>
      </c>
      <c r="L569">
        <f t="shared" si="17"/>
        <v>0.262633437088721</v>
      </c>
      <c r="M569">
        <v>0.262633437088721</v>
      </c>
      <c r="N569">
        <v>11</v>
      </c>
      <c r="O569">
        <v>144</v>
      </c>
      <c r="P569">
        <v>27282</v>
      </c>
    </row>
    <row r="570" customFormat="1" spans="1:16">
      <c r="A570">
        <v>2020</v>
      </c>
      <c r="B570" t="s">
        <v>61</v>
      </c>
      <c r="C570">
        <v>57</v>
      </c>
      <c r="G570" s="1">
        <v>4.2269998</v>
      </c>
      <c r="H570" s="1">
        <v>37312</v>
      </c>
      <c r="I570" s="1">
        <v>13304</v>
      </c>
      <c r="J570" s="1">
        <v>4.2269998</v>
      </c>
      <c r="K570">
        <f t="shared" si="16"/>
        <v>50616</v>
      </c>
      <c r="L570">
        <f t="shared" si="17"/>
        <v>0.262841789157579</v>
      </c>
      <c r="M570">
        <v>0.262841789157579</v>
      </c>
      <c r="N570">
        <v>11</v>
      </c>
      <c r="O570">
        <v>155</v>
      </c>
      <c r="P570">
        <v>27313</v>
      </c>
    </row>
    <row r="571" customFormat="1" spans="1:16">
      <c r="A571">
        <v>2021</v>
      </c>
      <c r="B571" t="s">
        <v>61</v>
      </c>
      <c r="C571">
        <v>57</v>
      </c>
      <c r="G571" s="1">
        <v>4.2479997</v>
      </c>
      <c r="H571" s="1">
        <v>39327</v>
      </c>
      <c r="I571" s="1">
        <v>14036</v>
      </c>
      <c r="J571" s="1">
        <v>4.2479997</v>
      </c>
      <c r="K571">
        <f t="shared" si="16"/>
        <v>53363</v>
      </c>
      <c r="L571">
        <f t="shared" si="17"/>
        <v>0.263028690291026</v>
      </c>
      <c r="M571">
        <v>0.263028690291026</v>
      </c>
      <c r="N571">
        <v>11</v>
      </c>
      <c r="O571">
        <v>72</v>
      </c>
      <c r="P571">
        <v>27344</v>
      </c>
    </row>
    <row r="572" spans="1:16">
      <c r="A572">
        <v>2012</v>
      </c>
      <c r="B572" t="s">
        <v>62</v>
      </c>
      <c r="C572">
        <v>58</v>
      </c>
      <c r="D572">
        <v>16.186</v>
      </c>
      <c r="E572" s="2">
        <v>20922</v>
      </c>
      <c r="F572" s="2">
        <v>6477</v>
      </c>
      <c r="G572" s="1">
        <v>16.186001</v>
      </c>
      <c r="H572" s="1">
        <v>20922</v>
      </c>
      <c r="I572" s="1">
        <v>6477</v>
      </c>
      <c r="J572" s="1">
        <v>16.186001</v>
      </c>
      <c r="K572">
        <f t="shared" si="16"/>
        <v>27399</v>
      </c>
      <c r="L572">
        <f t="shared" si="17"/>
        <v>0.236395488886456</v>
      </c>
      <c r="M572">
        <v>0.236395488886456</v>
      </c>
      <c r="N572">
        <v>10</v>
      </c>
      <c r="O572">
        <v>169</v>
      </c>
      <c r="P572">
        <v>97446</v>
      </c>
    </row>
    <row r="573" spans="1:16">
      <c r="A573">
        <v>2013</v>
      </c>
      <c r="B573" t="s">
        <v>62</v>
      </c>
      <c r="C573">
        <v>58</v>
      </c>
      <c r="D573">
        <v>15.96</v>
      </c>
      <c r="E573" s="2">
        <v>23516</v>
      </c>
      <c r="F573" s="2">
        <v>7423</v>
      </c>
      <c r="G573" s="1">
        <v>15.96</v>
      </c>
      <c r="H573" s="1">
        <v>23516</v>
      </c>
      <c r="I573" s="1">
        <v>7423</v>
      </c>
      <c r="J573" s="1">
        <v>15.96</v>
      </c>
      <c r="K573">
        <f t="shared" si="16"/>
        <v>30939</v>
      </c>
      <c r="L573">
        <f t="shared" si="17"/>
        <v>0.239923720870099</v>
      </c>
      <c r="M573">
        <v>0.239923720870099</v>
      </c>
      <c r="N573">
        <v>12</v>
      </c>
      <c r="O573">
        <v>193</v>
      </c>
      <c r="P573">
        <v>99645</v>
      </c>
    </row>
    <row r="574" spans="1:16">
      <c r="A574">
        <v>2014</v>
      </c>
      <c r="B574" t="s">
        <v>62</v>
      </c>
      <c r="C574">
        <v>58</v>
      </c>
      <c r="D574">
        <v>15.962</v>
      </c>
      <c r="E574" s="2">
        <v>26246</v>
      </c>
      <c r="F574" s="2">
        <v>8417</v>
      </c>
      <c r="G574" s="1">
        <v>15.962</v>
      </c>
      <c r="H574" s="1">
        <v>26246</v>
      </c>
      <c r="I574" s="1">
        <v>8417</v>
      </c>
      <c r="J574" s="1">
        <v>15.962</v>
      </c>
      <c r="K574">
        <f t="shared" si="16"/>
        <v>34663</v>
      </c>
      <c r="L574">
        <f t="shared" si="17"/>
        <v>0.242823760205406</v>
      </c>
      <c r="M574">
        <v>0.242823760205406</v>
      </c>
      <c r="N574">
        <v>11</v>
      </c>
      <c r="O574">
        <v>212</v>
      </c>
      <c r="P574">
        <v>97536</v>
      </c>
    </row>
    <row r="575" spans="1:16">
      <c r="A575">
        <v>2015</v>
      </c>
      <c r="B575" t="s">
        <v>62</v>
      </c>
      <c r="C575">
        <v>58</v>
      </c>
      <c r="D575">
        <v>17.624</v>
      </c>
      <c r="E575" s="2">
        <v>22949</v>
      </c>
      <c r="F575" s="2">
        <v>7888</v>
      </c>
      <c r="G575" s="1">
        <v>17.624001</v>
      </c>
      <c r="H575" s="1">
        <v>22949</v>
      </c>
      <c r="I575" s="1">
        <v>7888</v>
      </c>
      <c r="J575" s="1">
        <v>17.624001</v>
      </c>
      <c r="K575">
        <f t="shared" si="16"/>
        <v>30837</v>
      </c>
      <c r="L575">
        <f t="shared" si="17"/>
        <v>0.255796607970944</v>
      </c>
      <c r="M575">
        <v>0.255796607970944</v>
      </c>
      <c r="N575">
        <v>11</v>
      </c>
      <c r="O575">
        <v>216</v>
      </c>
      <c r="P575">
        <v>100782</v>
      </c>
    </row>
    <row r="576" spans="1:16">
      <c r="A576">
        <v>2016</v>
      </c>
      <c r="B576" t="s">
        <v>62</v>
      </c>
      <c r="C576">
        <v>58</v>
      </c>
      <c r="D576">
        <v>18.1</v>
      </c>
      <c r="E576" s="2">
        <v>24751</v>
      </c>
      <c r="F576" s="2">
        <v>8547</v>
      </c>
      <c r="G576" s="1">
        <v>18.1</v>
      </c>
      <c r="H576" s="1">
        <v>24751</v>
      </c>
      <c r="I576" s="1">
        <v>8547</v>
      </c>
      <c r="J576" s="1">
        <v>18.1</v>
      </c>
      <c r="K576">
        <f t="shared" si="16"/>
        <v>33298</v>
      </c>
      <c r="L576">
        <f t="shared" si="17"/>
        <v>0.256682083007988</v>
      </c>
      <c r="M576">
        <v>0.256682083007988</v>
      </c>
      <c r="N576">
        <v>11</v>
      </c>
      <c r="O576">
        <v>248</v>
      </c>
      <c r="P576">
        <v>104358</v>
      </c>
    </row>
    <row r="577" customFormat="1" spans="1:16">
      <c r="A577">
        <v>2017</v>
      </c>
      <c r="B577" t="s">
        <v>62</v>
      </c>
      <c r="C577">
        <v>58</v>
      </c>
      <c r="D577">
        <v>18.414</v>
      </c>
      <c r="G577" s="1">
        <v>18.414</v>
      </c>
      <c r="H577" s="1">
        <v>26553</v>
      </c>
      <c r="I577" s="1">
        <v>9206</v>
      </c>
      <c r="J577" s="1">
        <v>18.414</v>
      </c>
      <c r="K577">
        <f t="shared" si="16"/>
        <v>35759</v>
      </c>
      <c r="L577">
        <f t="shared" si="17"/>
        <v>0.25744567801113</v>
      </c>
      <c r="M577">
        <v>0.25744567801113</v>
      </c>
      <c r="N577">
        <v>11</v>
      </c>
      <c r="O577">
        <v>199</v>
      </c>
      <c r="P577">
        <v>106418</v>
      </c>
    </row>
    <row r="578" customFormat="1" spans="1:16">
      <c r="A578">
        <v>2018</v>
      </c>
      <c r="B578" t="s">
        <v>62</v>
      </c>
      <c r="C578">
        <v>58</v>
      </c>
      <c r="D578">
        <v>26.195</v>
      </c>
      <c r="G578" s="1">
        <v>26.195</v>
      </c>
      <c r="H578" s="1">
        <v>28355</v>
      </c>
      <c r="I578" s="1">
        <v>9865</v>
      </c>
      <c r="J578" s="1">
        <v>26.195</v>
      </c>
      <c r="K578">
        <f t="shared" ref="K578:K641" si="18">H578+I578</f>
        <v>38220</v>
      </c>
      <c r="L578">
        <f t="shared" ref="L578:L641" si="19">I578/K578</f>
        <v>0.258110936682365</v>
      </c>
      <c r="M578">
        <v>0.258110936682365</v>
      </c>
      <c r="N578">
        <v>11</v>
      </c>
      <c r="O578">
        <v>217</v>
      </c>
      <c r="P578">
        <v>159268</v>
      </c>
    </row>
    <row r="579" customFormat="1" spans="1:16">
      <c r="A579">
        <v>2019</v>
      </c>
      <c r="B579" t="s">
        <v>62</v>
      </c>
      <c r="C579">
        <v>58</v>
      </c>
      <c r="D579">
        <v>26.622</v>
      </c>
      <c r="G579" s="1">
        <v>26.622</v>
      </c>
      <c r="H579" s="1">
        <v>30157</v>
      </c>
      <c r="I579" s="1">
        <v>10524</v>
      </c>
      <c r="J579" s="1">
        <v>26.622</v>
      </c>
      <c r="K579">
        <f t="shared" si="18"/>
        <v>40681</v>
      </c>
      <c r="L579">
        <f t="shared" si="19"/>
        <v>0.258695705611956</v>
      </c>
      <c r="M579">
        <v>0.258695705611956</v>
      </c>
      <c r="N579">
        <v>11</v>
      </c>
      <c r="O579">
        <v>244</v>
      </c>
      <c r="P579">
        <v>162215</v>
      </c>
    </row>
    <row r="580" customFormat="1" spans="1:16">
      <c r="A580">
        <v>2020</v>
      </c>
      <c r="B580" t="s">
        <v>62</v>
      </c>
      <c r="C580">
        <v>58</v>
      </c>
      <c r="D580">
        <v>26.623666451</v>
      </c>
      <c r="G580" s="1">
        <v>26.623667</v>
      </c>
      <c r="H580" s="1">
        <v>31959</v>
      </c>
      <c r="I580" s="1">
        <v>11183</v>
      </c>
      <c r="J580" s="1">
        <v>26.623667</v>
      </c>
      <c r="K580">
        <f t="shared" si="18"/>
        <v>43142</v>
      </c>
      <c r="L580">
        <f t="shared" si="19"/>
        <v>0.259213759213759</v>
      </c>
      <c r="M580">
        <v>0.259213759213759</v>
      </c>
      <c r="N580">
        <v>11</v>
      </c>
      <c r="O580">
        <v>290</v>
      </c>
      <c r="P580">
        <v>165162</v>
      </c>
    </row>
    <row r="581" customFormat="1" spans="1:16">
      <c r="A581">
        <v>2021</v>
      </c>
      <c r="B581" t="s">
        <v>62</v>
      </c>
      <c r="C581">
        <v>58</v>
      </c>
      <c r="G581" s="1">
        <v>26.625334</v>
      </c>
      <c r="H581" s="1">
        <v>33761</v>
      </c>
      <c r="I581" s="1">
        <v>11842</v>
      </c>
      <c r="J581" s="1">
        <v>26.625334</v>
      </c>
      <c r="K581">
        <f t="shared" si="18"/>
        <v>45603</v>
      </c>
      <c r="L581">
        <f t="shared" si="19"/>
        <v>0.259675898515449</v>
      </c>
      <c r="M581">
        <v>0.259675898515449</v>
      </c>
      <c r="N581">
        <v>11</v>
      </c>
      <c r="O581">
        <v>864</v>
      </c>
      <c r="P581">
        <v>168109</v>
      </c>
    </row>
    <row r="582" spans="1:16">
      <c r="A582">
        <v>2012</v>
      </c>
      <c r="B582" t="s">
        <v>63</v>
      </c>
      <c r="C582">
        <v>59</v>
      </c>
      <c r="D582">
        <v>29.311</v>
      </c>
      <c r="E582" s="2">
        <v>25358</v>
      </c>
      <c r="F582" s="2">
        <v>7975</v>
      </c>
      <c r="G582" s="1">
        <v>29.311001</v>
      </c>
      <c r="H582" s="1">
        <v>25358</v>
      </c>
      <c r="I582" s="1">
        <v>7975</v>
      </c>
      <c r="J582" s="1">
        <v>29.311001</v>
      </c>
      <c r="K582">
        <f t="shared" si="18"/>
        <v>33333</v>
      </c>
      <c r="L582">
        <f t="shared" si="19"/>
        <v>0.239252392523925</v>
      </c>
      <c r="M582">
        <v>0.239252392523925</v>
      </c>
      <c r="N582">
        <v>11</v>
      </c>
      <c r="O582">
        <v>912</v>
      </c>
      <c r="P582">
        <v>84401</v>
      </c>
    </row>
    <row r="583" spans="1:16">
      <c r="A583">
        <v>2013</v>
      </c>
      <c r="B583" t="s">
        <v>63</v>
      </c>
      <c r="C583">
        <v>59</v>
      </c>
      <c r="D583">
        <v>29.796</v>
      </c>
      <c r="E583" s="2">
        <v>28528</v>
      </c>
      <c r="F583" s="2">
        <v>9099</v>
      </c>
      <c r="G583" s="1">
        <v>29.796</v>
      </c>
      <c r="H583" s="1">
        <v>28528</v>
      </c>
      <c r="I583" s="1">
        <v>9099</v>
      </c>
      <c r="J583" s="1">
        <v>29.796</v>
      </c>
      <c r="K583">
        <f t="shared" si="18"/>
        <v>37627</v>
      </c>
      <c r="L583">
        <f t="shared" si="19"/>
        <v>0.241821032769022</v>
      </c>
      <c r="M583">
        <v>0.241821032769022</v>
      </c>
      <c r="N583">
        <v>12</v>
      </c>
      <c r="O583">
        <v>934</v>
      </c>
      <c r="P583">
        <v>83819</v>
      </c>
    </row>
    <row r="584" spans="1:16">
      <c r="A584">
        <v>2014</v>
      </c>
      <c r="B584" t="s">
        <v>63</v>
      </c>
      <c r="C584">
        <v>59</v>
      </c>
      <c r="D584">
        <v>29.921</v>
      </c>
      <c r="E584" s="2">
        <v>31894</v>
      </c>
      <c r="F584" s="2">
        <v>10227</v>
      </c>
      <c r="G584" s="1">
        <v>29.921</v>
      </c>
      <c r="H584" s="1">
        <v>31894</v>
      </c>
      <c r="I584" s="1">
        <v>10227</v>
      </c>
      <c r="J584" s="1">
        <v>29.921</v>
      </c>
      <c r="K584">
        <f t="shared" si="18"/>
        <v>42121</v>
      </c>
      <c r="L584">
        <f t="shared" si="19"/>
        <v>0.242800503311887</v>
      </c>
      <c r="M584">
        <v>0.242800503311887</v>
      </c>
      <c r="N584">
        <v>12</v>
      </c>
      <c r="O584">
        <v>880</v>
      </c>
      <c r="P584">
        <v>90347</v>
      </c>
    </row>
    <row r="585" spans="1:16">
      <c r="A585">
        <v>2015</v>
      </c>
      <c r="B585" t="s">
        <v>63</v>
      </c>
      <c r="C585">
        <v>59</v>
      </c>
      <c r="D585">
        <v>29.798</v>
      </c>
      <c r="E585" s="2">
        <v>28150</v>
      </c>
      <c r="F585" s="2">
        <v>9386</v>
      </c>
      <c r="G585" s="1">
        <v>29.798</v>
      </c>
      <c r="H585" s="1">
        <v>28150</v>
      </c>
      <c r="I585" s="1">
        <v>9386</v>
      </c>
      <c r="J585" s="1">
        <v>29.798</v>
      </c>
      <c r="K585">
        <f t="shared" si="18"/>
        <v>37536</v>
      </c>
      <c r="L585">
        <f t="shared" si="19"/>
        <v>0.250053282182438</v>
      </c>
      <c r="M585">
        <v>0.250053282182438</v>
      </c>
      <c r="N585">
        <v>12</v>
      </c>
      <c r="O585">
        <v>795</v>
      </c>
      <c r="P585">
        <v>87955</v>
      </c>
    </row>
    <row r="586" spans="1:16">
      <c r="A586">
        <v>2016</v>
      </c>
      <c r="B586" t="s">
        <v>63</v>
      </c>
      <c r="C586">
        <v>59</v>
      </c>
      <c r="D586">
        <v>30.3</v>
      </c>
      <c r="E586" s="2">
        <v>30436</v>
      </c>
      <c r="F586" s="2">
        <v>10181</v>
      </c>
      <c r="G586" s="1">
        <v>30.299999</v>
      </c>
      <c r="H586" s="1">
        <v>30436</v>
      </c>
      <c r="I586" s="1">
        <v>10181</v>
      </c>
      <c r="J586" s="1">
        <v>30.299999</v>
      </c>
      <c r="K586">
        <f t="shared" si="18"/>
        <v>40617</v>
      </c>
      <c r="L586">
        <f t="shared" si="19"/>
        <v>0.250658591230273</v>
      </c>
      <c r="M586">
        <v>0.250658591230273</v>
      </c>
      <c r="N586">
        <v>12</v>
      </c>
      <c r="O586">
        <v>910</v>
      </c>
      <c r="P586">
        <v>89248</v>
      </c>
    </row>
    <row r="587" customFormat="1" spans="1:16">
      <c r="A587">
        <v>2017</v>
      </c>
      <c r="B587" t="s">
        <v>63</v>
      </c>
      <c r="C587">
        <v>59</v>
      </c>
      <c r="D587">
        <v>30.457</v>
      </c>
      <c r="G587" s="1">
        <v>30.457001</v>
      </c>
      <c r="H587" s="1">
        <v>32722</v>
      </c>
      <c r="I587" s="1">
        <v>10976</v>
      </c>
      <c r="J587" s="1">
        <v>30.457001</v>
      </c>
      <c r="K587">
        <f t="shared" si="18"/>
        <v>43698</v>
      </c>
      <c r="L587">
        <f t="shared" si="19"/>
        <v>0.251178543640441</v>
      </c>
      <c r="M587">
        <v>0.251178543640441</v>
      </c>
      <c r="N587">
        <v>12</v>
      </c>
      <c r="O587">
        <v>832</v>
      </c>
      <c r="P587">
        <v>89983</v>
      </c>
    </row>
    <row r="588" customFormat="1" spans="1:16">
      <c r="A588">
        <v>2018</v>
      </c>
      <c r="B588" t="s">
        <v>63</v>
      </c>
      <c r="C588">
        <v>59</v>
      </c>
      <c r="D588">
        <v>25.643</v>
      </c>
      <c r="G588" s="1">
        <v>25.643</v>
      </c>
      <c r="H588" s="1">
        <v>35008</v>
      </c>
      <c r="I588" s="1">
        <v>11771</v>
      </c>
      <c r="J588" s="1">
        <v>25.643</v>
      </c>
      <c r="K588">
        <f t="shared" si="18"/>
        <v>46779</v>
      </c>
      <c r="L588">
        <f t="shared" si="19"/>
        <v>0.251630004916736</v>
      </c>
      <c r="M588">
        <v>0.251630004916736</v>
      </c>
      <c r="N588">
        <v>12</v>
      </c>
      <c r="O588">
        <v>1090</v>
      </c>
      <c r="P588">
        <v>79246</v>
      </c>
    </row>
    <row r="589" customFormat="1" spans="1:16">
      <c r="A589">
        <v>2019</v>
      </c>
      <c r="B589" t="s">
        <v>63</v>
      </c>
      <c r="C589">
        <v>59</v>
      </c>
      <c r="D589">
        <v>25.432</v>
      </c>
      <c r="G589" s="1">
        <v>25.431999</v>
      </c>
      <c r="H589" s="1">
        <v>37294</v>
      </c>
      <c r="I589" s="1">
        <v>12566</v>
      </c>
      <c r="J589" s="1">
        <v>25.431999</v>
      </c>
      <c r="K589">
        <f t="shared" si="18"/>
        <v>49860</v>
      </c>
      <c r="L589">
        <f t="shared" si="19"/>
        <v>0.252025671881268</v>
      </c>
      <c r="M589">
        <v>0.252025671881268</v>
      </c>
      <c r="N589">
        <v>12</v>
      </c>
      <c r="O589">
        <v>1183</v>
      </c>
      <c r="P589">
        <v>73063</v>
      </c>
    </row>
    <row r="590" customFormat="1" spans="1:16">
      <c r="A590">
        <v>2020</v>
      </c>
      <c r="B590" t="s">
        <v>63</v>
      </c>
      <c r="C590">
        <v>59</v>
      </c>
      <c r="G590" s="1">
        <v>25.220999</v>
      </c>
      <c r="H590" s="1">
        <v>39580</v>
      </c>
      <c r="I590" s="1">
        <v>13361</v>
      </c>
      <c r="J590" s="1">
        <v>25.220999</v>
      </c>
      <c r="K590">
        <f t="shared" si="18"/>
        <v>52941</v>
      </c>
      <c r="L590">
        <f t="shared" si="19"/>
        <v>0.252375285695397</v>
      </c>
      <c r="M590">
        <v>0.252375285695397</v>
      </c>
      <c r="N590">
        <v>11</v>
      </c>
      <c r="O590">
        <v>1347</v>
      </c>
      <c r="P590">
        <v>66880</v>
      </c>
    </row>
    <row r="591" customFormat="1" spans="1:16">
      <c r="A591">
        <v>2021</v>
      </c>
      <c r="B591" t="s">
        <v>63</v>
      </c>
      <c r="C591">
        <v>59</v>
      </c>
      <c r="G591" s="1">
        <v>25.009998</v>
      </c>
      <c r="H591" s="1">
        <v>41866</v>
      </c>
      <c r="I591" s="1">
        <v>14156</v>
      </c>
      <c r="J591" s="1">
        <v>25.009998</v>
      </c>
      <c r="K591">
        <f t="shared" si="18"/>
        <v>56022</v>
      </c>
      <c r="L591">
        <f t="shared" si="19"/>
        <v>0.252686444611046</v>
      </c>
      <c r="M591">
        <v>0.252686444611046</v>
      </c>
      <c r="N591">
        <v>12</v>
      </c>
      <c r="O591">
        <v>398</v>
      </c>
      <c r="P591">
        <v>60697</v>
      </c>
    </row>
    <row r="592" spans="1:16">
      <c r="A592">
        <v>2012</v>
      </c>
      <c r="B592" t="s">
        <v>64</v>
      </c>
      <c r="C592">
        <v>60</v>
      </c>
      <c r="D592">
        <v>3.79</v>
      </c>
      <c r="E592" s="2">
        <v>22218</v>
      </c>
      <c r="F592" s="2">
        <v>8068</v>
      </c>
      <c r="G592" s="1">
        <v>3.79</v>
      </c>
      <c r="H592" s="1">
        <v>22218</v>
      </c>
      <c r="I592" s="1">
        <v>8068</v>
      </c>
      <c r="J592" s="1">
        <v>3.79</v>
      </c>
      <c r="K592">
        <f t="shared" si="18"/>
        <v>30286</v>
      </c>
      <c r="L592">
        <f t="shared" si="19"/>
        <v>0.266393713266856</v>
      </c>
      <c r="M592">
        <v>0.266393713266856</v>
      </c>
      <c r="N592">
        <v>11</v>
      </c>
      <c r="O592">
        <v>4511</v>
      </c>
      <c r="P592">
        <v>11256</v>
      </c>
    </row>
    <row r="593" spans="1:16">
      <c r="A593">
        <v>2013</v>
      </c>
      <c r="B593" t="s">
        <v>64</v>
      </c>
      <c r="C593">
        <v>60</v>
      </c>
      <c r="D593">
        <v>3.803</v>
      </c>
      <c r="E593" s="2">
        <v>24995</v>
      </c>
      <c r="F593" s="2">
        <v>9189</v>
      </c>
      <c r="G593" s="1">
        <v>3.803</v>
      </c>
      <c r="H593" s="1">
        <v>24995</v>
      </c>
      <c r="I593" s="1">
        <v>9189</v>
      </c>
      <c r="J593" s="1">
        <v>3.803</v>
      </c>
      <c r="K593">
        <f t="shared" si="18"/>
        <v>34184</v>
      </c>
      <c r="L593">
        <f t="shared" si="19"/>
        <v>0.26880996957641</v>
      </c>
      <c r="M593">
        <v>0.26880996957641</v>
      </c>
      <c r="N593">
        <v>13</v>
      </c>
      <c r="O593">
        <v>5065</v>
      </c>
      <c r="P593">
        <v>10182</v>
      </c>
    </row>
    <row r="594" spans="1:16">
      <c r="A594">
        <v>2014</v>
      </c>
      <c r="B594" t="s">
        <v>64</v>
      </c>
      <c r="C594">
        <v>60</v>
      </c>
      <c r="D594">
        <v>3.823</v>
      </c>
      <c r="E594" s="2">
        <v>27992</v>
      </c>
      <c r="F594" s="2">
        <v>10398</v>
      </c>
      <c r="G594" s="1">
        <v>3.823</v>
      </c>
      <c r="H594" s="1">
        <v>27992</v>
      </c>
      <c r="I594" s="1">
        <v>10398</v>
      </c>
      <c r="J594" s="1">
        <v>3.823</v>
      </c>
      <c r="K594">
        <f t="shared" si="18"/>
        <v>38390</v>
      </c>
      <c r="L594">
        <f t="shared" si="19"/>
        <v>0.270851784318833</v>
      </c>
      <c r="M594">
        <v>0.270851784318833</v>
      </c>
      <c r="N594">
        <v>12</v>
      </c>
      <c r="O594">
        <v>5171</v>
      </c>
      <c r="P594">
        <v>9967</v>
      </c>
    </row>
    <row r="595" spans="1:16">
      <c r="A595">
        <v>2015</v>
      </c>
      <c r="B595" t="s">
        <v>64</v>
      </c>
      <c r="C595">
        <v>60</v>
      </c>
      <c r="D595">
        <v>3.853</v>
      </c>
      <c r="E595" s="2">
        <v>25013</v>
      </c>
      <c r="F595" s="2">
        <v>8499</v>
      </c>
      <c r="G595" s="1">
        <v>3.8529999</v>
      </c>
      <c r="H595" s="1">
        <v>25013</v>
      </c>
      <c r="I595" s="1">
        <v>8499</v>
      </c>
      <c r="J595" s="1">
        <v>3.8529999</v>
      </c>
      <c r="K595">
        <f t="shared" si="18"/>
        <v>33512</v>
      </c>
      <c r="L595">
        <f t="shared" si="19"/>
        <v>0.253610646932442</v>
      </c>
      <c r="M595">
        <v>0.253610646932442</v>
      </c>
      <c r="N595">
        <v>12</v>
      </c>
      <c r="O595">
        <v>5409</v>
      </c>
      <c r="P595">
        <v>10559</v>
      </c>
    </row>
    <row r="596" spans="1:16">
      <c r="A596">
        <v>2016</v>
      </c>
      <c r="B596" t="s">
        <v>64</v>
      </c>
      <c r="C596">
        <v>60</v>
      </c>
      <c r="D596">
        <v>3.861</v>
      </c>
      <c r="E596" s="2">
        <v>27053</v>
      </c>
      <c r="F596" s="2">
        <v>9201</v>
      </c>
      <c r="G596" s="1">
        <v>3.8610001</v>
      </c>
      <c r="H596" s="1">
        <v>27053</v>
      </c>
      <c r="I596" s="1">
        <v>9201</v>
      </c>
      <c r="J596" s="1">
        <v>3.8610001</v>
      </c>
      <c r="K596">
        <f t="shared" si="18"/>
        <v>36254</v>
      </c>
      <c r="L596">
        <f t="shared" si="19"/>
        <v>0.253792684945109</v>
      </c>
      <c r="M596">
        <v>0.253792684945109</v>
      </c>
      <c r="N596">
        <v>13</v>
      </c>
      <c r="O596">
        <v>6179</v>
      </c>
      <c r="P596">
        <v>10235</v>
      </c>
    </row>
    <row r="597" customFormat="1" spans="1:16">
      <c r="A597">
        <v>2017</v>
      </c>
      <c r="B597" t="s">
        <v>64</v>
      </c>
      <c r="C597">
        <v>60</v>
      </c>
      <c r="D597">
        <v>3.857</v>
      </c>
      <c r="G597" s="1">
        <v>3.8570001</v>
      </c>
      <c r="H597" s="1">
        <v>29093</v>
      </c>
      <c r="I597" s="1">
        <v>9903</v>
      </c>
      <c r="J597" s="1">
        <v>3.8570001</v>
      </c>
      <c r="K597">
        <f t="shared" si="18"/>
        <v>38996</v>
      </c>
      <c r="L597">
        <f t="shared" si="19"/>
        <v>0.253949122986973</v>
      </c>
      <c r="M597">
        <v>0.253949122986973</v>
      </c>
      <c r="N597">
        <v>12</v>
      </c>
      <c r="O597">
        <v>5379</v>
      </c>
      <c r="P597">
        <v>10363</v>
      </c>
    </row>
    <row r="598" customFormat="1" spans="1:16">
      <c r="A598">
        <v>2018</v>
      </c>
      <c r="B598" t="s">
        <v>64</v>
      </c>
      <c r="C598">
        <v>60</v>
      </c>
      <c r="D598">
        <v>3.45</v>
      </c>
      <c r="G598" s="1">
        <v>3.45</v>
      </c>
      <c r="H598" s="1">
        <v>31133</v>
      </c>
      <c r="I598" s="1">
        <v>10605</v>
      </c>
      <c r="J598" s="1">
        <v>3.45</v>
      </c>
      <c r="K598">
        <f t="shared" si="18"/>
        <v>41738</v>
      </c>
      <c r="L598">
        <f t="shared" si="19"/>
        <v>0.254085006468925</v>
      </c>
      <c r="M598">
        <v>0.254085006468925</v>
      </c>
      <c r="N598">
        <v>12</v>
      </c>
      <c r="O598">
        <v>5229</v>
      </c>
      <c r="P598">
        <v>9477</v>
      </c>
    </row>
    <row r="599" customFormat="1" spans="1:16">
      <c r="A599">
        <v>2019</v>
      </c>
      <c r="B599" t="s">
        <v>64</v>
      </c>
      <c r="C599">
        <v>60</v>
      </c>
      <c r="D599">
        <v>3.361</v>
      </c>
      <c r="G599" s="1">
        <v>3.3610001</v>
      </c>
      <c r="H599" s="1">
        <v>33173</v>
      </c>
      <c r="I599" s="1">
        <v>11307</v>
      </c>
      <c r="J599" s="1">
        <v>3.3610001</v>
      </c>
      <c r="K599">
        <f t="shared" si="18"/>
        <v>44480</v>
      </c>
      <c r="L599">
        <f t="shared" si="19"/>
        <v>0.254204136690648</v>
      </c>
      <c r="M599">
        <v>0.254204136690648</v>
      </c>
      <c r="N599">
        <v>12</v>
      </c>
      <c r="O599">
        <v>5718</v>
      </c>
      <c r="P599">
        <v>8503</v>
      </c>
    </row>
    <row r="600" customFormat="1" spans="1:16">
      <c r="A600">
        <v>2020</v>
      </c>
      <c r="B600" t="s">
        <v>64</v>
      </c>
      <c r="C600">
        <v>60</v>
      </c>
      <c r="G600" s="1">
        <v>3.2720001</v>
      </c>
      <c r="H600" s="1">
        <v>35213</v>
      </c>
      <c r="I600" s="1">
        <v>12009</v>
      </c>
      <c r="J600" s="1">
        <v>3.2720001</v>
      </c>
      <c r="K600">
        <f t="shared" si="18"/>
        <v>47222</v>
      </c>
      <c r="L600">
        <f t="shared" si="19"/>
        <v>0.254309432044386</v>
      </c>
      <c r="M600">
        <v>0.254309432044386</v>
      </c>
      <c r="N600">
        <v>12</v>
      </c>
      <c r="O600">
        <v>6207</v>
      </c>
      <c r="P600">
        <v>7529</v>
      </c>
    </row>
    <row r="601" customFormat="1" spans="1:16">
      <c r="A601">
        <v>2021</v>
      </c>
      <c r="B601" t="s">
        <v>64</v>
      </c>
      <c r="C601">
        <v>60</v>
      </c>
      <c r="G601" s="1">
        <v>3.1830001</v>
      </c>
      <c r="H601" s="1">
        <v>37253</v>
      </c>
      <c r="I601" s="1">
        <v>12711</v>
      </c>
      <c r="J601" s="1">
        <v>3.1830001</v>
      </c>
      <c r="K601">
        <f t="shared" si="18"/>
        <v>49964</v>
      </c>
      <c r="L601">
        <f t="shared" si="19"/>
        <v>0.254403170282603</v>
      </c>
      <c r="M601">
        <v>0.254403170282603</v>
      </c>
      <c r="N601">
        <v>12</v>
      </c>
      <c r="O601">
        <v>4317</v>
      </c>
      <c r="P601">
        <v>6555</v>
      </c>
    </row>
    <row r="602" spans="1:16">
      <c r="A602">
        <v>2012</v>
      </c>
      <c r="B602" t="s">
        <v>65</v>
      </c>
      <c r="C602">
        <v>61</v>
      </c>
      <c r="D602">
        <v>9.991</v>
      </c>
      <c r="E602" s="2">
        <v>21325</v>
      </c>
      <c r="F602" s="2">
        <v>6863</v>
      </c>
      <c r="G602" s="1">
        <v>9.9910002</v>
      </c>
      <c r="H602" s="1">
        <v>21325</v>
      </c>
      <c r="I602" s="1">
        <v>6863</v>
      </c>
      <c r="J602" s="1">
        <v>9.9910002</v>
      </c>
      <c r="K602">
        <f t="shared" si="18"/>
        <v>28188</v>
      </c>
      <c r="L602">
        <f t="shared" si="19"/>
        <v>0.243472399602668</v>
      </c>
      <c r="M602">
        <v>0.243472399602668</v>
      </c>
      <c r="N602">
        <v>11</v>
      </c>
      <c r="O602">
        <v>1307</v>
      </c>
      <c r="P602">
        <v>38450</v>
      </c>
    </row>
    <row r="603" spans="1:16">
      <c r="A603">
        <v>2013</v>
      </c>
      <c r="B603" t="s">
        <v>65</v>
      </c>
      <c r="C603">
        <v>61</v>
      </c>
      <c r="D603">
        <v>10.205</v>
      </c>
      <c r="E603" s="2">
        <v>23778</v>
      </c>
      <c r="F603" s="2">
        <v>7879</v>
      </c>
      <c r="G603" s="1">
        <v>10.205</v>
      </c>
      <c r="H603" s="1">
        <v>23778</v>
      </c>
      <c r="I603" s="1">
        <v>7879</v>
      </c>
      <c r="J603" s="1">
        <v>10.205</v>
      </c>
      <c r="K603">
        <f t="shared" si="18"/>
        <v>31657</v>
      </c>
      <c r="L603">
        <f t="shared" si="19"/>
        <v>0.248886502195407</v>
      </c>
      <c r="M603">
        <v>0.248886502195407</v>
      </c>
      <c r="N603">
        <v>13</v>
      </c>
      <c r="O603">
        <v>1238</v>
      </c>
      <c r="P603">
        <v>37361</v>
      </c>
    </row>
    <row r="604" spans="1:16">
      <c r="A604">
        <v>2014</v>
      </c>
      <c r="B604" t="s">
        <v>65</v>
      </c>
      <c r="C604">
        <v>61</v>
      </c>
      <c r="D604">
        <v>10.351</v>
      </c>
      <c r="E604" s="2">
        <v>26348</v>
      </c>
      <c r="F604" s="2">
        <v>8934</v>
      </c>
      <c r="G604" s="1">
        <v>10.351</v>
      </c>
      <c r="H604" s="1">
        <v>26348</v>
      </c>
      <c r="I604" s="1">
        <v>8934</v>
      </c>
      <c r="J604" s="1">
        <v>10.351</v>
      </c>
      <c r="K604">
        <f t="shared" si="18"/>
        <v>35282</v>
      </c>
      <c r="L604">
        <f t="shared" si="19"/>
        <v>0.253216937815317</v>
      </c>
      <c r="M604">
        <v>0.253216937815317</v>
      </c>
      <c r="N604">
        <v>12</v>
      </c>
      <c r="O604">
        <v>1049</v>
      </c>
      <c r="P604">
        <v>36091</v>
      </c>
    </row>
    <row r="605" spans="1:16">
      <c r="A605">
        <v>2015</v>
      </c>
      <c r="B605" t="s">
        <v>65</v>
      </c>
      <c r="C605">
        <v>61</v>
      </c>
      <c r="D605">
        <v>10.395</v>
      </c>
      <c r="E605" s="2">
        <v>23654</v>
      </c>
      <c r="F605" s="2">
        <v>8175</v>
      </c>
      <c r="G605" s="1">
        <v>10.395</v>
      </c>
      <c r="H605" s="1">
        <v>23654</v>
      </c>
      <c r="I605" s="1">
        <v>8175</v>
      </c>
      <c r="J605" s="1">
        <v>10.395</v>
      </c>
      <c r="K605">
        <f t="shared" si="18"/>
        <v>31829</v>
      </c>
      <c r="L605">
        <f t="shared" si="19"/>
        <v>0.256841245405134</v>
      </c>
      <c r="M605">
        <v>0.256841245405134</v>
      </c>
      <c r="N605">
        <v>12</v>
      </c>
      <c r="O605">
        <v>1005</v>
      </c>
      <c r="P605">
        <v>35691</v>
      </c>
    </row>
    <row r="606" spans="1:16">
      <c r="A606">
        <v>2016</v>
      </c>
      <c r="B606" t="s">
        <v>65</v>
      </c>
      <c r="C606">
        <v>61</v>
      </c>
      <c r="D606">
        <v>10.407</v>
      </c>
      <c r="E606" s="2">
        <v>25464</v>
      </c>
      <c r="F606" s="2">
        <v>8919</v>
      </c>
      <c r="G606" s="1">
        <v>10.407</v>
      </c>
      <c r="H606" s="1">
        <v>25464</v>
      </c>
      <c r="I606" s="1">
        <v>8919</v>
      </c>
      <c r="J606" s="1">
        <v>10.407</v>
      </c>
      <c r="K606">
        <f t="shared" si="18"/>
        <v>34383</v>
      </c>
      <c r="L606">
        <f t="shared" si="19"/>
        <v>0.259401448390193</v>
      </c>
      <c r="M606">
        <v>0.259401448390193</v>
      </c>
      <c r="N606">
        <v>12</v>
      </c>
      <c r="O606">
        <v>1022</v>
      </c>
      <c r="P606">
        <v>36198</v>
      </c>
    </row>
    <row r="607" customFormat="1" spans="1:16">
      <c r="A607">
        <v>2017</v>
      </c>
      <c r="B607" t="s">
        <v>65</v>
      </c>
      <c r="C607">
        <v>61</v>
      </c>
      <c r="D607">
        <v>10.595</v>
      </c>
      <c r="G607" s="1">
        <v>10.595</v>
      </c>
      <c r="H607" s="1">
        <v>27274</v>
      </c>
      <c r="I607" s="1">
        <v>9663</v>
      </c>
      <c r="J607" s="1">
        <v>10.595</v>
      </c>
      <c r="K607">
        <f t="shared" si="18"/>
        <v>36937</v>
      </c>
      <c r="L607">
        <f t="shared" si="19"/>
        <v>0.261607602133362</v>
      </c>
      <c r="M607">
        <v>0.261607602133362</v>
      </c>
      <c r="N607">
        <v>12</v>
      </c>
      <c r="O607">
        <v>1219</v>
      </c>
      <c r="P607">
        <v>36086</v>
      </c>
    </row>
    <row r="608" customFormat="1" spans="1:16">
      <c r="A608">
        <v>2018</v>
      </c>
      <c r="B608" t="s">
        <v>65</v>
      </c>
      <c r="C608">
        <v>61</v>
      </c>
      <c r="D608">
        <v>11.192</v>
      </c>
      <c r="G608" s="1">
        <v>11.192</v>
      </c>
      <c r="H608" s="1">
        <v>29084</v>
      </c>
      <c r="I608" s="1">
        <v>10407</v>
      </c>
      <c r="J608" s="1">
        <v>11.192</v>
      </c>
      <c r="K608">
        <f t="shared" si="18"/>
        <v>39491</v>
      </c>
      <c r="L608">
        <f t="shared" si="19"/>
        <v>0.263528398875693</v>
      </c>
      <c r="M608">
        <v>0.263528398875693</v>
      </c>
      <c r="N608">
        <v>12</v>
      </c>
      <c r="O608">
        <v>981</v>
      </c>
      <c r="P608">
        <v>39804</v>
      </c>
    </row>
    <row r="609" customFormat="1" spans="1:16">
      <c r="A609">
        <v>2019</v>
      </c>
      <c r="B609" t="s">
        <v>65</v>
      </c>
      <c r="C609">
        <v>61</v>
      </c>
      <c r="D609">
        <v>10.574</v>
      </c>
      <c r="G609" s="1">
        <v>10.574</v>
      </c>
      <c r="H609" s="1">
        <v>30894</v>
      </c>
      <c r="I609" s="1">
        <v>11151</v>
      </c>
      <c r="J609" s="1">
        <v>10.574</v>
      </c>
      <c r="K609">
        <f t="shared" si="18"/>
        <v>42045</v>
      </c>
      <c r="L609">
        <f t="shared" si="19"/>
        <v>0.265215840171245</v>
      </c>
      <c r="M609">
        <v>0.265215840171245</v>
      </c>
      <c r="N609">
        <v>12</v>
      </c>
      <c r="O609">
        <v>1003</v>
      </c>
      <c r="P609">
        <v>38606</v>
      </c>
    </row>
    <row r="610" customFormat="1" spans="1:16">
      <c r="A610">
        <v>2020</v>
      </c>
      <c r="B610" t="s">
        <v>65</v>
      </c>
      <c r="C610">
        <v>61</v>
      </c>
      <c r="G610" s="1">
        <v>9.9560003</v>
      </c>
      <c r="H610" s="1">
        <v>32704</v>
      </c>
      <c r="I610" s="1">
        <v>11895</v>
      </c>
      <c r="J610" s="1">
        <v>9.9560003</v>
      </c>
      <c r="K610">
        <f t="shared" si="18"/>
        <v>44599</v>
      </c>
      <c r="L610">
        <f t="shared" si="19"/>
        <v>0.266710015919639</v>
      </c>
      <c r="M610">
        <v>0.266710015919639</v>
      </c>
      <c r="N610">
        <v>12</v>
      </c>
      <c r="O610">
        <v>1026</v>
      </c>
      <c r="P610">
        <v>37408</v>
      </c>
    </row>
    <row r="611" customFormat="1" spans="1:16">
      <c r="A611">
        <v>2021</v>
      </c>
      <c r="B611" t="s">
        <v>65</v>
      </c>
      <c r="C611">
        <v>61</v>
      </c>
      <c r="G611" s="1">
        <v>9.3380003</v>
      </c>
      <c r="H611" s="1">
        <v>34514</v>
      </c>
      <c r="I611" s="1">
        <v>12639</v>
      </c>
      <c r="J611" s="1">
        <v>9.3380003</v>
      </c>
      <c r="K611">
        <f t="shared" si="18"/>
        <v>47153</v>
      </c>
      <c r="L611">
        <f t="shared" si="19"/>
        <v>0.268042330286514</v>
      </c>
      <c r="M611">
        <v>0.268042330286514</v>
      </c>
      <c r="N611">
        <v>12</v>
      </c>
      <c r="O611">
        <v>882</v>
      </c>
      <c r="P611">
        <v>36210</v>
      </c>
    </row>
    <row r="612" spans="1:16">
      <c r="A612">
        <v>2012</v>
      </c>
      <c r="B612" t="s">
        <v>66</v>
      </c>
      <c r="C612">
        <v>62</v>
      </c>
      <c r="D612">
        <v>28.238</v>
      </c>
      <c r="E612" s="2">
        <v>20922</v>
      </c>
      <c r="F612" s="2">
        <v>6242</v>
      </c>
      <c r="G612" s="1">
        <v>28.238001</v>
      </c>
      <c r="H612" s="1">
        <v>20922</v>
      </c>
      <c r="I612" s="1">
        <v>6242</v>
      </c>
      <c r="J612" s="1">
        <v>28.238001</v>
      </c>
      <c r="K612">
        <f t="shared" si="18"/>
        <v>27164</v>
      </c>
      <c r="L612">
        <f t="shared" si="19"/>
        <v>0.229789427183036</v>
      </c>
      <c r="M612">
        <v>0.229789427183036</v>
      </c>
      <c r="N612">
        <v>12</v>
      </c>
      <c r="O612">
        <v>638</v>
      </c>
      <c r="P612">
        <v>117880</v>
      </c>
    </row>
    <row r="613" spans="1:16">
      <c r="A613">
        <v>2013</v>
      </c>
      <c r="B613" t="s">
        <v>66</v>
      </c>
      <c r="C613">
        <v>62</v>
      </c>
      <c r="D613">
        <v>28.059</v>
      </c>
      <c r="E613" s="2">
        <v>23202</v>
      </c>
      <c r="F613" s="2">
        <v>7215</v>
      </c>
      <c r="G613" s="1">
        <v>28.059</v>
      </c>
      <c r="H613" s="1">
        <v>23202</v>
      </c>
      <c r="I613" s="1">
        <v>7215</v>
      </c>
      <c r="J613" s="1">
        <v>28.059</v>
      </c>
      <c r="K613">
        <f t="shared" si="18"/>
        <v>30417</v>
      </c>
      <c r="L613">
        <f t="shared" si="19"/>
        <v>0.237202879968439</v>
      </c>
      <c r="M613">
        <v>0.237202879968439</v>
      </c>
      <c r="N613">
        <v>14</v>
      </c>
      <c r="O613">
        <v>691</v>
      </c>
      <c r="P613">
        <v>110759</v>
      </c>
    </row>
    <row r="614" spans="1:16">
      <c r="A614">
        <v>2014</v>
      </c>
      <c r="B614" t="s">
        <v>66</v>
      </c>
      <c r="C614">
        <v>62</v>
      </c>
      <c r="D614">
        <v>27.516</v>
      </c>
      <c r="E614" s="2">
        <v>25824</v>
      </c>
      <c r="F614" s="2">
        <v>8218</v>
      </c>
      <c r="G614" s="1">
        <v>27.516001</v>
      </c>
      <c r="H614" s="1">
        <v>25824</v>
      </c>
      <c r="I614" s="1">
        <v>8218</v>
      </c>
      <c r="J614" s="1">
        <v>27.516001</v>
      </c>
      <c r="K614">
        <f t="shared" si="18"/>
        <v>34042</v>
      </c>
      <c r="L614">
        <f t="shared" si="19"/>
        <v>0.241407672874684</v>
      </c>
      <c r="M614">
        <v>0.241407672874684</v>
      </c>
      <c r="N614">
        <v>13</v>
      </c>
      <c r="O614">
        <v>641</v>
      </c>
      <c r="P614">
        <v>105208</v>
      </c>
    </row>
    <row r="615" spans="1:16">
      <c r="A615">
        <v>2015</v>
      </c>
      <c r="B615" t="s">
        <v>66</v>
      </c>
      <c r="C615">
        <v>62</v>
      </c>
      <c r="D615">
        <v>27.874</v>
      </c>
      <c r="E615" s="2">
        <v>23923</v>
      </c>
      <c r="F615" s="2">
        <v>8314</v>
      </c>
      <c r="G615" s="1">
        <v>27.874001</v>
      </c>
      <c r="H615" s="1">
        <v>23923</v>
      </c>
      <c r="I615" s="1">
        <v>8314</v>
      </c>
      <c r="J615" s="1">
        <v>27.874001</v>
      </c>
      <c r="K615">
        <f t="shared" si="18"/>
        <v>32237</v>
      </c>
      <c r="L615">
        <f t="shared" si="19"/>
        <v>0.257902410273909</v>
      </c>
      <c r="M615">
        <v>0.257902410273909</v>
      </c>
      <c r="N615">
        <v>13</v>
      </c>
      <c r="O615">
        <v>656</v>
      </c>
      <c r="P615">
        <v>111623</v>
      </c>
    </row>
    <row r="616" spans="1:16">
      <c r="A616">
        <v>2016</v>
      </c>
      <c r="B616" t="s">
        <v>66</v>
      </c>
      <c r="C616">
        <v>62</v>
      </c>
      <c r="D616">
        <v>27.999</v>
      </c>
      <c r="E616" s="2">
        <v>25754</v>
      </c>
      <c r="F616" s="2">
        <v>9046</v>
      </c>
      <c r="G616" s="1">
        <v>27.999001</v>
      </c>
      <c r="H616" s="1">
        <v>25754</v>
      </c>
      <c r="I616" s="1">
        <v>9046</v>
      </c>
      <c r="J616" s="1">
        <v>27.999001</v>
      </c>
      <c r="K616">
        <f t="shared" si="18"/>
        <v>34800</v>
      </c>
      <c r="L616">
        <f t="shared" si="19"/>
        <v>0.259942528735632</v>
      </c>
      <c r="M616">
        <v>0.259942528735632</v>
      </c>
      <c r="N616">
        <v>13</v>
      </c>
      <c r="O616">
        <v>752</v>
      </c>
      <c r="P616">
        <v>109070</v>
      </c>
    </row>
    <row r="617" customFormat="1" spans="1:16">
      <c r="A617">
        <v>2017</v>
      </c>
      <c r="B617" t="s">
        <v>66</v>
      </c>
      <c r="C617">
        <v>62</v>
      </c>
      <c r="D617">
        <v>28.224</v>
      </c>
      <c r="G617" s="1">
        <v>28.224001</v>
      </c>
      <c r="H617" s="1">
        <v>27585</v>
      </c>
      <c r="I617" s="1">
        <v>9778</v>
      </c>
      <c r="J617" s="1">
        <v>28.224001</v>
      </c>
      <c r="K617">
        <f t="shared" si="18"/>
        <v>37363</v>
      </c>
      <c r="L617">
        <f t="shared" si="19"/>
        <v>0.261702754061505</v>
      </c>
      <c r="M617">
        <v>0.261702754061505</v>
      </c>
      <c r="N617">
        <v>13</v>
      </c>
      <c r="O617">
        <v>807</v>
      </c>
      <c r="P617">
        <v>109004</v>
      </c>
    </row>
    <row r="618" customFormat="1" spans="1:16">
      <c r="A618">
        <v>2018</v>
      </c>
      <c r="B618" t="s">
        <v>66</v>
      </c>
      <c r="C618">
        <v>62</v>
      </c>
      <c r="D618">
        <v>24.728</v>
      </c>
      <c r="G618" s="1">
        <v>24.728001</v>
      </c>
      <c r="H618" s="1">
        <v>29416</v>
      </c>
      <c r="I618" s="1">
        <v>10510</v>
      </c>
      <c r="J618" s="1">
        <v>24.728001</v>
      </c>
      <c r="K618">
        <f t="shared" si="18"/>
        <v>39926</v>
      </c>
      <c r="L618">
        <f t="shared" si="19"/>
        <v>0.263236988428593</v>
      </c>
      <c r="M618">
        <v>0.263236988428593</v>
      </c>
      <c r="N618">
        <v>13</v>
      </c>
      <c r="O618">
        <v>864</v>
      </c>
      <c r="P618">
        <v>102598</v>
      </c>
    </row>
    <row r="619" customFormat="1" spans="1:16">
      <c r="A619">
        <v>2019</v>
      </c>
      <c r="B619" t="s">
        <v>66</v>
      </c>
      <c r="C619">
        <v>62</v>
      </c>
      <c r="D619">
        <v>24.722</v>
      </c>
      <c r="G619" s="1">
        <v>24.722</v>
      </c>
      <c r="H619" s="1">
        <v>31247</v>
      </c>
      <c r="I619" s="1">
        <v>11242</v>
      </c>
      <c r="J619" s="1">
        <v>24.722</v>
      </c>
      <c r="K619">
        <f t="shared" si="18"/>
        <v>42489</v>
      </c>
      <c r="L619">
        <f t="shared" si="19"/>
        <v>0.264586128174351</v>
      </c>
      <c r="M619">
        <v>0.264586128174351</v>
      </c>
      <c r="N619">
        <v>13</v>
      </c>
      <c r="O619">
        <v>860</v>
      </c>
      <c r="P619">
        <v>102180</v>
      </c>
    </row>
    <row r="620" customFormat="1" spans="1:16">
      <c r="A620">
        <v>2020</v>
      </c>
      <c r="B620" t="s">
        <v>66</v>
      </c>
      <c r="C620">
        <v>62</v>
      </c>
      <c r="D620">
        <v>24.952658096</v>
      </c>
      <c r="G620" s="1">
        <v>24.952658</v>
      </c>
      <c r="H620" s="1">
        <v>33078</v>
      </c>
      <c r="I620" s="1">
        <v>11974</v>
      </c>
      <c r="J620" s="1">
        <v>24.952658</v>
      </c>
      <c r="K620">
        <f t="shared" si="18"/>
        <v>45052</v>
      </c>
      <c r="L620">
        <f t="shared" si="19"/>
        <v>0.265781763295747</v>
      </c>
      <c r="M620">
        <v>0.265781763295747</v>
      </c>
      <c r="N620">
        <v>13</v>
      </c>
      <c r="O620">
        <v>958</v>
      </c>
      <c r="P620">
        <v>101762</v>
      </c>
    </row>
    <row r="621" customFormat="1" spans="1:16">
      <c r="A621">
        <v>2021</v>
      </c>
      <c r="B621" t="s">
        <v>66</v>
      </c>
      <c r="C621">
        <v>62</v>
      </c>
      <c r="G621" s="1">
        <v>25.183315</v>
      </c>
      <c r="H621" s="1">
        <v>34909</v>
      </c>
      <c r="I621" s="1">
        <v>12706</v>
      </c>
      <c r="J621" s="1">
        <v>25.183315</v>
      </c>
      <c r="K621">
        <f t="shared" si="18"/>
        <v>47615</v>
      </c>
      <c r="L621">
        <f t="shared" si="19"/>
        <v>0.266848682137982</v>
      </c>
      <c r="M621">
        <v>0.266848682137982</v>
      </c>
      <c r="N621">
        <v>13</v>
      </c>
      <c r="O621">
        <v>788</v>
      </c>
      <c r="P621">
        <v>101344</v>
      </c>
    </row>
    <row r="622" spans="1:16">
      <c r="A622">
        <v>2012</v>
      </c>
      <c r="B622" t="s">
        <v>67</v>
      </c>
      <c r="C622">
        <v>63</v>
      </c>
      <c r="D622">
        <v>43.71</v>
      </c>
      <c r="E622" s="2">
        <v>22079</v>
      </c>
      <c r="F622" s="2">
        <v>5938</v>
      </c>
      <c r="G622" s="1">
        <v>43.709999</v>
      </c>
      <c r="H622" s="1">
        <v>22079</v>
      </c>
      <c r="I622" s="1">
        <v>5938</v>
      </c>
      <c r="J622" s="1">
        <v>43.709999</v>
      </c>
      <c r="K622">
        <f t="shared" si="18"/>
        <v>28017</v>
      </c>
      <c r="L622">
        <f t="shared" si="19"/>
        <v>0.211942749045223</v>
      </c>
      <c r="M622">
        <v>0.211942749045223</v>
      </c>
      <c r="N622">
        <v>12</v>
      </c>
      <c r="O622">
        <v>740</v>
      </c>
      <c r="P622">
        <v>177655</v>
      </c>
    </row>
    <row r="623" spans="1:16">
      <c r="A623">
        <v>2013</v>
      </c>
      <c r="B623" t="s">
        <v>67</v>
      </c>
      <c r="C623">
        <v>63</v>
      </c>
      <c r="D623">
        <v>43.574</v>
      </c>
      <c r="E623" s="2">
        <v>24750</v>
      </c>
      <c r="F623" s="2">
        <v>6800</v>
      </c>
      <c r="G623" s="1">
        <v>43.574001</v>
      </c>
      <c r="H623" s="1">
        <v>24750</v>
      </c>
      <c r="I623" s="1">
        <v>6800</v>
      </c>
      <c r="J623" s="1">
        <v>43.574001</v>
      </c>
      <c r="K623">
        <f t="shared" si="18"/>
        <v>31550</v>
      </c>
      <c r="L623">
        <f t="shared" si="19"/>
        <v>0.215530903328051</v>
      </c>
      <c r="M623">
        <v>0.215530903328051</v>
      </c>
      <c r="N623">
        <v>14</v>
      </c>
      <c r="O623">
        <v>761</v>
      </c>
      <c r="P623">
        <v>175100</v>
      </c>
    </row>
    <row r="624" spans="1:16">
      <c r="A624">
        <v>2014</v>
      </c>
      <c r="B624" t="s">
        <v>67</v>
      </c>
      <c r="C624">
        <v>63</v>
      </c>
      <c r="D624">
        <v>43.397</v>
      </c>
      <c r="E624" s="2">
        <v>27374</v>
      </c>
      <c r="F624" s="2">
        <v>7691</v>
      </c>
      <c r="G624" s="1">
        <v>43.396999</v>
      </c>
      <c r="H624" s="1">
        <v>27374</v>
      </c>
      <c r="I624" s="1">
        <v>7691</v>
      </c>
      <c r="J624" s="1">
        <v>43.396999</v>
      </c>
      <c r="K624">
        <f t="shared" si="18"/>
        <v>35065</v>
      </c>
      <c r="L624">
        <f t="shared" si="19"/>
        <v>0.219335519749038</v>
      </c>
      <c r="M624">
        <v>0.219335519749038</v>
      </c>
      <c r="N624">
        <v>13</v>
      </c>
      <c r="O624">
        <v>734</v>
      </c>
      <c r="P624">
        <v>167304</v>
      </c>
    </row>
    <row r="625" spans="1:16">
      <c r="A625">
        <v>2015</v>
      </c>
      <c r="B625" t="s">
        <v>67</v>
      </c>
      <c r="C625">
        <v>63</v>
      </c>
      <c r="D625">
        <v>43.396</v>
      </c>
      <c r="E625" s="2">
        <v>25219</v>
      </c>
      <c r="F625" s="2">
        <v>7687</v>
      </c>
      <c r="G625" s="1">
        <v>43.396</v>
      </c>
      <c r="H625" s="1">
        <v>25219</v>
      </c>
      <c r="I625" s="1">
        <v>7687</v>
      </c>
      <c r="J625" s="1">
        <v>43.396</v>
      </c>
      <c r="K625">
        <f t="shared" si="18"/>
        <v>32906</v>
      </c>
      <c r="L625">
        <f t="shared" si="19"/>
        <v>0.233604813711785</v>
      </c>
      <c r="M625">
        <v>0.233604813711785</v>
      </c>
      <c r="N625">
        <v>13</v>
      </c>
      <c r="O625">
        <v>705</v>
      </c>
      <c r="P625">
        <v>178561</v>
      </c>
    </row>
    <row r="626" spans="1:16">
      <c r="A626">
        <v>2016</v>
      </c>
      <c r="B626" t="s">
        <v>67</v>
      </c>
      <c r="C626">
        <v>63</v>
      </c>
      <c r="D626">
        <v>43.337</v>
      </c>
      <c r="E626" s="2">
        <v>27124</v>
      </c>
      <c r="F626" s="2">
        <v>8302</v>
      </c>
      <c r="G626" s="1">
        <v>43.337002</v>
      </c>
      <c r="H626" s="1">
        <v>27124</v>
      </c>
      <c r="I626" s="1">
        <v>8302</v>
      </c>
      <c r="J626" s="1">
        <v>43.337002</v>
      </c>
      <c r="K626">
        <f t="shared" si="18"/>
        <v>35426</v>
      </c>
      <c r="L626">
        <f t="shared" si="19"/>
        <v>0.234347654265229</v>
      </c>
      <c r="M626">
        <v>0.234347654265229</v>
      </c>
      <c r="N626">
        <v>14</v>
      </c>
      <c r="O626">
        <v>764</v>
      </c>
      <c r="P626">
        <v>175553</v>
      </c>
    </row>
    <row r="627" customFormat="1" spans="1:16">
      <c r="A627">
        <v>2017</v>
      </c>
      <c r="B627" t="s">
        <v>67</v>
      </c>
      <c r="C627">
        <v>63</v>
      </c>
      <c r="D627">
        <v>42.938</v>
      </c>
      <c r="G627" s="1">
        <v>42.938</v>
      </c>
      <c r="H627" s="1">
        <v>29029</v>
      </c>
      <c r="I627" s="1">
        <v>8917</v>
      </c>
      <c r="J627" s="1">
        <v>42.938</v>
      </c>
      <c r="K627">
        <f t="shared" si="18"/>
        <v>37946</v>
      </c>
      <c r="L627">
        <f t="shared" si="19"/>
        <v>0.234991830495968</v>
      </c>
      <c r="M627">
        <v>0.234991830495968</v>
      </c>
      <c r="N627">
        <v>14</v>
      </c>
      <c r="O627">
        <v>784</v>
      </c>
      <c r="P627">
        <v>172478</v>
      </c>
    </row>
    <row r="628" customFormat="1" spans="1:16">
      <c r="A628">
        <v>2018</v>
      </c>
      <c r="B628" t="s">
        <v>67</v>
      </c>
      <c r="C628">
        <v>63</v>
      </c>
      <c r="D628">
        <v>41.121</v>
      </c>
      <c r="G628" s="1">
        <v>41.120998</v>
      </c>
      <c r="H628" s="1">
        <v>30934</v>
      </c>
      <c r="I628" s="1">
        <v>9532</v>
      </c>
      <c r="J628" s="1">
        <v>41.120998</v>
      </c>
      <c r="K628">
        <f t="shared" si="18"/>
        <v>40466</v>
      </c>
      <c r="L628">
        <f t="shared" si="19"/>
        <v>0.235555775218702</v>
      </c>
      <c r="M628">
        <v>0.235555775218702</v>
      </c>
      <c r="N628">
        <v>14</v>
      </c>
      <c r="O628">
        <v>879</v>
      </c>
      <c r="P628">
        <v>181348</v>
      </c>
    </row>
    <row r="629" customFormat="1" spans="1:16">
      <c r="A629">
        <v>2019</v>
      </c>
      <c r="B629" t="s">
        <v>67</v>
      </c>
      <c r="C629">
        <v>63</v>
      </c>
      <c r="D629">
        <v>41.061</v>
      </c>
      <c r="G629" s="1">
        <v>41.061001</v>
      </c>
      <c r="H629" s="1">
        <v>32839</v>
      </c>
      <c r="I629" s="1">
        <v>10147</v>
      </c>
      <c r="J629" s="1">
        <v>41.061001</v>
      </c>
      <c r="K629">
        <f t="shared" si="18"/>
        <v>42986</v>
      </c>
      <c r="L629">
        <f t="shared" si="19"/>
        <v>0.236053598846136</v>
      </c>
      <c r="M629">
        <v>0.236053598846136</v>
      </c>
      <c r="N629">
        <v>14</v>
      </c>
      <c r="O629">
        <v>924</v>
      </c>
      <c r="P629">
        <v>168719</v>
      </c>
    </row>
    <row r="630" customFormat="1" spans="1:16">
      <c r="A630">
        <v>2020</v>
      </c>
      <c r="B630" t="s">
        <v>67</v>
      </c>
      <c r="C630">
        <v>63</v>
      </c>
      <c r="D630">
        <v>41.161272472</v>
      </c>
      <c r="G630" s="1">
        <v>41.161274</v>
      </c>
      <c r="H630" s="1">
        <v>34744</v>
      </c>
      <c r="I630" s="1">
        <v>10762</v>
      </c>
      <c r="J630" s="1">
        <v>41.161274</v>
      </c>
      <c r="K630">
        <f t="shared" si="18"/>
        <v>45506</v>
      </c>
      <c r="L630">
        <f t="shared" si="19"/>
        <v>0.236496286204017</v>
      </c>
      <c r="M630">
        <v>0.236496286204017</v>
      </c>
      <c r="N630">
        <v>13</v>
      </c>
      <c r="O630">
        <v>1014</v>
      </c>
      <c r="P630">
        <v>156090</v>
      </c>
    </row>
    <row r="631" customFormat="1" spans="1:16">
      <c r="A631">
        <v>2021</v>
      </c>
      <c r="B631" t="s">
        <v>67</v>
      </c>
      <c r="C631">
        <v>63</v>
      </c>
      <c r="G631" s="1">
        <v>41.261547</v>
      </c>
      <c r="H631" s="1">
        <v>36649</v>
      </c>
      <c r="I631" s="1">
        <v>11377</v>
      </c>
      <c r="J631" s="1">
        <v>41.261547</v>
      </c>
      <c r="K631">
        <f t="shared" si="18"/>
        <v>48026</v>
      </c>
      <c r="L631">
        <f t="shared" si="19"/>
        <v>0.236892516553533</v>
      </c>
      <c r="M631">
        <v>0.236892516553533</v>
      </c>
      <c r="N631">
        <v>13</v>
      </c>
      <c r="O631">
        <v>2079</v>
      </c>
      <c r="P631">
        <v>143461</v>
      </c>
    </row>
    <row r="632" spans="1:16">
      <c r="A632">
        <v>2012</v>
      </c>
      <c r="B632" t="s">
        <v>68</v>
      </c>
      <c r="C632">
        <v>64</v>
      </c>
      <c r="D632">
        <v>23.47</v>
      </c>
      <c r="E632" s="2">
        <v>24717</v>
      </c>
      <c r="F632" s="2">
        <v>8852</v>
      </c>
      <c r="G632" s="1">
        <v>23.469999</v>
      </c>
      <c r="H632" s="1">
        <v>24717</v>
      </c>
      <c r="I632" s="1">
        <v>8852</v>
      </c>
      <c r="J632" s="1">
        <v>23.469999</v>
      </c>
      <c r="K632">
        <f t="shared" si="18"/>
        <v>33569</v>
      </c>
      <c r="L632">
        <f t="shared" si="19"/>
        <v>0.263695671601775</v>
      </c>
      <c r="M632">
        <v>0.263695671601775</v>
      </c>
      <c r="N632">
        <v>11</v>
      </c>
      <c r="O632">
        <v>1740</v>
      </c>
      <c r="P632">
        <v>83268</v>
      </c>
    </row>
    <row r="633" spans="1:16">
      <c r="A633">
        <v>2013</v>
      </c>
      <c r="B633" t="s">
        <v>68</v>
      </c>
      <c r="C633">
        <v>64</v>
      </c>
      <c r="D633">
        <v>23.36</v>
      </c>
      <c r="E633" s="2">
        <v>27312</v>
      </c>
      <c r="F633" s="2">
        <v>10179</v>
      </c>
      <c r="G633" s="1">
        <v>23.360001</v>
      </c>
      <c r="H633" s="1">
        <v>27312</v>
      </c>
      <c r="I633" s="1">
        <v>10179</v>
      </c>
      <c r="J633" s="1">
        <v>23.360001</v>
      </c>
      <c r="K633">
        <f t="shared" si="18"/>
        <v>37491</v>
      </c>
      <c r="L633">
        <f t="shared" si="19"/>
        <v>0.271505161238697</v>
      </c>
      <c r="M633">
        <v>0.271505161238697</v>
      </c>
      <c r="N633">
        <v>13</v>
      </c>
      <c r="O633">
        <v>1869</v>
      </c>
      <c r="P633">
        <v>77600</v>
      </c>
    </row>
    <row r="634" spans="1:16">
      <c r="A634">
        <v>2014</v>
      </c>
      <c r="B634" t="s">
        <v>68</v>
      </c>
      <c r="C634">
        <v>64</v>
      </c>
      <c r="D634">
        <v>22.95</v>
      </c>
      <c r="E634" s="2">
        <v>30071</v>
      </c>
      <c r="F634" s="2">
        <v>11400</v>
      </c>
      <c r="G634" s="1">
        <v>22.950001</v>
      </c>
      <c r="H634" s="1">
        <v>30071</v>
      </c>
      <c r="I634" s="1">
        <v>11400</v>
      </c>
      <c r="J634" s="1">
        <v>22.950001</v>
      </c>
      <c r="K634">
        <f t="shared" si="18"/>
        <v>41471</v>
      </c>
      <c r="L634">
        <f t="shared" si="19"/>
        <v>0.274890887608208</v>
      </c>
      <c r="M634">
        <v>0.274890887608208</v>
      </c>
      <c r="N634">
        <v>12</v>
      </c>
      <c r="O634">
        <v>1920</v>
      </c>
      <c r="P634">
        <v>72790</v>
      </c>
    </row>
    <row r="635" spans="1:16">
      <c r="A635">
        <v>2015</v>
      </c>
      <c r="B635" t="s">
        <v>68</v>
      </c>
      <c r="C635">
        <v>64</v>
      </c>
      <c r="D635">
        <v>21.37</v>
      </c>
      <c r="E635" s="2">
        <v>27504</v>
      </c>
      <c r="F635" s="2">
        <v>11429</v>
      </c>
      <c r="G635" s="1">
        <v>21.370001</v>
      </c>
      <c r="H635" s="1">
        <v>27504</v>
      </c>
      <c r="I635" s="1">
        <v>11429</v>
      </c>
      <c r="J635" s="1">
        <v>21.370001</v>
      </c>
      <c r="K635">
        <f t="shared" si="18"/>
        <v>38933</v>
      </c>
      <c r="L635">
        <f t="shared" si="19"/>
        <v>0.293555595510236</v>
      </c>
      <c r="M635">
        <v>0.293555595510236</v>
      </c>
      <c r="N635">
        <v>13</v>
      </c>
      <c r="O635">
        <v>1976</v>
      </c>
      <c r="P635">
        <v>72576</v>
      </c>
    </row>
    <row r="636" spans="1:16">
      <c r="A636">
        <v>2016</v>
      </c>
      <c r="B636" t="s">
        <v>68</v>
      </c>
      <c r="C636">
        <v>64</v>
      </c>
      <c r="D636">
        <v>21.29</v>
      </c>
      <c r="E636" s="2">
        <v>29784</v>
      </c>
      <c r="F636" s="2">
        <v>12400</v>
      </c>
      <c r="G636" s="1">
        <v>21.290001</v>
      </c>
      <c r="H636" s="1">
        <v>29784</v>
      </c>
      <c r="I636" s="1">
        <v>12400</v>
      </c>
      <c r="J636" s="1">
        <v>21.290001</v>
      </c>
      <c r="K636">
        <f t="shared" si="18"/>
        <v>42184</v>
      </c>
      <c r="L636">
        <f t="shared" si="19"/>
        <v>0.293950312914849</v>
      </c>
      <c r="M636">
        <v>0.293950312914849</v>
      </c>
      <c r="N636">
        <v>13</v>
      </c>
      <c r="O636">
        <v>2153</v>
      </c>
      <c r="P636">
        <v>68721</v>
      </c>
    </row>
    <row r="637" customFormat="1" spans="1:16">
      <c r="A637">
        <v>2017</v>
      </c>
      <c r="B637" t="s">
        <v>68</v>
      </c>
      <c r="C637">
        <v>64</v>
      </c>
      <c r="D637">
        <v>19.94</v>
      </c>
      <c r="G637" s="1">
        <v>19.940001</v>
      </c>
      <c r="H637" s="1">
        <v>32064</v>
      </c>
      <c r="I637" s="1">
        <v>13371</v>
      </c>
      <c r="J637" s="1">
        <v>19.940001</v>
      </c>
      <c r="K637">
        <f t="shared" si="18"/>
        <v>45435</v>
      </c>
      <c r="L637">
        <f t="shared" si="19"/>
        <v>0.294288544073952</v>
      </c>
      <c r="M637">
        <v>0.294288544073952</v>
      </c>
      <c r="N637">
        <v>13</v>
      </c>
      <c r="O637">
        <v>2276</v>
      </c>
      <c r="P637">
        <v>65086</v>
      </c>
    </row>
    <row r="638" customFormat="1" spans="1:16">
      <c r="A638">
        <v>2018</v>
      </c>
      <c r="B638" t="s">
        <v>68</v>
      </c>
      <c r="C638">
        <v>64</v>
      </c>
      <c r="D638">
        <v>14.29</v>
      </c>
      <c r="G638" s="1">
        <v>14.29</v>
      </c>
      <c r="H638" s="1">
        <v>34344</v>
      </c>
      <c r="I638" s="1">
        <v>14342</v>
      </c>
      <c r="J638" s="1">
        <v>14.29</v>
      </c>
      <c r="K638">
        <f t="shared" si="18"/>
        <v>48686</v>
      </c>
      <c r="L638">
        <f t="shared" si="19"/>
        <v>0.294581604568048</v>
      </c>
      <c r="M638">
        <v>0.294581604568048</v>
      </c>
      <c r="N638">
        <v>13</v>
      </c>
      <c r="O638">
        <v>2171</v>
      </c>
      <c r="P638">
        <v>48539</v>
      </c>
    </row>
    <row r="639" customFormat="1" spans="1:16">
      <c r="A639">
        <v>2019</v>
      </c>
      <c r="B639" t="s">
        <v>68</v>
      </c>
      <c r="C639">
        <v>64</v>
      </c>
      <c r="D639">
        <v>14.25</v>
      </c>
      <c r="G639" s="1">
        <v>14.25</v>
      </c>
      <c r="H639" s="1">
        <v>36624</v>
      </c>
      <c r="I639" s="1">
        <v>15313</v>
      </c>
      <c r="J639" s="1">
        <v>14.25</v>
      </c>
      <c r="K639">
        <f t="shared" si="18"/>
        <v>51937</v>
      </c>
      <c r="L639">
        <f t="shared" si="19"/>
        <v>0.29483797677956</v>
      </c>
      <c r="M639">
        <v>0.29483797677956</v>
      </c>
      <c r="N639">
        <v>13</v>
      </c>
      <c r="O639">
        <v>2088</v>
      </c>
      <c r="P639">
        <v>49250</v>
      </c>
    </row>
    <row r="640" customFormat="1" spans="1:16">
      <c r="A640">
        <v>2020</v>
      </c>
      <c r="B640" t="s">
        <v>68</v>
      </c>
      <c r="C640">
        <v>64</v>
      </c>
      <c r="D640">
        <v>14.455472277</v>
      </c>
      <c r="G640" s="1">
        <v>14.455472</v>
      </c>
      <c r="H640" s="1">
        <v>38904</v>
      </c>
      <c r="I640" s="1">
        <v>16284</v>
      </c>
      <c r="J640" s="1">
        <v>14.455472</v>
      </c>
      <c r="K640">
        <f t="shared" si="18"/>
        <v>55188</v>
      </c>
      <c r="L640">
        <f t="shared" si="19"/>
        <v>0.295064144379213</v>
      </c>
      <c r="M640">
        <v>0.295064144379213</v>
      </c>
      <c r="N640">
        <v>12</v>
      </c>
      <c r="O640">
        <v>2310</v>
      </c>
      <c r="P640">
        <v>49961</v>
      </c>
    </row>
    <row r="641" customFormat="1" spans="1:16">
      <c r="A641">
        <v>2021</v>
      </c>
      <c r="B641" t="s">
        <v>68</v>
      </c>
      <c r="C641">
        <v>64</v>
      </c>
      <c r="G641" s="1">
        <v>14.660944</v>
      </c>
      <c r="H641" s="1">
        <v>41184</v>
      </c>
      <c r="I641" s="1">
        <v>17255</v>
      </c>
      <c r="J641" s="1">
        <v>14.660944</v>
      </c>
      <c r="K641">
        <f t="shared" si="18"/>
        <v>58439</v>
      </c>
      <c r="L641">
        <f t="shared" si="19"/>
        <v>0.295265148274269</v>
      </c>
      <c r="M641">
        <v>0.295265148274269</v>
      </c>
      <c r="N641">
        <v>13</v>
      </c>
      <c r="O641">
        <v>536</v>
      </c>
      <c r="P641">
        <v>50672</v>
      </c>
    </row>
    <row r="642" spans="1:16">
      <c r="A642">
        <v>2012</v>
      </c>
      <c r="B642" t="s">
        <v>69</v>
      </c>
      <c r="C642">
        <v>65</v>
      </c>
      <c r="D642">
        <v>50.755</v>
      </c>
      <c r="E642" s="2">
        <v>20784</v>
      </c>
      <c r="F642" s="2">
        <v>5912</v>
      </c>
      <c r="G642" s="1">
        <v>50.755001</v>
      </c>
      <c r="H642" s="1">
        <v>20784</v>
      </c>
      <c r="I642" s="1">
        <v>5912</v>
      </c>
      <c r="J642" s="1">
        <v>50.755001</v>
      </c>
      <c r="K642">
        <f t="shared" ref="K642:K705" si="20">H642+I642</f>
        <v>26696</v>
      </c>
      <c r="L642">
        <f t="shared" ref="L642:L705" si="21">I642/K642</f>
        <v>0.221456397962242</v>
      </c>
      <c r="M642">
        <v>0.221456397962242</v>
      </c>
      <c r="N642">
        <v>13</v>
      </c>
      <c r="O642">
        <v>353</v>
      </c>
      <c r="P642">
        <v>220180</v>
      </c>
    </row>
    <row r="643" spans="1:16">
      <c r="A643">
        <v>2013</v>
      </c>
      <c r="B643" t="s">
        <v>69</v>
      </c>
      <c r="C643">
        <v>65</v>
      </c>
      <c r="D643">
        <v>50.709</v>
      </c>
      <c r="E643" s="2">
        <v>23133</v>
      </c>
      <c r="F643" s="2">
        <v>6785</v>
      </c>
      <c r="G643" s="1">
        <v>50.709</v>
      </c>
      <c r="H643" s="1">
        <v>23133</v>
      </c>
      <c r="I643" s="1">
        <v>6785</v>
      </c>
      <c r="J643" s="1">
        <v>50.709</v>
      </c>
      <c r="K643">
        <f t="shared" si="20"/>
        <v>29918</v>
      </c>
      <c r="L643">
        <f t="shared" si="21"/>
        <v>0.226786549903068</v>
      </c>
      <c r="M643">
        <v>0.226786549903068</v>
      </c>
      <c r="N643">
        <v>15</v>
      </c>
      <c r="O643">
        <v>418</v>
      </c>
      <c r="P643">
        <v>207000</v>
      </c>
    </row>
    <row r="644" spans="1:16">
      <c r="A644">
        <v>2014</v>
      </c>
      <c r="B644" t="s">
        <v>69</v>
      </c>
      <c r="C644">
        <v>65</v>
      </c>
      <c r="D644">
        <v>50.459</v>
      </c>
      <c r="E644" s="2">
        <v>25563</v>
      </c>
      <c r="F644" s="2">
        <v>7620</v>
      </c>
      <c r="G644" s="1">
        <v>50.459</v>
      </c>
      <c r="H644" s="1">
        <v>25563</v>
      </c>
      <c r="I644" s="1">
        <v>7620</v>
      </c>
      <c r="J644" s="1">
        <v>50.459</v>
      </c>
      <c r="K644">
        <f t="shared" si="20"/>
        <v>33183</v>
      </c>
      <c r="L644">
        <f t="shared" si="21"/>
        <v>0.229635656812223</v>
      </c>
      <c r="M644">
        <v>0.229635656812223</v>
      </c>
      <c r="N644">
        <v>14</v>
      </c>
      <c r="O644">
        <v>472</v>
      </c>
      <c r="P644">
        <v>197372</v>
      </c>
    </row>
    <row r="645" spans="1:16">
      <c r="A645">
        <v>2015</v>
      </c>
      <c r="B645" t="s">
        <v>69</v>
      </c>
      <c r="C645">
        <v>65</v>
      </c>
      <c r="D645">
        <v>49.596</v>
      </c>
      <c r="E645" s="2">
        <v>23749</v>
      </c>
      <c r="F645" s="2">
        <v>7646</v>
      </c>
      <c r="G645" s="1">
        <v>49.596001</v>
      </c>
      <c r="H645" s="1">
        <v>23749</v>
      </c>
      <c r="I645" s="1">
        <v>7646</v>
      </c>
      <c r="J645" s="1">
        <v>49.596001</v>
      </c>
      <c r="K645">
        <f t="shared" si="20"/>
        <v>31395</v>
      </c>
      <c r="L645">
        <f t="shared" si="21"/>
        <v>0.243541965281096</v>
      </c>
      <c r="M645">
        <v>0.243541965281096</v>
      </c>
      <c r="N645">
        <v>14</v>
      </c>
      <c r="O645">
        <v>497</v>
      </c>
      <c r="P645">
        <v>206254</v>
      </c>
    </row>
    <row r="646" spans="1:16">
      <c r="A646">
        <v>2016</v>
      </c>
      <c r="B646" t="s">
        <v>69</v>
      </c>
      <c r="C646">
        <v>65</v>
      </c>
      <c r="D646">
        <v>50.098</v>
      </c>
      <c r="E646" s="2">
        <v>25495</v>
      </c>
      <c r="F646" s="2">
        <v>8311</v>
      </c>
      <c r="G646" s="1">
        <v>50.098</v>
      </c>
      <c r="H646" s="1">
        <v>25495</v>
      </c>
      <c r="I646" s="1">
        <v>8311</v>
      </c>
      <c r="J646" s="1">
        <v>50.098</v>
      </c>
      <c r="K646">
        <f t="shared" si="20"/>
        <v>33806</v>
      </c>
      <c r="L646">
        <f t="shared" si="21"/>
        <v>0.24584393302964</v>
      </c>
      <c r="M646">
        <v>0.24584393302964</v>
      </c>
      <c r="N646">
        <v>14</v>
      </c>
      <c r="O646">
        <v>524</v>
      </c>
      <c r="P646">
        <v>203091</v>
      </c>
    </row>
    <row r="647" customFormat="1" spans="1:16">
      <c r="A647">
        <v>2017</v>
      </c>
      <c r="B647" t="s">
        <v>69</v>
      </c>
      <c r="C647">
        <v>65</v>
      </c>
      <c r="D647">
        <v>50.164</v>
      </c>
      <c r="G647" s="1">
        <v>50.164001</v>
      </c>
      <c r="H647" s="1">
        <v>27241</v>
      </c>
      <c r="I647" s="1">
        <v>8976</v>
      </c>
      <c r="J647" s="1">
        <v>50.164001</v>
      </c>
      <c r="K647">
        <f t="shared" si="20"/>
        <v>36217</v>
      </c>
      <c r="L647">
        <f t="shared" si="21"/>
        <v>0.247839412430626</v>
      </c>
      <c r="M647">
        <v>0.247839412430626</v>
      </c>
      <c r="N647">
        <v>14</v>
      </c>
      <c r="O647">
        <v>546</v>
      </c>
      <c r="P647">
        <v>204038</v>
      </c>
    </row>
    <row r="648" customFormat="1" spans="1:16">
      <c r="A648">
        <v>2018</v>
      </c>
      <c r="B648" t="s">
        <v>69</v>
      </c>
      <c r="C648">
        <v>65</v>
      </c>
      <c r="D648">
        <v>50.604</v>
      </c>
      <c r="G648" s="1">
        <v>50.604</v>
      </c>
      <c r="H648" s="1">
        <v>28987</v>
      </c>
      <c r="I648" s="1">
        <v>9641</v>
      </c>
      <c r="J648" s="1">
        <v>50.604</v>
      </c>
      <c r="K648">
        <f t="shared" si="20"/>
        <v>38628</v>
      </c>
      <c r="L648">
        <f t="shared" si="21"/>
        <v>0.249585792689241</v>
      </c>
      <c r="M648">
        <v>0.249585792689241</v>
      </c>
      <c r="N648">
        <v>14</v>
      </c>
      <c r="O648">
        <v>643</v>
      </c>
      <c r="P648">
        <v>219724</v>
      </c>
    </row>
    <row r="649" customFormat="1" spans="1:16">
      <c r="A649">
        <v>2019</v>
      </c>
      <c r="B649" t="s">
        <v>69</v>
      </c>
      <c r="C649">
        <v>65</v>
      </c>
      <c r="D649">
        <v>50.504</v>
      </c>
      <c r="G649" s="1">
        <v>50.504002</v>
      </c>
      <c r="H649" s="1">
        <v>30733</v>
      </c>
      <c r="I649" s="1">
        <v>10306</v>
      </c>
      <c r="J649" s="1">
        <v>50.504002</v>
      </c>
      <c r="K649">
        <f t="shared" si="20"/>
        <v>41039</v>
      </c>
      <c r="L649">
        <f t="shared" si="21"/>
        <v>0.251126976778187</v>
      </c>
      <c r="M649">
        <v>0.251126976778187</v>
      </c>
      <c r="N649">
        <v>14</v>
      </c>
      <c r="O649">
        <v>676</v>
      </c>
      <c r="P649">
        <v>229790</v>
      </c>
    </row>
    <row r="650" customFormat="1" spans="1:16">
      <c r="A650">
        <v>2020</v>
      </c>
      <c r="B650" t="s">
        <v>69</v>
      </c>
      <c r="C650">
        <v>65</v>
      </c>
      <c r="D650">
        <v>50.80292068</v>
      </c>
      <c r="G650" s="1">
        <v>50.802921</v>
      </c>
      <c r="H650" s="1">
        <v>32479</v>
      </c>
      <c r="I650" s="1">
        <v>10971</v>
      </c>
      <c r="J650" s="1">
        <v>50.802921</v>
      </c>
      <c r="K650">
        <f t="shared" si="20"/>
        <v>43450</v>
      </c>
      <c r="L650">
        <f t="shared" si="21"/>
        <v>0.252497123130035</v>
      </c>
      <c r="M650">
        <v>0.252497123130035</v>
      </c>
      <c r="N650">
        <v>14</v>
      </c>
      <c r="O650">
        <v>731</v>
      </c>
      <c r="P650">
        <v>239856</v>
      </c>
    </row>
    <row r="651" customFormat="1" spans="1:16">
      <c r="A651">
        <v>2021</v>
      </c>
      <c r="B651" t="s">
        <v>69</v>
      </c>
      <c r="C651">
        <v>65</v>
      </c>
      <c r="G651" s="1">
        <v>51.101841</v>
      </c>
      <c r="H651" s="1">
        <v>34225</v>
      </c>
      <c r="I651" s="1">
        <v>11636</v>
      </c>
      <c r="J651" s="1">
        <v>51.101841</v>
      </c>
      <c r="K651">
        <f t="shared" si="20"/>
        <v>45861</v>
      </c>
      <c r="L651">
        <f t="shared" si="21"/>
        <v>0.25372320708227</v>
      </c>
      <c r="M651">
        <v>0.25372320708227</v>
      </c>
      <c r="N651">
        <v>14</v>
      </c>
      <c r="O651">
        <v>786</v>
      </c>
      <c r="P651">
        <v>249922</v>
      </c>
    </row>
    <row r="652" spans="1:16">
      <c r="A652">
        <v>2012</v>
      </c>
      <c r="B652" t="s">
        <v>70</v>
      </c>
      <c r="C652">
        <v>66</v>
      </c>
      <c r="D652">
        <v>20.973</v>
      </c>
      <c r="E652" s="2">
        <v>21403</v>
      </c>
      <c r="F652" s="2">
        <v>6662</v>
      </c>
      <c r="G652" s="1">
        <v>20.973</v>
      </c>
      <c r="H652" s="1">
        <v>21403</v>
      </c>
      <c r="I652" s="1">
        <v>6662</v>
      </c>
      <c r="J652" s="1">
        <v>20.973</v>
      </c>
      <c r="K652">
        <f t="shared" si="20"/>
        <v>28065</v>
      </c>
      <c r="L652">
        <f t="shared" si="21"/>
        <v>0.237377516479601</v>
      </c>
      <c r="M652">
        <v>0.237377516479601</v>
      </c>
      <c r="N652">
        <v>10</v>
      </c>
      <c r="O652">
        <v>565</v>
      </c>
      <c r="P652">
        <v>126735</v>
      </c>
    </row>
    <row r="653" spans="1:16">
      <c r="A653">
        <v>2013</v>
      </c>
      <c r="B653" t="s">
        <v>70</v>
      </c>
      <c r="C653">
        <v>66</v>
      </c>
      <c r="D653">
        <v>20.602</v>
      </c>
      <c r="E653" s="2">
        <v>23715</v>
      </c>
      <c r="F653" s="2">
        <v>7701</v>
      </c>
      <c r="G653" s="1">
        <v>20.601999</v>
      </c>
      <c r="H653" s="1">
        <v>23715</v>
      </c>
      <c r="I653" s="1">
        <v>7701</v>
      </c>
      <c r="J653" s="1">
        <v>20.601999</v>
      </c>
      <c r="K653">
        <f t="shared" si="20"/>
        <v>31416</v>
      </c>
      <c r="L653">
        <f t="shared" si="21"/>
        <v>0.24512987012987</v>
      </c>
      <c r="M653">
        <v>0.24512987012987</v>
      </c>
      <c r="N653">
        <v>11</v>
      </c>
      <c r="O653">
        <v>641</v>
      </c>
      <c r="P653">
        <v>118923</v>
      </c>
    </row>
    <row r="654" spans="1:16">
      <c r="A654">
        <v>2014</v>
      </c>
      <c r="B654" t="s">
        <v>70</v>
      </c>
      <c r="C654">
        <v>66</v>
      </c>
      <c r="D654">
        <v>20.216</v>
      </c>
      <c r="E654" s="2">
        <v>26229</v>
      </c>
      <c r="F654" s="2">
        <v>8741</v>
      </c>
      <c r="G654" s="1">
        <v>20.216</v>
      </c>
      <c r="H654" s="1">
        <v>26229</v>
      </c>
      <c r="I654" s="1">
        <v>8741</v>
      </c>
      <c r="J654" s="1">
        <v>20.216</v>
      </c>
      <c r="K654">
        <f t="shared" si="20"/>
        <v>34970</v>
      </c>
      <c r="L654">
        <f t="shared" si="21"/>
        <v>0.249957106090935</v>
      </c>
      <c r="M654">
        <v>0.249957106090935</v>
      </c>
      <c r="N654">
        <v>10</v>
      </c>
      <c r="O654">
        <v>579</v>
      </c>
      <c r="P654">
        <v>108028</v>
      </c>
    </row>
    <row r="655" spans="1:16">
      <c r="A655">
        <v>2015</v>
      </c>
      <c r="B655" t="s">
        <v>70</v>
      </c>
      <c r="C655">
        <v>66</v>
      </c>
      <c r="D655">
        <v>20.14</v>
      </c>
      <c r="E655" s="2">
        <v>23789</v>
      </c>
      <c r="F655" s="2">
        <v>8208</v>
      </c>
      <c r="G655" s="1">
        <v>20.139999</v>
      </c>
      <c r="H655" s="1">
        <v>23789</v>
      </c>
      <c r="I655" s="1">
        <v>8208</v>
      </c>
      <c r="J655" s="1">
        <v>20.139999</v>
      </c>
      <c r="K655">
        <f t="shared" si="20"/>
        <v>31997</v>
      </c>
      <c r="L655">
        <f t="shared" si="21"/>
        <v>0.256524049129606</v>
      </c>
      <c r="M655">
        <v>0.256524049129606</v>
      </c>
      <c r="N655">
        <v>10</v>
      </c>
      <c r="O655">
        <v>601</v>
      </c>
      <c r="P655">
        <v>112523</v>
      </c>
    </row>
    <row r="656" spans="1:16">
      <c r="A656">
        <v>2016</v>
      </c>
      <c r="B656" t="s">
        <v>70</v>
      </c>
      <c r="C656">
        <v>66</v>
      </c>
      <c r="D656">
        <v>20.704</v>
      </c>
      <c r="E656" s="2">
        <v>25719</v>
      </c>
      <c r="F656" s="2">
        <v>8951</v>
      </c>
      <c r="G656" s="1">
        <v>20.704</v>
      </c>
      <c r="H656" s="1">
        <v>25719</v>
      </c>
      <c r="I656" s="1">
        <v>8951</v>
      </c>
      <c r="J656" s="1">
        <v>20.704</v>
      </c>
      <c r="K656">
        <f t="shared" si="20"/>
        <v>34670</v>
      </c>
      <c r="L656">
        <f t="shared" si="21"/>
        <v>0.258177098355927</v>
      </c>
      <c r="M656">
        <v>0.258177098355927</v>
      </c>
      <c r="N656">
        <v>11</v>
      </c>
      <c r="O656">
        <v>688</v>
      </c>
      <c r="P656">
        <v>110004</v>
      </c>
    </row>
    <row r="657" customFormat="1" spans="1:16">
      <c r="A657">
        <v>2017</v>
      </c>
      <c r="B657" t="s">
        <v>70</v>
      </c>
      <c r="C657">
        <v>66</v>
      </c>
      <c r="D657">
        <v>20.167</v>
      </c>
      <c r="G657" s="1">
        <v>20.167</v>
      </c>
      <c r="H657" s="1">
        <v>27649</v>
      </c>
      <c r="I657" s="1">
        <v>9694</v>
      </c>
      <c r="J657" s="1">
        <v>20.167</v>
      </c>
      <c r="K657">
        <f t="shared" si="20"/>
        <v>37343</v>
      </c>
      <c r="L657">
        <f t="shared" si="21"/>
        <v>0.259593498112096</v>
      </c>
      <c r="M657">
        <v>0.259593498112096</v>
      </c>
      <c r="N657">
        <v>11</v>
      </c>
      <c r="O657">
        <v>533</v>
      </c>
      <c r="P657">
        <v>105721</v>
      </c>
    </row>
    <row r="658" customFormat="1" spans="1:16">
      <c r="A658">
        <v>2018</v>
      </c>
      <c r="B658" t="s">
        <v>70</v>
      </c>
      <c r="C658">
        <v>66</v>
      </c>
      <c r="D658">
        <v>19.673</v>
      </c>
      <c r="G658" s="1">
        <v>19.673</v>
      </c>
      <c r="H658" s="1">
        <v>29579</v>
      </c>
      <c r="I658" s="1">
        <v>10437</v>
      </c>
      <c r="J658" s="1">
        <v>19.673</v>
      </c>
      <c r="K658">
        <f t="shared" si="20"/>
        <v>40016</v>
      </c>
      <c r="L658">
        <f t="shared" si="21"/>
        <v>0.260820671731307</v>
      </c>
      <c r="M658">
        <v>0.260820671731307</v>
      </c>
      <c r="N658">
        <v>10</v>
      </c>
      <c r="O658">
        <v>488</v>
      </c>
      <c r="P658">
        <v>105319</v>
      </c>
    </row>
    <row r="659" customFormat="1" spans="1:16">
      <c r="A659">
        <v>2019</v>
      </c>
      <c r="B659" t="s">
        <v>70</v>
      </c>
      <c r="C659">
        <v>66</v>
      </c>
      <c r="D659">
        <v>20.06</v>
      </c>
      <c r="G659" s="1">
        <v>20.059999</v>
      </c>
      <c r="H659" s="1">
        <v>31509</v>
      </c>
      <c r="I659" s="1">
        <v>11180</v>
      </c>
      <c r="J659" s="1">
        <v>20.059999</v>
      </c>
      <c r="K659">
        <f t="shared" si="20"/>
        <v>42689</v>
      </c>
      <c r="L659">
        <f t="shared" si="21"/>
        <v>0.261894164773127</v>
      </c>
      <c r="M659">
        <v>0.261894164773127</v>
      </c>
      <c r="N659">
        <v>10</v>
      </c>
      <c r="O659">
        <v>493</v>
      </c>
      <c r="P659">
        <v>123992</v>
      </c>
    </row>
    <row r="660" customFormat="1" spans="1:16">
      <c r="A660">
        <v>2020</v>
      </c>
      <c r="B660" t="s">
        <v>70</v>
      </c>
      <c r="C660">
        <v>66</v>
      </c>
      <c r="G660" s="1">
        <v>20.446999</v>
      </c>
      <c r="H660" s="1">
        <v>33439</v>
      </c>
      <c r="I660" s="1">
        <v>11923</v>
      </c>
      <c r="J660" s="1">
        <v>20.446999</v>
      </c>
      <c r="K660">
        <f t="shared" si="20"/>
        <v>45362</v>
      </c>
      <c r="L660">
        <f t="shared" si="21"/>
        <v>0.262841144570345</v>
      </c>
      <c r="M660">
        <v>0.262841144570345</v>
      </c>
      <c r="N660">
        <v>10</v>
      </c>
      <c r="O660">
        <v>585</v>
      </c>
      <c r="P660">
        <v>142665</v>
      </c>
    </row>
    <row r="661" customFormat="1" spans="1:16">
      <c r="A661">
        <v>2021</v>
      </c>
      <c r="B661" t="s">
        <v>70</v>
      </c>
      <c r="C661">
        <v>66</v>
      </c>
      <c r="G661" s="1">
        <v>20.833998</v>
      </c>
      <c r="H661" s="1">
        <v>35369</v>
      </c>
      <c r="I661" s="1">
        <v>12666</v>
      </c>
      <c r="J661" s="1">
        <v>20.833998</v>
      </c>
      <c r="K661">
        <f t="shared" si="20"/>
        <v>48035</v>
      </c>
      <c r="L661">
        <f t="shared" si="21"/>
        <v>0.26368273134173</v>
      </c>
      <c r="M661">
        <v>0.26368273134173</v>
      </c>
      <c r="N661">
        <v>11</v>
      </c>
      <c r="O661">
        <v>246</v>
      </c>
      <c r="P661">
        <v>161338</v>
      </c>
    </row>
    <row r="662" spans="1:16">
      <c r="A662">
        <v>2012</v>
      </c>
      <c r="B662" t="s">
        <v>71</v>
      </c>
      <c r="C662">
        <v>67</v>
      </c>
      <c r="D662">
        <v>12.066</v>
      </c>
      <c r="E662" s="2">
        <v>22021</v>
      </c>
      <c r="F662" s="2">
        <v>6622</v>
      </c>
      <c r="G662" s="1">
        <v>12.066</v>
      </c>
      <c r="H662" s="1">
        <v>22021</v>
      </c>
      <c r="I662" s="1">
        <v>6622</v>
      </c>
      <c r="J662" s="1">
        <v>12.066</v>
      </c>
      <c r="K662">
        <f t="shared" si="20"/>
        <v>28643</v>
      </c>
      <c r="L662">
        <f t="shared" si="21"/>
        <v>0.231190866878469</v>
      </c>
      <c r="M662">
        <v>0.231190866878469</v>
      </c>
      <c r="N662">
        <v>11</v>
      </c>
      <c r="O662">
        <v>927</v>
      </c>
      <c r="P662">
        <v>62665</v>
      </c>
    </row>
    <row r="663" spans="1:16">
      <c r="A663">
        <v>2013</v>
      </c>
      <c r="B663" t="s">
        <v>71</v>
      </c>
      <c r="C663">
        <v>67</v>
      </c>
      <c r="D663">
        <v>12.144</v>
      </c>
      <c r="E663" s="2">
        <v>24399</v>
      </c>
      <c r="F663" s="2">
        <v>7556</v>
      </c>
      <c r="G663" s="1">
        <v>12.144</v>
      </c>
      <c r="H663" s="1">
        <v>24399</v>
      </c>
      <c r="I663" s="1">
        <v>7556</v>
      </c>
      <c r="J663" s="1">
        <v>12.144</v>
      </c>
      <c r="K663">
        <f t="shared" si="20"/>
        <v>31955</v>
      </c>
      <c r="L663">
        <f t="shared" si="21"/>
        <v>0.236457518385229</v>
      </c>
      <c r="M663">
        <v>0.236457518385229</v>
      </c>
      <c r="N663">
        <v>13</v>
      </c>
      <c r="O663">
        <v>1069</v>
      </c>
      <c r="P663">
        <v>58921</v>
      </c>
    </row>
    <row r="664" spans="1:16">
      <c r="A664">
        <v>2014</v>
      </c>
      <c r="B664" t="s">
        <v>71</v>
      </c>
      <c r="C664">
        <v>67</v>
      </c>
      <c r="D664">
        <v>12.016</v>
      </c>
      <c r="E664" s="2">
        <v>26936</v>
      </c>
      <c r="F664" s="2">
        <v>8508</v>
      </c>
      <c r="G664" s="1">
        <v>12.016</v>
      </c>
      <c r="H664" s="1">
        <v>26936</v>
      </c>
      <c r="I664" s="1">
        <v>8508</v>
      </c>
      <c r="J664" s="1">
        <v>12.016</v>
      </c>
      <c r="K664">
        <f t="shared" si="20"/>
        <v>35444</v>
      </c>
      <c r="L664">
        <f t="shared" si="21"/>
        <v>0.240040627468683</v>
      </c>
      <c r="M664">
        <v>0.240040627468683</v>
      </c>
      <c r="N664">
        <v>12</v>
      </c>
      <c r="O664">
        <v>1214</v>
      </c>
      <c r="P664">
        <v>55175</v>
      </c>
    </row>
    <row r="665" spans="1:16">
      <c r="A665">
        <v>2015</v>
      </c>
      <c r="B665" t="s">
        <v>71</v>
      </c>
      <c r="C665">
        <v>67</v>
      </c>
      <c r="D665">
        <v>11.983</v>
      </c>
      <c r="E665" s="2">
        <v>24420</v>
      </c>
      <c r="F665" s="2">
        <v>7987</v>
      </c>
      <c r="G665" s="1">
        <v>11.983</v>
      </c>
      <c r="H665" s="1">
        <v>24420</v>
      </c>
      <c r="I665" s="1">
        <v>7987</v>
      </c>
      <c r="J665" s="1">
        <v>11.983</v>
      </c>
      <c r="K665">
        <f t="shared" si="20"/>
        <v>32407</v>
      </c>
      <c r="L665">
        <f t="shared" si="21"/>
        <v>0.246459098342951</v>
      </c>
      <c r="M665">
        <v>0.246459098342951</v>
      </c>
      <c r="N665">
        <v>12</v>
      </c>
      <c r="O665">
        <v>1287</v>
      </c>
      <c r="P665">
        <v>58666</v>
      </c>
    </row>
    <row r="666" spans="1:16">
      <c r="A666">
        <v>2016</v>
      </c>
      <c r="B666" t="s">
        <v>71</v>
      </c>
      <c r="C666">
        <v>67</v>
      </c>
      <c r="D666">
        <v>12.215</v>
      </c>
      <c r="E666" s="2">
        <v>26401</v>
      </c>
      <c r="F666" s="2">
        <v>8702</v>
      </c>
      <c r="G666" s="1">
        <v>12.215</v>
      </c>
      <c r="H666" s="1">
        <v>26401</v>
      </c>
      <c r="I666" s="1">
        <v>8702</v>
      </c>
      <c r="J666" s="1">
        <v>12.215</v>
      </c>
      <c r="K666">
        <f t="shared" si="20"/>
        <v>35103</v>
      </c>
      <c r="L666">
        <f t="shared" si="21"/>
        <v>0.247899039968094</v>
      </c>
      <c r="M666">
        <v>0.247899039968094</v>
      </c>
      <c r="N666">
        <v>12</v>
      </c>
      <c r="O666">
        <v>1689</v>
      </c>
      <c r="P666">
        <v>54793</v>
      </c>
    </row>
    <row r="667" customFormat="1" spans="1:16">
      <c r="A667">
        <v>2017</v>
      </c>
      <c r="B667" t="s">
        <v>71</v>
      </c>
      <c r="C667">
        <v>67</v>
      </c>
      <c r="D667">
        <v>12.279</v>
      </c>
      <c r="G667" s="1">
        <v>12.279</v>
      </c>
      <c r="H667" s="1">
        <v>28382</v>
      </c>
      <c r="I667" s="1">
        <v>9417</v>
      </c>
      <c r="J667" s="1">
        <v>12.279</v>
      </c>
      <c r="K667">
        <f t="shared" si="20"/>
        <v>37799</v>
      </c>
      <c r="L667">
        <f t="shared" si="21"/>
        <v>0.249133574962301</v>
      </c>
      <c r="M667">
        <v>0.249133574962301</v>
      </c>
      <c r="N667">
        <v>12</v>
      </c>
      <c r="O667">
        <v>1769</v>
      </c>
      <c r="P667">
        <v>56266</v>
      </c>
    </row>
    <row r="668" customFormat="1" spans="1:16">
      <c r="A668">
        <v>2018</v>
      </c>
      <c r="B668" t="s">
        <v>71</v>
      </c>
      <c r="C668">
        <v>67</v>
      </c>
      <c r="D668">
        <v>12.081</v>
      </c>
      <c r="G668" s="1">
        <v>12.081</v>
      </c>
      <c r="H668" s="1">
        <v>30363</v>
      </c>
      <c r="I668" s="1">
        <v>10132</v>
      </c>
      <c r="J668" s="1">
        <v>12.081</v>
      </c>
      <c r="K668">
        <f t="shared" si="20"/>
        <v>40495</v>
      </c>
      <c r="L668">
        <f t="shared" si="21"/>
        <v>0.250203728855414</v>
      </c>
      <c r="M668">
        <v>0.250203728855414</v>
      </c>
      <c r="N668">
        <v>12</v>
      </c>
      <c r="O668">
        <v>1800</v>
      </c>
      <c r="P668">
        <v>55669</v>
      </c>
    </row>
    <row r="669" customFormat="1" spans="1:16">
      <c r="A669">
        <v>2019</v>
      </c>
      <c r="B669" t="s">
        <v>71</v>
      </c>
      <c r="C669">
        <v>67</v>
      </c>
      <c r="D669">
        <v>12.124</v>
      </c>
      <c r="G669" s="1">
        <v>12.124</v>
      </c>
      <c r="H669" s="1">
        <v>32344</v>
      </c>
      <c r="I669" s="1">
        <v>10847</v>
      </c>
      <c r="J669" s="1">
        <v>12.124</v>
      </c>
      <c r="K669">
        <f t="shared" si="20"/>
        <v>43191</v>
      </c>
      <c r="L669">
        <f t="shared" si="21"/>
        <v>0.251140283855433</v>
      </c>
      <c r="M669">
        <v>0.251140283855433</v>
      </c>
      <c r="N669">
        <v>12</v>
      </c>
      <c r="O669">
        <v>1746</v>
      </c>
      <c r="P669">
        <v>54281</v>
      </c>
    </row>
    <row r="670" customFormat="1" spans="1:16">
      <c r="A670">
        <v>2020</v>
      </c>
      <c r="B670" t="s">
        <v>71</v>
      </c>
      <c r="C670">
        <v>67</v>
      </c>
      <c r="G670" s="1">
        <v>12.166999</v>
      </c>
      <c r="H670" s="1">
        <v>34325</v>
      </c>
      <c r="I670" s="1">
        <v>11562</v>
      </c>
      <c r="J670" s="1">
        <v>12.166999</v>
      </c>
      <c r="K670">
        <f t="shared" si="20"/>
        <v>45887</v>
      </c>
      <c r="L670">
        <f t="shared" si="21"/>
        <v>0.251966787979166</v>
      </c>
      <c r="M670">
        <v>0.251966787979166</v>
      </c>
      <c r="N670">
        <v>12</v>
      </c>
      <c r="O670">
        <v>2083</v>
      </c>
      <c r="P670">
        <v>52893</v>
      </c>
    </row>
    <row r="671" customFormat="1" spans="1:16">
      <c r="A671">
        <v>2021</v>
      </c>
      <c r="B671" t="s">
        <v>71</v>
      </c>
      <c r="C671">
        <v>67</v>
      </c>
      <c r="G671" s="1">
        <v>12.209998</v>
      </c>
      <c r="H671" s="1">
        <v>36306</v>
      </c>
      <c r="I671" s="1">
        <v>12277</v>
      </c>
      <c r="J671" s="1">
        <v>12.209998</v>
      </c>
      <c r="K671">
        <f t="shared" si="20"/>
        <v>48583</v>
      </c>
      <c r="L671">
        <f t="shared" si="21"/>
        <v>0.25270156227487</v>
      </c>
      <c r="M671">
        <v>0.25270156227487</v>
      </c>
      <c r="N671">
        <v>12</v>
      </c>
      <c r="O671">
        <v>614</v>
      </c>
      <c r="P671">
        <v>51505</v>
      </c>
    </row>
    <row r="672" spans="1:16">
      <c r="A672">
        <v>2012</v>
      </c>
      <c r="B672" t="s">
        <v>72</v>
      </c>
      <c r="C672">
        <v>68</v>
      </c>
      <c r="D672">
        <v>18.623</v>
      </c>
      <c r="E672" s="2">
        <v>21256</v>
      </c>
      <c r="F672" s="2">
        <v>6391</v>
      </c>
      <c r="G672" s="1">
        <v>18.622999</v>
      </c>
      <c r="H672" s="1">
        <v>21256</v>
      </c>
      <c r="I672" s="1">
        <v>6391</v>
      </c>
      <c r="J672" s="1">
        <v>18.622999</v>
      </c>
      <c r="K672">
        <f t="shared" si="20"/>
        <v>27647</v>
      </c>
      <c r="L672">
        <f t="shared" si="21"/>
        <v>0.231164321626216</v>
      </c>
      <c r="M672">
        <v>0.231164321626216</v>
      </c>
      <c r="N672">
        <v>11</v>
      </c>
      <c r="O672">
        <v>465</v>
      </c>
      <c r="P672">
        <v>84735</v>
      </c>
    </row>
    <row r="673" spans="1:16">
      <c r="A673">
        <v>2013</v>
      </c>
      <c r="B673" t="s">
        <v>72</v>
      </c>
      <c r="C673">
        <v>68</v>
      </c>
      <c r="D673">
        <v>19.134</v>
      </c>
      <c r="E673" s="2">
        <v>23530</v>
      </c>
      <c r="F673" s="2">
        <v>7317</v>
      </c>
      <c r="G673" s="1">
        <v>19.134001</v>
      </c>
      <c r="H673" s="1">
        <v>23530</v>
      </c>
      <c r="I673" s="1">
        <v>7317</v>
      </c>
      <c r="J673" s="1">
        <v>19.134001</v>
      </c>
      <c r="K673">
        <f t="shared" si="20"/>
        <v>30847</v>
      </c>
      <c r="L673">
        <f t="shared" si="21"/>
        <v>0.237202969494602</v>
      </c>
      <c r="M673">
        <v>0.237202969494602</v>
      </c>
      <c r="N673">
        <v>13</v>
      </c>
      <c r="O673">
        <v>504</v>
      </c>
      <c r="P673">
        <v>82000</v>
      </c>
    </row>
    <row r="674" spans="1:16">
      <c r="A674">
        <v>2014</v>
      </c>
      <c r="B674" t="s">
        <v>72</v>
      </c>
      <c r="C674">
        <v>68</v>
      </c>
      <c r="D674">
        <v>18.939</v>
      </c>
      <c r="E674" s="2">
        <v>26024</v>
      </c>
      <c r="F674" s="2">
        <v>8232</v>
      </c>
      <c r="G674" s="1">
        <v>18.938999</v>
      </c>
      <c r="H674" s="1">
        <v>26024</v>
      </c>
      <c r="I674" s="1">
        <v>8232</v>
      </c>
      <c r="J674" s="1">
        <v>18.938999</v>
      </c>
      <c r="K674">
        <f t="shared" si="20"/>
        <v>34256</v>
      </c>
      <c r="L674">
        <f t="shared" si="21"/>
        <v>0.240308267164876</v>
      </c>
      <c r="M674">
        <v>0.240308267164876</v>
      </c>
      <c r="N674">
        <v>12</v>
      </c>
      <c r="O674">
        <v>562</v>
      </c>
      <c r="P674">
        <v>81018</v>
      </c>
    </row>
    <row r="675" spans="1:16">
      <c r="A675">
        <v>2015</v>
      </c>
      <c r="B675" t="s">
        <v>72</v>
      </c>
      <c r="C675">
        <v>68</v>
      </c>
      <c r="D675">
        <v>18.915</v>
      </c>
      <c r="E675" s="2">
        <v>23577</v>
      </c>
      <c r="F675" s="2">
        <v>7720</v>
      </c>
      <c r="G675" s="1">
        <v>18.915001</v>
      </c>
      <c r="H675" s="1">
        <v>23577</v>
      </c>
      <c r="I675" s="1">
        <v>7720</v>
      </c>
      <c r="J675" s="1">
        <v>18.915001</v>
      </c>
      <c r="K675">
        <f t="shared" si="20"/>
        <v>31297</v>
      </c>
      <c r="L675">
        <f t="shared" si="21"/>
        <v>0.246669009809247</v>
      </c>
      <c r="M675">
        <v>0.246669009809247</v>
      </c>
      <c r="N675">
        <v>12</v>
      </c>
      <c r="O675">
        <v>659</v>
      </c>
      <c r="P675">
        <v>89068</v>
      </c>
    </row>
    <row r="676" spans="1:16">
      <c r="A676">
        <v>2016</v>
      </c>
      <c r="B676" t="s">
        <v>72</v>
      </c>
      <c r="C676">
        <v>68</v>
      </c>
      <c r="D676">
        <v>19.271</v>
      </c>
      <c r="E676" s="2">
        <v>25490</v>
      </c>
      <c r="F676" s="2">
        <v>8419</v>
      </c>
      <c r="G676" s="1">
        <v>19.271</v>
      </c>
      <c r="H676" s="1">
        <v>25490</v>
      </c>
      <c r="I676" s="1">
        <v>8419</v>
      </c>
      <c r="J676" s="1">
        <v>19.271</v>
      </c>
      <c r="K676">
        <f t="shared" si="20"/>
        <v>33909</v>
      </c>
      <c r="L676">
        <f t="shared" si="21"/>
        <v>0.248282166976319</v>
      </c>
      <c r="M676">
        <v>0.248282166976319</v>
      </c>
      <c r="N676">
        <v>13</v>
      </c>
      <c r="O676">
        <v>822</v>
      </c>
      <c r="P676">
        <v>87605</v>
      </c>
    </row>
    <row r="677" customFormat="1" spans="1:16">
      <c r="A677">
        <v>2017</v>
      </c>
      <c r="B677" t="s">
        <v>72</v>
      </c>
      <c r="C677">
        <v>68</v>
      </c>
      <c r="D677">
        <v>19.197</v>
      </c>
      <c r="G677" s="1">
        <v>19.197001</v>
      </c>
      <c r="H677" s="1">
        <v>27403</v>
      </c>
      <c r="I677" s="1">
        <v>9118</v>
      </c>
      <c r="J677" s="1">
        <v>19.197001</v>
      </c>
      <c r="K677">
        <f t="shared" si="20"/>
        <v>36521</v>
      </c>
      <c r="L677">
        <f t="shared" si="21"/>
        <v>0.249664576545002</v>
      </c>
      <c r="M677">
        <v>0.249664576545002</v>
      </c>
      <c r="N677">
        <v>12</v>
      </c>
      <c r="O677">
        <v>961</v>
      </c>
      <c r="P677">
        <v>86696</v>
      </c>
    </row>
    <row r="678" customFormat="1" spans="1:16">
      <c r="A678">
        <v>2018</v>
      </c>
      <c r="B678" t="s">
        <v>72</v>
      </c>
      <c r="C678">
        <v>68</v>
      </c>
      <c r="D678">
        <v>19.136</v>
      </c>
      <c r="G678" s="1">
        <v>19.136</v>
      </c>
      <c r="H678" s="1">
        <v>29316</v>
      </c>
      <c r="I678" s="1">
        <v>9817</v>
      </c>
      <c r="J678" s="1">
        <v>19.136</v>
      </c>
      <c r="K678">
        <f t="shared" si="20"/>
        <v>39133</v>
      </c>
      <c r="L678">
        <f t="shared" si="21"/>
        <v>0.25086244346204</v>
      </c>
      <c r="M678">
        <v>0.25086244346204</v>
      </c>
      <c r="N678">
        <v>12</v>
      </c>
      <c r="O678">
        <v>949</v>
      </c>
      <c r="P678">
        <v>84687</v>
      </c>
    </row>
    <row r="679" customFormat="1" spans="1:16">
      <c r="A679">
        <v>2019</v>
      </c>
      <c r="B679" t="s">
        <v>72</v>
      </c>
      <c r="C679">
        <v>68</v>
      </c>
      <c r="D679">
        <v>19.19</v>
      </c>
      <c r="G679" s="1">
        <v>19.190001</v>
      </c>
      <c r="H679" s="1">
        <v>31229</v>
      </c>
      <c r="I679" s="1">
        <v>10516</v>
      </c>
      <c r="J679" s="1">
        <v>19.190001</v>
      </c>
      <c r="K679">
        <f t="shared" si="20"/>
        <v>41745</v>
      </c>
      <c r="L679">
        <f t="shared" si="21"/>
        <v>0.251910408432148</v>
      </c>
      <c r="M679">
        <v>0.251910408432148</v>
      </c>
      <c r="N679">
        <v>12</v>
      </c>
      <c r="O679">
        <v>952</v>
      </c>
      <c r="P679">
        <v>80642</v>
      </c>
    </row>
    <row r="680" customFormat="1" spans="1:16">
      <c r="A680">
        <v>2020</v>
      </c>
      <c r="B680" t="s">
        <v>72</v>
      </c>
      <c r="C680">
        <v>68</v>
      </c>
      <c r="G680" s="1">
        <v>19.244001</v>
      </c>
      <c r="H680" s="1">
        <v>33142</v>
      </c>
      <c r="I680" s="1">
        <v>11215</v>
      </c>
      <c r="J680" s="1">
        <v>19.244001</v>
      </c>
      <c r="K680">
        <f t="shared" si="20"/>
        <v>44357</v>
      </c>
      <c r="L680">
        <f t="shared" si="21"/>
        <v>0.252834952769574</v>
      </c>
      <c r="M680">
        <v>0.252834952769574</v>
      </c>
      <c r="N680">
        <v>12</v>
      </c>
      <c r="O680">
        <v>1064</v>
      </c>
      <c r="P680">
        <v>76597</v>
      </c>
    </row>
    <row r="681" customFormat="1" spans="1:16">
      <c r="A681">
        <v>2021</v>
      </c>
      <c r="B681" t="s">
        <v>72</v>
      </c>
      <c r="C681">
        <v>68</v>
      </c>
      <c r="G681" s="1">
        <v>19.298002</v>
      </c>
      <c r="H681" s="1">
        <v>35055</v>
      </c>
      <c r="I681" s="1">
        <v>11914</v>
      </c>
      <c r="J681" s="1">
        <v>19.298002</v>
      </c>
      <c r="K681">
        <f t="shared" si="20"/>
        <v>46969</v>
      </c>
      <c r="L681">
        <f t="shared" si="21"/>
        <v>0.253656667163448</v>
      </c>
      <c r="M681">
        <v>0.253656667163448</v>
      </c>
      <c r="N681">
        <v>12</v>
      </c>
      <c r="O681">
        <v>1532</v>
      </c>
      <c r="P681">
        <v>72552</v>
      </c>
    </row>
    <row r="682" customFormat="1" spans="1:16">
      <c r="A682">
        <v>2012</v>
      </c>
      <c r="B682" t="s">
        <v>73</v>
      </c>
      <c r="C682">
        <v>69</v>
      </c>
      <c r="E682" s="2">
        <v>25217</v>
      </c>
      <c r="F682" s="2">
        <v>7835</v>
      </c>
      <c r="G682" s="1">
        <v>27.889999</v>
      </c>
      <c r="H682" s="1">
        <v>25217</v>
      </c>
      <c r="I682" s="1">
        <v>7835</v>
      </c>
      <c r="J682" s="1">
        <v>27.889999</v>
      </c>
      <c r="K682">
        <f t="shared" si="20"/>
        <v>33052</v>
      </c>
      <c r="L682">
        <f t="shared" si="21"/>
        <v>0.237050707975312</v>
      </c>
      <c r="M682">
        <v>0.237050707975312</v>
      </c>
      <c r="N682">
        <v>11</v>
      </c>
      <c r="O682">
        <v>1398</v>
      </c>
      <c r="P682">
        <v>129983</v>
      </c>
    </row>
    <row r="683" customFormat="1" spans="1:16">
      <c r="A683">
        <v>2013</v>
      </c>
      <c r="B683" t="s">
        <v>73</v>
      </c>
      <c r="C683">
        <v>69</v>
      </c>
      <c r="E683" s="2">
        <v>28041</v>
      </c>
      <c r="F683" s="2">
        <v>9058</v>
      </c>
      <c r="G683" s="1">
        <v>27.677999</v>
      </c>
      <c r="H683" s="1">
        <v>28041</v>
      </c>
      <c r="I683" s="1">
        <v>9058</v>
      </c>
      <c r="J683" s="1">
        <v>27.677999</v>
      </c>
      <c r="K683">
        <f t="shared" si="20"/>
        <v>37099</v>
      </c>
      <c r="L683">
        <f t="shared" si="21"/>
        <v>0.244157524461576</v>
      </c>
      <c r="M683">
        <v>0.244157524461576</v>
      </c>
      <c r="N683">
        <v>12</v>
      </c>
      <c r="O683">
        <v>1576</v>
      </c>
      <c r="P683">
        <v>118286</v>
      </c>
    </row>
    <row r="684" customFormat="1" spans="1:16">
      <c r="A684">
        <v>2014</v>
      </c>
      <c r="B684" t="s">
        <v>73</v>
      </c>
      <c r="C684">
        <v>69</v>
      </c>
      <c r="E684" s="2">
        <v>31126</v>
      </c>
      <c r="F684" s="2">
        <v>10271</v>
      </c>
      <c r="G684" s="1">
        <v>27.466</v>
      </c>
      <c r="H684" s="1">
        <v>31126</v>
      </c>
      <c r="I684" s="1">
        <v>10271</v>
      </c>
      <c r="J684" s="1">
        <v>27.466</v>
      </c>
      <c r="K684">
        <f t="shared" si="20"/>
        <v>41397</v>
      </c>
      <c r="L684">
        <f t="shared" si="21"/>
        <v>0.248109766408194</v>
      </c>
      <c r="M684">
        <v>0.248109766408194</v>
      </c>
      <c r="N684">
        <v>11</v>
      </c>
      <c r="O684">
        <v>1435</v>
      </c>
      <c r="P684">
        <v>115331</v>
      </c>
    </row>
    <row r="685" customFormat="1" spans="1:16">
      <c r="A685">
        <v>2015</v>
      </c>
      <c r="B685" t="s">
        <v>73</v>
      </c>
      <c r="C685">
        <v>69</v>
      </c>
      <c r="E685" s="2">
        <v>28277</v>
      </c>
      <c r="F685" s="2">
        <v>9640</v>
      </c>
      <c r="G685" s="1">
        <v>27.254</v>
      </c>
      <c r="H685" s="1">
        <v>28277</v>
      </c>
      <c r="I685" s="1">
        <v>9640</v>
      </c>
      <c r="J685" s="1">
        <v>27.254</v>
      </c>
      <c r="K685">
        <f t="shared" si="20"/>
        <v>37917</v>
      </c>
      <c r="L685">
        <f t="shared" si="21"/>
        <v>0.254239523169027</v>
      </c>
      <c r="M685">
        <v>0.254239523169027</v>
      </c>
      <c r="N685">
        <v>12</v>
      </c>
      <c r="O685">
        <v>1595</v>
      </c>
      <c r="P685">
        <v>125622</v>
      </c>
    </row>
    <row r="686" customFormat="1" spans="1:16">
      <c r="A686">
        <v>2016</v>
      </c>
      <c r="B686" t="s">
        <v>73</v>
      </c>
      <c r="C686">
        <v>69</v>
      </c>
      <c r="E686" s="2">
        <v>30515</v>
      </c>
      <c r="F686" s="2">
        <v>10453</v>
      </c>
      <c r="G686" s="1">
        <v>27.042</v>
      </c>
      <c r="H686" s="1">
        <v>30515</v>
      </c>
      <c r="I686" s="1">
        <v>10453</v>
      </c>
      <c r="J686" s="1">
        <v>27.042</v>
      </c>
      <c r="K686">
        <f t="shared" si="20"/>
        <v>40968</v>
      </c>
      <c r="L686">
        <f t="shared" si="21"/>
        <v>0.255150361257567</v>
      </c>
      <c r="M686">
        <v>0.255150361257567</v>
      </c>
      <c r="N686">
        <v>12</v>
      </c>
      <c r="O686">
        <v>1804</v>
      </c>
      <c r="P686">
        <v>123049</v>
      </c>
    </row>
    <row r="687" customFormat="1" spans="1:16">
      <c r="A687">
        <v>2017</v>
      </c>
      <c r="B687" t="s">
        <v>73</v>
      </c>
      <c r="C687">
        <v>69</v>
      </c>
      <c r="D687" s="3"/>
      <c r="G687" s="1">
        <v>26.83</v>
      </c>
      <c r="H687" s="1">
        <v>32753</v>
      </c>
      <c r="I687" s="1">
        <v>11266</v>
      </c>
      <c r="J687" s="1">
        <v>26.83</v>
      </c>
      <c r="K687">
        <f t="shared" si="20"/>
        <v>44019</v>
      </c>
      <c r="L687">
        <f t="shared" si="21"/>
        <v>0.255934937186215</v>
      </c>
      <c r="M687">
        <v>0.255934937186215</v>
      </c>
      <c r="N687">
        <v>12</v>
      </c>
      <c r="O687">
        <v>1834</v>
      </c>
      <c r="P687">
        <v>121458</v>
      </c>
    </row>
    <row r="688" customFormat="1" spans="1:16">
      <c r="A688">
        <v>2018</v>
      </c>
      <c r="B688" t="s">
        <v>73</v>
      </c>
      <c r="C688">
        <v>69</v>
      </c>
      <c r="D688" s="3">
        <v>26.618</v>
      </c>
      <c r="G688" s="1">
        <v>26.618</v>
      </c>
      <c r="H688" s="1">
        <v>34991</v>
      </c>
      <c r="I688" s="1">
        <v>12079</v>
      </c>
      <c r="J688" s="1">
        <v>26.618</v>
      </c>
      <c r="K688">
        <f t="shared" si="20"/>
        <v>47070</v>
      </c>
      <c r="L688">
        <f t="shared" si="21"/>
        <v>0.256617803271723</v>
      </c>
      <c r="M688">
        <v>0.256617803271723</v>
      </c>
      <c r="N688">
        <v>12</v>
      </c>
      <c r="O688">
        <v>1952</v>
      </c>
      <c r="P688">
        <v>116741</v>
      </c>
    </row>
    <row r="689" customFormat="1" spans="1:16">
      <c r="A689">
        <v>2019</v>
      </c>
      <c r="B689" t="s">
        <v>73</v>
      </c>
      <c r="C689">
        <v>69</v>
      </c>
      <c r="D689" s="3">
        <v>26.406</v>
      </c>
      <c r="G689" s="1">
        <v>26.406</v>
      </c>
      <c r="H689" s="1">
        <v>37229</v>
      </c>
      <c r="I689" s="1">
        <v>12892</v>
      </c>
      <c r="J689" s="1">
        <v>26.406</v>
      </c>
      <c r="K689">
        <f t="shared" si="20"/>
        <v>50121</v>
      </c>
      <c r="L689">
        <f t="shared" si="21"/>
        <v>0.257217533568764</v>
      </c>
      <c r="M689">
        <v>0.257217533568764</v>
      </c>
      <c r="N689">
        <v>12</v>
      </c>
      <c r="O689">
        <v>1826</v>
      </c>
      <c r="P689">
        <v>111782</v>
      </c>
    </row>
    <row r="690" customFormat="1" spans="1:16">
      <c r="A690">
        <v>2020</v>
      </c>
      <c r="B690" t="s">
        <v>73</v>
      </c>
      <c r="C690">
        <v>69</v>
      </c>
      <c r="D690" s="3">
        <v>26.461</v>
      </c>
      <c r="G690" s="1">
        <v>26.461</v>
      </c>
      <c r="H690" s="1">
        <v>39467</v>
      </c>
      <c r="I690" s="1">
        <v>13705</v>
      </c>
      <c r="J690" s="1">
        <v>26.461</v>
      </c>
      <c r="K690">
        <f t="shared" si="20"/>
        <v>53172</v>
      </c>
      <c r="L690">
        <f t="shared" si="21"/>
        <v>0.25774843902806</v>
      </c>
      <c r="M690">
        <v>0.25774843902806</v>
      </c>
      <c r="N690">
        <v>11</v>
      </c>
      <c r="O690">
        <v>2282</v>
      </c>
      <c r="P690">
        <v>106823</v>
      </c>
    </row>
    <row r="691" customFormat="1" spans="1:16">
      <c r="A691">
        <v>2021</v>
      </c>
      <c r="B691" t="s">
        <v>73</v>
      </c>
      <c r="C691">
        <v>69</v>
      </c>
      <c r="G691" s="1">
        <v>26.516001</v>
      </c>
      <c r="H691" s="1">
        <v>41705</v>
      </c>
      <c r="I691" s="1">
        <v>14518</v>
      </c>
      <c r="J691" s="1">
        <v>26.516001</v>
      </c>
      <c r="K691">
        <f t="shared" si="20"/>
        <v>56223</v>
      </c>
      <c r="L691">
        <f t="shared" si="21"/>
        <v>0.258221724205396</v>
      </c>
      <c r="M691">
        <v>0.258221724205396</v>
      </c>
      <c r="N691">
        <v>12</v>
      </c>
      <c r="O691">
        <v>360</v>
      </c>
      <c r="P691">
        <v>101864</v>
      </c>
    </row>
    <row r="692" spans="1:16">
      <c r="A692">
        <v>2012</v>
      </c>
      <c r="B692" t="s">
        <v>74</v>
      </c>
      <c r="C692">
        <v>70</v>
      </c>
      <c r="D692">
        <v>17.24</v>
      </c>
      <c r="E692" s="2">
        <v>20173</v>
      </c>
      <c r="F692" s="2">
        <v>6572</v>
      </c>
      <c r="G692" s="1">
        <v>17.24</v>
      </c>
      <c r="H692" s="1">
        <v>20173</v>
      </c>
      <c r="I692" s="1">
        <v>6572</v>
      </c>
      <c r="J692" s="1">
        <v>17.24</v>
      </c>
      <c r="K692">
        <f t="shared" si="20"/>
        <v>26745</v>
      </c>
      <c r="L692">
        <f t="shared" si="21"/>
        <v>0.245728173490372</v>
      </c>
      <c r="M692">
        <v>0.245728173490372</v>
      </c>
      <c r="N692">
        <v>11</v>
      </c>
      <c r="O692">
        <v>523</v>
      </c>
      <c r="P692">
        <v>124294</v>
      </c>
    </row>
    <row r="693" spans="1:16">
      <c r="A693">
        <v>2013</v>
      </c>
      <c r="B693" t="s">
        <v>74</v>
      </c>
      <c r="C693">
        <v>70</v>
      </c>
      <c r="D693">
        <v>23.553</v>
      </c>
      <c r="E693" s="2">
        <v>22311</v>
      </c>
      <c r="F693" s="2">
        <v>7518</v>
      </c>
      <c r="G693" s="1">
        <v>23.552999</v>
      </c>
      <c r="H693" s="1">
        <v>22311</v>
      </c>
      <c r="I693" s="1">
        <v>7518</v>
      </c>
      <c r="J693" s="1">
        <v>23.552999</v>
      </c>
      <c r="K693">
        <f t="shared" si="20"/>
        <v>29829</v>
      </c>
      <c r="L693">
        <f t="shared" si="21"/>
        <v>0.252036608669416</v>
      </c>
      <c r="M693">
        <v>0.252036608669416</v>
      </c>
      <c r="N693">
        <v>13</v>
      </c>
      <c r="O693">
        <v>545</v>
      </c>
      <c r="P693">
        <v>115544</v>
      </c>
    </row>
    <row r="694" spans="1:16">
      <c r="A694">
        <v>2014</v>
      </c>
      <c r="B694" t="s">
        <v>74</v>
      </c>
      <c r="C694">
        <v>70</v>
      </c>
      <c r="D694">
        <v>23.24</v>
      </c>
      <c r="E694" s="2">
        <v>24654</v>
      </c>
      <c r="F694" s="2">
        <v>8451</v>
      </c>
      <c r="G694" s="1">
        <v>23.24</v>
      </c>
      <c r="H694" s="1">
        <v>24654</v>
      </c>
      <c r="I694" s="1">
        <v>8451</v>
      </c>
      <c r="J694" s="1">
        <v>23.24</v>
      </c>
      <c r="K694">
        <f t="shared" si="20"/>
        <v>33105</v>
      </c>
      <c r="L694">
        <f t="shared" si="21"/>
        <v>0.255278658812868</v>
      </c>
      <c r="M694">
        <v>0.255278658812868</v>
      </c>
      <c r="N694">
        <v>12</v>
      </c>
      <c r="O694">
        <v>584</v>
      </c>
      <c r="P694">
        <v>110000</v>
      </c>
    </row>
    <row r="695" spans="1:16">
      <c r="A695">
        <v>2015</v>
      </c>
      <c r="B695" t="s">
        <v>74</v>
      </c>
      <c r="C695">
        <v>70</v>
      </c>
      <c r="D695">
        <v>23.148</v>
      </c>
      <c r="E695" s="2">
        <v>22346</v>
      </c>
      <c r="F695" s="2">
        <v>7929</v>
      </c>
      <c r="G695" s="1">
        <v>23.148001</v>
      </c>
      <c r="H695" s="1">
        <v>22346</v>
      </c>
      <c r="I695" s="1">
        <v>7929</v>
      </c>
      <c r="J695" s="1">
        <v>23.148001</v>
      </c>
      <c r="K695">
        <f t="shared" si="20"/>
        <v>30275</v>
      </c>
      <c r="L695">
        <f t="shared" si="21"/>
        <v>0.261899256812552</v>
      </c>
      <c r="M695">
        <v>0.261899256812552</v>
      </c>
      <c r="N695">
        <v>12</v>
      </c>
      <c r="O695">
        <v>660</v>
      </c>
      <c r="P695">
        <v>118043</v>
      </c>
    </row>
    <row r="696" spans="1:16">
      <c r="A696">
        <v>2016</v>
      </c>
      <c r="B696" t="s">
        <v>74</v>
      </c>
      <c r="C696">
        <v>70</v>
      </c>
      <c r="D696">
        <v>23.679</v>
      </c>
      <c r="E696" s="2">
        <v>25240</v>
      </c>
      <c r="F696" s="2">
        <v>8639</v>
      </c>
      <c r="G696" s="1">
        <v>23.679001</v>
      </c>
      <c r="H696" s="1">
        <v>25240</v>
      </c>
      <c r="I696" s="1">
        <v>8639</v>
      </c>
      <c r="J696" s="1">
        <v>23.679001</v>
      </c>
      <c r="K696">
        <f t="shared" si="20"/>
        <v>33879</v>
      </c>
      <c r="L696">
        <f t="shared" si="21"/>
        <v>0.254995720062576</v>
      </c>
      <c r="M696">
        <v>0.254995720062576</v>
      </c>
      <c r="N696">
        <v>12</v>
      </c>
      <c r="O696">
        <v>761</v>
      </c>
      <c r="P696">
        <v>115709</v>
      </c>
    </row>
    <row r="697" customFormat="1" spans="1:16">
      <c r="A697">
        <v>2017</v>
      </c>
      <c r="B697" t="s">
        <v>74</v>
      </c>
      <c r="C697">
        <v>70</v>
      </c>
      <c r="D697">
        <v>23.637</v>
      </c>
      <c r="G697" s="1">
        <v>23.636999</v>
      </c>
      <c r="H697" s="1">
        <v>28134</v>
      </c>
      <c r="I697" s="1">
        <v>9349</v>
      </c>
      <c r="J697" s="1">
        <v>23.636999</v>
      </c>
      <c r="K697">
        <f t="shared" si="20"/>
        <v>37483</v>
      </c>
      <c r="L697">
        <f t="shared" si="21"/>
        <v>0.249419736947416</v>
      </c>
      <c r="M697">
        <v>0.249419736947416</v>
      </c>
      <c r="N697">
        <v>12</v>
      </c>
      <c r="O697">
        <v>774</v>
      </c>
      <c r="P697">
        <v>113476</v>
      </c>
    </row>
    <row r="698" customFormat="1" spans="1:16">
      <c r="A698">
        <v>2018</v>
      </c>
      <c r="B698" t="s">
        <v>74</v>
      </c>
      <c r="C698">
        <v>70</v>
      </c>
      <c r="D698">
        <v>23.468</v>
      </c>
      <c r="G698" s="1">
        <v>23.468</v>
      </c>
      <c r="H698" s="1">
        <v>31028</v>
      </c>
      <c r="I698" s="1">
        <v>10059</v>
      </c>
      <c r="J698" s="1">
        <v>23.468</v>
      </c>
      <c r="K698">
        <f t="shared" si="20"/>
        <v>41087</v>
      </c>
      <c r="L698">
        <f t="shared" si="21"/>
        <v>0.244821963151362</v>
      </c>
      <c r="M698">
        <v>0.244821963151362</v>
      </c>
      <c r="N698">
        <v>12</v>
      </c>
      <c r="O698">
        <v>789</v>
      </c>
      <c r="P698">
        <v>112614</v>
      </c>
    </row>
    <row r="699" customFormat="1" spans="1:16">
      <c r="A699">
        <v>2019</v>
      </c>
      <c r="B699" t="s">
        <v>74</v>
      </c>
      <c r="C699">
        <v>70</v>
      </c>
      <c r="D699">
        <v>23.657</v>
      </c>
      <c r="G699" s="1">
        <v>23.657</v>
      </c>
      <c r="H699" s="1">
        <v>33922</v>
      </c>
      <c r="I699" s="1">
        <v>10769</v>
      </c>
      <c r="J699" s="1">
        <v>23.657</v>
      </c>
      <c r="K699">
        <f t="shared" si="20"/>
        <v>44691</v>
      </c>
      <c r="L699">
        <f t="shared" si="21"/>
        <v>0.240965742543241</v>
      </c>
      <c r="M699">
        <v>0.240965742543241</v>
      </c>
      <c r="N699">
        <v>12</v>
      </c>
      <c r="O699">
        <v>834</v>
      </c>
      <c r="P699">
        <v>108929</v>
      </c>
    </row>
    <row r="700" customFormat="1" spans="1:16">
      <c r="A700">
        <v>2020</v>
      </c>
      <c r="B700" t="s">
        <v>74</v>
      </c>
      <c r="C700">
        <v>70</v>
      </c>
      <c r="G700" s="1">
        <v>23.845999</v>
      </c>
      <c r="H700" s="1">
        <v>36816</v>
      </c>
      <c r="I700" s="1">
        <v>11479</v>
      </c>
      <c r="J700" s="1">
        <v>23.845999</v>
      </c>
      <c r="K700">
        <f t="shared" si="20"/>
        <v>48295</v>
      </c>
      <c r="L700">
        <f t="shared" si="21"/>
        <v>0.237685060565276</v>
      </c>
      <c r="M700">
        <v>0.237685060565276</v>
      </c>
      <c r="N700">
        <v>12</v>
      </c>
      <c r="O700">
        <v>923</v>
      </c>
      <c r="P700">
        <v>105244</v>
      </c>
    </row>
    <row r="701" customFormat="1" spans="1:16">
      <c r="A701">
        <v>2021</v>
      </c>
      <c r="B701" t="s">
        <v>74</v>
      </c>
      <c r="C701">
        <v>70</v>
      </c>
      <c r="G701" s="1">
        <v>24.034998</v>
      </c>
      <c r="H701" s="1">
        <v>39710</v>
      </c>
      <c r="I701" s="1">
        <v>12189</v>
      </c>
      <c r="J701" s="1">
        <v>24.034998</v>
      </c>
      <c r="K701">
        <f t="shared" si="20"/>
        <v>51899</v>
      </c>
      <c r="L701">
        <f t="shared" si="21"/>
        <v>0.234860016570647</v>
      </c>
      <c r="M701">
        <v>0.234860016570647</v>
      </c>
      <c r="N701">
        <v>12</v>
      </c>
      <c r="O701">
        <v>419</v>
      </c>
      <c r="P701">
        <v>101559</v>
      </c>
    </row>
    <row r="702" spans="1:16">
      <c r="A702">
        <v>2012</v>
      </c>
      <c r="B702" t="s">
        <v>75</v>
      </c>
      <c r="C702">
        <v>71</v>
      </c>
      <c r="D702">
        <v>20.897</v>
      </c>
      <c r="E702" s="2">
        <v>21215</v>
      </c>
      <c r="F702" s="2">
        <v>6696</v>
      </c>
      <c r="G702" s="1">
        <v>20.896999</v>
      </c>
      <c r="H702" s="1">
        <v>21215</v>
      </c>
      <c r="I702" s="1">
        <v>6696</v>
      </c>
      <c r="J702" s="1">
        <v>20.896999</v>
      </c>
      <c r="K702">
        <f t="shared" si="20"/>
        <v>27911</v>
      </c>
      <c r="L702">
        <f t="shared" si="21"/>
        <v>0.239905413636201</v>
      </c>
      <c r="M702">
        <v>0.239905413636201</v>
      </c>
      <c r="N702">
        <v>10</v>
      </c>
      <c r="O702">
        <v>297</v>
      </c>
      <c r="P702">
        <v>63284</v>
      </c>
    </row>
    <row r="703" spans="1:16">
      <c r="A703">
        <v>2013</v>
      </c>
      <c r="B703" t="s">
        <v>75</v>
      </c>
      <c r="C703">
        <v>71</v>
      </c>
      <c r="D703">
        <v>20.999</v>
      </c>
      <c r="E703" s="2">
        <v>23676</v>
      </c>
      <c r="F703" s="2">
        <v>7580</v>
      </c>
      <c r="G703" s="1">
        <v>20.999001</v>
      </c>
      <c r="H703" s="1">
        <v>23676</v>
      </c>
      <c r="I703" s="1">
        <v>7580</v>
      </c>
      <c r="J703" s="1">
        <v>20.999001</v>
      </c>
      <c r="K703">
        <f t="shared" si="20"/>
        <v>31256</v>
      </c>
      <c r="L703">
        <f t="shared" si="21"/>
        <v>0.242513437420015</v>
      </c>
      <c r="M703">
        <v>0.242513437420015</v>
      </c>
      <c r="N703">
        <v>12</v>
      </c>
      <c r="O703">
        <v>327</v>
      </c>
      <c r="P703">
        <v>60236</v>
      </c>
    </row>
    <row r="704" spans="1:16">
      <c r="A704">
        <v>2014</v>
      </c>
      <c r="B704" t="s">
        <v>75</v>
      </c>
      <c r="C704">
        <v>71</v>
      </c>
      <c r="D704">
        <v>21.37</v>
      </c>
      <c r="E704" s="2">
        <v>26304</v>
      </c>
      <c r="F704" s="2">
        <v>8512</v>
      </c>
      <c r="G704" s="1">
        <v>21.370001</v>
      </c>
      <c r="H704" s="1">
        <v>26304</v>
      </c>
      <c r="I704" s="1">
        <v>8512</v>
      </c>
      <c r="J704" s="1">
        <v>21.370001</v>
      </c>
      <c r="K704">
        <f t="shared" si="20"/>
        <v>34816</v>
      </c>
      <c r="L704">
        <f t="shared" si="21"/>
        <v>0.244485294117647</v>
      </c>
      <c r="M704">
        <v>0.244485294117647</v>
      </c>
      <c r="N704">
        <v>11</v>
      </c>
      <c r="O704">
        <v>378</v>
      </c>
      <c r="P704">
        <v>66326</v>
      </c>
    </row>
    <row r="705" spans="1:16">
      <c r="A705">
        <v>2015</v>
      </c>
      <c r="B705" t="s">
        <v>75</v>
      </c>
      <c r="C705">
        <v>71</v>
      </c>
      <c r="D705">
        <v>22.281</v>
      </c>
      <c r="E705" s="2">
        <v>25046</v>
      </c>
      <c r="F705" s="2">
        <v>7518</v>
      </c>
      <c r="G705" s="1">
        <v>22.281</v>
      </c>
      <c r="H705" s="1">
        <v>25046</v>
      </c>
      <c r="I705" s="1">
        <v>7518</v>
      </c>
      <c r="J705" s="1">
        <v>22.281</v>
      </c>
      <c r="K705">
        <f t="shared" si="20"/>
        <v>32564</v>
      </c>
      <c r="L705">
        <f t="shared" si="21"/>
        <v>0.230868443680138</v>
      </c>
      <c r="M705">
        <v>0.230868443680138</v>
      </c>
      <c r="N705">
        <v>11</v>
      </c>
      <c r="O705">
        <v>417</v>
      </c>
      <c r="P705">
        <v>72780</v>
      </c>
    </row>
    <row r="706" spans="1:16">
      <c r="A706">
        <v>2016</v>
      </c>
      <c r="B706" t="s">
        <v>75</v>
      </c>
      <c r="C706">
        <v>71</v>
      </c>
      <c r="D706">
        <v>22.708</v>
      </c>
      <c r="E706" s="2">
        <v>26974</v>
      </c>
      <c r="F706" s="2">
        <v>8157</v>
      </c>
      <c r="G706" s="1">
        <v>22.708</v>
      </c>
      <c r="H706" s="1">
        <v>26974</v>
      </c>
      <c r="I706" s="1">
        <v>8157</v>
      </c>
      <c r="J706" s="1">
        <v>22.708</v>
      </c>
      <c r="K706">
        <f t="shared" ref="K706:K769" si="22">H706+I706</f>
        <v>35131</v>
      </c>
      <c r="L706">
        <f t="shared" ref="L706:L769" si="23">I706/K706</f>
        <v>0.232188095983604</v>
      </c>
      <c r="M706">
        <v>0.232188095983604</v>
      </c>
      <c r="N706">
        <v>12</v>
      </c>
      <c r="O706">
        <v>625</v>
      </c>
      <c r="P706">
        <v>78558</v>
      </c>
    </row>
    <row r="707" customFormat="1" spans="1:16">
      <c r="A707">
        <v>2017</v>
      </c>
      <c r="B707" t="s">
        <v>75</v>
      </c>
      <c r="C707">
        <v>71</v>
      </c>
      <c r="D707">
        <v>22.485</v>
      </c>
      <c r="G707" s="1">
        <v>22.485001</v>
      </c>
      <c r="H707" s="1">
        <v>28902</v>
      </c>
      <c r="I707" s="1">
        <v>8796</v>
      </c>
      <c r="J707" s="1">
        <v>22.485001</v>
      </c>
      <c r="K707">
        <f t="shared" si="22"/>
        <v>37698</v>
      </c>
      <c r="L707">
        <f t="shared" si="23"/>
        <v>0.233328028012096</v>
      </c>
      <c r="M707">
        <v>0.233328028012096</v>
      </c>
      <c r="N707">
        <v>11</v>
      </c>
      <c r="O707">
        <v>644</v>
      </c>
      <c r="P707">
        <v>73787</v>
      </c>
    </row>
    <row r="708" customFormat="1" spans="1:16">
      <c r="A708">
        <v>2018</v>
      </c>
      <c r="B708" t="s">
        <v>75</v>
      </c>
      <c r="C708">
        <v>71</v>
      </c>
      <c r="D708">
        <v>22.065</v>
      </c>
      <c r="G708" s="1">
        <v>22.065001</v>
      </c>
      <c r="H708" s="1">
        <v>30830</v>
      </c>
      <c r="I708" s="1">
        <v>9435</v>
      </c>
      <c r="J708" s="1">
        <v>22.065001</v>
      </c>
      <c r="K708">
        <f t="shared" si="22"/>
        <v>40265</v>
      </c>
      <c r="L708">
        <f t="shared" si="23"/>
        <v>0.234322612690923</v>
      </c>
      <c r="M708">
        <v>0.234322612690923</v>
      </c>
      <c r="N708">
        <v>11</v>
      </c>
      <c r="O708">
        <v>825</v>
      </c>
      <c r="P708">
        <v>73523</v>
      </c>
    </row>
    <row r="709" customFormat="1" spans="1:16">
      <c r="A709">
        <v>2019</v>
      </c>
      <c r="B709" t="s">
        <v>75</v>
      </c>
      <c r="C709">
        <v>71</v>
      </c>
      <c r="D709">
        <v>22.457</v>
      </c>
      <c r="G709" s="1">
        <v>22.457001</v>
      </c>
      <c r="H709" s="1">
        <v>32758</v>
      </c>
      <c r="I709" s="1">
        <v>10074</v>
      </c>
      <c r="J709" s="1">
        <v>22.457001</v>
      </c>
      <c r="K709">
        <f t="shared" si="22"/>
        <v>42832</v>
      </c>
      <c r="L709">
        <f t="shared" si="23"/>
        <v>0.235197982816586</v>
      </c>
      <c r="M709">
        <v>0.235197982816586</v>
      </c>
      <c r="N709">
        <v>11</v>
      </c>
      <c r="O709">
        <v>753</v>
      </c>
      <c r="P709">
        <v>74384</v>
      </c>
    </row>
    <row r="710" customFormat="1" spans="1:16">
      <c r="A710">
        <v>2020</v>
      </c>
      <c r="B710" t="s">
        <v>75</v>
      </c>
      <c r="C710">
        <v>71</v>
      </c>
      <c r="G710" s="1">
        <v>22.849001</v>
      </c>
      <c r="H710" s="1">
        <v>34686</v>
      </c>
      <c r="I710" s="1">
        <v>10713</v>
      </c>
      <c r="J710" s="1">
        <v>22.849001</v>
      </c>
      <c r="K710">
        <f t="shared" si="22"/>
        <v>45399</v>
      </c>
      <c r="L710">
        <f t="shared" si="23"/>
        <v>0.235974360668737</v>
      </c>
      <c r="M710">
        <v>0.235974360668737</v>
      </c>
      <c r="N710">
        <v>11</v>
      </c>
      <c r="O710">
        <v>1050</v>
      </c>
      <c r="P710">
        <v>75245</v>
      </c>
    </row>
    <row r="711" customFormat="1" spans="1:16">
      <c r="A711">
        <v>2021</v>
      </c>
      <c r="B711" t="s">
        <v>75</v>
      </c>
      <c r="C711">
        <v>71</v>
      </c>
      <c r="G711" s="1">
        <v>23.241001</v>
      </c>
      <c r="H711" s="1">
        <v>36614</v>
      </c>
      <c r="I711" s="1">
        <v>11352</v>
      </c>
      <c r="J711" s="1">
        <v>23.241001</v>
      </c>
      <c r="K711">
        <f t="shared" si="22"/>
        <v>47966</v>
      </c>
      <c r="L711">
        <f t="shared" si="23"/>
        <v>0.236667639578034</v>
      </c>
      <c r="M711">
        <v>0.236667639578034</v>
      </c>
      <c r="N711">
        <v>11</v>
      </c>
      <c r="O711">
        <v>650</v>
      </c>
      <c r="P711">
        <v>76106</v>
      </c>
    </row>
    <row r="712" spans="1:16">
      <c r="A712">
        <v>2012</v>
      </c>
      <c r="B712" t="s">
        <v>76</v>
      </c>
      <c r="C712">
        <v>72</v>
      </c>
      <c r="D712">
        <v>6.336</v>
      </c>
      <c r="E712" s="2">
        <v>27550</v>
      </c>
      <c r="F712" s="2">
        <v>9061</v>
      </c>
      <c r="G712" s="1">
        <v>6.336</v>
      </c>
      <c r="H712" s="1">
        <v>27550</v>
      </c>
      <c r="I712" s="1">
        <v>9061</v>
      </c>
      <c r="J712" s="1">
        <v>6.336</v>
      </c>
      <c r="K712">
        <f t="shared" si="22"/>
        <v>36611</v>
      </c>
      <c r="L712">
        <f t="shared" si="23"/>
        <v>0.247493922591571</v>
      </c>
      <c r="M712">
        <v>0.247493922591571</v>
      </c>
      <c r="N712">
        <v>9</v>
      </c>
      <c r="O712">
        <v>409</v>
      </c>
      <c r="P712">
        <v>28714</v>
      </c>
    </row>
    <row r="713" spans="1:16">
      <c r="A713">
        <v>2013</v>
      </c>
      <c r="B713" t="s">
        <v>76</v>
      </c>
      <c r="C713">
        <v>72</v>
      </c>
      <c r="D713">
        <v>5.912</v>
      </c>
      <c r="E713" s="2">
        <v>30415</v>
      </c>
      <c r="F713" s="2">
        <v>10402</v>
      </c>
      <c r="G713" s="1">
        <v>5.9120002</v>
      </c>
      <c r="H713" s="1">
        <v>30415</v>
      </c>
      <c r="I713" s="1">
        <v>10402</v>
      </c>
      <c r="J713" s="1">
        <v>5.9120002</v>
      </c>
      <c r="K713">
        <f t="shared" si="22"/>
        <v>40817</v>
      </c>
      <c r="L713">
        <f t="shared" si="23"/>
        <v>0.254844795060881</v>
      </c>
      <c r="M713">
        <v>0.254844795060881</v>
      </c>
      <c r="N713">
        <v>10</v>
      </c>
      <c r="O713">
        <v>457</v>
      </c>
      <c r="P713">
        <v>22025</v>
      </c>
    </row>
    <row r="714" spans="1:16">
      <c r="A714">
        <v>2014</v>
      </c>
      <c r="B714" t="s">
        <v>76</v>
      </c>
      <c r="C714">
        <v>72</v>
      </c>
      <c r="D714">
        <v>5.982</v>
      </c>
      <c r="E714" s="2">
        <v>33548</v>
      </c>
      <c r="F714" s="2">
        <v>11765</v>
      </c>
      <c r="G714" s="1">
        <v>5.9819999</v>
      </c>
      <c r="H714" s="1">
        <v>33548</v>
      </c>
      <c r="I714" s="1">
        <v>11765</v>
      </c>
      <c r="J714" s="1">
        <v>5.9819999</v>
      </c>
      <c r="K714">
        <f t="shared" si="22"/>
        <v>45313</v>
      </c>
      <c r="L714">
        <f t="shared" si="23"/>
        <v>0.259638514333635</v>
      </c>
      <c r="M714">
        <v>0.259638514333635</v>
      </c>
      <c r="N714">
        <v>9</v>
      </c>
      <c r="O714">
        <v>466</v>
      </c>
      <c r="P714">
        <v>22389</v>
      </c>
    </row>
    <row r="715" spans="1:16">
      <c r="A715">
        <v>2015</v>
      </c>
      <c r="B715" t="s">
        <v>76</v>
      </c>
      <c r="C715">
        <v>72</v>
      </c>
      <c r="D715">
        <v>6.106</v>
      </c>
      <c r="E715" s="2">
        <v>30432</v>
      </c>
      <c r="F715" s="2">
        <v>10236</v>
      </c>
      <c r="G715" s="1">
        <v>6.1059999</v>
      </c>
      <c r="H715" s="1">
        <v>30432</v>
      </c>
      <c r="I715" s="1">
        <v>10236</v>
      </c>
      <c r="J715" s="1">
        <v>6.1059999</v>
      </c>
      <c r="K715">
        <f t="shared" si="22"/>
        <v>40668</v>
      </c>
      <c r="L715">
        <f t="shared" si="23"/>
        <v>0.251696665683092</v>
      </c>
      <c r="M715">
        <v>0.251696665683092</v>
      </c>
      <c r="N715">
        <v>10</v>
      </c>
      <c r="O715">
        <v>536</v>
      </c>
      <c r="P715">
        <v>23637</v>
      </c>
    </row>
    <row r="716" spans="1:16">
      <c r="A716">
        <v>2016</v>
      </c>
      <c r="B716" t="s">
        <v>76</v>
      </c>
      <c r="C716">
        <v>72</v>
      </c>
      <c r="D716">
        <v>6.118</v>
      </c>
      <c r="E716" s="2">
        <v>32715</v>
      </c>
      <c r="F716" s="2">
        <v>11055</v>
      </c>
      <c r="G716" s="1">
        <v>6.118</v>
      </c>
      <c r="H716" s="1">
        <v>32715</v>
      </c>
      <c r="I716" s="1">
        <v>11055</v>
      </c>
      <c r="J716" s="1">
        <v>6.118</v>
      </c>
      <c r="K716">
        <f t="shared" si="22"/>
        <v>43770</v>
      </c>
      <c r="L716">
        <f t="shared" si="23"/>
        <v>0.252570253598355</v>
      </c>
      <c r="M716">
        <v>0.252570253598355</v>
      </c>
      <c r="N716">
        <v>10</v>
      </c>
      <c r="O716">
        <v>565</v>
      </c>
      <c r="P716">
        <v>23282</v>
      </c>
    </row>
    <row r="717" customFormat="1" spans="1:16">
      <c r="A717">
        <v>2017</v>
      </c>
      <c r="B717" t="s">
        <v>76</v>
      </c>
      <c r="C717">
        <v>72</v>
      </c>
      <c r="D717">
        <v>5.995</v>
      </c>
      <c r="G717" s="1">
        <v>5.9949999</v>
      </c>
      <c r="H717" s="1">
        <v>34998</v>
      </c>
      <c r="I717" s="1">
        <v>11874</v>
      </c>
      <c r="J717" s="1">
        <v>5.9949999</v>
      </c>
      <c r="K717">
        <f t="shared" si="22"/>
        <v>46872</v>
      </c>
      <c r="L717">
        <f t="shared" si="23"/>
        <v>0.253328213005632</v>
      </c>
      <c r="M717">
        <v>0.253328213005632</v>
      </c>
      <c r="N717">
        <v>10</v>
      </c>
      <c r="O717">
        <v>420</v>
      </c>
      <c r="P717">
        <v>23000</v>
      </c>
    </row>
    <row r="718" customFormat="1" spans="1:16">
      <c r="A718">
        <v>2018</v>
      </c>
      <c r="B718" t="s">
        <v>76</v>
      </c>
      <c r="C718">
        <v>72</v>
      </c>
      <c r="D718">
        <v>6.162</v>
      </c>
      <c r="G718" s="1">
        <v>6.1620002</v>
      </c>
      <c r="H718" s="1">
        <v>37281</v>
      </c>
      <c r="I718" s="1">
        <v>12693</v>
      </c>
      <c r="J718" s="1">
        <v>6.1620002</v>
      </c>
      <c r="K718">
        <f t="shared" si="22"/>
        <v>49974</v>
      </c>
      <c r="L718">
        <f t="shared" si="23"/>
        <v>0.253992075879457</v>
      </c>
      <c r="M718">
        <v>0.253992075879457</v>
      </c>
      <c r="N718">
        <v>9</v>
      </c>
      <c r="O718">
        <v>244</v>
      </c>
      <c r="P718">
        <v>23828</v>
      </c>
    </row>
    <row r="719" customFormat="1" spans="1:16">
      <c r="A719">
        <v>2019</v>
      </c>
      <c r="B719" t="s">
        <v>76</v>
      </c>
      <c r="C719">
        <v>72</v>
      </c>
      <c r="D719">
        <v>6.072</v>
      </c>
      <c r="G719" s="1">
        <v>6.072</v>
      </c>
      <c r="H719" s="1">
        <v>39564</v>
      </c>
      <c r="I719" s="1">
        <v>13512</v>
      </c>
      <c r="J719" s="1">
        <v>6.072</v>
      </c>
      <c r="K719">
        <f t="shared" si="22"/>
        <v>53076</v>
      </c>
      <c r="L719">
        <f t="shared" si="23"/>
        <v>0.254578340492878</v>
      </c>
      <c r="M719">
        <v>0.254578340492878</v>
      </c>
      <c r="N719">
        <v>9</v>
      </c>
      <c r="O719">
        <v>251</v>
      </c>
      <c r="P719">
        <v>23924</v>
      </c>
    </row>
    <row r="720" customFormat="1" spans="1:16">
      <c r="A720">
        <v>2020</v>
      </c>
      <c r="B720" t="s">
        <v>76</v>
      </c>
      <c r="C720">
        <v>72</v>
      </c>
      <c r="G720" s="1">
        <v>5.9819999</v>
      </c>
      <c r="H720" s="1">
        <v>41847</v>
      </c>
      <c r="I720" s="1">
        <v>14331</v>
      </c>
      <c r="J720" s="1">
        <v>5.9819999</v>
      </c>
      <c r="K720">
        <f t="shared" si="22"/>
        <v>56178</v>
      </c>
      <c r="L720">
        <f t="shared" si="23"/>
        <v>0.255099861155613</v>
      </c>
      <c r="M720">
        <v>0.255099861155613</v>
      </c>
      <c r="N720">
        <v>9</v>
      </c>
      <c r="O720">
        <v>287</v>
      </c>
      <c r="P720">
        <v>24020</v>
      </c>
    </row>
    <row r="721" customFormat="1" spans="1:16">
      <c r="A721">
        <v>2021</v>
      </c>
      <c r="B721" t="s">
        <v>76</v>
      </c>
      <c r="C721">
        <v>72</v>
      </c>
      <c r="G721" s="1">
        <v>5.8919997</v>
      </c>
      <c r="H721" s="1">
        <v>44130</v>
      </c>
      <c r="I721" s="1">
        <v>15150</v>
      </c>
      <c r="J721" s="1">
        <v>5.8919997</v>
      </c>
      <c r="K721">
        <f t="shared" si="22"/>
        <v>59280</v>
      </c>
      <c r="L721">
        <f t="shared" si="23"/>
        <v>0.255566801619433</v>
      </c>
      <c r="M721">
        <v>0.255566801619433</v>
      </c>
      <c r="N721">
        <v>9</v>
      </c>
      <c r="O721">
        <v>43</v>
      </c>
      <c r="P721">
        <v>24116</v>
      </c>
    </row>
    <row r="722" spans="1:16">
      <c r="A722">
        <v>2012</v>
      </c>
      <c r="B722" t="s">
        <v>77</v>
      </c>
      <c r="C722">
        <v>73</v>
      </c>
      <c r="D722">
        <v>2.148</v>
      </c>
      <c r="E722" s="2">
        <v>20713</v>
      </c>
      <c r="F722" s="2">
        <v>6610</v>
      </c>
      <c r="G722" s="1">
        <v>2.148</v>
      </c>
      <c r="H722" s="1">
        <v>20713</v>
      </c>
      <c r="I722" s="1">
        <v>6610</v>
      </c>
      <c r="J722" s="1">
        <v>2.148</v>
      </c>
      <c r="K722">
        <f t="shared" si="22"/>
        <v>27323</v>
      </c>
      <c r="L722">
        <f t="shared" si="23"/>
        <v>0.24192072612817</v>
      </c>
      <c r="M722">
        <v>0.24192072612817</v>
      </c>
      <c r="N722">
        <v>7</v>
      </c>
      <c r="O722">
        <v>59</v>
      </c>
      <c r="P722">
        <v>7331</v>
      </c>
    </row>
    <row r="723" spans="1:16">
      <c r="A723">
        <v>2013</v>
      </c>
      <c r="B723" t="s">
        <v>77</v>
      </c>
      <c r="C723">
        <v>73</v>
      </c>
      <c r="D723">
        <v>2.219</v>
      </c>
      <c r="E723" s="2">
        <v>23054</v>
      </c>
      <c r="F723" s="2">
        <v>7476</v>
      </c>
      <c r="G723" s="1">
        <v>2.2190001</v>
      </c>
      <c r="H723" s="1">
        <v>23054</v>
      </c>
      <c r="I723" s="1">
        <v>7476</v>
      </c>
      <c r="J723" s="1">
        <v>2.2190001</v>
      </c>
      <c r="K723">
        <f t="shared" si="22"/>
        <v>30530</v>
      </c>
      <c r="L723">
        <f t="shared" si="23"/>
        <v>0.244873894529971</v>
      </c>
      <c r="M723">
        <v>0.244873894529971</v>
      </c>
      <c r="N723">
        <v>8</v>
      </c>
      <c r="O723">
        <v>63</v>
      </c>
      <c r="P723">
        <v>6370</v>
      </c>
    </row>
    <row r="724" spans="1:16">
      <c r="A724">
        <v>2014</v>
      </c>
      <c r="B724" t="s">
        <v>77</v>
      </c>
      <c r="C724">
        <v>73</v>
      </c>
      <c r="D724">
        <v>2.164</v>
      </c>
      <c r="E724" s="2">
        <v>25497</v>
      </c>
      <c r="F724" s="2">
        <v>8463</v>
      </c>
      <c r="G724" s="1">
        <v>2.164</v>
      </c>
      <c r="H724" s="1">
        <v>25497</v>
      </c>
      <c r="I724" s="1">
        <v>8463</v>
      </c>
      <c r="J724" s="1">
        <v>2.164</v>
      </c>
      <c r="K724">
        <f t="shared" si="22"/>
        <v>33960</v>
      </c>
      <c r="L724">
        <f t="shared" si="23"/>
        <v>0.249204946996466</v>
      </c>
      <c r="M724">
        <v>0.249204946996466</v>
      </c>
      <c r="N724">
        <v>8</v>
      </c>
      <c r="O724">
        <v>73</v>
      </c>
      <c r="P724">
        <v>6405</v>
      </c>
    </row>
    <row r="725" spans="1:16">
      <c r="A725">
        <v>2015</v>
      </c>
      <c r="B725" t="s">
        <v>77</v>
      </c>
      <c r="C725">
        <v>73</v>
      </c>
      <c r="D725">
        <v>2.188</v>
      </c>
      <c r="E725" s="2">
        <v>24295</v>
      </c>
      <c r="F725" s="2">
        <v>7540</v>
      </c>
      <c r="G725" s="1">
        <v>2.188</v>
      </c>
      <c r="H725" s="1">
        <v>24295</v>
      </c>
      <c r="I725" s="1">
        <v>7540</v>
      </c>
      <c r="J725" s="1">
        <v>2.188</v>
      </c>
      <c r="K725">
        <f t="shared" si="22"/>
        <v>31835</v>
      </c>
      <c r="L725">
        <f t="shared" si="23"/>
        <v>0.236846238416837</v>
      </c>
      <c r="M725">
        <v>0.236846238416837</v>
      </c>
      <c r="N725">
        <v>8</v>
      </c>
      <c r="O725">
        <v>78</v>
      </c>
      <c r="P725">
        <v>7592</v>
      </c>
    </row>
    <row r="726" spans="1:16">
      <c r="A726">
        <v>2016</v>
      </c>
      <c r="B726" t="s">
        <v>77</v>
      </c>
      <c r="C726">
        <v>73</v>
      </c>
      <c r="D726">
        <v>2.111</v>
      </c>
      <c r="E726" s="2">
        <v>26214</v>
      </c>
      <c r="F726" s="2">
        <v>8181</v>
      </c>
      <c r="G726" s="1">
        <v>2.1110001</v>
      </c>
      <c r="H726" s="1">
        <v>26214</v>
      </c>
      <c r="I726" s="1">
        <v>8181</v>
      </c>
      <c r="J726" s="1">
        <v>2.1110001</v>
      </c>
      <c r="K726">
        <f t="shared" si="22"/>
        <v>34395</v>
      </c>
      <c r="L726">
        <f t="shared" si="23"/>
        <v>0.237854339293502</v>
      </c>
      <c r="M726">
        <v>0.237854339293502</v>
      </c>
      <c r="N726">
        <v>8</v>
      </c>
      <c r="O726">
        <v>76</v>
      </c>
      <c r="P726">
        <v>7380</v>
      </c>
    </row>
    <row r="727" customFormat="1" spans="1:16">
      <c r="A727">
        <v>2017</v>
      </c>
      <c r="B727" t="s">
        <v>77</v>
      </c>
      <c r="C727">
        <v>73</v>
      </c>
      <c r="D727">
        <v>2.051</v>
      </c>
      <c r="G727" s="1">
        <v>2.0510001</v>
      </c>
      <c r="H727" s="1">
        <v>28133</v>
      </c>
      <c r="I727" s="1">
        <v>8822</v>
      </c>
      <c r="J727" s="1">
        <v>2.0510001</v>
      </c>
      <c r="K727">
        <f t="shared" si="22"/>
        <v>36955</v>
      </c>
      <c r="L727">
        <f t="shared" si="23"/>
        <v>0.238722770937627</v>
      </c>
      <c r="M727">
        <v>0.238722770937627</v>
      </c>
      <c r="N727">
        <v>8</v>
      </c>
      <c r="O727">
        <v>103</v>
      </c>
      <c r="P727">
        <v>7059</v>
      </c>
    </row>
    <row r="728" customFormat="1" spans="1:16">
      <c r="A728">
        <v>2018</v>
      </c>
      <c r="B728" t="s">
        <v>77</v>
      </c>
      <c r="C728">
        <v>73</v>
      </c>
      <c r="D728">
        <v>1.973</v>
      </c>
      <c r="G728" s="1">
        <v>1.973</v>
      </c>
      <c r="H728" s="1">
        <v>30052</v>
      </c>
      <c r="I728" s="1">
        <v>9463</v>
      </c>
      <c r="J728" s="1">
        <v>1.973</v>
      </c>
      <c r="K728">
        <f t="shared" si="22"/>
        <v>39515</v>
      </c>
      <c r="L728">
        <f t="shared" si="23"/>
        <v>0.239478678982665</v>
      </c>
      <c r="M728">
        <v>0.239478678982665</v>
      </c>
      <c r="N728">
        <v>8</v>
      </c>
      <c r="O728">
        <v>112</v>
      </c>
      <c r="P728">
        <v>6721</v>
      </c>
    </row>
    <row r="729" customFormat="1" spans="1:16">
      <c r="A729">
        <v>2019</v>
      </c>
      <c r="B729" t="s">
        <v>77</v>
      </c>
      <c r="C729">
        <v>73</v>
      </c>
      <c r="D729">
        <v>1.923</v>
      </c>
      <c r="G729" s="1">
        <v>1.923</v>
      </c>
      <c r="H729" s="1">
        <v>31971</v>
      </c>
      <c r="I729" s="1">
        <v>10104</v>
      </c>
      <c r="J729" s="1">
        <v>1.923</v>
      </c>
      <c r="K729">
        <f t="shared" si="22"/>
        <v>42075</v>
      </c>
      <c r="L729">
        <f t="shared" si="23"/>
        <v>0.240142602495544</v>
      </c>
      <c r="M729">
        <v>0.240142602495544</v>
      </c>
      <c r="N729">
        <v>8</v>
      </c>
      <c r="O729">
        <v>139</v>
      </c>
      <c r="P729">
        <v>6756</v>
      </c>
    </row>
    <row r="730" customFormat="1" spans="1:16">
      <c r="A730">
        <v>2020</v>
      </c>
      <c r="B730" t="s">
        <v>77</v>
      </c>
      <c r="C730">
        <v>73</v>
      </c>
      <c r="D730">
        <v>1.92534296</v>
      </c>
      <c r="G730" s="1">
        <v>1.9253429</v>
      </c>
      <c r="H730" s="1">
        <v>33890</v>
      </c>
      <c r="I730" s="1">
        <v>10745</v>
      </c>
      <c r="J730" s="1">
        <v>1.9253429</v>
      </c>
      <c r="K730">
        <f t="shared" si="22"/>
        <v>44635</v>
      </c>
      <c r="L730">
        <f t="shared" si="23"/>
        <v>0.240730368544864</v>
      </c>
      <c r="M730">
        <v>0.240730368544864</v>
      </c>
      <c r="N730">
        <v>8</v>
      </c>
      <c r="O730">
        <v>169</v>
      </c>
      <c r="P730">
        <v>6791</v>
      </c>
    </row>
    <row r="731" customFormat="1" spans="1:16">
      <c r="A731">
        <v>2021</v>
      </c>
      <c r="B731" t="s">
        <v>77</v>
      </c>
      <c r="C731">
        <v>73</v>
      </c>
      <c r="G731" s="1">
        <v>1.9276859</v>
      </c>
      <c r="H731" s="1">
        <v>35809</v>
      </c>
      <c r="I731" s="1">
        <v>11386</v>
      </c>
      <c r="J731" s="1">
        <v>1.9276859</v>
      </c>
      <c r="K731">
        <f t="shared" si="22"/>
        <v>47195</v>
      </c>
      <c r="L731">
        <f t="shared" si="23"/>
        <v>0.241254370166331</v>
      </c>
      <c r="M731">
        <v>0.241254370166331</v>
      </c>
      <c r="N731">
        <v>8</v>
      </c>
      <c r="O731">
        <v>223</v>
      </c>
      <c r="P731">
        <v>6826</v>
      </c>
    </row>
    <row r="732" spans="1:16">
      <c r="A732">
        <v>2012</v>
      </c>
      <c r="B732" t="s">
        <v>78</v>
      </c>
      <c r="C732">
        <v>74</v>
      </c>
      <c r="D732">
        <v>20.267</v>
      </c>
      <c r="E732" s="2">
        <v>19930</v>
      </c>
      <c r="F732" s="2">
        <v>5654</v>
      </c>
      <c r="G732" s="1">
        <v>20.267</v>
      </c>
      <c r="H732" s="1">
        <v>19930</v>
      </c>
      <c r="I732" s="1">
        <v>5654</v>
      </c>
      <c r="J732" s="1">
        <v>20.267</v>
      </c>
      <c r="K732">
        <f t="shared" si="22"/>
        <v>25584</v>
      </c>
      <c r="L732">
        <f t="shared" si="23"/>
        <v>0.220997498436523</v>
      </c>
      <c r="M732">
        <v>0.220997498436523</v>
      </c>
      <c r="N732">
        <v>11</v>
      </c>
      <c r="O732">
        <v>233</v>
      </c>
      <c r="P732">
        <v>46939</v>
      </c>
    </row>
    <row r="733" spans="1:16">
      <c r="A733">
        <v>2013</v>
      </c>
      <c r="B733" t="s">
        <v>78</v>
      </c>
      <c r="C733">
        <v>74</v>
      </c>
      <c r="D733">
        <v>20.294</v>
      </c>
      <c r="E733" s="2">
        <v>22270</v>
      </c>
      <c r="F733" s="2">
        <v>6468</v>
      </c>
      <c r="G733" s="1">
        <v>20.294001</v>
      </c>
      <c r="H733" s="1">
        <v>22270</v>
      </c>
      <c r="I733" s="1">
        <v>6468</v>
      </c>
      <c r="J733" s="1">
        <v>20.294001</v>
      </c>
      <c r="K733">
        <f t="shared" si="22"/>
        <v>28738</v>
      </c>
      <c r="L733">
        <f t="shared" si="23"/>
        <v>0.225067854408797</v>
      </c>
      <c r="M733">
        <v>0.225067854408797</v>
      </c>
      <c r="N733">
        <v>13</v>
      </c>
      <c r="O733">
        <v>223</v>
      </c>
      <c r="P733">
        <v>47532</v>
      </c>
    </row>
    <row r="734" spans="1:16">
      <c r="A734">
        <v>2014</v>
      </c>
      <c r="B734" t="s">
        <v>78</v>
      </c>
      <c r="C734">
        <v>74</v>
      </c>
      <c r="D734">
        <v>20.243</v>
      </c>
      <c r="E734" s="2">
        <v>24675</v>
      </c>
      <c r="F734" s="2">
        <v>7276</v>
      </c>
      <c r="G734" s="1">
        <v>20.243</v>
      </c>
      <c r="H734" s="1">
        <v>24675</v>
      </c>
      <c r="I734" s="1">
        <v>7276</v>
      </c>
      <c r="J734" s="1">
        <v>20.243</v>
      </c>
      <c r="K734">
        <f t="shared" si="22"/>
        <v>31951</v>
      </c>
      <c r="L734">
        <f t="shared" si="23"/>
        <v>0.227723701918563</v>
      </c>
      <c r="M734">
        <v>0.227723701918563</v>
      </c>
      <c r="N734">
        <v>12</v>
      </c>
      <c r="O734">
        <v>178</v>
      </c>
      <c r="P734">
        <v>47119</v>
      </c>
    </row>
    <row r="735" spans="1:16">
      <c r="A735">
        <v>2015</v>
      </c>
      <c r="B735" t="s">
        <v>78</v>
      </c>
      <c r="C735">
        <v>74</v>
      </c>
      <c r="D735">
        <v>20.314</v>
      </c>
      <c r="E735" s="2">
        <v>23357</v>
      </c>
      <c r="F735" s="2">
        <v>8043</v>
      </c>
      <c r="G735" s="1">
        <v>20.313999</v>
      </c>
      <c r="H735" s="1">
        <v>23357</v>
      </c>
      <c r="I735" s="1">
        <v>8043</v>
      </c>
      <c r="J735" s="1">
        <v>20.313999</v>
      </c>
      <c r="K735">
        <f t="shared" si="22"/>
        <v>31400</v>
      </c>
      <c r="L735">
        <f t="shared" si="23"/>
        <v>0.256146496815287</v>
      </c>
      <c r="M735">
        <v>0.256146496815287</v>
      </c>
      <c r="N735">
        <v>12</v>
      </c>
      <c r="O735">
        <v>198</v>
      </c>
      <c r="P735">
        <v>48168</v>
      </c>
    </row>
    <row r="736" spans="1:16">
      <c r="A736">
        <v>2016</v>
      </c>
      <c r="B736" t="s">
        <v>78</v>
      </c>
      <c r="C736">
        <v>74</v>
      </c>
      <c r="D736">
        <v>20.169</v>
      </c>
      <c r="E736" s="2">
        <v>25282</v>
      </c>
      <c r="F736" s="2">
        <v>8714</v>
      </c>
      <c r="G736" s="1">
        <v>20.169001</v>
      </c>
      <c r="H736" s="1">
        <v>25282</v>
      </c>
      <c r="I736" s="1">
        <v>8714</v>
      </c>
      <c r="J736" s="1">
        <v>20.169001</v>
      </c>
      <c r="K736">
        <f t="shared" si="22"/>
        <v>33996</v>
      </c>
      <c r="L736">
        <f t="shared" si="23"/>
        <v>0.256324273443935</v>
      </c>
      <c r="M736">
        <v>0.256324273443935</v>
      </c>
      <c r="N736">
        <v>12</v>
      </c>
      <c r="O736">
        <v>239</v>
      </c>
      <c r="P736">
        <v>48421</v>
      </c>
    </row>
    <row r="737" customFormat="1" spans="1:16">
      <c r="A737">
        <v>2017</v>
      </c>
      <c r="B737" t="s">
        <v>78</v>
      </c>
      <c r="C737">
        <v>74</v>
      </c>
      <c r="D737">
        <v>20.167567504</v>
      </c>
      <c r="G737" s="1">
        <v>20.167568</v>
      </c>
      <c r="H737" s="1">
        <v>27207</v>
      </c>
      <c r="I737" s="1">
        <v>9385</v>
      </c>
      <c r="J737" s="1">
        <v>20.167568</v>
      </c>
      <c r="K737">
        <f t="shared" si="22"/>
        <v>36592</v>
      </c>
      <c r="L737">
        <f t="shared" si="23"/>
        <v>0.256476825535636</v>
      </c>
      <c r="M737">
        <v>0.256476825535636</v>
      </c>
      <c r="N737">
        <v>12</v>
      </c>
      <c r="O737">
        <v>256</v>
      </c>
      <c r="P737">
        <v>49104</v>
      </c>
    </row>
    <row r="738" customFormat="1" spans="1:16">
      <c r="A738">
        <v>2018</v>
      </c>
      <c r="B738" t="s">
        <v>78</v>
      </c>
      <c r="C738">
        <v>74</v>
      </c>
      <c r="D738">
        <v>17.27141969</v>
      </c>
      <c r="G738" s="1">
        <v>17.27142</v>
      </c>
      <c r="H738" s="1">
        <v>29132</v>
      </c>
      <c r="I738" s="1">
        <v>10056</v>
      </c>
      <c r="J738" s="1">
        <v>17.27142</v>
      </c>
      <c r="K738">
        <f t="shared" si="22"/>
        <v>39188</v>
      </c>
      <c r="L738">
        <f t="shared" si="23"/>
        <v>0.256609166071246</v>
      </c>
      <c r="M738">
        <v>0.256609166071246</v>
      </c>
      <c r="N738">
        <v>12</v>
      </c>
      <c r="O738">
        <v>251</v>
      </c>
      <c r="P738">
        <v>43783</v>
      </c>
    </row>
    <row r="739" customFormat="1" spans="1:16">
      <c r="A739">
        <v>2019</v>
      </c>
      <c r="B739" t="s">
        <v>78</v>
      </c>
      <c r="C739">
        <v>74</v>
      </c>
      <c r="D739">
        <v>17.275</v>
      </c>
      <c r="G739" s="1">
        <v>17.275</v>
      </c>
      <c r="H739" s="1">
        <v>31057</v>
      </c>
      <c r="I739" s="1">
        <v>10727</v>
      </c>
      <c r="J739" s="1">
        <v>17.275</v>
      </c>
      <c r="K739">
        <f t="shared" si="22"/>
        <v>41784</v>
      </c>
      <c r="L739">
        <f t="shared" si="23"/>
        <v>0.256725062224775</v>
      </c>
      <c r="M739">
        <v>0.256725062224775</v>
      </c>
      <c r="N739">
        <v>12</v>
      </c>
      <c r="O739">
        <v>225</v>
      </c>
      <c r="P739">
        <v>44624</v>
      </c>
    </row>
    <row r="740" customFormat="1" spans="1:16">
      <c r="A740">
        <v>2020</v>
      </c>
      <c r="B740" t="s">
        <v>78</v>
      </c>
      <c r="C740">
        <v>74</v>
      </c>
      <c r="D740">
        <v>17.352286761</v>
      </c>
      <c r="G740" s="1">
        <v>17.352287</v>
      </c>
      <c r="H740" s="1">
        <v>32982</v>
      </c>
      <c r="I740" s="1">
        <v>11398</v>
      </c>
      <c r="J740" s="1">
        <v>17.352287</v>
      </c>
      <c r="K740">
        <f t="shared" si="22"/>
        <v>44380</v>
      </c>
      <c r="L740">
        <f t="shared" si="23"/>
        <v>0.256827399729608</v>
      </c>
      <c r="M740">
        <v>0.256827399729608</v>
      </c>
      <c r="N740">
        <v>12</v>
      </c>
      <c r="O740">
        <v>246</v>
      </c>
      <c r="P740">
        <v>45465</v>
      </c>
    </row>
    <row r="741" customFormat="1" spans="1:16">
      <c r="A741">
        <v>2021</v>
      </c>
      <c r="B741" t="s">
        <v>78</v>
      </c>
      <c r="C741">
        <v>74</v>
      </c>
      <c r="G741" s="1">
        <v>17.429575</v>
      </c>
      <c r="H741" s="1">
        <v>34907</v>
      </c>
      <c r="I741" s="1">
        <v>12069</v>
      </c>
      <c r="J741" s="1">
        <v>17.429575</v>
      </c>
      <c r="K741">
        <f t="shared" si="22"/>
        <v>46976</v>
      </c>
      <c r="L741">
        <f t="shared" si="23"/>
        <v>0.256918426430518</v>
      </c>
      <c r="M741">
        <v>0.256918426430518</v>
      </c>
      <c r="N741">
        <v>12</v>
      </c>
      <c r="O741">
        <v>171</v>
      </c>
      <c r="P741">
        <v>46306</v>
      </c>
    </row>
    <row r="742" spans="1:16">
      <c r="A742">
        <v>2012</v>
      </c>
      <c r="B742" t="s">
        <v>79</v>
      </c>
      <c r="C742">
        <v>75</v>
      </c>
      <c r="D742">
        <v>30.898</v>
      </c>
      <c r="E742" s="2">
        <v>20018</v>
      </c>
      <c r="F742" s="2">
        <v>5754</v>
      </c>
      <c r="G742" s="1">
        <v>30.898001</v>
      </c>
      <c r="H742" s="1">
        <v>20018</v>
      </c>
      <c r="I742" s="1">
        <v>5754</v>
      </c>
      <c r="J742" s="1">
        <v>30.898001</v>
      </c>
      <c r="K742">
        <f t="shared" si="22"/>
        <v>25772</v>
      </c>
      <c r="L742">
        <f t="shared" si="23"/>
        <v>0.223265559521962</v>
      </c>
      <c r="M742">
        <v>0.223265559521962</v>
      </c>
      <c r="N742">
        <v>12</v>
      </c>
      <c r="O742">
        <v>171</v>
      </c>
      <c r="P742">
        <v>82208</v>
      </c>
    </row>
    <row r="743" spans="1:16">
      <c r="A743">
        <v>2013</v>
      </c>
      <c r="B743" t="s">
        <v>79</v>
      </c>
      <c r="C743">
        <v>75</v>
      </c>
      <c r="D743">
        <v>30.938</v>
      </c>
      <c r="E743" s="2">
        <v>22489</v>
      </c>
      <c r="F743" s="2">
        <v>6548</v>
      </c>
      <c r="G743" s="1">
        <v>30.938</v>
      </c>
      <c r="H743" s="1">
        <v>22489</v>
      </c>
      <c r="I743" s="1">
        <v>6548</v>
      </c>
      <c r="J743" s="1">
        <v>30.938</v>
      </c>
      <c r="K743">
        <f t="shared" si="22"/>
        <v>29037</v>
      </c>
      <c r="L743">
        <f t="shared" si="23"/>
        <v>0.225505389675242</v>
      </c>
      <c r="M743">
        <v>0.225505389675242</v>
      </c>
      <c r="N743">
        <v>13</v>
      </c>
      <c r="O743">
        <v>190</v>
      </c>
      <c r="P743">
        <v>83255</v>
      </c>
    </row>
    <row r="744" spans="1:16">
      <c r="A744">
        <v>2014</v>
      </c>
      <c r="B744" t="s">
        <v>79</v>
      </c>
      <c r="C744">
        <v>75</v>
      </c>
      <c r="D744">
        <v>30.818</v>
      </c>
      <c r="E744" s="2">
        <v>24985</v>
      </c>
      <c r="F744" s="2">
        <v>7373</v>
      </c>
      <c r="G744" s="1">
        <v>30.818001</v>
      </c>
      <c r="H744" s="1">
        <v>24985</v>
      </c>
      <c r="I744" s="1">
        <v>7373</v>
      </c>
      <c r="J744" s="1">
        <v>30.818001</v>
      </c>
      <c r="K744">
        <f t="shared" si="22"/>
        <v>32358</v>
      </c>
      <c r="L744">
        <f t="shared" si="23"/>
        <v>0.227857098708202</v>
      </c>
      <c r="M744">
        <v>0.227857098708202</v>
      </c>
      <c r="N744">
        <v>12</v>
      </c>
      <c r="O744">
        <v>197</v>
      </c>
      <c r="P744">
        <v>82549</v>
      </c>
    </row>
    <row r="745" spans="1:16">
      <c r="A745">
        <v>2015</v>
      </c>
      <c r="B745" t="s">
        <v>79</v>
      </c>
      <c r="C745">
        <v>75</v>
      </c>
      <c r="D745">
        <v>30.84</v>
      </c>
      <c r="E745" s="2">
        <v>23602</v>
      </c>
      <c r="F745" s="2">
        <v>8068</v>
      </c>
      <c r="G745" s="1">
        <v>30.84</v>
      </c>
      <c r="H745" s="1">
        <v>23602</v>
      </c>
      <c r="I745" s="1">
        <v>8068</v>
      </c>
      <c r="J745" s="1">
        <v>30.84</v>
      </c>
      <c r="K745">
        <f t="shared" si="22"/>
        <v>31670</v>
      </c>
      <c r="L745">
        <f t="shared" si="23"/>
        <v>0.254752131354594</v>
      </c>
      <c r="M745">
        <v>0.254752131354594</v>
      </c>
      <c r="N745">
        <v>13</v>
      </c>
      <c r="O745">
        <v>219</v>
      </c>
      <c r="P745">
        <v>85233</v>
      </c>
    </row>
    <row r="746" spans="1:16">
      <c r="A746">
        <v>2016</v>
      </c>
      <c r="B746" t="s">
        <v>79</v>
      </c>
      <c r="C746">
        <v>75</v>
      </c>
      <c r="D746">
        <v>30.784</v>
      </c>
      <c r="E746" s="2">
        <v>25599</v>
      </c>
      <c r="F746" s="2">
        <v>8746</v>
      </c>
      <c r="G746" s="1">
        <v>30.784</v>
      </c>
      <c r="H746" s="1">
        <v>25599</v>
      </c>
      <c r="I746" s="1">
        <v>8746</v>
      </c>
      <c r="J746" s="1">
        <v>30.784</v>
      </c>
      <c r="K746">
        <f t="shared" si="22"/>
        <v>34345</v>
      </c>
      <c r="L746">
        <f t="shared" si="23"/>
        <v>0.254651332071626</v>
      </c>
      <c r="M746">
        <v>0.254651332071626</v>
      </c>
      <c r="N746">
        <v>13</v>
      </c>
      <c r="O746">
        <v>256</v>
      </c>
      <c r="P746">
        <v>85656</v>
      </c>
    </row>
    <row r="747" customFormat="1" spans="1:16">
      <c r="A747">
        <v>2017</v>
      </c>
      <c r="B747" t="s">
        <v>79</v>
      </c>
      <c r="C747">
        <v>75</v>
      </c>
      <c r="D747">
        <v>30.846420898</v>
      </c>
      <c r="G747" s="1">
        <v>30.84642</v>
      </c>
      <c r="H747" s="1">
        <v>27596</v>
      </c>
      <c r="I747" s="1">
        <v>9424</v>
      </c>
      <c r="J747" s="1">
        <v>30.84642</v>
      </c>
      <c r="K747">
        <f t="shared" si="22"/>
        <v>37020</v>
      </c>
      <c r="L747">
        <f t="shared" si="23"/>
        <v>0.254565099945975</v>
      </c>
      <c r="M747">
        <v>0.254565099945975</v>
      </c>
      <c r="N747">
        <v>13</v>
      </c>
      <c r="O747">
        <v>273</v>
      </c>
      <c r="P747">
        <v>87409</v>
      </c>
    </row>
    <row r="748" customFormat="1" spans="1:16">
      <c r="A748">
        <v>2018</v>
      </c>
      <c r="B748" t="s">
        <v>79</v>
      </c>
      <c r="C748">
        <v>75</v>
      </c>
      <c r="D748">
        <v>27.102068843</v>
      </c>
      <c r="G748" s="1">
        <v>27.102068</v>
      </c>
      <c r="H748" s="1">
        <v>29593</v>
      </c>
      <c r="I748" s="1">
        <v>10102</v>
      </c>
      <c r="J748" s="1">
        <v>27.102068</v>
      </c>
      <c r="K748">
        <f t="shared" si="22"/>
        <v>39695</v>
      </c>
      <c r="L748">
        <f t="shared" si="23"/>
        <v>0.254490489986144</v>
      </c>
      <c r="M748">
        <v>0.254490489986144</v>
      </c>
      <c r="N748">
        <v>12</v>
      </c>
      <c r="O748">
        <v>307</v>
      </c>
      <c r="P748">
        <v>76834</v>
      </c>
    </row>
    <row r="749" customFormat="1" spans="1:16">
      <c r="A749">
        <v>2019</v>
      </c>
      <c r="B749" t="s">
        <v>79</v>
      </c>
      <c r="C749">
        <v>75</v>
      </c>
      <c r="D749">
        <v>27.144</v>
      </c>
      <c r="G749" s="1">
        <v>27.143999</v>
      </c>
      <c r="H749" s="1">
        <v>31590</v>
      </c>
      <c r="I749" s="1">
        <v>10780</v>
      </c>
      <c r="J749" s="1">
        <v>27.143999</v>
      </c>
      <c r="K749">
        <f t="shared" si="22"/>
        <v>42370</v>
      </c>
      <c r="L749">
        <f t="shared" si="23"/>
        <v>0.254425300920463</v>
      </c>
      <c r="M749">
        <v>0.254425300920463</v>
      </c>
      <c r="N749">
        <v>12</v>
      </c>
      <c r="O749">
        <v>327</v>
      </c>
      <c r="P749">
        <v>78177</v>
      </c>
    </row>
    <row r="750" customFormat="1" spans="1:16">
      <c r="A750">
        <v>2020</v>
      </c>
      <c r="B750" t="s">
        <v>79</v>
      </c>
      <c r="C750">
        <v>75</v>
      </c>
      <c r="D750">
        <v>27.222469445</v>
      </c>
      <c r="G750" s="1">
        <v>27.222469</v>
      </c>
      <c r="H750" s="1">
        <v>33587</v>
      </c>
      <c r="I750" s="1">
        <v>11458</v>
      </c>
      <c r="J750" s="1">
        <v>27.222469</v>
      </c>
      <c r="K750">
        <f t="shared" si="22"/>
        <v>45045</v>
      </c>
      <c r="L750">
        <f t="shared" si="23"/>
        <v>0.254367854367854</v>
      </c>
      <c r="M750">
        <v>0.254367854367854</v>
      </c>
      <c r="N750">
        <v>12</v>
      </c>
      <c r="O750">
        <v>383</v>
      </c>
      <c r="P750">
        <v>79520</v>
      </c>
    </row>
    <row r="751" customFormat="1" spans="1:16">
      <c r="A751">
        <v>2021</v>
      </c>
      <c r="B751" t="s">
        <v>79</v>
      </c>
      <c r="C751">
        <v>75</v>
      </c>
      <c r="G751" s="1">
        <v>27.30094</v>
      </c>
      <c r="H751" s="1">
        <v>35584</v>
      </c>
      <c r="I751" s="1">
        <v>12136</v>
      </c>
      <c r="J751" s="1">
        <v>27.30094</v>
      </c>
      <c r="K751">
        <f t="shared" si="22"/>
        <v>47720</v>
      </c>
      <c r="L751">
        <f t="shared" si="23"/>
        <v>0.254316848281643</v>
      </c>
      <c r="M751">
        <v>0.254316848281643</v>
      </c>
      <c r="N751">
        <v>12</v>
      </c>
      <c r="O751">
        <v>15</v>
      </c>
      <c r="P751">
        <v>80863</v>
      </c>
    </row>
    <row r="752" spans="1:16">
      <c r="A752">
        <v>2012</v>
      </c>
      <c r="B752" t="s">
        <v>80</v>
      </c>
      <c r="C752">
        <v>76</v>
      </c>
      <c r="D752">
        <v>2.803</v>
      </c>
      <c r="E752" s="2">
        <v>18911</v>
      </c>
      <c r="F752" s="2">
        <v>5473</v>
      </c>
      <c r="G752" s="1">
        <v>2.803</v>
      </c>
      <c r="H752" s="1">
        <v>18911</v>
      </c>
      <c r="I752" s="1">
        <v>5473</v>
      </c>
      <c r="J752" s="1">
        <v>2.803</v>
      </c>
      <c r="K752">
        <f t="shared" si="22"/>
        <v>24384</v>
      </c>
      <c r="L752">
        <f t="shared" si="23"/>
        <v>0.224450459317585</v>
      </c>
      <c r="M752">
        <v>0.224450459317585</v>
      </c>
      <c r="N752">
        <v>9</v>
      </c>
      <c r="O752">
        <v>45</v>
      </c>
      <c r="P752">
        <v>8550</v>
      </c>
    </row>
    <row r="753" spans="1:16">
      <c r="A753">
        <v>2013</v>
      </c>
      <c r="B753" t="s">
        <v>80</v>
      </c>
      <c r="C753">
        <v>76</v>
      </c>
      <c r="D753">
        <v>2.804</v>
      </c>
      <c r="E753" s="2">
        <v>21309</v>
      </c>
      <c r="F753" s="2">
        <v>6272</v>
      </c>
      <c r="G753" s="1">
        <v>2.8039999</v>
      </c>
      <c r="H753" s="1">
        <v>21309</v>
      </c>
      <c r="I753" s="1">
        <v>6272</v>
      </c>
      <c r="J753" s="1">
        <v>2.8039999</v>
      </c>
      <c r="K753">
        <f t="shared" si="22"/>
        <v>27581</v>
      </c>
      <c r="L753">
        <f t="shared" si="23"/>
        <v>0.227402922301584</v>
      </c>
      <c r="M753">
        <v>0.227402922301584</v>
      </c>
      <c r="N753">
        <v>11</v>
      </c>
      <c r="O753">
        <v>52</v>
      </c>
      <c r="P753">
        <v>8658</v>
      </c>
    </row>
    <row r="754" spans="1:16">
      <c r="A754">
        <v>2014</v>
      </c>
      <c r="B754" t="s">
        <v>80</v>
      </c>
      <c r="C754">
        <v>76</v>
      </c>
      <c r="D754">
        <v>2.794</v>
      </c>
      <c r="E754" s="2">
        <v>23674</v>
      </c>
      <c r="F754" s="2">
        <v>7050</v>
      </c>
      <c r="G754" s="1">
        <v>2.7939999</v>
      </c>
      <c r="H754" s="1">
        <v>23674</v>
      </c>
      <c r="I754" s="1">
        <v>7050</v>
      </c>
      <c r="J754" s="1">
        <v>2.7939999</v>
      </c>
      <c r="K754">
        <f t="shared" si="22"/>
        <v>30724</v>
      </c>
      <c r="L754">
        <f t="shared" si="23"/>
        <v>0.229462309595105</v>
      </c>
      <c r="M754">
        <v>0.229462309595105</v>
      </c>
      <c r="N754">
        <v>10</v>
      </c>
      <c r="O754">
        <v>57</v>
      </c>
      <c r="P754">
        <v>8581</v>
      </c>
    </row>
    <row r="755" spans="1:16">
      <c r="A755">
        <v>2015</v>
      </c>
      <c r="B755" t="s">
        <v>80</v>
      </c>
      <c r="C755">
        <v>76</v>
      </c>
      <c r="D755">
        <v>2.801</v>
      </c>
      <c r="E755" s="2">
        <v>23257</v>
      </c>
      <c r="F755" s="2">
        <v>8030</v>
      </c>
      <c r="G755" s="1">
        <v>2.8010001</v>
      </c>
      <c r="H755" s="1">
        <v>23257</v>
      </c>
      <c r="I755" s="1">
        <v>8030</v>
      </c>
      <c r="J755" s="1">
        <v>2.8010001</v>
      </c>
      <c r="K755">
        <f t="shared" si="22"/>
        <v>31287</v>
      </c>
      <c r="L755">
        <f t="shared" si="23"/>
        <v>0.256656119154921</v>
      </c>
      <c r="M755">
        <v>0.256656119154921</v>
      </c>
      <c r="N755">
        <v>10</v>
      </c>
      <c r="O755">
        <v>67</v>
      </c>
      <c r="P755">
        <v>9063</v>
      </c>
    </row>
    <row r="756" spans="1:16">
      <c r="A756">
        <v>2016</v>
      </c>
      <c r="B756" t="s">
        <v>80</v>
      </c>
      <c r="C756">
        <v>76</v>
      </c>
      <c r="D756">
        <v>2.795</v>
      </c>
      <c r="E756" s="2">
        <v>25094</v>
      </c>
      <c r="F756" s="2">
        <v>8745</v>
      </c>
      <c r="G756" s="1">
        <v>2.7950001</v>
      </c>
      <c r="H756" s="1">
        <v>25094</v>
      </c>
      <c r="I756" s="1">
        <v>8745</v>
      </c>
      <c r="J756" s="1">
        <v>2.7950001</v>
      </c>
      <c r="K756">
        <f t="shared" si="22"/>
        <v>33839</v>
      </c>
      <c r="L756">
        <f t="shared" si="23"/>
        <v>0.258429622624782</v>
      </c>
      <c r="M756">
        <v>0.258429622624782</v>
      </c>
      <c r="N756">
        <v>11</v>
      </c>
      <c r="O756">
        <v>77</v>
      </c>
      <c r="P756">
        <v>9099</v>
      </c>
    </row>
    <row r="757" customFormat="1" spans="1:16">
      <c r="A757">
        <v>2017</v>
      </c>
      <c r="B757" t="s">
        <v>80</v>
      </c>
      <c r="C757">
        <v>76</v>
      </c>
      <c r="D757">
        <v>2.80334735</v>
      </c>
      <c r="G757" s="1">
        <v>2.8033473</v>
      </c>
      <c r="H757" s="1">
        <v>26931</v>
      </c>
      <c r="I757" s="1">
        <v>9460</v>
      </c>
      <c r="J757" s="1">
        <v>2.8033473</v>
      </c>
      <c r="K757">
        <f t="shared" si="22"/>
        <v>36391</v>
      </c>
      <c r="L757">
        <f t="shared" si="23"/>
        <v>0.259954384325795</v>
      </c>
      <c r="M757">
        <v>0.259954384325795</v>
      </c>
      <c r="N757">
        <v>10</v>
      </c>
      <c r="O757">
        <v>85</v>
      </c>
      <c r="P757">
        <v>9264</v>
      </c>
    </row>
    <row r="758" customFormat="1" spans="1:16">
      <c r="A758">
        <v>2018</v>
      </c>
      <c r="B758" t="s">
        <v>80</v>
      </c>
      <c r="C758">
        <v>76</v>
      </c>
      <c r="D758">
        <v>2.636079847</v>
      </c>
      <c r="G758" s="1">
        <v>2.6360798</v>
      </c>
      <c r="H758" s="1">
        <v>28768</v>
      </c>
      <c r="I758" s="1">
        <v>10175</v>
      </c>
      <c r="J758" s="1">
        <v>2.6360798</v>
      </c>
      <c r="K758">
        <f t="shared" si="22"/>
        <v>38943</v>
      </c>
      <c r="L758">
        <f t="shared" si="23"/>
        <v>0.26127930565185</v>
      </c>
      <c r="M758">
        <v>0.26127930565185</v>
      </c>
      <c r="N758">
        <v>10</v>
      </c>
      <c r="O758">
        <v>90</v>
      </c>
      <c r="P758">
        <v>9055</v>
      </c>
    </row>
    <row r="759" customFormat="1" spans="1:16">
      <c r="A759">
        <v>2019</v>
      </c>
      <c r="B759" t="s">
        <v>80</v>
      </c>
      <c r="C759">
        <v>76</v>
      </c>
      <c r="D759">
        <v>2.639</v>
      </c>
      <c r="G759" s="1">
        <v>2.6389999</v>
      </c>
      <c r="H759" s="1">
        <v>30605</v>
      </c>
      <c r="I759" s="1">
        <v>10890</v>
      </c>
      <c r="J759" s="1">
        <v>2.6389999</v>
      </c>
      <c r="K759">
        <f t="shared" si="22"/>
        <v>41495</v>
      </c>
      <c r="L759">
        <f t="shared" si="23"/>
        <v>0.26244125798289</v>
      </c>
      <c r="M759">
        <v>0.26244125798289</v>
      </c>
      <c r="N759">
        <v>10</v>
      </c>
      <c r="O759">
        <v>94</v>
      </c>
      <c r="P759">
        <v>9186</v>
      </c>
    </row>
    <row r="760" customFormat="1" spans="1:16">
      <c r="A760">
        <v>2020</v>
      </c>
      <c r="B760" t="s">
        <v>80</v>
      </c>
      <c r="C760">
        <v>76</v>
      </c>
      <c r="D760">
        <v>2.666813334</v>
      </c>
      <c r="G760" s="1">
        <v>2.6668134</v>
      </c>
      <c r="H760" s="1">
        <v>32442</v>
      </c>
      <c r="I760" s="1">
        <v>11605</v>
      </c>
      <c r="J760" s="1">
        <v>2.6668134</v>
      </c>
      <c r="K760">
        <f t="shared" si="22"/>
        <v>44047</v>
      </c>
      <c r="L760">
        <f t="shared" si="23"/>
        <v>0.263468567666356</v>
      </c>
      <c r="M760">
        <v>0.263468567666356</v>
      </c>
      <c r="N760">
        <v>10</v>
      </c>
      <c r="O760">
        <v>103</v>
      </c>
      <c r="P760">
        <v>9317</v>
      </c>
    </row>
    <row r="761" customFormat="1" spans="1:16">
      <c r="A761">
        <v>2021</v>
      </c>
      <c r="B761" t="s">
        <v>80</v>
      </c>
      <c r="C761">
        <v>76</v>
      </c>
      <c r="G761" s="1">
        <v>2.6946268</v>
      </c>
      <c r="H761" s="1">
        <v>34279</v>
      </c>
      <c r="I761" s="1">
        <v>12320</v>
      </c>
      <c r="J761" s="1">
        <v>2.6946268</v>
      </c>
      <c r="K761">
        <f t="shared" si="22"/>
        <v>46599</v>
      </c>
      <c r="L761">
        <f t="shared" si="23"/>
        <v>0.264383355866006</v>
      </c>
      <c r="M761">
        <v>0.264383355866006</v>
      </c>
      <c r="N761">
        <v>10</v>
      </c>
      <c r="O761">
        <v>69</v>
      </c>
      <c r="P761">
        <v>9448</v>
      </c>
    </row>
    <row r="762" spans="1:16">
      <c r="A762">
        <v>2012</v>
      </c>
      <c r="B762" t="s">
        <v>81</v>
      </c>
      <c r="C762">
        <v>77</v>
      </c>
      <c r="D762">
        <v>3.191</v>
      </c>
      <c r="E762" s="2">
        <v>18948</v>
      </c>
      <c r="F762" s="2">
        <v>5471</v>
      </c>
      <c r="G762" s="1">
        <v>3.191</v>
      </c>
      <c r="H762" s="1">
        <v>18948</v>
      </c>
      <c r="I762" s="1">
        <v>5471</v>
      </c>
      <c r="J762" s="1">
        <v>3.191</v>
      </c>
      <c r="K762">
        <f t="shared" si="22"/>
        <v>24419</v>
      </c>
      <c r="L762">
        <f t="shared" si="23"/>
        <v>0.224046848765306</v>
      </c>
      <c r="M762">
        <v>0.224046848765306</v>
      </c>
      <c r="N762">
        <v>10</v>
      </c>
      <c r="O762">
        <v>54</v>
      </c>
      <c r="P762">
        <v>11748</v>
      </c>
    </row>
    <row r="763" spans="1:16">
      <c r="A763">
        <v>2013</v>
      </c>
      <c r="B763" t="s">
        <v>81</v>
      </c>
      <c r="C763">
        <v>77</v>
      </c>
      <c r="D763">
        <v>3.191</v>
      </c>
      <c r="E763" s="2">
        <v>21325</v>
      </c>
      <c r="F763" s="2">
        <v>6231</v>
      </c>
      <c r="G763" s="1">
        <v>3.191</v>
      </c>
      <c r="H763" s="1">
        <v>21325</v>
      </c>
      <c r="I763" s="1">
        <v>6231</v>
      </c>
      <c r="J763" s="1">
        <v>3.191</v>
      </c>
      <c r="K763">
        <f t="shared" si="22"/>
        <v>27556</v>
      </c>
      <c r="L763">
        <f t="shared" si="23"/>
        <v>0.226121352881405</v>
      </c>
      <c r="M763">
        <v>0.226121352881405</v>
      </c>
      <c r="N763">
        <v>11</v>
      </c>
      <c r="O763">
        <v>62</v>
      </c>
      <c r="P763">
        <v>11897</v>
      </c>
    </row>
    <row r="764" spans="1:16">
      <c r="A764">
        <v>2014</v>
      </c>
      <c r="B764" t="s">
        <v>81</v>
      </c>
      <c r="C764">
        <v>77</v>
      </c>
      <c r="D764">
        <v>3.18</v>
      </c>
      <c r="E764" s="2">
        <v>23649</v>
      </c>
      <c r="F764" s="2">
        <v>7047</v>
      </c>
      <c r="G764" s="1">
        <v>3.1800001</v>
      </c>
      <c r="H764" s="1">
        <v>23649</v>
      </c>
      <c r="I764" s="1">
        <v>7047</v>
      </c>
      <c r="J764" s="1">
        <v>3.1800001</v>
      </c>
      <c r="K764">
        <f t="shared" si="22"/>
        <v>30696</v>
      </c>
      <c r="L764">
        <f t="shared" si="23"/>
        <v>0.229573885848319</v>
      </c>
      <c r="M764">
        <v>0.229573885848319</v>
      </c>
      <c r="N764">
        <v>10</v>
      </c>
      <c r="O764">
        <v>65</v>
      </c>
      <c r="P764">
        <v>11691</v>
      </c>
    </row>
    <row r="765" spans="1:16">
      <c r="A765">
        <v>2015</v>
      </c>
      <c r="B765" t="s">
        <v>81</v>
      </c>
      <c r="C765">
        <v>77</v>
      </c>
      <c r="D765">
        <v>3.182</v>
      </c>
      <c r="E765" s="2">
        <v>23242</v>
      </c>
      <c r="F765" s="2">
        <v>8015</v>
      </c>
      <c r="G765" s="1">
        <v>3.1819999</v>
      </c>
      <c r="H765" s="1">
        <v>23242</v>
      </c>
      <c r="I765" s="1">
        <v>8015</v>
      </c>
      <c r="J765" s="1">
        <v>3.1819999</v>
      </c>
      <c r="K765">
        <f t="shared" si="22"/>
        <v>31257</v>
      </c>
      <c r="L765">
        <f t="shared" si="23"/>
        <v>0.256422561346258</v>
      </c>
      <c r="M765">
        <v>0.256422561346258</v>
      </c>
      <c r="N765">
        <v>11</v>
      </c>
      <c r="O765">
        <v>72</v>
      </c>
      <c r="P765">
        <v>12072</v>
      </c>
    </row>
    <row r="766" spans="1:16">
      <c r="A766">
        <v>2016</v>
      </c>
      <c r="B766" t="s">
        <v>81</v>
      </c>
      <c r="C766">
        <v>77</v>
      </c>
      <c r="D766">
        <v>3.162</v>
      </c>
      <c r="E766" s="2">
        <v>25125</v>
      </c>
      <c r="F766" s="2">
        <v>8712</v>
      </c>
      <c r="G766" s="1">
        <v>3.1619999</v>
      </c>
      <c r="H766" s="1">
        <v>25125</v>
      </c>
      <c r="I766" s="1">
        <v>8712</v>
      </c>
      <c r="J766" s="1">
        <v>3.1619999</v>
      </c>
      <c r="K766">
        <f t="shared" si="22"/>
        <v>33837</v>
      </c>
      <c r="L766">
        <f t="shared" si="23"/>
        <v>0.257469633832787</v>
      </c>
      <c r="M766">
        <v>0.257469633832787</v>
      </c>
      <c r="N766">
        <v>11</v>
      </c>
      <c r="O766">
        <v>80</v>
      </c>
      <c r="P766">
        <v>12113</v>
      </c>
    </row>
    <row r="767" customFormat="1" spans="1:16">
      <c r="A767">
        <v>2017</v>
      </c>
      <c r="B767" t="s">
        <v>81</v>
      </c>
      <c r="C767">
        <v>77</v>
      </c>
      <c r="D767">
        <v>3.171415857</v>
      </c>
      <c r="G767" s="1">
        <v>3.1714158</v>
      </c>
      <c r="H767" s="1">
        <v>27008</v>
      </c>
      <c r="I767" s="1">
        <v>9409</v>
      </c>
      <c r="J767" s="1">
        <v>3.1714158</v>
      </c>
      <c r="K767">
        <f t="shared" si="22"/>
        <v>36417</v>
      </c>
      <c r="L767">
        <f t="shared" si="23"/>
        <v>0.258368344454513</v>
      </c>
      <c r="M767">
        <v>0.258368344454513</v>
      </c>
      <c r="N767">
        <v>11</v>
      </c>
      <c r="O767">
        <v>86</v>
      </c>
      <c r="P767">
        <v>12323</v>
      </c>
    </row>
    <row r="768" customFormat="1" spans="1:16">
      <c r="A768">
        <v>2018</v>
      </c>
      <c r="B768" t="s">
        <v>81</v>
      </c>
      <c r="C768">
        <v>77</v>
      </c>
      <c r="D768">
        <v>2.67934673</v>
      </c>
      <c r="G768" s="1">
        <v>2.6793468</v>
      </c>
      <c r="H768" s="1">
        <v>28891</v>
      </c>
      <c r="I768" s="1">
        <v>10106</v>
      </c>
      <c r="J768" s="1">
        <v>2.6793468</v>
      </c>
      <c r="K768">
        <f t="shared" si="22"/>
        <v>38997</v>
      </c>
      <c r="L768">
        <f t="shared" si="23"/>
        <v>0.259148139600482</v>
      </c>
      <c r="M768">
        <v>0.259148139600482</v>
      </c>
      <c r="N768">
        <v>10</v>
      </c>
      <c r="O768">
        <v>95</v>
      </c>
      <c r="P768">
        <v>9726</v>
      </c>
    </row>
    <row r="769" customFormat="1" spans="1:16">
      <c r="A769">
        <v>2019</v>
      </c>
      <c r="B769" t="s">
        <v>81</v>
      </c>
      <c r="C769">
        <v>77</v>
      </c>
      <c r="D769">
        <v>2.683</v>
      </c>
      <c r="G769" s="1">
        <v>2.6830001</v>
      </c>
      <c r="H769" s="1">
        <v>30774</v>
      </c>
      <c r="I769" s="1">
        <v>10803</v>
      </c>
      <c r="J769" s="1">
        <v>2.6830001</v>
      </c>
      <c r="K769">
        <f t="shared" si="22"/>
        <v>41577</v>
      </c>
      <c r="L769">
        <f t="shared" si="23"/>
        <v>0.259831156649109</v>
      </c>
      <c r="M769">
        <v>0.259831156649109</v>
      </c>
      <c r="N769">
        <v>10</v>
      </c>
      <c r="O769">
        <v>101</v>
      </c>
      <c r="P769">
        <v>9869</v>
      </c>
    </row>
    <row r="770" customFormat="1" spans="1:16">
      <c r="A770">
        <v>2020</v>
      </c>
      <c r="B770" t="s">
        <v>81</v>
      </c>
      <c r="C770">
        <v>77</v>
      </c>
      <c r="D770">
        <v>2.707080202</v>
      </c>
      <c r="G770" s="1">
        <v>2.7070801</v>
      </c>
      <c r="H770" s="1">
        <v>32657</v>
      </c>
      <c r="I770" s="1">
        <v>11500</v>
      </c>
      <c r="J770" s="1">
        <v>2.7070801</v>
      </c>
      <c r="K770">
        <f t="shared" ref="K770:K833" si="24">H770+I770</f>
        <v>44157</v>
      </c>
      <c r="L770">
        <f t="shared" ref="L770:L833" si="25">I770/K770</f>
        <v>0.260434359218244</v>
      </c>
      <c r="M770">
        <v>0.260434359218244</v>
      </c>
      <c r="N770">
        <v>10</v>
      </c>
      <c r="O770">
        <v>112</v>
      </c>
      <c r="P770">
        <v>10012</v>
      </c>
    </row>
    <row r="771" customFormat="1" spans="1:16">
      <c r="A771">
        <v>2021</v>
      </c>
      <c r="B771" t="s">
        <v>81</v>
      </c>
      <c r="C771">
        <v>77</v>
      </c>
      <c r="G771" s="1">
        <v>2.7311602</v>
      </c>
      <c r="H771" s="1">
        <v>34540</v>
      </c>
      <c r="I771" s="1">
        <v>12197</v>
      </c>
      <c r="J771" s="1">
        <v>2.7311602</v>
      </c>
      <c r="K771">
        <f t="shared" si="24"/>
        <v>46737</v>
      </c>
      <c r="L771">
        <f t="shared" si="25"/>
        <v>0.260970965188181</v>
      </c>
      <c r="M771">
        <v>0.260970965188181</v>
      </c>
      <c r="N771">
        <v>11</v>
      </c>
      <c r="O771">
        <v>280</v>
      </c>
      <c r="P771">
        <v>10155</v>
      </c>
    </row>
    <row r="772" spans="1:16">
      <c r="A772">
        <v>2012</v>
      </c>
      <c r="B772" t="s">
        <v>82</v>
      </c>
      <c r="C772">
        <v>78</v>
      </c>
      <c r="D772">
        <v>30.076</v>
      </c>
      <c r="E772" s="2">
        <v>20068</v>
      </c>
      <c r="F772" s="2">
        <v>5788</v>
      </c>
      <c r="G772" s="1">
        <v>30.076</v>
      </c>
      <c r="H772" s="1">
        <v>20068</v>
      </c>
      <c r="I772" s="1">
        <v>5788</v>
      </c>
      <c r="J772" s="1">
        <v>30.076</v>
      </c>
      <c r="K772">
        <f t="shared" si="24"/>
        <v>25856</v>
      </c>
      <c r="L772">
        <f t="shared" si="25"/>
        <v>0.223855198019802</v>
      </c>
      <c r="M772">
        <v>0.223855198019802</v>
      </c>
      <c r="N772">
        <v>12</v>
      </c>
      <c r="O772">
        <v>200</v>
      </c>
      <c r="P772">
        <v>98264</v>
      </c>
    </row>
    <row r="773" spans="1:16">
      <c r="A773">
        <v>2013</v>
      </c>
      <c r="B773" t="s">
        <v>82</v>
      </c>
      <c r="C773">
        <v>78</v>
      </c>
      <c r="D773">
        <v>30.112</v>
      </c>
      <c r="E773" s="2">
        <v>22405</v>
      </c>
      <c r="F773" s="2">
        <v>6662</v>
      </c>
      <c r="G773" s="1">
        <v>30.112</v>
      </c>
      <c r="H773" s="1">
        <v>22405</v>
      </c>
      <c r="I773" s="1">
        <v>6662</v>
      </c>
      <c r="J773" s="1">
        <v>30.112</v>
      </c>
      <c r="K773">
        <f t="shared" si="24"/>
        <v>29067</v>
      </c>
      <c r="L773">
        <f t="shared" si="25"/>
        <v>0.22919461932776</v>
      </c>
      <c r="M773">
        <v>0.22919461932776</v>
      </c>
      <c r="N773">
        <v>13</v>
      </c>
      <c r="O773">
        <v>231</v>
      </c>
      <c r="P773">
        <v>99524</v>
      </c>
    </row>
    <row r="774" spans="1:16">
      <c r="A774">
        <v>2014</v>
      </c>
      <c r="B774" t="s">
        <v>82</v>
      </c>
      <c r="C774">
        <v>78</v>
      </c>
      <c r="D774">
        <v>29.996</v>
      </c>
      <c r="E774" s="2">
        <v>24914</v>
      </c>
      <c r="F774" s="2">
        <v>7541</v>
      </c>
      <c r="G774" s="1">
        <v>29.996</v>
      </c>
      <c r="H774" s="1">
        <v>24914</v>
      </c>
      <c r="I774" s="1">
        <v>7541</v>
      </c>
      <c r="J774" s="1">
        <v>29.996</v>
      </c>
      <c r="K774">
        <f t="shared" si="24"/>
        <v>32455</v>
      </c>
      <c r="L774">
        <f t="shared" si="25"/>
        <v>0.232352488060391</v>
      </c>
      <c r="M774">
        <v>0.232352488060391</v>
      </c>
      <c r="N774">
        <v>13</v>
      </c>
      <c r="O774">
        <v>250</v>
      </c>
      <c r="P774">
        <v>98670</v>
      </c>
    </row>
    <row r="775" spans="1:16">
      <c r="A775">
        <v>2015</v>
      </c>
      <c r="B775" t="s">
        <v>82</v>
      </c>
      <c r="C775">
        <v>78</v>
      </c>
      <c r="D775">
        <v>30.162</v>
      </c>
      <c r="E775" s="2">
        <v>23612</v>
      </c>
      <c r="F775" s="2">
        <v>8180</v>
      </c>
      <c r="G775" s="1">
        <v>30.162001</v>
      </c>
      <c r="H775" s="1">
        <v>23612</v>
      </c>
      <c r="I775" s="1">
        <v>8180</v>
      </c>
      <c r="J775" s="1">
        <v>30.162001</v>
      </c>
      <c r="K775">
        <f t="shared" si="24"/>
        <v>31792</v>
      </c>
      <c r="L775">
        <f t="shared" si="25"/>
        <v>0.257297433316558</v>
      </c>
      <c r="M775">
        <v>0.257297433316558</v>
      </c>
      <c r="N775">
        <v>13</v>
      </c>
      <c r="O775">
        <v>279</v>
      </c>
      <c r="P775">
        <v>102531</v>
      </c>
    </row>
    <row r="776" spans="1:16">
      <c r="A776">
        <v>2016</v>
      </c>
      <c r="B776" t="s">
        <v>82</v>
      </c>
      <c r="C776">
        <v>78</v>
      </c>
      <c r="D776">
        <v>30.177</v>
      </c>
      <c r="E776" s="2">
        <v>25605</v>
      </c>
      <c r="F776" s="2">
        <v>8875</v>
      </c>
      <c r="G776" s="1">
        <v>30.177</v>
      </c>
      <c r="H776" s="1">
        <v>25605</v>
      </c>
      <c r="I776" s="1">
        <v>8875</v>
      </c>
      <c r="J776" s="1">
        <v>30.177</v>
      </c>
      <c r="K776">
        <f t="shared" si="24"/>
        <v>34480</v>
      </c>
      <c r="L776">
        <f t="shared" si="25"/>
        <v>0.257395591647332</v>
      </c>
      <c r="M776">
        <v>0.257395591647332</v>
      </c>
      <c r="N776">
        <v>13</v>
      </c>
      <c r="O776">
        <v>313</v>
      </c>
      <c r="P776">
        <v>102853</v>
      </c>
    </row>
    <row r="777" customFormat="1" spans="1:16">
      <c r="A777">
        <v>2017</v>
      </c>
      <c r="B777" t="s">
        <v>82</v>
      </c>
      <c r="C777">
        <v>78</v>
      </c>
      <c r="D777">
        <v>30.237951189</v>
      </c>
      <c r="G777" s="1">
        <v>30.237951</v>
      </c>
      <c r="H777" s="1">
        <v>27598</v>
      </c>
      <c r="I777" s="1">
        <v>9570</v>
      </c>
      <c r="J777" s="1">
        <v>30.237951</v>
      </c>
      <c r="K777">
        <f t="shared" si="24"/>
        <v>37168</v>
      </c>
      <c r="L777">
        <f t="shared" si="25"/>
        <v>0.257479552303056</v>
      </c>
      <c r="M777">
        <v>0.257479552303056</v>
      </c>
      <c r="N777">
        <v>13</v>
      </c>
      <c r="O777">
        <v>341</v>
      </c>
      <c r="P777">
        <v>104724</v>
      </c>
    </row>
    <row r="778" customFormat="1" spans="1:16">
      <c r="A778">
        <v>2018</v>
      </c>
      <c r="B778" t="s">
        <v>82</v>
      </c>
      <c r="C778">
        <v>78</v>
      </c>
      <c r="D778">
        <v>26.552199427</v>
      </c>
      <c r="G778" s="1">
        <v>26.5522</v>
      </c>
      <c r="H778" s="1">
        <v>29591</v>
      </c>
      <c r="I778" s="1">
        <v>10265</v>
      </c>
      <c r="J778" s="1">
        <v>26.5522</v>
      </c>
      <c r="K778">
        <f t="shared" si="24"/>
        <v>39856</v>
      </c>
      <c r="L778">
        <f t="shared" si="25"/>
        <v>0.257552187876355</v>
      </c>
      <c r="M778">
        <v>0.257552187876355</v>
      </c>
      <c r="N778">
        <v>13</v>
      </c>
      <c r="O778">
        <v>359</v>
      </c>
      <c r="P778">
        <v>96384</v>
      </c>
    </row>
    <row r="779" customFormat="1" spans="1:16">
      <c r="A779">
        <v>2019</v>
      </c>
      <c r="B779" t="s">
        <v>82</v>
      </c>
      <c r="C779">
        <v>78</v>
      </c>
      <c r="D779">
        <v>26.59</v>
      </c>
      <c r="G779" s="1">
        <v>26.59</v>
      </c>
      <c r="H779" s="1">
        <v>31584</v>
      </c>
      <c r="I779" s="1">
        <v>10960</v>
      </c>
      <c r="J779" s="1">
        <v>26.59</v>
      </c>
      <c r="K779">
        <f t="shared" si="24"/>
        <v>42544</v>
      </c>
      <c r="L779">
        <f t="shared" si="25"/>
        <v>0.257615644979316</v>
      </c>
      <c r="M779">
        <v>0.257615644979316</v>
      </c>
      <c r="N779">
        <v>13</v>
      </c>
      <c r="O779">
        <v>375</v>
      </c>
      <c r="P779">
        <v>97521</v>
      </c>
    </row>
    <row r="780" customFormat="1" spans="1:16">
      <c r="A780">
        <v>2020</v>
      </c>
      <c r="B780" t="s">
        <v>82</v>
      </c>
      <c r="C780">
        <v>78</v>
      </c>
      <c r="D780">
        <v>26.677933389</v>
      </c>
      <c r="G780" s="1">
        <v>26.677933</v>
      </c>
      <c r="H780" s="1">
        <v>33577</v>
      </c>
      <c r="I780" s="1">
        <v>11655</v>
      </c>
      <c r="J780" s="1">
        <v>26.677933</v>
      </c>
      <c r="K780">
        <f t="shared" si="24"/>
        <v>45232</v>
      </c>
      <c r="L780">
        <f t="shared" si="25"/>
        <v>0.257671559957552</v>
      </c>
      <c r="M780">
        <v>0.257671559957552</v>
      </c>
      <c r="N780">
        <v>13</v>
      </c>
      <c r="O780">
        <v>412</v>
      </c>
      <c r="P780">
        <v>98658</v>
      </c>
    </row>
    <row r="781" customFormat="1" spans="1:16">
      <c r="A781">
        <v>2021</v>
      </c>
      <c r="B781" t="s">
        <v>82</v>
      </c>
      <c r="C781">
        <v>78</v>
      </c>
      <c r="G781" s="1">
        <v>26.765865</v>
      </c>
      <c r="H781" s="1">
        <v>35570</v>
      </c>
      <c r="I781" s="1">
        <v>12350</v>
      </c>
      <c r="J781" s="1">
        <v>26.765865</v>
      </c>
      <c r="K781">
        <f t="shared" si="24"/>
        <v>47920</v>
      </c>
      <c r="L781">
        <f t="shared" si="25"/>
        <v>0.257721202003339</v>
      </c>
      <c r="M781">
        <v>0.257721202003339</v>
      </c>
      <c r="N781">
        <v>13</v>
      </c>
      <c r="O781">
        <v>125</v>
      </c>
      <c r="P781">
        <v>99795</v>
      </c>
    </row>
    <row r="782" spans="1:16">
      <c r="A782">
        <v>2012</v>
      </c>
      <c r="B782" t="s">
        <v>83</v>
      </c>
      <c r="C782">
        <v>79</v>
      </c>
      <c r="D782">
        <v>38.552</v>
      </c>
      <c r="E782" s="2">
        <v>19096</v>
      </c>
      <c r="F782" s="2">
        <v>5470</v>
      </c>
      <c r="G782" s="1">
        <v>38.551998</v>
      </c>
      <c r="H782" s="1">
        <v>19096</v>
      </c>
      <c r="I782" s="1">
        <v>5470</v>
      </c>
      <c r="J782" s="1">
        <v>38.551998</v>
      </c>
      <c r="K782">
        <f t="shared" si="24"/>
        <v>24566</v>
      </c>
      <c r="L782">
        <f t="shared" si="25"/>
        <v>0.222665472604413</v>
      </c>
      <c r="M782">
        <v>0.222665472604413</v>
      </c>
      <c r="N782">
        <v>11</v>
      </c>
      <c r="O782">
        <v>141</v>
      </c>
      <c r="P782">
        <v>86517</v>
      </c>
    </row>
    <row r="783" spans="1:16">
      <c r="A783">
        <v>2013</v>
      </c>
      <c r="B783" t="s">
        <v>83</v>
      </c>
      <c r="C783">
        <v>79</v>
      </c>
      <c r="D783">
        <v>38.601</v>
      </c>
      <c r="E783" s="2">
        <v>21495</v>
      </c>
      <c r="F783" s="2">
        <v>6232</v>
      </c>
      <c r="G783" s="1">
        <v>38.601002</v>
      </c>
      <c r="H783" s="1">
        <v>21495</v>
      </c>
      <c r="I783" s="1">
        <v>6232</v>
      </c>
      <c r="J783" s="1">
        <v>38.601002</v>
      </c>
      <c r="K783">
        <f t="shared" si="24"/>
        <v>27727</v>
      </c>
      <c r="L783">
        <f t="shared" si="25"/>
        <v>0.224762866519999</v>
      </c>
      <c r="M783">
        <v>0.224762866519999</v>
      </c>
      <c r="N783">
        <v>13</v>
      </c>
      <c r="O783">
        <v>165</v>
      </c>
      <c r="P783">
        <v>87623</v>
      </c>
    </row>
    <row r="784" spans="1:16">
      <c r="A784">
        <v>2014</v>
      </c>
      <c r="B784" t="s">
        <v>83</v>
      </c>
      <c r="C784">
        <v>79</v>
      </c>
      <c r="D784">
        <v>38.464</v>
      </c>
      <c r="E784" s="2">
        <v>23924</v>
      </c>
      <c r="F784" s="2">
        <v>7042</v>
      </c>
      <c r="G784" s="1">
        <v>38.464001</v>
      </c>
      <c r="H784" s="1">
        <v>23924</v>
      </c>
      <c r="I784" s="1">
        <v>7042</v>
      </c>
      <c r="J784" s="1">
        <v>38.464001</v>
      </c>
      <c r="K784">
        <f t="shared" si="24"/>
        <v>30966</v>
      </c>
      <c r="L784">
        <f t="shared" si="25"/>
        <v>0.227410708519021</v>
      </c>
      <c r="M784">
        <v>0.227410708519021</v>
      </c>
      <c r="N784">
        <v>12</v>
      </c>
      <c r="O784">
        <v>170</v>
      </c>
      <c r="P784">
        <v>86865</v>
      </c>
    </row>
    <row r="785" spans="1:16">
      <c r="A785">
        <v>2015</v>
      </c>
      <c r="B785" t="s">
        <v>83</v>
      </c>
      <c r="C785">
        <v>79</v>
      </c>
      <c r="D785">
        <v>38.876</v>
      </c>
      <c r="E785" s="2">
        <v>23348</v>
      </c>
      <c r="F785" s="2">
        <v>8002</v>
      </c>
      <c r="G785" s="1">
        <v>38.875999</v>
      </c>
      <c r="H785" s="1">
        <v>23348</v>
      </c>
      <c r="I785" s="1">
        <v>8002</v>
      </c>
      <c r="J785" s="1">
        <v>38.875999</v>
      </c>
      <c r="K785">
        <f t="shared" si="24"/>
        <v>31350</v>
      </c>
      <c r="L785">
        <f t="shared" si="25"/>
        <v>0.255247208931419</v>
      </c>
      <c r="M785">
        <v>0.255247208931419</v>
      </c>
      <c r="N785">
        <v>12</v>
      </c>
      <c r="O785">
        <v>190</v>
      </c>
      <c r="P785">
        <v>89515</v>
      </c>
    </row>
    <row r="786" spans="1:16">
      <c r="A786">
        <v>2016</v>
      </c>
      <c r="B786" t="s">
        <v>83</v>
      </c>
      <c r="C786">
        <v>79</v>
      </c>
      <c r="D786">
        <v>38.857</v>
      </c>
      <c r="E786" s="2">
        <v>25216</v>
      </c>
      <c r="F786" s="2">
        <v>8698</v>
      </c>
      <c r="G786" s="1">
        <v>38.856998</v>
      </c>
      <c r="H786" s="1">
        <v>25216</v>
      </c>
      <c r="I786" s="1">
        <v>8698</v>
      </c>
      <c r="J786" s="1">
        <v>38.856998</v>
      </c>
      <c r="K786">
        <f t="shared" si="24"/>
        <v>33914</v>
      </c>
      <c r="L786">
        <f t="shared" si="25"/>
        <v>0.2564722533467</v>
      </c>
      <c r="M786">
        <v>0.2564722533467</v>
      </c>
      <c r="N786">
        <v>12</v>
      </c>
      <c r="O786">
        <v>228</v>
      </c>
      <c r="P786">
        <v>89981</v>
      </c>
    </row>
    <row r="787" customFormat="1" spans="1:16">
      <c r="A787">
        <v>2017</v>
      </c>
      <c r="B787" t="s">
        <v>83</v>
      </c>
      <c r="C787">
        <v>79</v>
      </c>
      <c r="D787">
        <v>38.953661434</v>
      </c>
      <c r="G787" s="1">
        <v>38.953663</v>
      </c>
      <c r="H787" s="1">
        <v>27084</v>
      </c>
      <c r="I787" s="1">
        <v>9394</v>
      </c>
      <c r="J787" s="1">
        <v>38.953663</v>
      </c>
      <c r="K787">
        <f t="shared" si="24"/>
        <v>36478</v>
      </c>
      <c r="L787">
        <f t="shared" si="25"/>
        <v>0.25752508361204</v>
      </c>
      <c r="M787">
        <v>0.25752508361204</v>
      </c>
      <c r="N787">
        <v>12</v>
      </c>
      <c r="O787">
        <v>246</v>
      </c>
      <c r="P787">
        <v>91886</v>
      </c>
    </row>
    <row r="788" customFormat="1" spans="1:16">
      <c r="A788">
        <v>2018</v>
      </c>
      <c r="B788" t="s">
        <v>83</v>
      </c>
      <c r="C788">
        <v>79</v>
      </c>
      <c r="D788">
        <v>37.731188655</v>
      </c>
      <c r="G788" s="1">
        <v>37.73119</v>
      </c>
      <c r="H788" s="1">
        <v>28952</v>
      </c>
      <c r="I788" s="1">
        <v>10090</v>
      </c>
      <c r="J788" s="1">
        <v>37.73119</v>
      </c>
      <c r="K788">
        <f t="shared" si="24"/>
        <v>39042</v>
      </c>
      <c r="L788">
        <f t="shared" si="25"/>
        <v>0.258439629117361</v>
      </c>
      <c r="M788">
        <v>0.258439629117361</v>
      </c>
      <c r="N788">
        <v>12</v>
      </c>
      <c r="O788">
        <v>269</v>
      </c>
      <c r="P788">
        <v>93384</v>
      </c>
    </row>
    <row r="789" customFormat="1" spans="1:16">
      <c r="A789">
        <v>2019</v>
      </c>
      <c r="B789" t="s">
        <v>83</v>
      </c>
      <c r="C789">
        <v>79</v>
      </c>
      <c r="D789">
        <v>37.744</v>
      </c>
      <c r="G789" s="1">
        <v>37.743999</v>
      </c>
      <c r="H789" s="1">
        <v>30820</v>
      </c>
      <c r="I789" s="1">
        <v>10786</v>
      </c>
      <c r="J789" s="1">
        <v>37.743999</v>
      </c>
      <c r="K789">
        <f t="shared" si="24"/>
        <v>41606</v>
      </c>
      <c r="L789">
        <f t="shared" si="25"/>
        <v>0.259241455559294</v>
      </c>
      <c r="M789">
        <v>0.259241455559294</v>
      </c>
      <c r="N789">
        <v>12</v>
      </c>
      <c r="O789">
        <v>241</v>
      </c>
      <c r="P789">
        <v>95217</v>
      </c>
    </row>
    <row r="790" customFormat="1" spans="1:16">
      <c r="A790">
        <v>2020</v>
      </c>
      <c r="B790" t="s">
        <v>83</v>
      </c>
      <c r="C790">
        <v>79</v>
      </c>
      <c r="D790">
        <v>37.846789233</v>
      </c>
      <c r="G790" s="1">
        <v>37.84679</v>
      </c>
      <c r="H790" s="1">
        <v>32688</v>
      </c>
      <c r="I790" s="1">
        <v>11482</v>
      </c>
      <c r="J790" s="1">
        <v>37.84679</v>
      </c>
      <c r="K790">
        <f t="shared" si="24"/>
        <v>44170</v>
      </c>
      <c r="L790">
        <f t="shared" si="25"/>
        <v>0.259950192438307</v>
      </c>
      <c r="M790">
        <v>0.259950192438307</v>
      </c>
      <c r="N790">
        <v>12</v>
      </c>
      <c r="O790">
        <v>275</v>
      </c>
      <c r="P790">
        <v>97050</v>
      </c>
    </row>
    <row r="791" customFormat="1" spans="1:16">
      <c r="A791">
        <v>2021</v>
      </c>
      <c r="B791" t="s">
        <v>83</v>
      </c>
      <c r="C791">
        <v>79</v>
      </c>
      <c r="G791" s="1">
        <v>37.949581</v>
      </c>
      <c r="H791" s="1">
        <v>34556</v>
      </c>
      <c r="I791" s="1">
        <v>12178</v>
      </c>
      <c r="J791" s="1">
        <v>37.949581</v>
      </c>
      <c r="K791">
        <f t="shared" si="24"/>
        <v>46734</v>
      </c>
      <c r="L791">
        <f t="shared" si="25"/>
        <v>0.260581161467026</v>
      </c>
      <c r="M791">
        <v>0.260581161467026</v>
      </c>
      <c r="N791">
        <v>12</v>
      </c>
      <c r="O791">
        <v>455</v>
      </c>
      <c r="P791">
        <v>98883</v>
      </c>
    </row>
    <row r="792" spans="1:16">
      <c r="A792">
        <v>2012</v>
      </c>
      <c r="B792" t="s">
        <v>84</v>
      </c>
      <c r="C792">
        <v>80</v>
      </c>
      <c r="D792">
        <v>17.774</v>
      </c>
      <c r="E792" s="2">
        <v>20966</v>
      </c>
      <c r="F792" s="4"/>
      <c r="G792" s="1">
        <v>17.774</v>
      </c>
      <c r="H792" s="1">
        <v>20966</v>
      </c>
      <c r="I792" s="1">
        <v>6190</v>
      </c>
      <c r="J792" s="1">
        <v>17.774</v>
      </c>
      <c r="K792">
        <f t="shared" si="24"/>
        <v>27156</v>
      </c>
      <c r="L792">
        <f t="shared" si="25"/>
        <v>0.227942259537487</v>
      </c>
      <c r="M792">
        <v>0.227942259537487</v>
      </c>
      <c r="N792">
        <v>13</v>
      </c>
      <c r="O792">
        <v>3186</v>
      </c>
      <c r="P792">
        <v>103517</v>
      </c>
    </row>
    <row r="793" spans="1:16">
      <c r="A793">
        <v>2013</v>
      </c>
      <c r="B793" t="s">
        <v>84</v>
      </c>
      <c r="C793">
        <v>80</v>
      </c>
      <c r="D793">
        <v>17.796</v>
      </c>
      <c r="E793" s="2">
        <v>23450</v>
      </c>
      <c r="F793" s="4"/>
      <c r="G793" s="1">
        <v>17.796</v>
      </c>
      <c r="H793" s="1">
        <v>23450</v>
      </c>
      <c r="I793" s="1">
        <v>6896</v>
      </c>
      <c r="J793" s="1">
        <v>17.796</v>
      </c>
      <c r="K793">
        <f t="shared" si="24"/>
        <v>30346</v>
      </c>
      <c r="L793">
        <f t="shared" si="25"/>
        <v>0.227245765504515</v>
      </c>
      <c r="M793">
        <v>0.227245765504515</v>
      </c>
      <c r="N793">
        <v>14</v>
      </c>
      <c r="O793">
        <v>3667</v>
      </c>
      <c r="P793">
        <v>104845</v>
      </c>
    </row>
    <row r="794" spans="1:16">
      <c r="A794">
        <v>2014</v>
      </c>
      <c r="B794" t="s">
        <v>84</v>
      </c>
      <c r="C794">
        <v>80</v>
      </c>
      <c r="D794">
        <v>17.729</v>
      </c>
      <c r="E794" s="2">
        <v>26030</v>
      </c>
      <c r="F794" s="4"/>
      <c r="G794" s="1">
        <v>17.729</v>
      </c>
      <c r="H794" s="1">
        <v>26030</v>
      </c>
      <c r="I794" s="1">
        <v>7602</v>
      </c>
      <c r="J794" s="1">
        <v>17.729</v>
      </c>
      <c r="K794">
        <f t="shared" si="24"/>
        <v>33632</v>
      </c>
      <c r="L794">
        <f t="shared" si="25"/>
        <v>0.226034728829686</v>
      </c>
      <c r="M794">
        <v>0.226034728829686</v>
      </c>
      <c r="N794">
        <v>13</v>
      </c>
      <c r="O794">
        <v>4141</v>
      </c>
      <c r="P794">
        <v>103886</v>
      </c>
    </row>
    <row r="795" spans="1:16">
      <c r="A795">
        <v>2015</v>
      </c>
      <c r="B795" t="s">
        <v>84</v>
      </c>
      <c r="C795">
        <v>80</v>
      </c>
      <c r="D795">
        <v>17.755</v>
      </c>
      <c r="E795" s="2">
        <v>23832</v>
      </c>
      <c r="F795" s="2">
        <v>8308</v>
      </c>
      <c r="G795" s="1">
        <v>17.754999</v>
      </c>
      <c r="H795" s="1">
        <v>23832</v>
      </c>
      <c r="I795" s="1">
        <v>8308</v>
      </c>
      <c r="J795" s="1">
        <v>17.754999</v>
      </c>
      <c r="K795">
        <f t="shared" si="24"/>
        <v>32140</v>
      </c>
      <c r="L795">
        <f t="shared" si="25"/>
        <v>0.25849408836341</v>
      </c>
      <c r="M795">
        <v>0.25849408836341</v>
      </c>
      <c r="N795">
        <v>14</v>
      </c>
      <c r="O795">
        <v>4537</v>
      </c>
      <c r="P795">
        <v>107582</v>
      </c>
    </row>
    <row r="796" spans="1:16">
      <c r="A796">
        <v>2016</v>
      </c>
      <c r="B796" t="s">
        <v>84</v>
      </c>
      <c r="C796">
        <v>80</v>
      </c>
      <c r="D796">
        <v>17.423</v>
      </c>
      <c r="E796" s="2">
        <v>25810</v>
      </c>
      <c r="F796" s="2">
        <v>9014</v>
      </c>
      <c r="G796" s="1">
        <v>17.423</v>
      </c>
      <c r="H796" s="1">
        <v>25810</v>
      </c>
      <c r="I796" s="1">
        <v>9014</v>
      </c>
      <c r="J796" s="1">
        <v>17.423</v>
      </c>
      <c r="K796">
        <f t="shared" si="24"/>
        <v>34824</v>
      </c>
      <c r="L796">
        <f t="shared" si="25"/>
        <v>0.258844475074661</v>
      </c>
      <c r="M796">
        <v>0.258844475074661</v>
      </c>
      <c r="N796">
        <v>14</v>
      </c>
      <c r="O796">
        <v>5169</v>
      </c>
      <c r="P796">
        <v>107944</v>
      </c>
    </row>
    <row r="797" customFormat="1" spans="1:16">
      <c r="A797">
        <v>2017</v>
      </c>
      <c r="B797" t="s">
        <v>84</v>
      </c>
      <c r="C797">
        <v>80</v>
      </c>
      <c r="D797">
        <v>17.175885879</v>
      </c>
      <c r="G797" s="1">
        <v>17.175886</v>
      </c>
      <c r="H797" s="1">
        <v>27788</v>
      </c>
      <c r="I797" s="1">
        <v>9720</v>
      </c>
      <c r="J797" s="1">
        <v>17.175886</v>
      </c>
      <c r="K797">
        <f t="shared" si="24"/>
        <v>37508</v>
      </c>
      <c r="L797">
        <f t="shared" si="25"/>
        <v>0.259144715793964</v>
      </c>
      <c r="M797">
        <v>0.259144715793964</v>
      </c>
      <c r="N797">
        <v>14</v>
      </c>
      <c r="O797">
        <v>5801</v>
      </c>
      <c r="P797">
        <v>110074</v>
      </c>
    </row>
    <row r="798" customFormat="1" spans="1:16">
      <c r="A798">
        <v>2018</v>
      </c>
      <c r="B798" t="s">
        <v>84</v>
      </c>
      <c r="C798">
        <v>80</v>
      </c>
      <c r="D798">
        <v>16.519482597</v>
      </c>
      <c r="G798" s="1">
        <v>16.519482</v>
      </c>
      <c r="H798" s="1">
        <v>29766</v>
      </c>
      <c r="I798" s="1">
        <v>10426</v>
      </c>
      <c r="J798" s="1">
        <v>16.519482</v>
      </c>
      <c r="K798">
        <f t="shared" si="24"/>
        <v>40192</v>
      </c>
      <c r="L798">
        <f t="shared" si="25"/>
        <v>0.259404856687898</v>
      </c>
      <c r="M798">
        <v>0.259404856687898</v>
      </c>
      <c r="N798">
        <v>14</v>
      </c>
      <c r="O798">
        <v>6764</v>
      </c>
      <c r="P798">
        <v>113270</v>
      </c>
    </row>
    <row r="799" customFormat="1" spans="1:16">
      <c r="A799">
        <v>2019</v>
      </c>
      <c r="B799" t="s">
        <v>84</v>
      </c>
      <c r="C799">
        <v>80</v>
      </c>
      <c r="D799">
        <v>16.429</v>
      </c>
      <c r="G799" s="1">
        <v>16.429001</v>
      </c>
      <c r="H799" s="1">
        <v>31744</v>
      </c>
      <c r="I799" s="1">
        <v>11132</v>
      </c>
      <c r="J799" s="1">
        <v>16.429001</v>
      </c>
      <c r="K799">
        <f t="shared" si="24"/>
        <v>42876</v>
      </c>
      <c r="L799">
        <f t="shared" si="25"/>
        <v>0.259632428398171</v>
      </c>
      <c r="M799">
        <v>0.259632428398171</v>
      </c>
      <c r="N799">
        <v>13</v>
      </c>
      <c r="O799">
        <v>6759</v>
      </c>
      <c r="P799">
        <v>114009</v>
      </c>
    </row>
    <row r="800" customFormat="1" spans="1:16">
      <c r="A800">
        <v>2020</v>
      </c>
      <c r="B800" t="s">
        <v>84</v>
      </c>
      <c r="C800">
        <v>80</v>
      </c>
      <c r="D800">
        <v>16.480615736</v>
      </c>
      <c r="G800" s="1">
        <v>16.480616</v>
      </c>
      <c r="H800" s="1">
        <v>33722</v>
      </c>
      <c r="I800" s="1">
        <v>11838</v>
      </c>
      <c r="J800" s="1">
        <v>16.480616</v>
      </c>
      <c r="K800">
        <f t="shared" si="24"/>
        <v>45560</v>
      </c>
      <c r="L800">
        <f t="shared" si="25"/>
        <v>0.259833187006146</v>
      </c>
      <c r="M800">
        <v>0.259833187006146</v>
      </c>
      <c r="N800">
        <v>13</v>
      </c>
      <c r="O800">
        <v>6754</v>
      </c>
      <c r="P800">
        <v>114748</v>
      </c>
    </row>
    <row r="801" customFormat="1" spans="1:16">
      <c r="A801">
        <v>2021</v>
      </c>
      <c r="B801" t="s">
        <v>84</v>
      </c>
      <c r="C801">
        <v>80</v>
      </c>
      <c r="G801" s="1">
        <v>16.53223</v>
      </c>
      <c r="H801" s="1">
        <v>35700</v>
      </c>
      <c r="I801" s="1">
        <v>12544</v>
      </c>
      <c r="J801" s="1">
        <v>16.53223</v>
      </c>
      <c r="K801">
        <f t="shared" si="24"/>
        <v>48244</v>
      </c>
      <c r="L801">
        <f t="shared" si="25"/>
        <v>0.260011607661056</v>
      </c>
      <c r="M801">
        <v>0.260011607661056</v>
      </c>
      <c r="N801">
        <v>13</v>
      </c>
      <c r="O801">
        <v>1737</v>
      </c>
      <c r="P801">
        <v>115487</v>
      </c>
    </row>
    <row r="802" spans="1:16">
      <c r="A802">
        <v>2012</v>
      </c>
      <c r="B802" t="s">
        <v>85</v>
      </c>
      <c r="C802">
        <v>81</v>
      </c>
      <c r="D802" s="3">
        <v>30.811</v>
      </c>
      <c r="E802" s="2">
        <v>20228</v>
      </c>
      <c r="F802" s="2">
        <v>6642</v>
      </c>
      <c r="G802" s="1">
        <v>30.811001</v>
      </c>
      <c r="H802" s="1">
        <v>20228</v>
      </c>
      <c r="I802" s="1">
        <v>6642</v>
      </c>
      <c r="J802" s="1">
        <v>30.811001</v>
      </c>
      <c r="K802">
        <f t="shared" si="24"/>
        <v>26870</v>
      </c>
      <c r="L802">
        <f t="shared" si="25"/>
        <v>0.247190174916263</v>
      </c>
      <c r="M802">
        <v>0.247190174916263</v>
      </c>
      <c r="N802">
        <v>11</v>
      </c>
      <c r="O802">
        <v>443</v>
      </c>
      <c r="P802">
        <v>132994</v>
      </c>
    </row>
    <row r="803" spans="1:16">
      <c r="A803">
        <v>2013</v>
      </c>
      <c r="B803" t="s">
        <v>85</v>
      </c>
      <c r="C803">
        <v>81</v>
      </c>
      <c r="D803" s="3">
        <v>30.852</v>
      </c>
      <c r="E803" s="2">
        <v>22610</v>
      </c>
      <c r="F803" s="2">
        <v>7612</v>
      </c>
      <c r="G803" s="1">
        <v>30.851999</v>
      </c>
      <c r="H803" s="1">
        <v>22610</v>
      </c>
      <c r="I803" s="1">
        <v>7612</v>
      </c>
      <c r="J803" s="1">
        <v>30.851999</v>
      </c>
      <c r="K803">
        <f t="shared" si="24"/>
        <v>30222</v>
      </c>
      <c r="L803">
        <f t="shared" si="25"/>
        <v>0.251869499040434</v>
      </c>
      <c r="M803">
        <v>0.251869499040434</v>
      </c>
      <c r="N803">
        <v>12</v>
      </c>
      <c r="O803">
        <v>468</v>
      </c>
      <c r="P803">
        <v>134696</v>
      </c>
    </row>
    <row r="804" spans="1:16">
      <c r="A804">
        <v>2014</v>
      </c>
      <c r="B804" t="s">
        <v>85</v>
      </c>
      <c r="C804">
        <v>81</v>
      </c>
      <c r="D804" s="3">
        <v>30.736</v>
      </c>
      <c r="E804" s="2">
        <v>25188</v>
      </c>
      <c r="F804" s="2">
        <v>8556</v>
      </c>
      <c r="G804" s="1">
        <v>30.736</v>
      </c>
      <c r="H804" s="1">
        <v>25188</v>
      </c>
      <c r="I804" s="1">
        <v>8556</v>
      </c>
      <c r="J804" s="1">
        <v>30.736</v>
      </c>
      <c r="K804">
        <f t="shared" si="24"/>
        <v>33744</v>
      </c>
      <c r="L804">
        <f t="shared" si="25"/>
        <v>0.253556187766714</v>
      </c>
      <c r="M804">
        <v>0.253556187766714</v>
      </c>
      <c r="N804">
        <v>11</v>
      </c>
      <c r="O804">
        <v>440</v>
      </c>
      <c r="P804">
        <v>133513</v>
      </c>
    </row>
    <row r="805" spans="1:16">
      <c r="A805">
        <v>2015</v>
      </c>
      <c r="B805" t="s">
        <v>85</v>
      </c>
      <c r="C805">
        <v>81</v>
      </c>
      <c r="D805" s="3">
        <v>30.465</v>
      </c>
      <c r="E805" s="2">
        <v>23630</v>
      </c>
      <c r="F805" s="2">
        <v>8189</v>
      </c>
      <c r="G805" s="1">
        <v>30.465</v>
      </c>
      <c r="H805" s="1">
        <v>23630</v>
      </c>
      <c r="I805" s="1">
        <v>8189</v>
      </c>
      <c r="J805" s="1">
        <v>30.465</v>
      </c>
      <c r="K805">
        <f t="shared" si="24"/>
        <v>31819</v>
      </c>
      <c r="L805">
        <f t="shared" si="25"/>
        <v>0.257361953549766</v>
      </c>
      <c r="M805">
        <v>0.257361953549766</v>
      </c>
      <c r="N805">
        <v>12</v>
      </c>
      <c r="O805">
        <v>420</v>
      </c>
      <c r="P805">
        <v>131171</v>
      </c>
    </row>
    <row r="806" spans="1:16">
      <c r="A806">
        <v>2016</v>
      </c>
      <c r="B806" t="s">
        <v>85</v>
      </c>
      <c r="C806">
        <v>81</v>
      </c>
      <c r="D806" s="3">
        <v>30.322</v>
      </c>
      <c r="E806" s="2">
        <v>25662</v>
      </c>
      <c r="F806" s="2">
        <v>8910</v>
      </c>
      <c r="G806" s="1">
        <v>30.322001</v>
      </c>
      <c r="H806" s="1">
        <v>25662</v>
      </c>
      <c r="I806" s="1">
        <v>8910</v>
      </c>
      <c r="J806" s="1">
        <v>30.322001</v>
      </c>
      <c r="K806">
        <f t="shared" si="24"/>
        <v>34572</v>
      </c>
      <c r="L806">
        <f t="shared" si="25"/>
        <v>0.257723012842763</v>
      </c>
      <c r="M806">
        <v>0.257723012842763</v>
      </c>
      <c r="N806">
        <v>12</v>
      </c>
      <c r="O806">
        <v>537</v>
      </c>
      <c r="P806">
        <v>132523</v>
      </c>
    </row>
    <row r="807" spans="1:16">
      <c r="A807">
        <v>2017</v>
      </c>
      <c r="B807" t="s">
        <v>85</v>
      </c>
      <c r="C807">
        <v>81</v>
      </c>
      <c r="D807" s="3">
        <v>30.027550137</v>
      </c>
      <c r="E807" s="4"/>
      <c r="F807" s="4"/>
      <c r="G807" s="1">
        <v>30.02755</v>
      </c>
      <c r="H807" s="1">
        <v>27694</v>
      </c>
      <c r="I807" s="1">
        <v>9631</v>
      </c>
      <c r="J807" s="1">
        <v>30.02755</v>
      </c>
      <c r="K807">
        <f t="shared" si="24"/>
        <v>37325</v>
      </c>
      <c r="L807">
        <f t="shared" si="25"/>
        <v>0.258030810448761</v>
      </c>
      <c r="M807">
        <v>0.258030810448761</v>
      </c>
      <c r="N807">
        <v>12</v>
      </c>
      <c r="O807">
        <v>613</v>
      </c>
      <c r="P807">
        <v>131460</v>
      </c>
    </row>
    <row r="808" customFormat="1" spans="1:16">
      <c r="A808">
        <v>2018</v>
      </c>
      <c r="B808" t="s">
        <v>85</v>
      </c>
      <c r="C808">
        <v>81</v>
      </c>
      <c r="D808" s="3">
        <v>29.866949334</v>
      </c>
      <c r="G808" s="1">
        <v>29.866949</v>
      </c>
      <c r="H808" s="1">
        <v>29726</v>
      </c>
      <c r="I808" s="1">
        <v>10352</v>
      </c>
      <c r="J808" s="1">
        <v>29.866949</v>
      </c>
      <c r="K808">
        <f t="shared" si="24"/>
        <v>40078</v>
      </c>
      <c r="L808">
        <f t="shared" si="25"/>
        <v>0.258296322171765</v>
      </c>
      <c r="M808">
        <v>0.258296322171765</v>
      </c>
      <c r="N808">
        <v>12</v>
      </c>
      <c r="O808">
        <v>611</v>
      </c>
      <c r="P808">
        <v>136618</v>
      </c>
    </row>
    <row r="809" customFormat="1" spans="1:16">
      <c r="A809">
        <v>2019</v>
      </c>
      <c r="B809" t="s">
        <v>85</v>
      </c>
      <c r="C809">
        <v>81</v>
      </c>
      <c r="D809" s="3">
        <v>29.763</v>
      </c>
      <c r="G809" s="1">
        <v>29.763</v>
      </c>
      <c r="H809" s="1">
        <v>31758</v>
      </c>
      <c r="I809" s="1">
        <v>11073</v>
      </c>
      <c r="J809" s="1">
        <v>29.763</v>
      </c>
      <c r="K809">
        <f t="shared" si="24"/>
        <v>42831</v>
      </c>
      <c r="L809">
        <f t="shared" si="25"/>
        <v>0.258527701898158</v>
      </c>
      <c r="M809">
        <v>0.258527701898158</v>
      </c>
      <c r="N809">
        <v>11</v>
      </c>
      <c r="O809">
        <v>669</v>
      </c>
      <c r="P809">
        <v>136520</v>
      </c>
    </row>
    <row r="810" customFormat="1" spans="1:16">
      <c r="A810">
        <v>2020</v>
      </c>
      <c r="B810" t="s">
        <v>85</v>
      </c>
      <c r="C810">
        <v>81</v>
      </c>
      <c r="D810" s="3">
        <v>29.840615869</v>
      </c>
      <c r="G810" s="1">
        <v>29.840616</v>
      </c>
      <c r="H810" s="1">
        <v>33790</v>
      </c>
      <c r="I810" s="1">
        <v>11794</v>
      </c>
      <c r="J810" s="1">
        <v>29.840616</v>
      </c>
      <c r="K810">
        <f t="shared" si="24"/>
        <v>45584</v>
      </c>
      <c r="L810">
        <f t="shared" si="25"/>
        <v>0.258731133731134</v>
      </c>
      <c r="M810">
        <v>0.258731133731134</v>
      </c>
      <c r="N810">
        <v>11</v>
      </c>
      <c r="O810">
        <v>743</v>
      </c>
      <c r="P810">
        <v>136422</v>
      </c>
    </row>
    <row r="811" customFormat="1" spans="1:16">
      <c r="A811">
        <v>2021</v>
      </c>
      <c r="B811" t="s">
        <v>85</v>
      </c>
      <c r="C811">
        <v>81</v>
      </c>
      <c r="G811" s="1">
        <v>29.918232</v>
      </c>
      <c r="H811" s="1">
        <v>35822</v>
      </c>
      <c r="I811" s="1">
        <v>12515</v>
      </c>
      <c r="J811" s="1">
        <v>29.918232</v>
      </c>
      <c r="K811">
        <f t="shared" si="24"/>
        <v>48337</v>
      </c>
      <c r="L811">
        <f t="shared" si="25"/>
        <v>0.258911392928812</v>
      </c>
      <c r="M811">
        <v>0.258911392928812</v>
      </c>
      <c r="N811">
        <v>12</v>
      </c>
      <c r="O811">
        <v>478</v>
      </c>
      <c r="P811">
        <v>136324</v>
      </c>
    </row>
    <row r="812" customFormat="1" spans="1:16">
      <c r="A812">
        <v>2012</v>
      </c>
      <c r="B812" t="s">
        <v>86</v>
      </c>
      <c r="C812">
        <v>82</v>
      </c>
      <c r="E812" s="2">
        <v>20442</v>
      </c>
      <c r="F812" s="2">
        <v>7228</v>
      </c>
      <c r="G812" s="1">
        <v>38.042719</v>
      </c>
      <c r="H812" s="1">
        <v>20442</v>
      </c>
      <c r="I812" s="1">
        <v>7228</v>
      </c>
      <c r="J812" s="1">
        <v>38.042719</v>
      </c>
      <c r="K812">
        <f t="shared" si="24"/>
        <v>27670</v>
      </c>
      <c r="L812">
        <f t="shared" si="25"/>
        <v>0.261221539573545</v>
      </c>
      <c r="M812">
        <v>0.261221539573545</v>
      </c>
      <c r="N812">
        <v>11</v>
      </c>
      <c r="O812">
        <v>476</v>
      </c>
      <c r="P812">
        <v>147416</v>
      </c>
    </row>
    <row r="813" customFormat="1" spans="1:16">
      <c r="A813">
        <v>2013</v>
      </c>
      <c r="B813" t="s">
        <v>86</v>
      </c>
      <c r="C813">
        <v>82</v>
      </c>
      <c r="E813" s="2">
        <v>22880</v>
      </c>
      <c r="F813" s="2">
        <v>8305</v>
      </c>
      <c r="G813" s="1">
        <v>37.022648</v>
      </c>
      <c r="H813" s="1">
        <v>22880</v>
      </c>
      <c r="I813" s="1">
        <v>8305</v>
      </c>
      <c r="J813" s="1">
        <v>37.022648</v>
      </c>
      <c r="K813">
        <f t="shared" si="24"/>
        <v>31185</v>
      </c>
      <c r="L813">
        <f t="shared" si="25"/>
        <v>0.2663139329806</v>
      </c>
      <c r="M813">
        <v>0.2663139329806</v>
      </c>
      <c r="N813">
        <v>13</v>
      </c>
      <c r="O813">
        <v>545</v>
      </c>
      <c r="P813">
        <v>149315</v>
      </c>
    </row>
    <row r="814" customFormat="1" spans="1:16">
      <c r="A814">
        <v>2014</v>
      </c>
      <c r="B814" t="s">
        <v>86</v>
      </c>
      <c r="C814">
        <v>82</v>
      </c>
      <c r="E814" s="2">
        <v>25465</v>
      </c>
      <c r="F814" s="2">
        <v>9368</v>
      </c>
      <c r="G814" s="1">
        <v>36.002577</v>
      </c>
      <c r="H814" s="1">
        <v>25465</v>
      </c>
      <c r="I814" s="1">
        <v>9368</v>
      </c>
      <c r="J814" s="1">
        <v>36.002577</v>
      </c>
      <c r="K814">
        <f t="shared" si="24"/>
        <v>34833</v>
      </c>
      <c r="L814">
        <f t="shared" si="25"/>
        <v>0.268940372635145</v>
      </c>
      <c r="M814">
        <v>0.268940372635145</v>
      </c>
      <c r="N814">
        <v>12</v>
      </c>
      <c r="O814">
        <v>584</v>
      </c>
      <c r="P814">
        <v>148007</v>
      </c>
    </row>
    <row r="815" customFormat="1" spans="1:16">
      <c r="A815">
        <v>2015</v>
      </c>
      <c r="B815" t="s">
        <v>86</v>
      </c>
      <c r="C815">
        <v>82</v>
      </c>
      <c r="E815" s="2">
        <v>23661</v>
      </c>
      <c r="F815" s="2">
        <v>8217</v>
      </c>
      <c r="G815" s="1">
        <v>34.982506</v>
      </c>
      <c r="H815" s="1">
        <v>23661</v>
      </c>
      <c r="I815" s="1">
        <v>8217</v>
      </c>
      <c r="J815" s="1">
        <v>34.982506</v>
      </c>
      <c r="K815">
        <f t="shared" si="24"/>
        <v>31878</v>
      </c>
      <c r="L815">
        <f t="shared" si="25"/>
        <v>0.257763975155279</v>
      </c>
      <c r="M815">
        <v>0.257763975155279</v>
      </c>
      <c r="N815">
        <v>12</v>
      </c>
      <c r="O815">
        <v>616</v>
      </c>
      <c r="P815">
        <v>148153</v>
      </c>
    </row>
    <row r="816" customFormat="1" spans="1:16">
      <c r="A816">
        <v>2016</v>
      </c>
      <c r="B816" t="s">
        <v>86</v>
      </c>
      <c r="C816">
        <v>82</v>
      </c>
      <c r="E816" s="2">
        <v>25649</v>
      </c>
      <c r="F816" s="2">
        <v>8910</v>
      </c>
      <c r="G816" s="1">
        <v>33.962435</v>
      </c>
      <c r="H816" s="1">
        <v>25649</v>
      </c>
      <c r="I816" s="1">
        <v>8910</v>
      </c>
      <c r="J816" s="1">
        <v>33.962435</v>
      </c>
      <c r="K816">
        <f t="shared" si="24"/>
        <v>34559</v>
      </c>
      <c r="L816">
        <f t="shared" si="25"/>
        <v>0.257819960068289</v>
      </c>
      <c r="M816">
        <v>0.257819960068289</v>
      </c>
      <c r="N816">
        <v>13</v>
      </c>
      <c r="O816">
        <v>681</v>
      </c>
      <c r="P816">
        <v>148790</v>
      </c>
    </row>
    <row r="817" customFormat="1" spans="1:16">
      <c r="A817">
        <v>2017</v>
      </c>
      <c r="B817" t="s">
        <v>86</v>
      </c>
      <c r="C817">
        <v>82</v>
      </c>
      <c r="D817" s="3">
        <v>32.942364711</v>
      </c>
      <c r="G817" s="1">
        <v>32.942364</v>
      </c>
      <c r="H817" s="1">
        <v>27637</v>
      </c>
      <c r="I817" s="1">
        <v>9603</v>
      </c>
      <c r="J817" s="1">
        <v>32.942364</v>
      </c>
      <c r="K817">
        <f t="shared" si="24"/>
        <v>37240</v>
      </c>
      <c r="L817">
        <f t="shared" si="25"/>
        <v>0.257867883995704</v>
      </c>
      <c r="M817">
        <v>0.257867883995704</v>
      </c>
      <c r="N817">
        <v>12</v>
      </c>
      <c r="O817">
        <v>772</v>
      </c>
      <c r="P817">
        <v>147828</v>
      </c>
    </row>
    <row r="818" customFormat="1" spans="1:16">
      <c r="A818">
        <v>2018</v>
      </c>
      <c r="B818" t="s">
        <v>86</v>
      </c>
      <c r="C818">
        <v>82</v>
      </c>
      <c r="D818" s="3">
        <v>31.922292944</v>
      </c>
      <c r="G818" s="1">
        <v>31.922293</v>
      </c>
      <c r="H818" s="1">
        <v>29625</v>
      </c>
      <c r="I818" s="1">
        <v>10296</v>
      </c>
      <c r="J818" s="1">
        <v>31.922293</v>
      </c>
      <c r="K818">
        <f t="shared" si="24"/>
        <v>39921</v>
      </c>
      <c r="L818">
        <f t="shared" si="25"/>
        <v>0.25790937100774</v>
      </c>
      <c r="M818">
        <v>0.25790937100774</v>
      </c>
      <c r="N818">
        <v>12</v>
      </c>
      <c r="O818">
        <v>778</v>
      </c>
      <c r="P818">
        <v>156499</v>
      </c>
    </row>
    <row r="819" customFormat="1" spans="1:16">
      <c r="A819">
        <v>2019</v>
      </c>
      <c r="B819" t="s">
        <v>86</v>
      </c>
      <c r="C819">
        <v>82</v>
      </c>
      <c r="D819" s="3">
        <v>31.831</v>
      </c>
      <c r="G819" s="1">
        <v>31.830999</v>
      </c>
      <c r="H819" s="1">
        <v>31613</v>
      </c>
      <c r="I819" s="1">
        <v>10989</v>
      </c>
      <c r="J819" s="1">
        <v>31.830999</v>
      </c>
      <c r="K819">
        <f t="shared" si="24"/>
        <v>42602</v>
      </c>
      <c r="L819">
        <f t="shared" si="25"/>
        <v>0.257945636355101</v>
      </c>
      <c r="M819">
        <v>0.257945636355101</v>
      </c>
      <c r="N819">
        <v>12</v>
      </c>
      <c r="O819">
        <v>803</v>
      </c>
      <c r="P819">
        <v>155634</v>
      </c>
    </row>
    <row r="820" customFormat="1" spans="1:16">
      <c r="A820">
        <v>2020</v>
      </c>
      <c r="B820" t="s">
        <v>86</v>
      </c>
      <c r="C820">
        <v>82</v>
      </c>
      <c r="D820" s="3">
        <v>31.926959634</v>
      </c>
      <c r="G820" s="1">
        <v>31.92696</v>
      </c>
      <c r="H820" s="1">
        <v>33601</v>
      </c>
      <c r="I820" s="1">
        <v>11682</v>
      </c>
      <c r="J820" s="1">
        <v>31.92696</v>
      </c>
      <c r="K820">
        <f t="shared" si="24"/>
        <v>45283</v>
      </c>
      <c r="L820">
        <f t="shared" si="25"/>
        <v>0.25797760749067</v>
      </c>
      <c r="M820">
        <v>0.25797760749067</v>
      </c>
      <c r="N820">
        <v>12</v>
      </c>
      <c r="O820">
        <v>853</v>
      </c>
      <c r="P820">
        <v>154769</v>
      </c>
    </row>
    <row r="821" customFormat="1" spans="1:16">
      <c r="A821">
        <v>2021</v>
      </c>
      <c r="B821" t="s">
        <v>86</v>
      </c>
      <c r="C821">
        <v>82</v>
      </c>
      <c r="G821" s="1">
        <v>32.022921</v>
      </c>
      <c r="H821" s="1">
        <v>35589</v>
      </c>
      <c r="I821" s="1">
        <v>12375</v>
      </c>
      <c r="J821" s="1">
        <v>32.022921</v>
      </c>
      <c r="K821">
        <f t="shared" si="24"/>
        <v>47964</v>
      </c>
      <c r="L821">
        <f t="shared" si="25"/>
        <v>0.258006004503378</v>
      </c>
      <c r="M821">
        <v>0.258006004503378</v>
      </c>
      <c r="N821">
        <v>12</v>
      </c>
      <c r="O821">
        <v>428</v>
      </c>
      <c r="P821">
        <v>153904</v>
      </c>
    </row>
    <row r="822" spans="1:16">
      <c r="A822">
        <v>2012</v>
      </c>
      <c r="B822" t="s">
        <v>87</v>
      </c>
      <c r="C822">
        <v>83</v>
      </c>
      <c r="D822" s="3">
        <v>27.133</v>
      </c>
      <c r="E822" s="2">
        <v>20468</v>
      </c>
      <c r="F822" s="2">
        <v>7309</v>
      </c>
      <c r="G822" s="1">
        <v>27.132999</v>
      </c>
      <c r="H822" s="1">
        <v>20468</v>
      </c>
      <c r="I822" s="1">
        <v>7309</v>
      </c>
      <c r="J822" s="1">
        <v>27.132999</v>
      </c>
      <c r="K822">
        <f t="shared" si="24"/>
        <v>27777</v>
      </c>
      <c r="L822">
        <f t="shared" si="25"/>
        <v>0.263131367678295</v>
      </c>
      <c r="M822">
        <v>0.263131367678295</v>
      </c>
      <c r="N822">
        <v>12</v>
      </c>
      <c r="O822">
        <v>611</v>
      </c>
      <c r="P822">
        <v>139827</v>
      </c>
    </row>
    <row r="823" spans="1:16">
      <c r="A823">
        <v>2013</v>
      </c>
      <c r="B823" t="s">
        <v>87</v>
      </c>
      <c r="C823">
        <v>83</v>
      </c>
      <c r="D823" s="3">
        <v>27.167</v>
      </c>
      <c r="E823" s="2">
        <v>22916</v>
      </c>
      <c r="F823" s="2">
        <v>8383</v>
      </c>
      <c r="G823" s="1">
        <v>27.167</v>
      </c>
      <c r="H823" s="1">
        <v>22916</v>
      </c>
      <c r="I823" s="1">
        <v>8383</v>
      </c>
      <c r="J823" s="1">
        <v>27.167</v>
      </c>
      <c r="K823">
        <f t="shared" si="24"/>
        <v>31299</v>
      </c>
      <c r="L823">
        <f t="shared" si="25"/>
        <v>0.267836033100099</v>
      </c>
      <c r="M823">
        <v>0.267836033100099</v>
      </c>
      <c r="N823">
        <v>13</v>
      </c>
      <c r="O823">
        <v>745</v>
      </c>
      <c r="P823">
        <v>141604</v>
      </c>
    </row>
    <row r="824" spans="1:16">
      <c r="A824">
        <v>2014</v>
      </c>
      <c r="B824" t="s">
        <v>87</v>
      </c>
      <c r="C824">
        <v>83</v>
      </c>
      <c r="D824" s="3">
        <v>27.061</v>
      </c>
      <c r="E824" s="2">
        <v>25437</v>
      </c>
      <c r="F824" s="2">
        <v>9473</v>
      </c>
      <c r="G824" s="1">
        <v>27.061001</v>
      </c>
      <c r="H824" s="1">
        <v>25437</v>
      </c>
      <c r="I824" s="1">
        <v>9473</v>
      </c>
      <c r="J824" s="1">
        <v>27.061001</v>
      </c>
      <c r="K824">
        <f t="shared" si="24"/>
        <v>34910</v>
      </c>
      <c r="L824">
        <f t="shared" si="25"/>
        <v>0.271354912632484</v>
      </c>
      <c r="M824">
        <v>0.271354912632484</v>
      </c>
      <c r="N824">
        <v>13</v>
      </c>
      <c r="O824">
        <v>850</v>
      </c>
      <c r="P824">
        <v>140327</v>
      </c>
    </row>
    <row r="825" spans="1:16">
      <c r="A825">
        <v>2015</v>
      </c>
      <c r="B825" t="s">
        <v>87</v>
      </c>
      <c r="C825">
        <v>83</v>
      </c>
      <c r="D825" s="3">
        <v>26.587</v>
      </c>
      <c r="E825" s="2">
        <v>23648</v>
      </c>
      <c r="F825" s="2">
        <v>8236</v>
      </c>
      <c r="G825" s="1">
        <v>26.587</v>
      </c>
      <c r="H825" s="1">
        <v>23648</v>
      </c>
      <c r="I825" s="1">
        <v>8236</v>
      </c>
      <c r="J825" s="1">
        <v>26.587</v>
      </c>
      <c r="K825">
        <f t="shared" si="24"/>
        <v>31884</v>
      </c>
      <c r="L825">
        <f t="shared" si="25"/>
        <v>0.258311378747961</v>
      </c>
      <c r="M825">
        <v>0.258311378747961</v>
      </c>
      <c r="N825">
        <v>13</v>
      </c>
      <c r="O825">
        <v>959</v>
      </c>
      <c r="P825">
        <v>141017</v>
      </c>
    </row>
    <row r="826" spans="1:16">
      <c r="A826">
        <v>2016</v>
      </c>
      <c r="B826" t="s">
        <v>87</v>
      </c>
      <c r="C826">
        <v>83</v>
      </c>
      <c r="D826" s="3">
        <v>26.457</v>
      </c>
      <c r="E826" s="2">
        <v>25611</v>
      </c>
      <c r="F826" s="2">
        <v>8953</v>
      </c>
      <c r="G826" s="1">
        <v>26.457001</v>
      </c>
      <c r="H826" s="1">
        <v>25611</v>
      </c>
      <c r="I826" s="1">
        <v>8953</v>
      </c>
      <c r="J826" s="1">
        <v>26.457001</v>
      </c>
      <c r="K826">
        <f t="shared" si="24"/>
        <v>34564</v>
      </c>
      <c r="L826">
        <f t="shared" si="25"/>
        <v>0.259026733017012</v>
      </c>
      <c r="M826">
        <v>0.259026733017012</v>
      </c>
      <c r="N826">
        <v>13</v>
      </c>
      <c r="O826">
        <v>1089</v>
      </c>
      <c r="P826">
        <v>141359</v>
      </c>
    </row>
    <row r="827" customFormat="1" spans="1:16">
      <c r="A827">
        <v>2017</v>
      </c>
      <c r="B827" t="s">
        <v>87</v>
      </c>
      <c r="C827">
        <v>83</v>
      </c>
      <c r="D827" s="3">
        <v>26.166264164</v>
      </c>
      <c r="G827" s="1">
        <v>26.166264</v>
      </c>
      <c r="H827" s="1">
        <v>27574</v>
      </c>
      <c r="I827" s="1">
        <v>9670</v>
      </c>
      <c r="J827" s="1">
        <v>26.166264</v>
      </c>
      <c r="K827">
        <f t="shared" si="24"/>
        <v>37244</v>
      </c>
      <c r="L827">
        <f t="shared" si="25"/>
        <v>0.259639136505209</v>
      </c>
      <c r="M827">
        <v>0.259639136505209</v>
      </c>
      <c r="N827">
        <v>13</v>
      </c>
      <c r="O827">
        <v>1150</v>
      </c>
      <c r="P827">
        <v>141453</v>
      </c>
    </row>
    <row r="828" customFormat="1" spans="1:16">
      <c r="A828">
        <v>2018</v>
      </c>
      <c r="B828" t="s">
        <v>87</v>
      </c>
      <c r="C828">
        <v>83</v>
      </c>
      <c r="D828" s="3">
        <v>28.351341756</v>
      </c>
      <c r="G828" s="1">
        <v>28.351341</v>
      </c>
      <c r="H828" s="1">
        <v>29537</v>
      </c>
      <c r="I828" s="1">
        <v>10387</v>
      </c>
      <c r="J828" s="1">
        <v>28.351341</v>
      </c>
      <c r="K828">
        <f t="shared" si="24"/>
        <v>39924</v>
      </c>
      <c r="L828">
        <f t="shared" si="25"/>
        <v>0.260169321711251</v>
      </c>
      <c r="M828">
        <v>0.260169321711251</v>
      </c>
      <c r="N828">
        <v>13</v>
      </c>
      <c r="O828">
        <v>1026</v>
      </c>
      <c r="P828">
        <v>155291</v>
      </c>
    </row>
    <row r="829" customFormat="1" spans="1:16">
      <c r="A829">
        <v>2019</v>
      </c>
      <c r="B829" t="s">
        <v>87</v>
      </c>
      <c r="C829">
        <v>83</v>
      </c>
      <c r="D829" s="3">
        <v>28.268</v>
      </c>
      <c r="G829" s="1">
        <v>28.268</v>
      </c>
      <c r="H829" s="1">
        <v>31500</v>
      </c>
      <c r="I829" s="1">
        <v>11104</v>
      </c>
      <c r="J829" s="1">
        <v>28.268</v>
      </c>
      <c r="K829">
        <f t="shared" si="24"/>
        <v>42604</v>
      </c>
      <c r="L829">
        <f t="shared" si="25"/>
        <v>0.260632804431509</v>
      </c>
      <c r="M829">
        <v>0.260632804431509</v>
      </c>
      <c r="N829">
        <v>13</v>
      </c>
      <c r="O829">
        <v>1110</v>
      </c>
      <c r="P829">
        <v>154772</v>
      </c>
    </row>
    <row r="830" customFormat="1" spans="1:16">
      <c r="A830">
        <v>2020</v>
      </c>
      <c r="B830" t="s">
        <v>87</v>
      </c>
      <c r="C830">
        <v>83</v>
      </c>
      <c r="D830" s="3">
        <v>28.340875037</v>
      </c>
      <c r="G830" s="1">
        <v>28.340876</v>
      </c>
      <c r="H830" s="1">
        <v>33463</v>
      </c>
      <c r="I830" s="1">
        <v>11821</v>
      </c>
      <c r="J830" s="1">
        <v>28.340876</v>
      </c>
      <c r="K830">
        <f t="shared" si="24"/>
        <v>45284</v>
      </c>
      <c r="L830">
        <f t="shared" si="25"/>
        <v>0.261041427435739</v>
      </c>
      <c r="M830">
        <v>0.261041427435739</v>
      </c>
      <c r="N830">
        <v>13</v>
      </c>
      <c r="O830">
        <v>1247</v>
      </c>
      <c r="P830">
        <v>154253</v>
      </c>
    </row>
    <row r="831" customFormat="1" spans="1:16">
      <c r="A831">
        <v>2021</v>
      </c>
      <c r="B831" t="s">
        <v>87</v>
      </c>
      <c r="C831">
        <v>83</v>
      </c>
      <c r="G831" s="1">
        <v>28.413752</v>
      </c>
      <c r="H831" s="1">
        <v>35426</v>
      </c>
      <c r="I831" s="1">
        <v>12538</v>
      </c>
      <c r="J831" s="1">
        <v>28.413752</v>
      </c>
      <c r="K831">
        <f t="shared" si="24"/>
        <v>47964</v>
      </c>
      <c r="L831">
        <f t="shared" si="25"/>
        <v>0.261404386623301</v>
      </c>
      <c r="M831">
        <v>0.261404386623301</v>
      </c>
      <c r="N831">
        <v>13</v>
      </c>
      <c r="O831">
        <v>326</v>
      </c>
      <c r="P831">
        <v>153734</v>
      </c>
    </row>
    <row r="832" spans="1:16">
      <c r="A832">
        <v>2012</v>
      </c>
      <c r="B832" t="s">
        <v>88</v>
      </c>
      <c r="C832">
        <v>84</v>
      </c>
      <c r="D832" s="3">
        <v>33.215</v>
      </c>
      <c r="E832" s="2">
        <v>19788</v>
      </c>
      <c r="F832" s="2">
        <v>5755</v>
      </c>
      <c r="G832" s="1">
        <v>33.215</v>
      </c>
      <c r="H832" s="1">
        <v>19788</v>
      </c>
      <c r="I832" s="1">
        <v>5755</v>
      </c>
      <c r="J832" s="1">
        <v>33.215</v>
      </c>
      <c r="K832">
        <f t="shared" si="24"/>
        <v>25543</v>
      </c>
      <c r="L832">
        <f t="shared" si="25"/>
        <v>0.225306346161375</v>
      </c>
      <c r="M832">
        <v>0.225306346161375</v>
      </c>
      <c r="N832">
        <v>11</v>
      </c>
      <c r="O832">
        <v>265</v>
      </c>
      <c r="P832">
        <v>155658</v>
      </c>
    </row>
    <row r="833" spans="1:16">
      <c r="A833">
        <v>2013</v>
      </c>
      <c r="B833" t="s">
        <v>88</v>
      </c>
      <c r="C833">
        <v>84</v>
      </c>
      <c r="D833" s="3">
        <v>33.26</v>
      </c>
      <c r="E833" s="2">
        <v>22212</v>
      </c>
      <c r="F833" s="2">
        <v>6618</v>
      </c>
      <c r="G833" s="1">
        <v>33.259998</v>
      </c>
      <c r="H833" s="1">
        <v>22212</v>
      </c>
      <c r="I833" s="1">
        <v>6618</v>
      </c>
      <c r="J833" s="1">
        <v>33.259998</v>
      </c>
      <c r="K833">
        <f t="shared" si="24"/>
        <v>28830</v>
      </c>
      <c r="L833">
        <f t="shared" si="25"/>
        <v>0.229552549427679</v>
      </c>
      <c r="M833">
        <v>0.229552549427679</v>
      </c>
      <c r="N833">
        <v>13</v>
      </c>
      <c r="O833">
        <v>294</v>
      </c>
      <c r="P833">
        <v>157626</v>
      </c>
    </row>
    <row r="834" spans="1:16">
      <c r="A834">
        <v>2014</v>
      </c>
      <c r="B834" t="s">
        <v>88</v>
      </c>
      <c r="C834">
        <v>84</v>
      </c>
      <c r="D834" s="3">
        <v>33.131</v>
      </c>
      <c r="E834" s="2">
        <v>24700</v>
      </c>
      <c r="F834" s="2">
        <v>7419</v>
      </c>
      <c r="G834" s="1">
        <v>33.131001</v>
      </c>
      <c r="H834" s="1">
        <v>24700</v>
      </c>
      <c r="I834" s="1">
        <v>7419</v>
      </c>
      <c r="J834" s="1">
        <v>33.131001</v>
      </c>
      <c r="K834">
        <f t="shared" ref="K834:K897" si="26">H834+I834</f>
        <v>32119</v>
      </c>
      <c r="L834">
        <f t="shared" ref="L834:L897" si="27">I834/K834</f>
        <v>0.230984775366605</v>
      </c>
      <c r="M834">
        <v>0.230984775366605</v>
      </c>
      <c r="N834">
        <v>12</v>
      </c>
      <c r="O834">
        <v>313</v>
      </c>
      <c r="P834">
        <v>156204</v>
      </c>
    </row>
    <row r="835" spans="1:16">
      <c r="A835">
        <v>2015</v>
      </c>
      <c r="B835" t="s">
        <v>88</v>
      </c>
      <c r="C835">
        <v>84</v>
      </c>
      <c r="D835" s="3"/>
      <c r="E835" s="2">
        <v>23379</v>
      </c>
      <c r="F835" s="2">
        <v>8164</v>
      </c>
      <c r="G835" s="1">
        <v>32.962477</v>
      </c>
      <c r="H835" s="1">
        <v>23379</v>
      </c>
      <c r="I835" s="1">
        <v>8164</v>
      </c>
      <c r="J835" s="1">
        <v>32.962477</v>
      </c>
      <c r="K835">
        <f t="shared" si="26"/>
        <v>31543</v>
      </c>
      <c r="L835">
        <f t="shared" si="27"/>
        <v>0.258821291570237</v>
      </c>
      <c r="M835">
        <v>0.258821291570237</v>
      </c>
      <c r="N835">
        <v>12</v>
      </c>
      <c r="O835">
        <v>332</v>
      </c>
      <c r="P835">
        <v>157065</v>
      </c>
    </row>
    <row r="836" spans="1:16">
      <c r="A836">
        <v>2016</v>
      </c>
      <c r="B836" t="s">
        <v>88</v>
      </c>
      <c r="C836">
        <v>84</v>
      </c>
      <c r="D836" s="3"/>
      <c r="E836" s="2">
        <v>25366</v>
      </c>
      <c r="F836" s="2">
        <v>8882</v>
      </c>
      <c r="G836" s="1">
        <v>32.793954</v>
      </c>
      <c r="H836" s="1">
        <v>25366</v>
      </c>
      <c r="I836" s="1">
        <v>8882</v>
      </c>
      <c r="J836" s="1">
        <v>32.793954</v>
      </c>
      <c r="K836">
        <f t="shared" si="26"/>
        <v>34248</v>
      </c>
      <c r="L836">
        <f t="shared" si="27"/>
        <v>0.25934361130577</v>
      </c>
      <c r="M836">
        <v>0.25934361130577</v>
      </c>
      <c r="N836">
        <v>13</v>
      </c>
      <c r="O836">
        <v>377</v>
      </c>
      <c r="P836">
        <v>157753</v>
      </c>
    </row>
    <row r="837" customFormat="1" spans="1:16">
      <c r="A837">
        <v>2017</v>
      </c>
      <c r="B837" t="s">
        <v>88</v>
      </c>
      <c r="C837">
        <v>84</v>
      </c>
      <c r="D837" s="3">
        <v>32.625429793</v>
      </c>
      <c r="G837" s="1">
        <v>32.625431</v>
      </c>
      <c r="H837" s="1">
        <v>27353</v>
      </c>
      <c r="I837" s="1">
        <v>9600</v>
      </c>
      <c r="J837" s="1">
        <v>32.625431</v>
      </c>
      <c r="K837">
        <f t="shared" si="26"/>
        <v>36953</v>
      </c>
      <c r="L837">
        <f t="shared" si="27"/>
        <v>0.259789462289936</v>
      </c>
      <c r="M837">
        <v>0.259789462289936</v>
      </c>
      <c r="N837">
        <v>12</v>
      </c>
      <c r="O837">
        <v>437</v>
      </c>
      <c r="P837">
        <v>157255</v>
      </c>
    </row>
    <row r="838" customFormat="1" spans="1:16">
      <c r="A838">
        <v>2018</v>
      </c>
      <c r="B838" t="s">
        <v>88</v>
      </c>
      <c r="C838">
        <v>84</v>
      </c>
      <c r="D838" s="3">
        <v>33.350633419</v>
      </c>
      <c r="G838" s="1">
        <v>33.350632</v>
      </c>
      <c r="H838" s="1">
        <v>29340</v>
      </c>
      <c r="I838" s="1">
        <v>10318</v>
      </c>
      <c r="J838" s="1">
        <v>33.350632</v>
      </c>
      <c r="K838">
        <f t="shared" si="26"/>
        <v>39658</v>
      </c>
      <c r="L838">
        <f t="shared" si="27"/>
        <v>0.260174491905795</v>
      </c>
      <c r="M838">
        <v>0.260174491905795</v>
      </c>
      <c r="N838">
        <v>12</v>
      </c>
      <c r="O838">
        <v>509</v>
      </c>
      <c r="P838">
        <v>165333</v>
      </c>
    </row>
    <row r="839" customFormat="1" spans="1:16">
      <c r="A839">
        <v>2019</v>
      </c>
      <c r="B839" t="s">
        <v>88</v>
      </c>
      <c r="C839">
        <v>84</v>
      </c>
      <c r="D839" s="3">
        <v>33.236</v>
      </c>
      <c r="G839" s="1">
        <v>33.236</v>
      </c>
      <c r="H839" s="1">
        <v>31327</v>
      </c>
      <c r="I839" s="1">
        <v>11036</v>
      </c>
      <c r="J839" s="1">
        <v>33.236</v>
      </c>
      <c r="K839">
        <f t="shared" si="26"/>
        <v>42363</v>
      </c>
      <c r="L839">
        <f t="shared" si="27"/>
        <v>0.260510351013856</v>
      </c>
      <c r="M839">
        <v>0.260510351013856</v>
      </c>
      <c r="N839">
        <v>12</v>
      </c>
      <c r="O839">
        <v>538</v>
      </c>
      <c r="P839">
        <v>165044</v>
      </c>
    </row>
    <row r="840" customFormat="1" spans="1:16">
      <c r="A840">
        <v>2020</v>
      </c>
      <c r="B840" t="s">
        <v>88</v>
      </c>
      <c r="C840">
        <v>84</v>
      </c>
      <c r="D840" s="3">
        <v>33.323299949</v>
      </c>
      <c r="G840" s="1">
        <v>33.323299</v>
      </c>
      <c r="H840" s="1">
        <v>33314</v>
      </c>
      <c r="I840" s="1">
        <v>11754</v>
      </c>
      <c r="J840" s="1">
        <v>33.323299</v>
      </c>
      <c r="K840">
        <f t="shared" si="26"/>
        <v>45068</v>
      </c>
      <c r="L840">
        <f t="shared" si="27"/>
        <v>0.260805893316766</v>
      </c>
      <c r="M840">
        <v>0.260805893316766</v>
      </c>
      <c r="N840">
        <v>12</v>
      </c>
      <c r="O840">
        <v>602</v>
      </c>
      <c r="P840">
        <v>164755</v>
      </c>
    </row>
    <row r="841" customFormat="1" spans="1:16">
      <c r="A841">
        <v>2021</v>
      </c>
      <c r="B841" t="s">
        <v>88</v>
      </c>
      <c r="C841">
        <v>84</v>
      </c>
      <c r="G841" s="1">
        <v>33.410599</v>
      </c>
      <c r="H841" s="1">
        <v>35301</v>
      </c>
      <c r="I841" s="1">
        <v>12472</v>
      </c>
      <c r="J841" s="1">
        <v>33.410599</v>
      </c>
      <c r="K841">
        <f t="shared" si="26"/>
        <v>47773</v>
      </c>
      <c r="L841">
        <f t="shared" si="27"/>
        <v>0.261067967261842</v>
      </c>
      <c r="M841">
        <v>0.261067967261842</v>
      </c>
      <c r="N841">
        <v>12</v>
      </c>
      <c r="O841">
        <v>509</v>
      </c>
      <c r="P841">
        <v>164466</v>
      </c>
    </row>
    <row r="842" spans="1:16">
      <c r="A842">
        <v>2012</v>
      </c>
      <c r="B842" t="s">
        <v>89</v>
      </c>
      <c r="C842">
        <v>85</v>
      </c>
      <c r="D842">
        <v>54.751</v>
      </c>
      <c r="E842" s="2">
        <v>22115</v>
      </c>
      <c r="F842" s="2">
        <v>5920</v>
      </c>
      <c r="G842" s="1">
        <v>54.750999</v>
      </c>
      <c r="H842" s="1">
        <v>22115</v>
      </c>
      <c r="I842" s="1">
        <v>5920</v>
      </c>
      <c r="J842" s="1">
        <v>54.750999</v>
      </c>
      <c r="K842">
        <f t="shared" si="26"/>
        <v>28035</v>
      </c>
      <c r="L842">
        <f t="shared" si="27"/>
        <v>0.211164615658998</v>
      </c>
      <c r="M842">
        <v>0.211164615658998</v>
      </c>
      <c r="N842">
        <v>13</v>
      </c>
      <c r="O842">
        <v>515</v>
      </c>
      <c r="P842">
        <v>217363</v>
      </c>
    </row>
    <row r="843" spans="1:16">
      <c r="A843">
        <v>2013</v>
      </c>
      <c r="B843" t="s">
        <v>89</v>
      </c>
      <c r="C843">
        <v>85</v>
      </c>
      <c r="D843">
        <v>54.745</v>
      </c>
      <c r="E843" s="2">
        <v>24835</v>
      </c>
      <c r="F843" s="2">
        <v>6731</v>
      </c>
      <c r="G843" s="1">
        <v>54.744999</v>
      </c>
      <c r="H843" s="1">
        <v>24835</v>
      </c>
      <c r="I843" s="1">
        <v>6731</v>
      </c>
      <c r="J843" s="1">
        <v>54.744999</v>
      </c>
      <c r="K843">
        <f t="shared" si="26"/>
        <v>31566</v>
      </c>
      <c r="L843">
        <f t="shared" si="27"/>
        <v>0.213235759994931</v>
      </c>
      <c r="M843">
        <v>0.213235759994931</v>
      </c>
      <c r="N843">
        <v>15</v>
      </c>
      <c r="O843">
        <v>578</v>
      </c>
      <c r="P843">
        <v>218628</v>
      </c>
    </row>
    <row r="844" spans="1:16">
      <c r="A844">
        <v>2014</v>
      </c>
      <c r="B844" t="s">
        <v>89</v>
      </c>
      <c r="C844">
        <v>85</v>
      </c>
      <c r="D844">
        <v>53.852</v>
      </c>
      <c r="E844" s="2">
        <v>27890</v>
      </c>
      <c r="F844" s="2">
        <v>7572</v>
      </c>
      <c r="G844" s="1">
        <v>53.852001</v>
      </c>
      <c r="H844" s="1">
        <v>27890</v>
      </c>
      <c r="I844" s="1">
        <v>7572</v>
      </c>
      <c r="J844" s="1">
        <v>53.852001</v>
      </c>
      <c r="K844">
        <f t="shared" si="26"/>
        <v>35462</v>
      </c>
      <c r="L844">
        <f t="shared" si="27"/>
        <v>0.21352433590886</v>
      </c>
      <c r="M844">
        <v>0.21352433590886</v>
      </c>
      <c r="N844">
        <v>14</v>
      </c>
      <c r="O844">
        <v>642</v>
      </c>
      <c r="P844">
        <v>214162</v>
      </c>
    </row>
    <row r="845" spans="1:16">
      <c r="A845">
        <v>2015</v>
      </c>
      <c r="B845" t="s">
        <v>89</v>
      </c>
      <c r="C845">
        <v>85</v>
      </c>
      <c r="D845">
        <v>53.745</v>
      </c>
      <c r="E845" s="2">
        <v>24332</v>
      </c>
      <c r="F845" s="2">
        <v>7849</v>
      </c>
      <c r="G845" s="1">
        <v>53.744999</v>
      </c>
      <c r="H845" s="1">
        <v>24332</v>
      </c>
      <c r="I845" s="1">
        <v>7849</v>
      </c>
      <c r="J845" s="1">
        <v>53.744999</v>
      </c>
      <c r="K845">
        <f t="shared" si="26"/>
        <v>32181</v>
      </c>
      <c r="L845">
        <f t="shared" si="27"/>
        <v>0.243901681116187</v>
      </c>
      <c r="M845">
        <v>0.243901681116187</v>
      </c>
      <c r="N845">
        <v>14</v>
      </c>
      <c r="O845">
        <v>692</v>
      </c>
      <c r="P845">
        <v>214262</v>
      </c>
    </row>
    <row r="846" spans="1:16">
      <c r="A846">
        <v>2016</v>
      </c>
      <c r="B846" t="s">
        <v>89</v>
      </c>
      <c r="C846">
        <v>85</v>
      </c>
      <c r="D846">
        <v>53.583</v>
      </c>
      <c r="E846" s="2">
        <v>26389</v>
      </c>
      <c r="F846" s="2">
        <v>8506</v>
      </c>
      <c r="G846" s="1">
        <v>53.583</v>
      </c>
      <c r="H846" s="1">
        <v>26389</v>
      </c>
      <c r="I846" s="1">
        <v>8506</v>
      </c>
      <c r="J846" s="1">
        <v>53.583</v>
      </c>
      <c r="K846">
        <f t="shared" si="26"/>
        <v>34895</v>
      </c>
      <c r="L846">
        <f t="shared" si="27"/>
        <v>0.243759850981516</v>
      </c>
      <c r="M846">
        <v>0.243759850981516</v>
      </c>
      <c r="N846">
        <v>15</v>
      </c>
      <c r="O846">
        <v>799</v>
      </c>
      <c r="P846">
        <v>215201</v>
      </c>
    </row>
    <row r="847" customFormat="1" spans="1:16">
      <c r="A847">
        <v>2017</v>
      </c>
      <c r="B847" t="s">
        <v>89</v>
      </c>
      <c r="C847">
        <v>85</v>
      </c>
      <c r="D847">
        <v>53.067</v>
      </c>
      <c r="G847" s="1">
        <v>53.067001</v>
      </c>
      <c r="H847" s="1">
        <v>28446</v>
      </c>
      <c r="I847" s="1">
        <v>9163</v>
      </c>
      <c r="J847" s="1">
        <v>53.067001</v>
      </c>
      <c r="K847">
        <f t="shared" si="26"/>
        <v>37609</v>
      </c>
      <c r="L847">
        <f t="shared" si="27"/>
        <v>0.24363849078678</v>
      </c>
      <c r="M847">
        <v>0.24363849078678</v>
      </c>
      <c r="N847">
        <v>14</v>
      </c>
      <c r="O847">
        <v>940</v>
      </c>
      <c r="P847">
        <v>212784</v>
      </c>
    </row>
    <row r="848" customFormat="1" spans="1:16">
      <c r="A848">
        <v>2018</v>
      </c>
      <c r="B848" t="s">
        <v>89</v>
      </c>
      <c r="C848">
        <v>85</v>
      </c>
      <c r="D848">
        <v>46.643</v>
      </c>
      <c r="G848" s="1">
        <v>46.643002</v>
      </c>
      <c r="H848" s="1">
        <v>30503</v>
      </c>
      <c r="I848" s="1">
        <v>9820</v>
      </c>
      <c r="J848" s="1">
        <v>46.643002</v>
      </c>
      <c r="K848">
        <f t="shared" si="26"/>
        <v>40323</v>
      </c>
      <c r="L848">
        <f t="shared" si="27"/>
        <v>0.243533467251941</v>
      </c>
      <c r="M848">
        <v>0.243533467251941</v>
      </c>
      <c r="N848">
        <v>14</v>
      </c>
      <c r="O848">
        <v>1046</v>
      </c>
      <c r="P848">
        <v>186700</v>
      </c>
    </row>
    <row r="849" customFormat="1" spans="1:16">
      <c r="A849">
        <v>2019</v>
      </c>
      <c r="B849" t="s">
        <v>89</v>
      </c>
      <c r="C849">
        <v>85</v>
      </c>
      <c r="D849">
        <v>46.455</v>
      </c>
      <c r="G849" s="1">
        <v>46.455002</v>
      </c>
      <c r="H849" s="1">
        <v>32560</v>
      </c>
      <c r="I849" s="1">
        <v>10477</v>
      </c>
      <c r="J849" s="1">
        <v>46.455002</v>
      </c>
      <c r="K849">
        <f t="shared" si="26"/>
        <v>43037</v>
      </c>
      <c r="L849">
        <f t="shared" si="27"/>
        <v>0.243441689708855</v>
      </c>
      <c r="M849">
        <v>0.243441689708855</v>
      </c>
      <c r="N849">
        <v>14</v>
      </c>
      <c r="O849">
        <v>1032</v>
      </c>
      <c r="P849">
        <v>189685</v>
      </c>
    </row>
    <row r="850" customFormat="1" spans="1:16">
      <c r="A850">
        <v>2020</v>
      </c>
      <c r="B850" t="s">
        <v>89</v>
      </c>
      <c r="C850">
        <v>85</v>
      </c>
      <c r="D850">
        <v>46.567</v>
      </c>
      <c r="G850" s="1">
        <v>46.567001</v>
      </c>
      <c r="H850" s="1">
        <v>34617</v>
      </c>
      <c r="I850" s="1">
        <v>11134</v>
      </c>
      <c r="J850" s="1">
        <v>46.567001</v>
      </c>
      <c r="K850">
        <f t="shared" si="26"/>
        <v>45751</v>
      </c>
      <c r="L850">
        <f t="shared" si="27"/>
        <v>0.243360800856812</v>
      </c>
      <c r="M850">
        <v>0.243360800856812</v>
      </c>
      <c r="N850">
        <v>14</v>
      </c>
      <c r="O850">
        <v>99</v>
      </c>
      <c r="P850">
        <v>192670</v>
      </c>
    </row>
    <row r="851" customFormat="1" spans="1:16">
      <c r="A851">
        <v>2021</v>
      </c>
      <c r="B851" t="s">
        <v>89</v>
      </c>
      <c r="C851">
        <v>85</v>
      </c>
      <c r="G851" s="1">
        <v>46.679001</v>
      </c>
      <c r="H851" s="1">
        <v>36674</v>
      </c>
      <c r="I851" s="1">
        <v>11791</v>
      </c>
      <c r="J851" s="1">
        <v>46.679001</v>
      </c>
      <c r="K851">
        <f t="shared" si="26"/>
        <v>48465</v>
      </c>
      <c r="L851">
        <f t="shared" si="27"/>
        <v>0.243288971422676</v>
      </c>
      <c r="M851">
        <v>0.243288971422676</v>
      </c>
      <c r="N851">
        <v>14</v>
      </c>
      <c r="O851">
        <v>70</v>
      </c>
      <c r="P851">
        <v>195655</v>
      </c>
    </row>
    <row r="852" spans="1:16">
      <c r="A852">
        <v>2012</v>
      </c>
      <c r="B852" t="s">
        <v>90</v>
      </c>
      <c r="C852">
        <v>86</v>
      </c>
      <c r="D852">
        <v>24.827</v>
      </c>
      <c r="E852" s="2">
        <v>20483</v>
      </c>
      <c r="F852" s="2">
        <v>5755</v>
      </c>
      <c r="G852" s="1">
        <v>24.827</v>
      </c>
      <c r="H852" s="1">
        <v>20483</v>
      </c>
      <c r="I852" s="1">
        <v>5755</v>
      </c>
      <c r="J852" s="1">
        <v>24.827</v>
      </c>
      <c r="K852">
        <f t="shared" si="26"/>
        <v>26238</v>
      </c>
      <c r="L852">
        <f t="shared" si="27"/>
        <v>0.219338364204589</v>
      </c>
      <c r="M852">
        <v>0.219338364204589</v>
      </c>
      <c r="N852">
        <v>11</v>
      </c>
      <c r="O852">
        <v>158</v>
      </c>
      <c r="P852">
        <v>64013</v>
      </c>
    </row>
    <row r="853" spans="1:16">
      <c r="A853">
        <v>2013</v>
      </c>
      <c r="B853" t="s">
        <v>90</v>
      </c>
      <c r="C853">
        <v>86</v>
      </c>
      <c r="D853">
        <v>24.836</v>
      </c>
      <c r="E853" s="2">
        <v>22982</v>
      </c>
      <c r="F853" s="2">
        <v>6537</v>
      </c>
      <c r="G853" s="1">
        <v>24.836</v>
      </c>
      <c r="H853" s="1">
        <v>22982</v>
      </c>
      <c r="I853" s="1">
        <v>6537</v>
      </c>
      <c r="J853" s="1">
        <v>24.836</v>
      </c>
      <c r="K853">
        <f t="shared" si="26"/>
        <v>29519</v>
      </c>
      <c r="L853">
        <f t="shared" si="27"/>
        <v>0.221450591144686</v>
      </c>
      <c r="M853">
        <v>0.221450591144686</v>
      </c>
      <c r="N853">
        <v>12</v>
      </c>
      <c r="O853">
        <v>179</v>
      </c>
      <c r="P853">
        <v>65142</v>
      </c>
    </row>
    <row r="854" spans="1:16">
      <c r="A854">
        <v>2014</v>
      </c>
      <c r="B854" t="s">
        <v>90</v>
      </c>
      <c r="C854">
        <v>86</v>
      </c>
      <c r="D854">
        <v>24.693</v>
      </c>
      <c r="E854" s="2">
        <v>25786</v>
      </c>
      <c r="F854" s="2">
        <v>7348</v>
      </c>
      <c r="G854" s="1">
        <v>24.693001</v>
      </c>
      <c r="H854" s="1">
        <v>25786</v>
      </c>
      <c r="I854" s="1">
        <v>7348</v>
      </c>
      <c r="J854" s="1">
        <v>24.693001</v>
      </c>
      <c r="K854">
        <f t="shared" si="26"/>
        <v>33134</v>
      </c>
      <c r="L854">
        <f t="shared" si="27"/>
        <v>0.221766161646647</v>
      </c>
      <c r="M854">
        <v>0.221766161646647</v>
      </c>
      <c r="N854">
        <v>11</v>
      </c>
      <c r="O854">
        <v>205</v>
      </c>
      <c r="P854">
        <v>65530</v>
      </c>
    </row>
    <row r="855" spans="1:16">
      <c r="A855">
        <v>2015</v>
      </c>
      <c r="B855" t="s">
        <v>90</v>
      </c>
      <c r="C855">
        <v>86</v>
      </c>
      <c r="D855">
        <v>24.885</v>
      </c>
      <c r="E855" s="2">
        <v>24020</v>
      </c>
      <c r="F855" s="2">
        <v>7707</v>
      </c>
      <c r="G855" s="1">
        <v>24.885</v>
      </c>
      <c r="H855" s="1">
        <v>24020</v>
      </c>
      <c r="I855" s="1">
        <v>7707</v>
      </c>
      <c r="J855" s="1">
        <v>24.885</v>
      </c>
      <c r="K855">
        <f t="shared" si="26"/>
        <v>31727</v>
      </c>
      <c r="L855">
        <f t="shared" si="27"/>
        <v>0.242916128218867</v>
      </c>
      <c r="M855">
        <v>0.242916128218867</v>
      </c>
      <c r="N855">
        <v>12</v>
      </c>
      <c r="O855">
        <v>233</v>
      </c>
      <c r="P855">
        <v>67290</v>
      </c>
    </row>
    <row r="856" spans="1:16">
      <c r="A856">
        <v>2016</v>
      </c>
      <c r="B856" t="s">
        <v>90</v>
      </c>
      <c r="C856">
        <v>86</v>
      </c>
      <c r="D856">
        <v>24.871</v>
      </c>
      <c r="E856" s="2">
        <v>26003</v>
      </c>
      <c r="F856" s="2">
        <v>8374</v>
      </c>
      <c r="G856" s="1">
        <v>24.871</v>
      </c>
      <c r="H856" s="1">
        <v>26003</v>
      </c>
      <c r="I856" s="1">
        <v>8374</v>
      </c>
      <c r="J856" s="1">
        <v>24.871</v>
      </c>
      <c r="K856">
        <f t="shared" si="26"/>
        <v>34377</v>
      </c>
      <c r="L856">
        <f t="shared" si="27"/>
        <v>0.243593100037816</v>
      </c>
      <c r="M856">
        <v>0.243593100037816</v>
      </c>
      <c r="N856">
        <v>12</v>
      </c>
      <c r="O856">
        <v>269</v>
      </c>
      <c r="P856">
        <v>67905</v>
      </c>
    </row>
    <row r="857" customFormat="1" spans="1:16">
      <c r="A857">
        <v>2017</v>
      </c>
      <c r="B857" t="s">
        <v>90</v>
      </c>
      <c r="C857">
        <v>86</v>
      </c>
      <c r="D857">
        <v>24.828</v>
      </c>
      <c r="G857" s="1">
        <v>24.827999</v>
      </c>
      <c r="H857" s="1">
        <v>27986</v>
      </c>
      <c r="I857" s="1">
        <v>9041</v>
      </c>
      <c r="J857" s="1">
        <v>24.827999</v>
      </c>
      <c r="K857">
        <f t="shared" si="26"/>
        <v>37027</v>
      </c>
      <c r="L857">
        <f t="shared" si="27"/>
        <v>0.244173170929322</v>
      </c>
      <c r="M857">
        <v>0.244173170929322</v>
      </c>
      <c r="N857">
        <v>12</v>
      </c>
      <c r="O857">
        <v>303</v>
      </c>
      <c r="P857">
        <v>68582</v>
      </c>
    </row>
    <row r="858" customFormat="1" spans="1:16">
      <c r="A858">
        <v>2018</v>
      </c>
      <c r="B858" t="s">
        <v>90</v>
      </c>
      <c r="C858">
        <v>86</v>
      </c>
      <c r="D858">
        <v>14.592</v>
      </c>
      <c r="G858" s="1">
        <v>14.592</v>
      </c>
      <c r="H858" s="1">
        <v>29969</v>
      </c>
      <c r="I858" s="1">
        <v>9708</v>
      </c>
      <c r="J858" s="1">
        <v>14.592</v>
      </c>
      <c r="K858">
        <f t="shared" si="26"/>
        <v>39677</v>
      </c>
      <c r="L858">
        <f t="shared" si="27"/>
        <v>0.24467575673564</v>
      </c>
      <c r="M858">
        <v>0.24467575673564</v>
      </c>
      <c r="N858">
        <v>12</v>
      </c>
      <c r="O858">
        <v>296</v>
      </c>
      <c r="P858">
        <v>41497</v>
      </c>
    </row>
    <row r="859" customFormat="1" spans="1:16">
      <c r="A859">
        <v>2019</v>
      </c>
      <c r="B859" t="s">
        <v>90</v>
      </c>
      <c r="C859">
        <v>86</v>
      </c>
      <c r="D859">
        <v>14.522</v>
      </c>
      <c r="G859" s="1">
        <v>14.522</v>
      </c>
      <c r="H859" s="1">
        <v>31952</v>
      </c>
      <c r="I859" s="1">
        <v>10375</v>
      </c>
      <c r="J859" s="1">
        <v>14.522</v>
      </c>
      <c r="K859">
        <f t="shared" si="26"/>
        <v>42327</v>
      </c>
      <c r="L859">
        <f t="shared" si="27"/>
        <v>0.245115410966995</v>
      </c>
      <c r="M859">
        <v>0.245115410966995</v>
      </c>
      <c r="N859">
        <v>11</v>
      </c>
      <c r="O859">
        <v>249</v>
      </c>
      <c r="P859">
        <v>42326</v>
      </c>
    </row>
    <row r="860" customFormat="1" spans="1:16">
      <c r="A860">
        <v>2020</v>
      </c>
      <c r="B860" t="s">
        <v>90</v>
      </c>
      <c r="C860">
        <v>86</v>
      </c>
      <c r="D860">
        <v>14.748</v>
      </c>
      <c r="G860" s="1">
        <v>14.748</v>
      </c>
      <c r="H860" s="1">
        <v>33935</v>
      </c>
      <c r="I860" s="1">
        <v>11042</v>
      </c>
      <c r="J860" s="1">
        <v>14.748</v>
      </c>
      <c r="K860">
        <f t="shared" si="26"/>
        <v>44977</v>
      </c>
      <c r="L860">
        <f t="shared" si="27"/>
        <v>0.245503257220357</v>
      </c>
      <c r="M860">
        <v>0.245503257220357</v>
      </c>
      <c r="N860">
        <v>11</v>
      </c>
      <c r="O860">
        <v>281</v>
      </c>
      <c r="P860">
        <v>43155</v>
      </c>
    </row>
    <row r="861" customFormat="1" spans="1:16">
      <c r="A861">
        <v>2021</v>
      </c>
      <c r="B861" t="s">
        <v>90</v>
      </c>
      <c r="C861">
        <v>86</v>
      </c>
      <c r="G861" s="1">
        <v>14.974</v>
      </c>
      <c r="H861" s="1">
        <v>35918</v>
      </c>
      <c r="I861" s="1">
        <v>11709</v>
      </c>
      <c r="J861" s="1">
        <v>14.974</v>
      </c>
      <c r="K861">
        <f t="shared" si="26"/>
        <v>47627</v>
      </c>
      <c r="L861">
        <f t="shared" si="27"/>
        <v>0.245847943393453</v>
      </c>
      <c r="M861">
        <v>0.245847943393453</v>
      </c>
      <c r="N861">
        <v>12</v>
      </c>
      <c r="O861">
        <v>242</v>
      </c>
      <c r="P861">
        <v>43984</v>
      </c>
    </row>
    <row r="862" spans="1:16">
      <c r="A862">
        <v>2012</v>
      </c>
      <c r="B862" t="s">
        <v>91</v>
      </c>
      <c r="C862">
        <v>87</v>
      </c>
      <c r="D862">
        <v>25.686</v>
      </c>
      <c r="E862" s="2">
        <v>20228</v>
      </c>
      <c r="F862" s="2">
        <v>5938</v>
      </c>
      <c r="G862" s="1">
        <v>25.686001</v>
      </c>
      <c r="H862" s="1">
        <v>20228</v>
      </c>
      <c r="I862" s="1">
        <v>5938</v>
      </c>
      <c r="J862" s="1">
        <v>25.686001</v>
      </c>
      <c r="K862">
        <f t="shared" si="26"/>
        <v>26166</v>
      </c>
      <c r="L862">
        <f t="shared" si="27"/>
        <v>0.226935718107468</v>
      </c>
      <c r="M862">
        <v>0.226935718107468</v>
      </c>
      <c r="N862">
        <v>13</v>
      </c>
      <c r="O862">
        <v>429</v>
      </c>
      <c r="P862">
        <v>100027</v>
      </c>
    </row>
    <row r="863" spans="1:16">
      <c r="A863">
        <v>2013</v>
      </c>
      <c r="B863" t="s">
        <v>91</v>
      </c>
      <c r="C863">
        <v>87</v>
      </c>
      <c r="D863">
        <v>25.693</v>
      </c>
      <c r="E863" s="2">
        <v>22676</v>
      </c>
      <c r="F863" s="2">
        <v>6858</v>
      </c>
      <c r="G863" s="1">
        <v>25.693001</v>
      </c>
      <c r="H863" s="1">
        <v>22676</v>
      </c>
      <c r="I863" s="1">
        <v>6858</v>
      </c>
      <c r="J863" s="1">
        <v>25.693001</v>
      </c>
      <c r="K863">
        <f t="shared" si="26"/>
        <v>29534</v>
      </c>
      <c r="L863">
        <f t="shared" si="27"/>
        <v>0.232206947924426</v>
      </c>
      <c r="M863">
        <v>0.232206947924426</v>
      </c>
      <c r="N863">
        <v>15</v>
      </c>
      <c r="O863">
        <v>501</v>
      </c>
      <c r="P863">
        <v>102453</v>
      </c>
    </row>
    <row r="864" spans="1:16">
      <c r="A864">
        <v>2014</v>
      </c>
      <c r="B864" t="s">
        <v>91</v>
      </c>
      <c r="C864">
        <v>87</v>
      </c>
      <c r="D864">
        <v>25.913</v>
      </c>
      <c r="E864" s="2">
        <v>25420</v>
      </c>
      <c r="F864" s="2">
        <v>7797</v>
      </c>
      <c r="G864" s="1">
        <v>25.913</v>
      </c>
      <c r="H864" s="1">
        <v>25420</v>
      </c>
      <c r="I864" s="1">
        <v>7797</v>
      </c>
      <c r="J864" s="1">
        <v>25.913</v>
      </c>
      <c r="K864">
        <f t="shared" si="26"/>
        <v>33217</v>
      </c>
      <c r="L864">
        <f t="shared" si="27"/>
        <v>0.234729204925189</v>
      </c>
      <c r="M864">
        <v>0.234729204925189</v>
      </c>
      <c r="N864">
        <v>14</v>
      </c>
      <c r="O864">
        <v>568</v>
      </c>
      <c r="P864">
        <v>103270</v>
      </c>
    </row>
    <row r="865" spans="1:16">
      <c r="A865">
        <v>2015</v>
      </c>
      <c r="B865" t="s">
        <v>91</v>
      </c>
      <c r="C865">
        <v>87</v>
      </c>
      <c r="D865">
        <v>25.398</v>
      </c>
      <c r="E865" s="2">
        <v>23995</v>
      </c>
      <c r="F865" s="2">
        <v>8063</v>
      </c>
      <c r="G865" s="1">
        <v>25.398001</v>
      </c>
      <c r="H865" s="1">
        <v>23995</v>
      </c>
      <c r="I865" s="1">
        <v>8063</v>
      </c>
      <c r="J865" s="1">
        <v>25.398001</v>
      </c>
      <c r="K865">
        <f t="shared" si="26"/>
        <v>32058</v>
      </c>
      <c r="L865">
        <f t="shared" si="27"/>
        <v>0.251512882899744</v>
      </c>
      <c r="M865">
        <v>0.251512882899744</v>
      </c>
      <c r="N865">
        <v>14</v>
      </c>
      <c r="O865">
        <v>631</v>
      </c>
      <c r="P865">
        <v>101208</v>
      </c>
    </row>
    <row r="866" spans="1:16">
      <c r="A866">
        <v>2016</v>
      </c>
      <c r="B866" t="s">
        <v>91</v>
      </c>
      <c r="C866">
        <v>87</v>
      </c>
      <c r="D866">
        <v>25.26</v>
      </c>
      <c r="E866" s="2">
        <v>26000</v>
      </c>
      <c r="F866" s="2">
        <v>8745</v>
      </c>
      <c r="G866" s="1">
        <v>25.26</v>
      </c>
      <c r="H866" s="1">
        <v>26000</v>
      </c>
      <c r="I866" s="1">
        <v>8745</v>
      </c>
      <c r="J866" s="1">
        <v>25.26</v>
      </c>
      <c r="K866">
        <f t="shared" si="26"/>
        <v>34745</v>
      </c>
      <c r="L866">
        <f t="shared" si="27"/>
        <v>0.251690890775651</v>
      </c>
      <c r="M866">
        <v>0.251690890775651</v>
      </c>
      <c r="N866">
        <v>14</v>
      </c>
      <c r="O866">
        <v>697</v>
      </c>
      <c r="P866">
        <v>101646</v>
      </c>
    </row>
    <row r="867" customFormat="1" spans="1:16">
      <c r="A867">
        <v>2017</v>
      </c>
      <c r="B867" t="s">
        <v>91</v>
      </c>
      <c r="C867">
        <v>87</v>
      </c>
      <c r="D867">
        <v>24.923</v>
      </c>
      <c r="G867" s="1">
        <v>24.923</v>
      </c>
      <c r="H867" s="1">
        <v>28005</v>
      </c>
      <c r="I867" s="1">
        <v>9427</v>
      </c>
      <c r="J867" s="1">
        <v>24.923</v>
      </c>
      <c r="K867">
        <f t="shared" si="26"/>
        <v>37432</v>
      </c>
      <c r="L867">
        <f t="shared" si="27"/>
        <v>0.251843342594571</v>
      </c>
      <c r="M867">
        <v>0.251843342594571</v>
      </c>
      <c r="N867">
        <v>14</v>
      </c>
      <c r="O867">
        <v>789</v>
      </c>
      <c r="P867">
        <v>100412</v>
      </c>
    </row>
    <row r="868" customFormat="1" spans="1:16">
      <c r="A868">
        <v>2018</v>
      </c>
      <c r="B868" t="s">
        <v>91</v>
      </c>
      <c r="C868">
        <v>87</v>
      </c>
      <c r="D868">
        <v>23.297</v>
      </c>
      <c r="G868" s="1">
        <v>23.297001</v>
      </c>
      <c r="H868" s="1">
        <v>30010</v>
      </c>
      <c r="I868" s="1">
        <v>10109</v>
      </c>
      <c r="J868" s="1">
        <v>23.297001</v>
      </c>
      <c r="K868">
        <f t="shared" si="26"/>
        <v>40119</v>
      </c>
      <c r="L868">
        <f t="shared" si="27"/>
        <v>0.251975373264538</v>
      </c>
      <c r="M868">
        <v>0.251975373264538</v>
      </c>
      <c r="N868">
        <v>14</v>
      </c>
      <c r="O868">
        <v>824</v>
      </c>
      <c r="P868">
        <v>96263</v>
      </c>
    </row>
    <row r="869" customFormat="1" spans="1:16">
      <c r="A869">
        <v>2019</v>
      </c>
      <c r="B869" t="s">
        <v>91</v>
      </c>
      <c r="C869">
        <v>87</v>
      </c>
      <c r="D869">
        <v>23.192</v>
      </c>
      <c r="G869" s="1">
        <v>23.191999</v>
      </c>
      <c r="H869" s="1">
        <v>32015</v>
      </c>
      <c r="I869" s="1">
        <v>10791</v>
      </c>
      <c r="J869" s="1">
        <v>23.191999</v>
      </c>
      <c r="K869">
        <f t="shared" si="26"/>
        <v>42806</v>
      </c>
      <c r="L869">
        <f t="shared" si="27"/>
        <v>0.252090828388544</v>
      </c>
      <c r="M869">
        <v>0.252090828388544</v>
      </c>
      <c r="N869">
        <v>14</v>
      </c>
      <c r="O869">
        <v>734</v>
      </c>
      <c r="P869">
        <v>98247</v>
      </c>
    </row>
    <row r="870" customFormat="1" spans="1:16">
      <c r="A870">
        <v>2020</v>
      </c>
      <c r="B870" t="s">
        <v>91</v>
      </c>
      <c r="C870">
        <v>87</v>
      </c>
      <c r="D870">
        <v>23.371</v>
      </c>
      <c r="G870" s="1">
        <v>23.371</v>
      </c>
      <c r="H870" s="1">
        <v>34020</v>
      </c>
      <c r="I870" s="1">
        <v>11473</v>
      </c>
      <c r="J870" s="1">
        <v>23.371</v>
      </c>
      <c r="K870">
        <f t="shared" si="26"/>
        <v>45493</v>
      </c>
      <c r="L870">
        <f t="shared" si="27"/>
        <v>0.252192645022311</v>
      </c>
      <c r="M870">
        <v>0.252192645022311</v>
      </c>
      <c r="N870">
        <v>14</v>
      </c>
      <c r="O870">
        <v>813</v>
      </c>
      <c r="P870">
        <v>100231</v>
      </c>
    </row>
    <row r="871" customFormat="1" spans="1:16">
      <c r="A871">
        <v>2021</v>
      </c>
      <c r="B871" t="s">
        <v>91</v>
      </c>
      <c r="C871">
        <v>87</v>
      </c>
      <c r="G871" s="1">
        <v>23.550001</v>
      </c>
      <c r="H871" s="1">
        <v>36025</v>
      </c>
      <c r="I871" s="1">
        <v>12155</v>
      </c>
      <c r="J871" s="1">
        <v>23.550001</v>
      </c>
      <c r="K871">
        <f t="shared" si="26"/>
        <v>48180</v>
      </c>
      <c r="L871">
        <f t="shared" si="27"/>
        <v>0.252283105022831</v>
      </c>
      <c r="M871">
        <v>0.252283105022831</v>
      </c>
      <c r="N871">
        <v>14</v>
      </c>
      <c r="O871">
        <v>274</v>
      </c>
      <c r="P871">
        <v>102215</v>
      </c>
    </row>
    <row r="872" spans="1:16">
      <c r="A872">
        <v>2012</v>
      </c>
      <c r="B872" t="s">
        <v>92</v>
      </c>
      <c r="C872">
        <v>88</v>
      </c>
      <c r="D872">
        <v>19.264</v>
      </c>
      <c r="E872" s="2">
        <v>20525</v>
      </c>
      <c r="F872" s="2">
        <v>5948</v>
      </c>
      <c r="G872" s="1">
        <v>19.264</v>
      </c>
      <c r="H872" s="1">
        <v>20525</v>
      </c>
      <c r="I872" s="1">
        <v>5948</v>
      </c>
      <c r="J872" s="1">
        <v>19.264</v>
      </c>
      <c r="K872">
        <f t="shared" si="26"/>
        <v>26473</v>
      </c>
      <c r="L872">
        <f t="shared" si="27"/>
        <v>0.224681751218222</v>
      </c>
      <c r="M872">
        <v>0.224681751218222</v>
      </c>
      <c r="N872">
        <v>13</v>
      </c>
      <c r="O872">
        <v>315</v>
      </c>
      <c r="P872">
        <v>66459</v>
      </c>
    </row>
    <row r="873" spans="1:16">
      <c r="A873">
        <v>2013</v>
      </c>
      <c r="B873" t="s">
        <v>92</v>
      </c>
      <c r="C873">
        <v>88</v>
      </c>
      <c r="D873">
        <v>19.263</v>
      </c>
      <c r="E873" s="2">
        <v>22988</v>
      </c>
      <c r="F873" s="2">
        <v>6786</v>
      </c>
      <c r="G873" s="1">
        <v>19.263</v>
      </c>
      <c r="H873" s="1">
        <v>22988</v>
      </c>
      <c r="I873" s="1">
        <v>6786</v>
      </c>
      <c r="J873" s="1">
        <v>19.263</v>
      </c>
      <c r="K873">
        <f t="shared" si="26"/>
        <v>29774</v>
      </c>
      <c r="L873">
        <f t="shared" si="27"/>
        <v>0.227916974541546</v>
      </c>
      <c r="M873">
        <v>0.227916974541546</v>
      </c>
      <c r="N873">
        <v>14</v>
      </c>
      <c r="O873">
        <v>361</v>
      </c>
      <c r="P873">
        <v>67048</v>
      </c>
    </row>
    <row r="874" spans="1:16">
      <c r="A874">
        <v>2014</v>
      </c>
      <c r="B874" t="s">
        <v>92</v>
      </c>
      <c r="C874">
        <v>88</v>
      </c>
      <c r="D874">
        <v>19.138</v>
      </c>
      <c r="E874" s="2">
        <v>25747</v>
      </c>
      <c r="F874" s="2">
        <v>7675</v>
      </c>
      <c r="G874" s="1">
        <v>19.138</v>
      </c>
      <c r="H874" s="1">
        <v>25747</v>
      </c>
      <c r="I874" s="1">
        <v>7675</v>
      </c>
      <c r="J874" s="1">
        <v>19.138</v>
      </c>
      <c r="K874">
        <f t="shared" si="26"/>
        <v>33422</v>
      </c>
      <c r="L874">
        <f t="shared" si="27"/>
        <v>0.229639159834839</v>
      </c>
      <c r="M874">
        <v>0.229639159834839</v>
      </c>
      <c r="N874">
        <v>13</v>
      </c>
      <c r="O874">
        <v>415</v>
      </c>
      <c r="P874">
        <v>66859</v>
      </c>
    </row>
    <row r="875" spans="1:16">
      <c r="A875">
        <v>2015</v>
      </c>
      <c r="B875" t="s">
        <v>92</v>
      </c>
      <c r="C875">
        <v>88</v>
      </c>
      <c r="D875">
        <v>19.353</v>
      </c>
      <c r="E875" s="2">
        <v>23905</v>
      </c>
      <c r="F875" s="2">
        <v>8011</v>
      </c>
      <c r="G875" s="1">
        <v>19.353001</v>
      </c>
      <c r="H875" s="1">
        <v>23905</v>
      </c>
      <c r="I875" s="1">
        <v>8011</v>
      </c>
      <c r="J875" s="1">
        <v>19.353001</v>
      </c>
      <c r="K875">
        <f t="shared" si="26"/>
        <v>31916</v>
      </c>
      <c r="L875">
        <f t="shared" si="27"/>
        <v>0.25100263190876</v>
      </c>
      <c r="M875">
        <v>0.25100263190876</v>
      </c>
      <c r="N875">
        <v>13</v>
      </c>
      <c r="O875">
        <v>471</v>
      </c>
      <c r="P875">
        <v>69911</v>
      </c>
    </row>
    <row r="876" spans="1:16">
      <c r="A876">
        <v>2016</v>
      </c>
      <c r="B876" t="s">
        <v>92</v>
      </c>
      <c r="C876">
        <v>88</v>
      </c>
      <c r="D876">
        <v>19.358</v>
      </c>
      <c r="E876" s="2">
        <v>25854</v>
      </c>
      <c r="F876" s="2">
        <v>8753</v>
      </c>
      <c r="G876" s="1">
        <v>19.358</v>
      </c>
      <c r="H876" s="1">
        <v>25854</v>
      </c>
      <c r="I876" s="1">
        <v>8753</v>
      </c>
      <c r="J876" s="1">
        <v>19.358</v>
      </c>
      <c r="K876">
        <f t="shared" si="26"/>
        <v>34607</v>
      </c>
      <c r="L876">
        <f t="shared" si="27"/>
        <v>0.252925708671656</v>
      </c>
      <c r="M876">
        <v>0.252925708671656</v>
      </c>
      <c r="N876">
        <v>14</v>
      </c>
      <c r="O876">
        <v>528</v>
      </c>
      <c r="P876">
        <v>70668</v>
      </c>
    </row>
    <row r="877" customFormat="1" spans="1:16">
      <c r="A877">
        <v>2017</v>
      </c>
      <c r="B877" t="s">
        <v>92</v>
      </c>
      <c r="C877">
        <v>88</v>
      </c>
      <c r="D877">
        <v>19.338</v>
      </c>
      <c r="G877" s="1">
        <v>19.337999</v>
      </c>
      <c r="H877" s="1">
        <v>27803</v>
      </c>
      <c r="I877" s="1">
        <v>9495</v>
      </c>
      <c r="J877" s="1">
        <v>19.337999</v>
      </c>
      <c r="K877">
        <f t="shared" si="26"/>
        <v>37298</v>
      </c>
      <c r="L877">
        <f t="shared" si="27"/>
        <v>0.254571290685828</v>
      </c>
      <c r="M877">
        <v>0.254571290685828</v>
      </c>
      <c r="N877">
        <v>14</v>
      </c>
      <c r="O877">
        <v>635</v>
      </c>
      <c r="P877">
        <v>71180</v>
      </c>
    </row>
    <row r="878" customFormat="1" spans="1:16">
      <c r="A878">
        <v>2018</v>
      </c>
      <c r="B878" t="s">
        <v>92</v>
      </c>
      <c r="C878">
        <v>88</v>
      </c>
      <c r="D878">
        <v>15.774</v>
      </c>
      <c r="G878" s="1">
        <v>15.774</v>
      </c>
      <c r="H878" s="1">
        <v>29752</v>
      </c>
      <c r="I878" s="1">
        <v>10237</v>
      </c>
      <c r="J878" s="1">
        <v>15.774</v>
      </c>
      <c r="K878">
        <f t="shared" si="26"/>
        <v>39989</v>
      </c>
      <c r="L878">
        <f t="shared" si="27"/>
        <v>0.255995398734652</v>
      </c>
      <c r="M878">
        <v>0.255995398734652</v>
      </c>
      <c r="N878">
        <v>14</v>
      </c>
      <c r="O878">
        <v>621</v>
      </c>
      <c r="P878">
        <v>61196</v>
      </c>
    </row>
    <row r="879" customFormat="1" spans="1:16">
      <c r="A879">
        <v>2019</v>
      </c>
      <c r="B879" t="s">
        <v>92</v>
      </c>
      <c r="C879">
        <v>88</v>
      </c>
      <c r="D879">
        <v>15.723</v>
      </c>
      <c r="G879" s="1">
        <v>15.723</v>
      </c>
      <c r="H879" s="1">
        <v>31701</v>
      </c>
      <c r="I879" s="1">
        <v>10979</v>
      </c>
      <c r="J879" s="1">
        <v>15.723</v>
      </c>
      <c r="K879">
        <f t="shared" si="26"/>
        <v>42680</v>
      </c>
      <c r="L879">
        <f t="shared" si="27"/>
        <v>0.25723992502343</v>
      </c>
      <c r="M879">
        <v>0.25723992502343</v>
      </c>
      <c r="N879">
        <v>13</v>
      </c>
      <c r="O879">
        <v>548</v>
      </c>
      <c r="P879">
        <v>62565</v>
      </c>
    </row>
    <row r="880" customFormat="1" spans="1:16">
      <c r="A880">
        <v>2020</v>
      </c>
      <c r="B880" t="s">
        <v>92</v>
      </c>
      <c r="C880">
        <v>88</v>
      </c>
      <c r="D880">
        <v>15.915</v>
      </c>
      <c r="G880" s="1">
        <v>15.915</v>
      </c>
      <c r="H880" s="1">
        <v>33650</v>
      </c>
      <c r="I880" s="1">
        <v>11721</v>
      </c>
      <c r="J880" s="1">
        <v>15.915</v>
      </c>
      <c r="K880">
        <f t="shared" si="26"/>
        <v>45371</v>
      </c>
      <c r="L880">
        <f t="shared" si="27"/>
        <v>0.258336823080823</v>
      </c>
      <c r="M880">
        <v>0.258336823080823</v>
      </c>
      <c r="N880">
        <v>13</v>
      </c>
      <c r="O880">
        <v>619</v>
      </c>
      <c r="P880">
        <v>63934</v>
      </c>
    </row>
    <row r="881" customFormat="1" spans="1:16">
      <c r="A881">
        <v>2021</v>
      </c>
      <c r="B881" t="s">
        <v>92</v>
      </c>
      <c r="C881">
        <v>88</v>
      </c>
      <c r="G881" s="1">
        <v>16.107</v>
      </c>
      <c r="H881" s="1">
        <v>35599</v>
      </c>
      <c r="I881" s="1">
        <v>12463</v>
      </c>
      <c r="J881" s="1">
        <v>16.107</v>
      </c>
      <c r="K881">
        <f t="shared" si="26"/>
        <v>48062</v>
      </c>
      <c r="L881">
        <f t="shared" si="27"/>
        <v>0.259310890100287</v>
      </c>
      <c r="M881">
        <v>0.259310890100287</v>
      </c>
      <c r="N881">
        <v>13</v>
      </c>
      <c r="O881">
        <v>51</v>
      </c>
      <c r="P881">
        <v>65303</v>
      </c>
    </row>
    <row r="882" spans="1:16">
      <c r="A882">
        <v>2012</v>
      </c>
      <c r="B882" t="s">
        <v>93</v>
      </c>
      <c r="C882">
        <v>89</v>
      </c>
      <c r="D882">
        <v>4.785</v>
      </c>
      <c r="E882" s="2">
        <v>19733</v>
      </c>
      <c r="F882" s="2">
        <v>5629</v>
      </c>
      <c r="G882" s="1">
        <v>4.7849998</v>
      </c>
      <c r="H882" s="1">
        <v>19733</v>
      </c>
      <c r="I882" s="1">
        <v>5629</v>
      </c>
      <c r="J882" s="1">
        <v>4.7849998</v>
      </c>
      <c r="K882">
        <f t="shared" si="26"/>
        <v>25362</v>
      </c>
      <c r="L882">
        <f t="shared" si="27"/>
        <v>0.221946218752464</v>
      </c>
      <c r="M882">
        <v>0.221946218752464</v>
      </c>
      <c r="N882">
        <v>9</v>
      </c>
      <c r="O882">
        <v>58</v>
      </c>
      <c r="P882">
        <v>19848</v>
      </c>
    </row>
    <row r="883" spans="1:16">
      <c r="A883">
        <v>2013</v>
      </c>
      <c r="B883" t="s">
        <v>93</v>
      </c>
      <c r="C883">
        <v>89</v>
      </c>
      <c r="D883">
        <v>4.801</v>
      </c>
      <c r="E883" s="2">
        <v>21785</v>
      </c>
      <c r="F883" s="2">
        <v>6445</v>
      </c>
      <c r="G883" s="1">
        <v>4.8010001</v>
      </c>
      <c r="H883" s="1">
        <v>21785</v>
      </c>
      <c r="I883" s="1">
        <v>6445</v>
      </c>
      <c r="J883" s="1">
        <v>4.8010001</v>
      </c>
      <c r="K883">
        <f t="shared" si="26"/>
        <v>28230</v>
      </c>
      <c r="L883">
        <f t="shared" si="27"/>
        <v>0.228303223521077</v>
      </c>
      <c r="M883">
        <v>0.228303223521077</v>
      </c>
      <c r="N883">
        <v>11</v>
      </c>
      <c r="O883">
        <v>60</v>
      </c>
      <c r="P883">
        <v>19935</v>
      </c>
    </row>
    <row r="884" spans="1:16">
      <c r="A884">
        <v>2014</v>
      </c>
      <c r="B884" t="s">
        <v>93</v>
      </c>
      <c r="C884">
        <v>89</v>
      </c>
      <c r="D884">
        <v>4.946</v>
      </c>
      <c r="E884" s="2">
        <v>24116</v>
      </c>
      <c r="F884" s="2">
        <v>7315</v>
      </c>
      <c r="G884" s="1">
        <v>4.9460001</v>
      </c>
      <c r="H884" s="1">
        <v>24116</v>
      </c>
      <c r="I884" s="1">
        <v>7315</v>
      </c>
      <c r="J884" s="1">
        <v>4.9460001</v>
      </c>
      <c r="K884">
        <f t="shared" si="26"/>
        <v>31431</v>
      </c>
      <c r="L884">
        <f t="shared" si="27"/>
        <v>0.232732016162387</v>
      </c>
      <c r="M884">
        <v>0.232732016162387</v>
      </c>
      <c r="N884">
        <v>10</v>
      </c>
      <c r="O884">
        <v>67</v>
      </c>
      <c r="P884">
        <v>19212</v>
      </c>
    </row>
    <row r="885" spans="1:16">
      <c r="A885">
        <v>2015</v>
      </c>
      <c r="B885" t="s">
        <v>93</v>
      </c>
      <c r="C885">
        <v>89</v>
      </c>
      <c r="D885">
        <v>5.106</v>
      </c>
      <c r="E885" s="2">
        <v>23338</v>
      </c>
      <c r="F885" s="2">
        <v>7625</v>
      </c>
      <c r="G885" s="1">
        <v>5.1059999</v>
      </c>
      <c r="H885" s="1">
        <v>23338</v>
      </c>
      <c r="I885" s="1">
        <v>7625</v>
      </c>
      <c r="J885" s="1">
        <v>5.1059999</v>
      </c>
      <c r="K885">
        <f t="shared" si="26"/>
        <v>30963</v>
      </c>
      <c r="L885">
        <f t="shared" si="27"/>
        <v>0.246261667151116</v>
      </c>
      <c r="M885">
        <v>0.246261667151116</v>
      </c>
      <c r="N885">
        <v>10</v>
      </c>
      <c r="O885">
        <v>72</v>
      </c>
      <c r="P885">
        <v>19423</v>
      </c>
    </row>
    <row r="886" spans="1:16">
      <c r="A886">
        <v>2016</v>
      </c>
      <c r="B886" t="s">
        <v>93</v>
      </c>
      <c r="C886">
        <v>89</v>
      </c>
      <c r="D886">
        <v>5.089</v>
      </c>
      <c r="E886" s="2">
        <v>25358</v>
      </c>
      <c r="F886" s="2">
        <v>8270</v>
      </c>
      <c r="G886" s="1">
        <v>5.0890002</v>
      </c>
      <c r="H886" s="1">
        <v>25358</v>
      </c>
      <c r="I886" s="1">
        <v>8270</v>
      </c>
      <c r="J886" s="1">
        <v>5.0890002</v>
      </c>
      <c r="K886">
        <f t="shared" si="26"/>
        <v>33628</v>
      </c>
      <c r="L886">
        <f t="shared" si="27"/>
        <v>0.245926014035922</v>
      </c>
      <c r="M886">
        <v>0.245926014035922</v>
      </c>
      <c r="N886">
        <v>10</v>
      </c>
      <c r="O886">
        <v>82</v>
      </c>
      <c r="P886">
        <v>19611</v>
      </c>
    </row>
    <row r="887" customFormat="1" spans="1:16">
      <c r="A887">
        <v>2017</v>
      </c>
      <c r="B887" t="s">
        <v>93</v>
      </c>
      <c r="C887">
        <v>89</v>
      </c>
      <c r="D887">
        <v>5.151</v>
      </c>
      <c r="G887" s="1">
        <v>5.151</v>
      </c>
      <c r="H887" s="1">
        <v>27378</v>
      </c>
      <c r="I887" s="1">
        <v>8915</v>
      </c>
      <c r="J887" s="1">
        <v>5.151</v>
      </c>
      <c r="K887">
        <f t="shared" si="26"/>
        <v>36293</v>
      </c>
      <c r="L887">
        <f t="shared" si="27"/>
        <v>0.245639655029896</v>
      </c>
      <c r="M887">
        <v>0.245639655029896</v>
      </c>
      <c r="N887">
        <v>10</v>
      </c>
      <c r="O887">
        <v>94</v>
      </c>
      <c r="P887">
        <v>19667</v>
      </c>
    </row>
    <row r="888" customFormat="1" spans="1:16">
      <c r="A888">
        <v>2018</v>
      </c>
      <c r="B888" t="s">
        <v>93</v>
      </c>
      <c r="C888">
        <v>89</v>
      </c>
      <c r="D888">
        <v>2.972</v>
      </c>
      <c r="G888" s="1">
        <v>2.9719999</v>
      </c>
      <c r="H888" s="1">
        <v>29398</v>
      </c>
      <c r="I888" s="1">
        <v>9560</v>
      </c>
      <c r="J888" s="1">
        <v>2.9719999</v>
      </c>
      <c r="K888">
        <f t="shared" si="26"/>
        <v>38958</v>
      </c>
      <c r="L888">
        <f t="shared" si="27"/>
        <v>0.245392473946301</v>
      </c>
      <c r="M888">
        <v>0.245392473946301</v>
      </c>
      <c r="N888">
        <v>10</v>
      </c>
      <c r="O888">
        <v>86</v>
      </c>
      <c r="P888">
        <v>12127</v>
      </c>
    </row>
    <row r="889" customFormat="1" spans="1:16">
      <c r="A889">
        <v>2019</v>
      </c>
      <c r="B889" t="s">
        <v>93</v>
      </c>
      <c r="C889">
        <v>89</v>
      </c>
      <c r="D889">
        <v>2.965</v>
      </c>
      <c r="G889" s="1">
        <v>2.9649999</v>
      </c>
      <c r="H889" s="1">
        <v>31418</v>
      </c>
      <c r="I889" s="1">
        <v>10205</v>
      </c>
      <c r="J889" s="1">
        <v>2.9649999</v>
      </c>
      <c r="K889">
        <f t="shared" si="26"/>
        <v>41623</v>
      </c>
      <c r="L889">
        <f t="shared" si="27"/>
        <v>0.24517694543882</v>
      </c>
      <c r="M889">
        <v>0.24517694543882</v>
      </c>
      <c r="N889">
        <v>10</v>
      </c>
      <c r="O889">
        <v>63</v>
      </c>
      <c r="P889">
        <v>12394</v>
      </c>
    </row>
    <row r="890" customFormat="1" spans="1:16">
      <c r="A890">
        <v>2020</v>
      </c>
      <c r="B890" t="s">
        <v>93</v>
      </c>
      <c r="C890">
        <v>89</v>
      </c>
      <c r="D890">
        <v>3.007</v>
      </c>
      <c r="G890" s="1">
        <v>3.007</v>
      </c>
      <c r="H890" s="1">
        <v>33438</v>
      </c>
      <c r="I890" s="1">
        <v>10850</v>
      </c>
      <c r="J890" s="1">
        <v>3.007</v>
      </c>
      <c r="K890">
        <f t="shared" si="26"/>
        <v>44288</v>
      </c>
      <c r="L890">
        <f t="shared" si="27"/>
        <v>0.244987355491329</v>
      </c>
      <c r="M890">
        <v>0.244987355491329</v>
      </c>
      <c r="N890">
        <v>10</v>
      </c>
      <c r="O890">
        <v>66</v>
      </c>
      <c r="P890">
        <v>12661</v>
      </c>
    </row>
    <row r="891" customFormat="1" spans="1:16">
      <c r="A891">
        <v>2021</v>
      </c>
      <c r="B891" t="s">
        <v>93</v>
      </c>
      <c r="C891">
        <v>89</v>
      </c>
      <c r="G891" s="1">
        <v>3.049</v>
      </c>
      <c r="H891" s="1">
        <v>35458</v>
      </c>
      <c r="I891" s="1">
        <v>11495</v>
      </c>
      <c r="J891" s="1">
        <v>3.049</v>
      </c>
      <c r="K891">
        <f t="shared" si="26"/>
        <v>46953</v>
      </c>
      <c r="L891">
        <f t="shared" si="27"/>
        <v>0.244819287372479</v>
      </c>
      <c r="M891">
        <v>0.244819287372479</v>
      </c>
      <c r="N891">
        <v>10</v>
      </c>
      <c r="O891">
        <v>127</v>
      </c>
      <c r="P891">
        <v>12928</v>
      </c>
    </row>
    <row r="892" spans="1:16">
      <c r="A892">
        <v>2012</v>
      </c>
      <c r="B892" t="s">
        <v>94</v>
      </c>
      <c r="C892">
        <v>90</v>
      </c>
      <c r="D892">
        <v>42.147</v>
      </c>
      <c r="E892" s="2">
        <v>20196</v>
      </c>
      <c r="F892" s="2">
        <v>5966</v>
      </c>
      <c r="G892" s="1">
        <v>42.146999</v>
      </c>
      <c r="H892" s="1">
        <v>20196</v>
      </c>
      <c r="I892" s="1">
        <v>5966</v>
      </c>
      <c r="J892" s="1">
        <v>42.146999</v>
      </c>
      <c r="K892">
        <f t="shared" si="26"/>
        <v>26162</v>
      </c>
      <c r="L892">
        <f t="shared" si="27"/>
        <v>0.228040669673572</v>
      </c>
      <c r="M892">
        <v>0.228040669673572</v>
      </c>
      <c r="N892">
        <v>12</v>
      </c>
      <c r="O892">
        <v>247</v>
      </c>
      <c r="P892">
        <v>106868</v>
      </c>
    </row>
    <row r="893" spans="1:16">
      <c r="A893">
        <v>2013</v>
      </c>
      <c r="B893" t="s">
        <v>94</v>
      </c>
      <c r="C893">
        <v>90</v>
      </c>
      <c r="D893">
        <v>42.152</v>
      </c>
      <c r="E893" s="2">
        <v>22337</v>
      </c>
      <c r="F893" s="2">
        <v>6849</v>
      </c>
      <c r="G893" s="1">
        <v>42.152</v>
      </c>
      <c r="H893" s="1">
        <v>22337</v>
      </c>
      <c r="I893" s="1">
        <v>6849</v>
      </c>
      <c r="J893" s="1">
        <v>42.152</v>
      </c>
      <c r="K893">
        <f t="shared" si="26"/>
        <v>29186</v>
      </c>
      <c r="L893">
        <f t="shared" si="27"/>
        <v>0.234667306242719</v>
      </c>
      <c r="M893">
        <v>0.234667306242719</v>
      </c>
      <c r="N893">
        <v>13</v>
      </c>
      <c r="O893">
        <v>289</v>
      </c>
      <c r="P893">
        <v>108375</v>
      </c>
    </row>
    <row r="894" spans="1:16">
      <c r="A894">
        <v>2014</v>
      </c>
      <c r="B894" t="s">
        <v>94</v>
      </c>
      <c r="C894">
        <v>90</v>
      </c>
      <c r="D894">
        <v>42.022</v>
      </c>
      <c r="E894" s="2">
        <v>24749</v>
      </c>
      <c r="F894" s="2">
        <v>7794</v>
      </c>
      <c r="G894" s="1">
        <v>42.021999</v>
      </c>
      <c r="H894" s="1">
        <v>24749</v>
      </c>
      <c r="I894" s="1">
        <v>7794</v>
      </c>
      <c r="J894" s="1">
        <v>42.021999</v>
      </c>
      <c r="K894">
        <f t="shared" si="26"/>
        <v>32543</v>
      </c>
      <c r="L894">
        <f t="shared" si="27"/>
        <v>0.239498509664137</v>
      </c>
      <c r="M894">
        <v>0.239498509664137</v>
      </c>
      <c r="N894">
        <v>13</v>
      </c>
      <c r="O894">
        <v>333</v>
      </c>
      <c r="P894">
        <v>109089</v>
      </c>
    </row>
    <row r="895" spans="1:16">
      <c r="A895">
        <v>2015</v>
      </c>
      <c r="B895" t="s">
        <v>94</v>
      </c>
      <c r="C895">
        <v>90</v>
      </c>
      <c r="D895">
        <v>42.459</v>
      </c>
      <c r="E895" s="2">
        <v>23575</v>
      </c>
      <c r="F895" s="2">
        <v>8051</v>
      </c>
      <c r="G895" s="1">
        <v>42.459</v>
      </c>
      <c r="H895" s="1">
        <v>23575</v>
      </c>
      <c r="I895" s="1">
        <v>8051</v>
      </c>
      <c r="J895" s="1">
        <v>42.459</v>
      </c>
      <c r="K895">
        <f t="shared" si="26"/>
        <v>31626</v>
      </c>
      <c r="L895">
        <f t="shared" si="27"/>
        <v>0.25456902548536</v>
      </c>
      <c r="M895">
        <v>0.25456902548536</v>
      </c>
      <c r="N895">
        <v>13</v>
      </c>
      <c r="O895">
        <v>359</v>
      </c>
      <c r="P895">
        <v>111311</v>
      </c>
    </row>
    <row r="896" spans="1:16">
      <c r="A896">
        <v>2016</v>
      </c>
      <c r="B896" t="s">
        <v>94</v>
      </c>
      <c r="C896">
        <v>90</v>
      </c>
      <c r="D896">
        <v>42.083</v>
      </c>
      <c r="E896" s="2">
        <v>25474</v>
      </c>
      <c r="F896" s="2">
        <v>8789</v>
      </c>
      <c r="G896" s="1">
        <v>42.083</v>
      </c>
      <c r="H896" s="1">
        <v>25474</v>
      </c>
      <c r="I896" s="1">
        <v>8789</v>
      </c>
      <c r="J896" s="1">
        <v>42.083</v>
      </c>
      <c r="K896">
        <f t="shared" si="26"/>
        <v>34263</v>
      </c>
      <c r="L896">
        <f t="shared" si="27"/>
        <v>0.256515775034294</v>
      </c>
      <c r="M896">
        <v>0.256515775034294</v>
      </c>
      <c r="N896">
        <v>13</v>
      </c>
      <c r="O896">
        <v>405</v>
      </c>
      <c r="P896">
        <v>111499</v>
      </c>
    </row>
    <row r="897" customFormat="1" spans="1:16">
      <c r="A897">
        <v>2017</v>
      </c>
      <c r="B897" t="s">
        <v>94</v>
      </c>
      <c r="C897">
        <v>90</v>
      </c>
      <c r="D897">
        <v>41.935</v>
      </c>
      <c r="G897" s="1">
        <v>41.935001</v>
      </c>
      <c r="H897" s="1">
        <v>27373</v>
      </c>
      <c r="I897" s="1">
        <v>9527</v>
      </c>
      <c r="J897" s="1">
        <v>41.935001</v>
      </c>
      <c r="K897">
        <f t="shared" si="26"/>
        <v>36900</v>
      </c>
      <c r="L897">
        <f t="shared" si="27"/>
        <v>0.258184281842818</v>
      </c>
      <c r="M897">
        <v>0.258184281842818</v>
      </c>
      <c r="N897">
        <v>13</v>
      </c>
      <c r="O897">
        <v>463</v>
      </c>
      <c r="P897">
        <v>112260</v>
      </c>
    </row>
    <row r="898" customFormat="1" spans="1:16">
      <c r="A898">
        <v>2018</v>
      </c>
      <c r="B898" t="s">
        <v>94</v>
      </c>
      <c r="C898">
        <v>90</v>
      </c>
      <c r="D898">
        <v>38.746</v>
      </c>
      <c r="G898" s="1">
        <v>38.745998</v>
      </c>
      <c r="H898" s="1">
        <v>29272</v>
      </c>
      <c r="I898" s="1">
        <v>10265</v>
      </c>
      <c r="J898" s="1">
        <v>38.745998</v>
      </c>
      <c r="K898">
        <f t="shared" ref="K898:K961" si="28">H898+I898</f>
        <v>39537</v>
      </c>
      <c r="L898">
        <f t="shared" ref="L898:L961" si="29">I898/K898</f>
        <v>0.259630219794117</v>
      </c>
      <c r="M898">
        <v>0.259630219794117</v>
      </c>
      <c r="N898">
        <v>13</v>
      </c>
      <c r="O898">
        <v>489</v>
      </c>
      <c r="P898">
        <v>102996</v>
      </c>
    </row>
    <row r="899" customFormat="1" spans="1:16">
      <c r="A899">
        <v>2019</v>
      </c>
      <c r="B899" t="s">
        <v>94</v>
      </c>
      <c r="C899">
        <v>90</v>
      </c>
      <c r="D899">
        <v>38.621</v>
      </c>
      <c r="G899" s="1">
        <v>38.620998</v>
      </c>
      <c r="H899" s="1">
        <v>31171</v>
      </c>
      <c r="I899" s="1">
        <v>11003</v>
      </c>
      <c r="J899" s="1">
        <v>38.620998</v>
      </c>
      <c r="K899">
        <f t="shared" si="28"/>
        <v>42174</v>
      </c>
      <c r="L899">
        <f t="shared" si="29"/>
        <v>0.260895338360127</v>
      </c>
      <c r="M899">
        <v>0.260895338360127</v>
      </c>
      <c r="N899">
        <v>13</v>
      </c>
      <c r="O899">
        <v>449</v>
      </c>
      <c r="P899">
        <v>105073</v>
      </c>
    </row>
    <row r="900" customFormat="1" spans="1:16">
      <c r="A900">
        <v>2020</v>
      </c>
      <c r="B900" t="s">
        <v>94</v>
      </c>
      <c r="C900">
        <v>90</v>
      </c>
      <c r="D900">
        <v>38.2</v>
      </c>
      <c r="G900" s="1">
        <v>38.200001</v>
      </c>
      <c r="H900" s="1">
        <v>33070</v>
      </c>
      <c r="I900" s="1">
        <v>11741</v>
      </c>
      <c r="J900" s="1">
        <v>38.200001</v>
      </c>
      <c r="K900">
        <f t="shared" si="28"/>
        <v>44811</v>
      </c>
      <c r="L900">
        <f t="shared" si="29"/>
        <v>0.26201155966169</v>
      </c>
      <c r="M900">
        <v>0.26201155966169</v>
      </c>
      <c r="N900">
        <v>13</v>
      </c>
      <c r="O900">
        <v>481</v>
      </c>
      <c r="P900">
        <v>107150</v>
      </c>
    </row>
    <row r="901" customFormat="1" spans="1:16">
      <c r="A901">
        <v>2021</v>
      </c>
      <c r="B901" t="s">
        <v>94</v>
      </c>
      <c r="C901">
        <v>90</v>
      </c>
      <c r="G901" s="1">
        <v>37.779003</v>
      </c>
      <c r="H901" s="1">
        <v>34969</v>
      </c>
      <c r="I901" s="1">
        <v>12479</v>
      </c>
      <c r="J901" s="1">
        <v>37.779003</v>
      </c>
      <c r="K901">
        <f t="shared" si="28"/>
        <v>47448</v>
      </c>
      <c r="L901">
        <f t="shared" si="29"/>
        <v>0.263003709323891</v>
      </c>
      <c r="M901">
        <v>0.263003709323891</v>
      </c>
      <c r="N901">
        <v>13</v>
      </c>
      <c r="O901">
        <v>376</v>
      </c>
      <c r="P901">
        <v>109227</v>
      </c>
    </row>
    <row r="902" spans="1:16">
      <c r="A902">
        <v>2012</v>
      </c>
      <c r="B902" t="s">
        <v>95</v>
      </c>
      <c r="C902">
        <v>91</v>
      </c>
      <c r="D902">
        <v>45.323</v>
      </c>
      <c r="E902" s="2">
        <v>20617</v>
      </c>
      <c r="F902" s="2">
        <v>5911</v>
      </c>
      <c r="G902" s="1">
        <v>45.323002</v>
      </c>
      <c r="H902" s="1">
        <v>20617</v>
      </c>
      <c r="I902" s="1">
        <v>5911</v>
      </c>
      <c r="J902" s="1">
        <v>45.323002</v>
      </c>
      <c r="K902">
        <f t="shared" si="28"/>
        <v>26528</v>
      </c>
      <c r="L902">
        <f t="shared" si="29"/>
        <v>0.222821170084439</v>
      </c>
      <c r="M902">
        <v>0.222821170084439</v>
      </c>
      <c r="N902">
        <v>13</v>
      </c>
      <c r="O902">
        <v>281</v>
      </c>
      <c r="P902">
        <v>120091</v>
      </c>
    </row>
    <row r="903" spans="1:16">
      <c r="A903">
        <v>2013</v>
      </c>
      <c r="B903" t="s">
        <v>95</v>
      </c>
      <c r="C903">
        <v>91</v>
      </c>
      <c r="D903">
        <v>45.293</v>
      </c>
      <c r="E903" s="2">
        <v>22741</v>
      </c>
      <c r="F903" s="2">
        <v>6757</v>
      </c>
      <c r="G903" s="1">
        <v>45.292999</v>
      </c>
      <c r="H903" s="1">
        <v>22741</v>
      </c>
      <c r="I903" s="1">
        <v>6757</v>
      </c>
      <c r="J903" s="1">
        <v>45.292999</v>
      </c>
      <c r="K903">
        <f t="shared" si="28"/>
        <v>29498</v>
      </c>
      <c r="L903">
        <f t="shared" si="29"/>
        <v>0.229066377381517</v>
      </c>
      <c r="M903">
        <v>0.229066377381517</v>
      </c>
      <c r="N903">
        <v>14</v>
      </c>
      <c r="O903">
        <v>317</v>
      </c>
      <c r="P903">
        <v>122649</v>
      </c>
    </row>
    <row r="904" spans="1:16">
      <c r="A904">
        <v>2014</v>
      </c>
      <c r="B904" t="s">
        <v>95</v>
      </c>
      <c r="C904">
        <v>91</v>
      </c>
      <c r="D904">
        <v>45.169</v>
      </c>
      <c r="E904" s="2">
        <v>25174</v>
      </c>
      <c r="F904" s="2">
        <v>7655</v>
      </c>
      <c r="G904" s="1">
        <v>45.168999</v>
      </c>
      <c r="H904" s="1">
        <v>25174</v>
      </c>
      <c r="I904" s="1">
        <v>7655</v>
      </c>
      <c r="J904" s="1">
        <v>45.168999</v>
      </c>
      <c r="K904">
        <f t="shared" si="28"/>
        <v>32829</v>
      </c>
      <c r="L904">
        <f t="shared" si="29"/>
        <v>0.233177982880989</v>
      </c>
      <c r="M904">
        <v>0.233177982880989</v>
      </c>
      <c r="N904">
        <v>13</v>
      </c>
      <c r="O904">
        <v>350</v>
      </c>
      <c r="P904">
        <v>123708</v>
      </c>
    </row>
    <row r="905" spans="1:16">
      <c r="A905">
        <v>2015</v>
      </c>
      <c r="B905" t="s">
        <v>95</v>
      </c>
      <c r="C905">
        <v>91</v>
      </c>
      <c r="D905">
        <v>45.582</v>
      </c>
      <c r="E905" s="2">
        <v>23907</v>
      </c>
      <c r="F905" s="2">
        <v>7900</v>
      </c>
      <c r="G905" s="1">
        <v>45.582001</v>
      </c>
      <c r="H905" s="1">
        <v>23907</v>
      </c>
      <c r="I905" s="1">
        <v>7900</v>
      </c>
      <c r="J905" s="1">
        <v>45.582001</v>
      </c>
      <c r="K905">
        <f t="shared" si="28"/>
        <v>31807</v>
      </c>
      <c r="L905">
        <f t="shared" si="29"/>
        <v>0.248372999654164</v>
      </c>
      <c r="M905">
        <v>0.248372999654164</v>
      </c>
      <c r="N905">
        <v>14</v>
      </c>
      <c r="O905">
        <v>389</v>
      </c>
      <c r="P905">
        <v>125482</v>
      </c>
    </row>
    <row r="906" spans="1:16">
      <c r="A906">
        <v>2016</v>
      </c>
      <c r="B906" t="s">
        <v>95</v>
      </c>
      <c r="C906">
        <v>91</v>
      </c>
      <c r="D906">
        <v>45.524</v>
      </c>
      <c r="E906" s="2">
        <v>25810</v>
      </c>
      <c r="F906" s="2">
        <v>8608</v>
      </c>
      <c r="G906" s="1">
        <v>45.523998</v>
      </c>
      <c r="H906" s="1">
        <v>25810</v>
      </c>
      <c r="I906" s="1">
        <v>8608</v>
      </c>
      <c r="J906" s="1">
        <v>45.523998</v>
      </c>
      <c r="K906">
        <f t="shared" si="28"/>
        <v>34418</v>
      </c>
      <c r="L906">
        <f t="shared" si="29"/>
        <v>0.250101690975652</v>
      </c>
      <c r="M906">
        <v>0.250101690975652</v>
      </c>
      <c r="N906">
        <v>14</v>
      </c>
      <c r="O906">
        <v>451</v>
      </c>
      <c r="P906">
        <v>126092</v>
      </c>
    </row>
    <row r="907" customFormat="1" spans="1:16">
      <c r="A907">
        <v>2017</v>
      </c>
      <c r="B907" t="s">
        <v>95</v>
      </c>
      <c r="C907">
        <v>91</v>
      </c>
      <c r="D907">
        <v>45.365</v>
      </c>
      <c r="G907" s="1">
        <v>45.365002</v>
      </c>
      <c r="H907" s="1">
        <v>27713</v>
      </c>
      <c r="I907" s="1">
        <v>9316</v>
      </c>
      <c r="J907" s="1">
        <v>45.365002</v>
      </c>
      <c r="K907">
        <f t="shared" si="28"/>
        <v>37029</v>
      </c>
      <c r="L907">
        <f t="shared" si="29"/>
        <v>0.251586594290961</v>
      </c>
      <c r="M907">
        <v>0.251586594290961</v>
      </c>
      <c r="N907">
        <v>14</v>
      </c>
      <c r="O907">
        <v>531</v>
      </c>
      <c r="P907">
        <v>126397</v>
      </c>
    </row>
    <row r="908" customFormat="1" spans="1:16">
      <c r="A908">
        <v>2018</v>
      </c>
      <c r="B908" t="s">
        <v>95</v>
      </c>
      <c r="C908">
        <v>91</v>
      </c>
      <c r="D908">
        <v>40.371</v>
      </c>
      <c r="G908" s="1">
        <v>40.370998</v>
      </c>
      <c r="H908" s="1">
        <v>29616</v>
      </c>
      <c r="I908" s="1">
        <v>10024</v>
      </c>
      <c r="J908" s="1">
        <v>40.370998</v>
      </c>
      <c r="K908">
        <f t="shared" si="28"/>
        <v>39640</v>
      </c>
      <c r="L908">
        <f t="shared" si="29"/>
        <v>0.252875882946519</v>
      </c>
      <c r="M908">
        <v>0.252875882946519</v>
      </c>
      <c r="N908">
        <v>14</v>
      </c>
      <c r="O908">
        <v>528</v>
      </c>
      <c r="P908">
        <v>115459</v>
      </c>
    </row>
    <row r="909" customFormat="1" spans="1:16">
      <c r="A909">
        <v>2019</v>
      </c>
      <c r="B909" t="s">
        <v>95</v>
      </c>
      <c r="C909">
        <v>91</v>
      </c>
      <c r="D909">
        <v>40.221</v>
      </c>
      <c r="G909" s="1">
        <v>40.221001</v>
      </c>
      <c r="H909" s="1">
        <v>31519</v>
      </c>
      <c r="I909" s="1">
        <v>10732</v>
      </c>
      <c r="J909" s="1">
        <v>40.221001</v>
      </c>
      <c r="K909">
        <f t="shared" si="28"/>
        <v>42251</v>
      </c>
      <c r="L909">
        <f t="shared" si="29"/>
        <v>0.2540058223474</v>
      </c>
      <c r="M909">
        <v>0.2540058223474</v>
      </c>
      <c r="N909">
        <v>14</v>
      </c>
      <c r="O909">
        <v>490</v>
      </c>
      <c r="P909">
        <v>117778</v>
      </c>
    </row>
    <row r="910" customFormat="1" spans="1:16">
      <c r="A910">
        <v>2020</v>
      </c>
      <c r="B910" t="s">
        <v>95</v>
      </c>
      <c r="C910">
        <v>91</v>
      </c>
      <c r="D910">
        <v>40.23</v>
      </c>
      <c r="G910" s="1">
        <v>40.23</v>
      </c>
      <c r="H910" s="1">
        <v>33422</v>
      </c>
      <c r="I910" s="1">
        <v>11440</v>
      </c>
      <c r="J910" s="1">
        <v>40.23</v>
      </c>
      <c r="K910">
        <f t="shared" si="28"/>
        <v>44862</v>
      </c>
      <c r="L910">
        <f t="shared" si="29"/>
        <v>0.2550042352102</v>
      </c>
      <c r="M910">
        <v>0.2550042352102</v>
      </c>
      <c r="N910">
        <v>13</v>
      </c>
      <c r="O910">
        <v>567</v>
      </c>
      <c r="P910">
        <v>120097</v>
      </c>
    </row>
    <row r="911" customFormat="1" spans="1:16">
      <c r="A911">
        <v>2021</v>
      </c>
      <c r="B911" t="s">
        <v>95</v>
      </c>
      <c r="C911">
        <v>91</v>
      </c>
      <c r="G911" s="1">
        <v>40.238998</v>
      </c>
      <c r="H911" s="1">
        <v>35325</v>
      </c>
      <c r="I911" s="1">
        <v>12148</v>
      </c>
      <c r="J911" s="1">
        <v>40.238998</v>
      </c>
      <c r="K911">
        <f t="shared" si="28"/>
        <v>47473</v>
      </c>
      <c r="L911">
        <f t="shared" si="29"/>
        <v>0.255892823289027</v>
      </c>
      <c r="M911">
        <v>0.255892823289027</v>
      </c>
      <c r="N911">
        <v>14</v>
      </c>
      <c r="O911">
        <v>114</v>
      </c>
      <c r="P911">
        <v>122416</v>
      </c>
    </row>
    <row r="912" spans="1:16">
      <c r="A912">
        <v>2012</v>
      </c>
      <c r="B912" t="s">
        <v>96</v>
      </c>
      <c r="C912">
        <v>92</v>
      </c>
      <c r="D912">
        <v>24.885</v>
      </c>
      <c r="E912" s="2">
        <v>20007</v>
      </c>
      <c r="F912" s="2">
        <v>6247</v>
      </c>
      <c r="G912" s="1">
        <v>24.885</v>
      </c>
      <c r="H912" s="1">
        <v>20007</v>
      </c>
      <c r="I912" s="1">
        <v>6247</v>
      </c>
      <c r="J912" s="1">
        <v>24.885</v>
      </c>
      <c r="K912">
        <f t="shared" si="28"/>
        <v>26254</v>
      </c>
      <c r="L912">
        <f t="shared" si="29"/>
        <v>0.237944694141845</v>
      </c>
      <c r="M912">
        <v>0.237944694141845</v>
      </c>
      <c r="N912">
        <v>11</v>
      </c>
      <c r="O912">
        <v>191</v>
      </c>
      <c r="P912">
        <v>73628</v>
      </c>
    </row>
    <row r="913" spans="1:16">
      <c r="A913">
        <v>2013</v>
      </c>
      <c r="B913" t="s">
        <v>96</v>
      </c>
      <c r="C913">
        <v>92</v>
      </c>
      <c r="D913">
        <v>24.889</v>
      </c>
      <c r="E913" s="2">
        <v>22408</v>
      </c>
      <c r="F913" s="2">
        <v>7165</v>
      </c>
      <c r="G913" s="1">
        <v>24.889</v>
      </c>
      <c r="H913" s="1">
        <v>22408</v>
      </c>
      <c r="I913" s="1">
        <v>7165</v>
      </c>
      <c r="J913" s="1">
        <v>24.889</v>
      </c>
      <c r="K913">
        <f t="shared" si="28"/>
        <v>29573</v>
      </c>
      <c r="L913">
        <f t="shared" si="29"/>
        <v>0.242281811111487</v>
      </c>
      <c r="M913">
        <v>0.242281811111487</v>
      </c>
      <c r="N913">
        <v>13</v>
      </c>
      <c r="O913">
        <v>229</v>
      </c>
      <c r="P913">
        <v>74041</v>
      </c>
    </row>
    <row r="914" spans="1:16">
      <c r="A914">
        <v>2014</v>
      </c>
      <c r="B914" t="s">
        <v>96</v>
      </c>
      <c r="C914">
        <v>92</v>
      </c>
      <c r="D914">
        <v>24.771</v>
      </c>
      <c r="E914" s="2">
        <v>25097</v>
      </c>
      <c r="F914" s="2">
        <v>8147</v>
      </c>
      <c r="G914" s="1">
        <v>24.771</v>
      </c>
      <c r="H914" s="1">
        <v>25097</v>
      </c>
      <c r="I914" s="1">
        <v>8147</v>
      </c>
      <c r="J914" s="1">
        <v>24.771</v>
      </c>
      <c r="K914">
        <f t="shared" si="28"/>
        <v>33244</v>
      </c>
      <c r="L914">
        <f t="shared" si="29"/>
        <v>0.245066778967633</v>
      </c>
      <c r="M914">
        <v>0.245066778967633</v>
      </c>
      <c r="N914">
        <v>12</v>
      </c>
      <c r="O914">
        <v>257</v>
      </c>
      <c r="P914">
        <v>74132</v>
      </c>
    </row>
    <row r="915" spans="1:16">
      <c r="A915">
        <v>2015</v>
      </c>
      <c r="B915" t="s">
        <v>96</v>
      </c>
      <c r="C915">
        <v>92</v>
      </c>
      <c r="D915">
        <v>24.858</v>
      </c>
      <c r="E915" s="2">
        <v>23810</v>
      </c>
      <c r="F915" s="2">
        <v>8130</v>
      </c>
      <c r="G915" s="1">
        <v>24.858</v>
      </c>
      <c r="H915" s="1">
        <v>23810</v>
      </c>
      <c r="I915" s="1">
        <v>8130</v>
      </c>
      <c r="J915" s="1">
        <v>24.858</v>
      </c>
      <c r="K915">
        <f t="shared" si="28"/>
        <v>31940</v>
      </c>
      <c r="L915">
        <f t="shared" si="29"/>
        <v>0.254539762053851</v>
      </c>
      <c r="M915">
        <v>0.254539762053851</v>
      </c>
      <c r="N915">
        <v>12</v>
      </c>
      <c r="O915">
        <v>292</v>
      </c>
      <c r="P915">
        <v>76898</v>
      </c>
    </row>
    <row r="916" spans="1:16">
      <c r="A916">
        <v>2016</v>
      </c>
      <c r="B916" t="s">
        <v>96</v>
      </c>
      <c r="C916">
        <v>92</v>
      </c>
      <c r="D916">
        <v>24.816</v>
      </c>
      <c r="E916" s="2">
        <v>25728</v>
      </c>
      <c r="F916" s="2">
        <v>8859</v>
      </c>
      <c r="G916" s="1">
        <v>24.816</v>
      </c>
      <c r="H916" s="1">
        <v>25728</v>
      </c>
      <c r="I916" s="1">
        <v>8859</v>
      </c>
      <c r="J916" s="1">
        <v>24.816</v>
      </c>
      <c r="K916">
        <f t="shared" si="28"/>
        <v>34587</v>
      </c>
      <c r="L916">
        <f t="shared" si="29"/>
        <v>0.25613669875965</v>
      </c>
      <c r="M916">
        <v>0.25613669875965</v>
      </c>
      <c r="N916">
        <v>13</v>
      </c>
      <c r="O916">
        <v>331</v>
      </c>
      <c r="P916">
        <v>77631</v>
      </c>
    </row>
    <row r="917" customFormat="1" spans="1:16">
      <c r="A917">
        <v>2017</v>
      </c>
      <c r="B917" t="s">
        <v>96</v>
      </c>
      <c r="C917">
        <v>92</v>
      </c>
      <c r="D917">
        <v>24.765</v>
      </c>
      <c r="G917" s="1">
        <v>24.764999</v>
      </c>
      <c r="H917" s="1">
        <v>27646</v>
      </c>
      <c r="I917" s="1">
        <v>9588</v>
      </c>
      <c r="J917" s="1">
        <v>24.764999</v>
      </c>
      <c r="K917">
        <f t="shared" si="28"/>
        <v>37234</v>
      </c>
      <c r="L917">
        <f t="shared" si="29"/>
        <v>0.25750658000752</v>
      </c>
      <c r="M917">
        <v>0.25750658000752</v>
      </c>
      <c r="N917">
        <v>12</v>
      </c>
      <c r="O917">
        <v>376</v>
      </c>
      <c r="P917">
        <v>78199</v>
      </c>
    </row>
    <row r="918" customFormat="1" spans="1:16">
      <c r="A918">
        <v>2018</v>
      </c>
      <c r="B918" t="s">
        <v>96</v>
      </c>
      <c r="C918">
        <v>92</v>
      </c>
      <c r="D918">
        <v>17.276</v>
      </c>
      <c r="G918" s="1">
        <v>17.275999</v>
      </c>
      <c r="H918" s="1">
        <v>29564</v>
      </c>
      <c r="I918" s="1">
        <v>10317</v>
      </c>
      <c r="J918" s="1">
        <v>17.275999</v>
      </c>
      <c r="K918">
        <f t="shared" si="28"/>
        <v>39881</v>
      </c>
      <c r="L918">
        <f t="shared" si="29"/>
        <v>0.25869461648404</v>
      </c>
      <c r="M918">
        <v>0.25869461648404</v>
      </c>
      <c r="N918">
        <v>12</v>
      </c>
      <c r="O918">
        <v>392</v>
      </c>
      <c r="P918">
        <v>56507</v>
      </c>
    </row>
    <row r="919" customFormat="1" spans="1:16">
      <c r="A919">
        <v>2019</v>
      </c>
      <c r="B919" t="s">
        <v>96</v>
      </c>
      <c r="C919">
        <v>92</v>
      </c>
      <c r="D919">
        <v>17.177</v>
      </c>
      <c r="G919" s="1">
        <v>17.177</v>
      </c>
      <c r="H919" s="1">
        <v>31482</v>
      </c>
      <c r="I919" s="1">
        <v>11046</v>
      </c>
      <c r="J919" s="1">
        <v>17.177</v>
      </c>
      <c r="K919">
        <f t="shared" si="28"/>
        <v>42528</v>
      </c>
      <c r="L919">
        <f t="shared" si="29"/>
        <v>0.259734762979684</v>
      </c>
      <c r="M919">
        <v>0.259734762979684</v>
      </c>
      <c r="N919">
        <v>12</v>
      </c>
      <c r="O919">
        <v>336</v>
      </c>
      <c r="P919">
        <v>57606</v>
      </c>
    </row>
    <row r="920" customFormat="1" spans="1:16">
      <c r="A920">
        <v>2020</v>
      </c>
      <c r="B920" t="s">
        <v>96</v>
      </c>
      <c r="C920">
        <v>92</v>
      </c>
      <c r="D920">
        <v>17.553</v>
      </c>
      <c r="G920" s="1">
        <v>17.552999</v>
      </c>
      <c r="H920" s="1">
        <v>33400</v>
      </c>
      <c r="I920" s="1">
        <v>11775</v>
      </c>
      <c r="J920" s="1">
        <v>17.552999</v>
      </c>
      <c r="K920">
        <f t="shared" si="28"/>
        <v>45175</v>
      </c>
      <c r="L920">
        <f t="shared" si="29"/>
        <v>0.2606530160487</v>
      </c>
      <c r="M920">
        <v>0.2606530160487</v>
      </c>
      <c r="N920">
        <v>12</v>
      </c>
      <c r="O920">
        <v>393</v>
      </c>
      <c r="P920">
        <v>58705</v>
      </c>
    </row>
    <row r="921" customFormat="1" spans="1:16">
      <c r="A921">
        <v>2021</v>
      </c>
      <c r="B921" t="s">
        <v>96</v>
      </c>
      <c r="C921">
        <v>92</v>
      </c>
      <c r="G921" s="1">
        <v>17.928999</v>
      </c>
      <c r="H921" s="1">
        <v>35318</v>
      </c>
      <c r="I921" s="1">
        <v>12504</v>
      </c>
      <c r="J921" s="1">
        <v>17.928999</v>
      </c>
      <c r="K921">
        <f t="shared" si="28"/>
        <v>47822</v>
      </c>
      <c r="L921">
        <f t="shared" si="29"/>
        <v>0.2614696164945</v>
      </c>
      <c r="M921">
        <v>0.2614696164945</v>
      </c>
      <c r="N921">
        <v>12</v>
      </c>
      <c r="O921">
        <v>45</v>
      </c>
      <c r="P921">
        <v>59804</v>
      </c>
    </row>
    <row r="922" spans="1:16">
      <c r="A922">
        <v>2012</v>
      </c>
      <c r="B922" t="s">
        <v>97</v>
      </c>
      <c r="C922">
        <v>93</v>
      </c>
      <c r="D922">
        <v>9.302</v>
      </c>
      <c r="E922" s="2">
        <v>20207</v>
      </c>
      <c r="F922" s="2">
        <v>5673</v>
      </c>
      <c r="G922" s="1">
        <v>9.302</v>
      </c>
      <c r="H922" s="1">
        <v>20207</v>
      </c>
      <c r="I922" s="1">
        <v>5673</v>
      </c>
      <c r="J922" s="1">
        <v>9.302</v>
      </c>
      <c r="K922">
        <f t="shared" si="28"/>
        <v>25880</v>
      </c>
      <c r="L922">
        <f t="shared" si="29"/>
        <v>0.219204018547141</v>
      </c>
      <c r="M922">
        <v>0.219204018547141</v>
      </c>
      <c r="N922">
        <v>10</v>
      </c>
      <c r="O922">
        <v>87</v>
      </c>
      <c r="P922">
        <v>27180</v>
      </c>
    </row>
    <row r="923" spans="1:16">
      <c r="A923">
        <v>2013</v>
      </c>
      <c r="B923" t="s">
        <v>97</v>
      </c>
      <c r="C923">
        <v>93</v>
      </c>
      <c r="D923">
        <v>9.341</v>
      </c>
      <c r="E923" s="2">
        <v>22410</v>
      </c>
      <c r="F923" s="2">
        <v>6456</v>
      </c>
      <c r="G923" s="1">
        <v>9.3409996</v>
      </c>
      <c r="H923" s="1">
        <v>22410</v>
      </c>
      <c r="I923" s="1">
        <v>6456</v>
      </c>
      <c r="J923" s="1">
        <v>9.3409996</v>
      </c>
      <c r="K923">
        <f t="shared" si="28"/>
        <v>28866</v>
      </c>
      <c r="L923">
        <f t="shared" si="29"/>
        <v>0.223654125961339</v>
      </c>
      <c r="M923">
        <v>0.223654125961339</v>
      </c>
      <c r="N923">
        <v>11</v>
      </c>
      <c r="O923">
        <v>80</v>
      </c>
      <c r="P923">
        <v>27363</v>
      </c>
    </row>
    <row r="924" spans="1:16">
      <c r="A924">
        <v>2014</v>
      </c>
      <c r="B924" t="s">
        <v>97</v>
      </c>
      <c r="C924">
        <v>93</v>
      </c>
      <c r="D924">
        <v>9.351</v>
      </c>
      <c r="E924" s="2">
        <v>24853</v>
      </c>
      <c r="F924" s="2">
        <v>7360</v>
      </c>
      <c r="G924" s="1">
        <v>9.3509998</v>
      </c>
      <c r="H924" s="1">
        <v>24853</v>
      </c>
      <c r="I924" s="1">
        <v>7360</v>
      </c>
      <c r="J924" s="1">
        <v>9.3509998</v>
      </c>
      <c r="K924">
        <f t="shared" si="28"/>
        <v>32213</v>
      </c>
      <c r="L924">
        <f t="shared" si="29"/>
        <v>0.228479185422035</v>
      </c>
      <c r="M924">
        <v>0.228479185422035</v>
      </c>
      <c r="N924">
        <v>10</v>
      </c>
      <c r="O924">
        <v>90</v>
      </c>
      <c r="P924">
        <v>27056</v>
      </c>
    </row>
    <row r="925" spans="1:16">
      <c r="A925">
        <v>2015</v>
      </c>
      <c r="B925" t="s">
        <v>97</v>
      </c>
      <c r="C925">
        <v>93</v>
      </c>
      <c r="D925">
        <v>9.416</v>
      </c>
      <c r="E925" s="2">
        <v>23620</v>
      </c>
      <c r="F925" s="2">
        <v>7728</v>
      </c>
      <c r="G925" s="1">
        <v>9.4160004</v>
      </c>
      <c r="H925" s="1">
        <v>23620</v>
      </c>
      <c r="I925" s="1">
        <v>7728</v>
      </c>
      <c r="J925" s="1">
        <v>9.4160004</v>
      </c>
      <c r="K925">
        <f t="shared" si="28"/>
        <v>31348</v>
      </c>
      <c r="L925">
        <f t="shared" si="29"/>
        <v>0.246522904172515</v>
      </c>
      <c r="M925">
        <v>0.246522904172515</v>
      </c>
      <c r="N925">
        <v>11</v>
      </c>
      <c r="O925">
        <v>102</v>
      </c>
      <c r="P925">
        <v>27534</v>
      </c>
    </row>
    <row r="926" spans="1:16">
      <c r="A926">
        <v>2016</v>
      </c>
      <c r="B926" t="s">
        <v>97</v>
      </c>
      <c r="C926">
        <v>93</v>
      </c>
      <c r="D926">
        <v>9.419</v>
      </c>
      <c r="E926" s="2">
        <v>25546</v>
      </c>
      <c r="F926" s="2">
        <v>8413</v>
      </c>
      <c r="G926" s="1">
        <v>9.4189997</v>
      </c>
      <c r="H926" s="1">
        <v>25546</v>
      </c>
      <c r="I926" s="1">
        <v>8413</v>
      </c>
      <c r="J926" s="1">
        <v>9.4189997</v>
      </c>
      <c r="K926">
        <f t="shared" si="28"/>
        <v>33959</v>
      </c>
      <c r="L926">
        <f t="shared" si="29"/>
        <v>0.247739921670249</v>
      </c>
      <c r="M926">
        <v>0.247739921670249</v>
      </c>
      <c r="N926">
        <v>11</v>
      </c>
      <c r="O926">
        <v>128</v>
      </c>
      <c r="P926">
        <v>27871</v>
      </c>
    </row>
    <row r="927" customFormat="1" spans="1:16">
      <c r="A927">
        <v>2017</v>
      </c>
      <c r="B927" t="s">
        <v>97</v>
      </c>
      <c r="C927">
        <v>93</v>
      </c>
      <c r="D927">
        <v>9.416</v>
      </c>
      <c r="G927" s="1">
        <v>9.4160004</v>
      </c>
      <c r="H927" s="1">
        <v>27472</v>
      </c>
      <c r="I927" s="1">
        <v>9098</v>
      </c>
      <c r="J927" s="1">
        <v>9.4160004</v>
      </c>
      <c r="K927">
        <f t="shared" si="28"/>
        <v>36570</v>
      </c>
      <c r="L927">
        <f t="shared" si="29"/>
        <v>0.248783155592015</v>
      </c>
      <c r="M927">
        <v>0.248783155592015</v>
      </c>
      <c r="N927">
        <v>11</v>
      </c>
      <c r="O927">
        <v>153</v>
      </c>
      <c r="P927">
        <v>27949</v>
      </c>
    </row>
    <row r="928" customFormat="1" spans="1:16">
      <c r="A928">
        <v>2018</v>
      </c>
      <c r="B928" t="s">
        <v>97</v>
      </c>
      <c r="C928">
        <v>93</v>
      </c>
      <c r="D928">
        <v>7.056</v>
      </c>
      <c r="G928" s="1">
        <v>7.0560002</v>
      </c>
      <c r="H928" s="1">
        <v>29398</v>
      </c>
      <c r="I928" s="1">
        <v>9783</v>
      </c>
      <c r="J928" s="1">
        <v>7.0560002</v>
      </c>
      <c r="K928">
        <f t="shared" si="28"/>
        <v>39181</v>
      </c>
      <c r="L928">
        <f t="shared" si="29"/>
        <v>0.249687348459713</v>
      </c>
      <c r="M928">
        <v>0.249687348459713</v>
      </c>
      <c r="N928">
        <v>10</v>
      </c>
      <c r="O928">
        <v>162</v>
      </c>
      <c r="P928">
        <v>21076</v>
      </c>
    </row>
    <row r="929" customFormat="1" spans="1:16">
      <c r="A929">
        <v>2019</v>
      </c>
      <c r="B929" t="s">
        <v>97</v>
      </c>
      <c r="C929">
        <v>93</v>
      </c>
      <c r="D929">
        <v>7.017</v>
      </c>
      <c r="G929" s="1">
        <v>7.0170002</v>
      </c>
      <c r="H929" s="1">
        <v>31324</v>
      </c>
      <c r="I929" s="1">
        <v>10468</v>
      </c>
      <c r="J929" s="1">
        <v>7.0170002</v>
      </c>
      <c r="K929">
        <f t="shared" si="28"/>
        <v>41792</v>
      </c>
      <c r="L929">
        <f t="shared" si="29"/>
        <v>0.250478560490046</v>
      </c>
      <c r="M929">
        <v>0.250478560490046</v>
      </c>
      <c r="N929">
        <v>10</v>
      </c>
      <c r="O929">
        <v>158</v>
      </c>
      <c r="P929">
        <v>21524</v>
      </c>
    </row>
    <row r="930" customFormat="1" spans="1:16">
      <c r="A930">
        <v>2020</v>
      </c>
      <c r="B930" t="s">
        <v>97</v>
      </c>
      <c r="C930">
        <v>93</v>
      </c>
      <c r="D930">
        <v>7.112</v>
      </c>
      <c r="G930" s="1">
        <v>7.112</v>
      </c>
      <c r="H930" s="1">
        <v>33250</v>
      </c>
      <c r="I930" s="1">
        <v>11153</v>
      </c>
      <c r="J930" s="1">
        <v>7.112</v>
      </c>
      <c r="K930">
        <f t="shared" si="28"/>
        <v>44403</v>
      </c>
      <c r="L930">
        <f t="shared" si="29"/>
        <v>0.251176722293539</v>
      </c>
      <c r="M930">
        <v>0.251176722293539</v>
      </c>
      <c r="N930">
        <v>10</v>
      </c>
      <c r="O930">
        <v>174</v>
      </c>
      <c r="P930">
        <v>21972</v>
      </c>
    </row>
    <row r="931" customFormat="1" spans="1:16">
      <c r="A931">
        <v>2021</v>
      </c>
      <c r="B931" t="s">
        <v>97</v>
      </c>
      <c r="C931">
        <v>93</v>
      </c>
      <c r="G931" s="1">
        <v>7.2069998</v>
      </c>
      <c r="H931" s="1">
        <v>35176</v>
      </c>
      <c r="I931" s="1">
        <v>11838</v>
      </c>
      <c r="J931" s="1">
        <v>7.2069998</v>
      </c>
      <c r="K931">
        <f t="shared" si="28"/>
        <v>47014</v>
      </c>
      <c r="L931">
        <f t="shared" si="29"/>
        <v>0.251797336963458</v>
      </c>
      <c r="M931">
        <v>0.251797336963458</v>
      </c>
      <c r="N931">
        <v>11</v>
      </c>
      <c r="O931">
        <v>226</v>
      </c>
      <c r="P931">
        <v>22420</v>
      </c>
    </row>
    <row r="932" spans="1:16">
      <c r="A932">
        <v>2012</v>
      </c>
      <c r="B932" t="s">
        <v>98</v>
      </c>
      <c r="C932">
        <v>94</v>
      </c>
      <c r="D932">
        <v>18.905</v>
      </c>
      <c r="E932" s="2">
        <v>19980</v>
      </c>
      <c r="F932" s="2">
        <v>5798</v>
      </c>
      <c r="G932" s="1">
        <v>18.905001</v>
      </c>
      <c r="H932" s="1">
        <v>19980</v>
      </c>
      <c r="I932" s="1">
        <v>5798</v>
      </c>
      <c r="J932" s="1">
        <v>18.905001</v>
      </c>
      <c r="K932">
        <f t="shared" si="28"/>
        <v>25778</v>
      </c>
      <c r="L932">
        <f t="shared" si="29"/>
        <v>0.224920474823493</v>
      </c>
      <c r="M932">
        <v>0.224920474823493</v>
      </c>
      <c r="N932">
        <v>13</v>
      </c>
      <c r="O932">
        <v>286</v>
      </c>
      <c r="P932">
        <v>56326</v>
      </c>
    </row>
    <row r="933" spans="1:16">
      <c r="A933">
        <v>2013</v>
      </c>
      <c r="B933" t="s">
        <v>98</v>
      </c>
      <c r="C933">
        <v>94</v>
      </c>
      <c r="D933">
        <v>18.9</v>
      </c>
      <c r="E933" s="2">
        <v>22178</v>
      </c>
      <c r="F933" s="2">
        <v>6592</v>
      </c>
      <c r="G933" s="1">
        <v>18.9</v>
      </c>
      <c r="H933" s="1">
        <v>22178</v>
      </c>
      <c r="I933" s="1">
        <v>6592</v>
      </c>
      <c r="J933" s="1">
        <v>18.9</v>
      </c>
      <c r="K933">
        <f t="shared" si="28"/>
        <v>28770</v>
      </c>
      <c r="L933">
        <f t="shared" si="29"/>
        <v>0.229127563434133</v>
      </c>
      <c r="M933">
        <v>0.229127563434133</v>
      </c>
      <c r="N933">
        <v>14</v>
      </c>
      <c r="O933">
        <v>332</v>
      </c>
      <c r="P933">
        <v>56706</v>
      </c>
    </row>
    <row r="934" spans="1:16">
      <c r="A934">
        <v>2014</v>
      </c>
      <c r="B934" t="s">
        <v>98</v>
      </c>
      <c r="C934">
        <v>94</v>
      </c>
      <c r="D934">
        <v>18.846</v>
      </c>
      <c r="E934" s="2">
        <v>24617</v>
      </c>
      <c r="F934" s="2">
        <v>7416</v>
      </c>
      <c r="G934" s="1">
        <v>18.846001</v>
      </c>
      <c r="H934" s="1">
        <v>24617</v>
      </c>
      <c r="I934" s="1">
        <v>7416</v>
      </c>
      <c r="J934" s="1">
        <v>18.846001</v>
      </c>
      <c r="K934">
        <f t="shared" si="28"/>
        <v>32033</v>
      </c>
      <c r="L934">
        <f t="shared" si="29"/>
        <v>0.231511254019293</v>
      </c>
      <c r="M934">
        <v>0.231511254019293</v>
      </c>
      <c r="N934">
        <v>13</v>
      </c>
      <c r="O934">
        <v>361</v>
      </c>
      <c r="P934">
        <v>57364</v>
      </c>
    </row>
    <row r="935" spans="1:16">
      <c r="A935">
        <v>2015</v>
      </c>
      <c r="B935" t="s">
        <v>98</v>
      </c>
      <c r="C935">
        <v>94</v>
      </c>
      <c r="D935">
        <v>18.729</v>
      </c>
      <c r="E935" s="2">
        <v>23432</v>
      </c>
      <c r="F935" s="2">
        <v>7768</v>
      </c>
      <c r="G935" s="1">
        <v>18.729</v>
      </c>
      <c r="H935" s="1">
        <v>23432</v>
      </c>
      <c r="I935" s="1">
        <v>7768</v>
      </c>
      <c r="J935" s="1">
        <v>18.729</v>
      </c>
      <c r="K935">
        <f t="shared" si="28"/>
        <v>31200</v>
      </c>
      <c r="L935">
        <f t="shared" si="29"/>
        <v>0.248974358974359</v>
      </c>
      <c r="M935">
        <v>0.248974358974359</v>
      </c>
      <c r="N935">
        <v>14</v>
      </c>
      <c r="O935">
        <v>410</v>
      </c>
      <c r="P935">
        <v>58180</v>
      </c>
    </row>
    <row r="936" spans="1:16">
      <c r="A936">
        <v>2016</v>
      </c>
      <c r="B936" t="s">
        <v>98</v>
      </c>
      <c r="C936">
        <v>94</v>
      </c>
      <c r="D936">
        <v>18.706</v>
      </c>
      <c r="E936" s="2">
        <v>25485</v>
      </c>
      <c r="F936" s="2">
        <v>8417</v>
      </c>
      <c r="G936" s="1">
        <v>18.705999</v>
      </c>
      <c r="H936" s="1">
        <v>25485</v>
      </c>
      <c r="I936" s="1">
        <v>8417</v>
      </c>
      <c r="J936" s="1">
        <v>18.705999</v>
      </c>
      <c r="K936">
        <f t="shared" si="28"/>
        <v>33902</v>
      </c>
      <c r="L936">
        <f t="shared" si="29"/>
        <v>0.248274438086249</v>
      </c>
      <c r="M936">
        <v>0.248274438086249</v>
      </c>
      <c r="N936">
        <v>14</v>
      </c>
      <c r="O936">
        <v>465</v>
      </c>
      <c r="P936">
        <v>58376</v>
      </c>
    </row>
    <row r="937" customFormat="1" spans="1:16">
      <c r="A937">
        <v>2017</v>
      </c>
      <c r="B937" t="s">
        <v>98</v>
      </c>
      <c r="C937">
        <v>94</v>
      </c>
      <c r="D937">
        <v>18.683</v>
      </c>
      <c r="G937" s="1">
        <v>18.683001</v>
      </c>
      <c r="H937" s="1">
        <v>27538</v>
      </c>
      <c r="I937" s="1">
        <v>9066</v>
      </c>
      <c r="J937" s="1">
        <v>18.683001</v>
      </c>
      <c r="K937">
        <f t="shared" si="28"/>
        <v>36604</v>
      </c>
      <c r="L937">
        <f t="shared" si="29"/>
        <v>0.247677849415364</v>
      </c>
      <c r="M937">
        <v>0.247677849415364</v>
      </c>
      <c r="N937">
        <v>14</v>
      </c>
      <c r="O937">
        <v>545</v>
      </c>
      <c r="P937">
        <v>58900</v>
      </c>
    </row>
    <row r="938" customFormat="1" spans="1:16">
      <c r="A938">
        <v>2018</v>
      </c>
      <c r="B938" t="s">
        <v>98</v>
      </c>
      <c r="C938">
        <v>94</v>
      </c>
      <c r="D938">
        <v>17.397</v>
      </c>
      <c r="G938" s="1">
        <v>17.396999</v>
      </c>
      <c r="H938" s="1">
        <v>29591</v>
      </c>
      <c r="I938" s="1">
        <v>9715</v>
      </c>
      <c r="J938" s="1">
        <v>17.396999</v>
      </c>
      <c r="K938">
        <f t="shared" si="28"/>
        <v>39306</v>
      </c>
      <c r="L938">
        <f t="shared" si="29"/>
        <v>0.247163282959345</v>
      </c>
      <c r="M938">
        <v>0.247163282959345</v>
      </c>
      <c r="N938">
        <v>14</v>
      </c>
      <c r="O938">
        <v>550</v>
      </c>
      <c r="P938">
        <v>56726</v>
      </c>
    </row>
    <row r="939" customFormat="1" spans="1:16">
      <c r="A939">
        <v>2019</v>
      </c>
      <c r="B939" t="s">
        <v>98</v>
      </c>
      <c r="C939">
        <v>94</v>
      </c>
      <c r="D939">
        <v>17.329</v>
      </c>
      <c r="G939" s="1">
        <v>17.329</v>
      </c>
      <c r="H939" s="1">
        <v>31644</v>
      </c>
      <c r="I939" s="1">
        <v>10364</v>
      </c>
      <c r="J939" s="1">
        <v>17.329</v>
      </c>
      <c r="K939">
        <f t="shared" si="28"/>
        <v>42008</v>
      </c>
      <c r="L939">
        <f t="shared" si="29"/>
        <v>0.246714911445439</v>
      </c>
      <c r="M939">
        <v>0.246714911445439</v>
      </c>
      <c r="N939">
        <v>14</v>
      </c>
      <c r="O939">
        <v>489</v>
      </c>
      <c r="P939">
        <v>57249</v>
      </c>
    </row>
    <row r="940" customFormat="1" spans="1:16">
      <c r="A940">
        <v>2020</v>
      </c>
      <c r="B940" t="s">
        <v>98</v>
      </c>
      <c r="C940">
        <v>94</v>
      </c>
      <c r="D940">
        <v>17.513</v>
      </c>
      <c r="G940" s="1">
        <v>17.513</v>
      </c>
      <c r="H940" s="1">
        <v>33697</v>
      </c>
      <c r="I940" s="1">
        <v>11013</v>
      </c>
      <c r="J940" s="1">
        <v>17.513</v>
      </c>
      <c r="K940">
        <f t="shared" si="28"/>
        <v>44710</v>
      </c>
      <c r="L940">
        <f t="shared" si="29"/>
        <v>0.246320733616641</v>
      </c>
      <c r="M940">
        <v>0.246320733616641</v>
      </c>
      <c r="N940">
        <v>14</v>
      </c>
      <c r="O940">
        <v>545</v>
      </c>
      <c r="P940">
        <v>57772</v>
      </c>
    </row>
    <row r="941" customFormat="1" spans="1:16">
      <c r="A941">
        <v>2021</v>
      </c>
      <c r="B941" t="s">
        <v>98</v>
      </c>
      <c r="C941">
        <v>94</v>
      </c>
      <c r="G941" s="1">
        <v>17.697001</v>
      </c>
      <c r="H941" s="1">
        <v>35750</v>
      </c>
      <c r="I941" s="1">
        <v>11662</v>
      </c>
      <c r="J941" s="1">
        <v>17.697001</v>
      </c>
      <c r="K941">
        <f t="shared" si="28"/>
        <v>47412</v>
      </c>
      <c r="L941">
        <f t="shared" si="29"/>
        <v>0.245971484012486</v>
      </c>
      <c r="M941">
        <v>0.245971484012486</v>
      </c>
      <c r="N941">
        <v>14</v>
      </c>
      <c r="O941">
        <v>679</v>
      </c>
      <c r="P941">
        <v>58295</v>
      </c>
    </row>
    <row r="942" spans="1:16">
      <c r="A942">
        <v>2012</v>
      </c>
      <c r="B942" t="s">
        <v>99</v>
      </c>
      <c r="C942">
        <v>95</v>
      </c>
      <c r="D942" s="3">
        <v>35.4735107</v>
      </c>
      <c r="E942" s="2">
        <v>21100</v>
      </c>
      <c r="F942" s="2">
        <v>5414</v>
      </c>
      <c r="G942" s="1">
        <v>35.473511</v>
      </c>
      <c r="H942" s="1">
        <v>21100</v>
      </c>
      <c r="I942" s="1">
        <v>5414</v>
      </c>
      <c r="J942" s="1">
        <v>35.473511</v>
      </c>
      <c r="K942">
        <f t="shared" si="28"/>
        <v>26514</v>
      </c>
      <c r="L942">
        <f t="shared" si="29"/>
        <v>0.204194010711322</v>
      </c>
      <c r="M942">
        <v>0.204194010711322</v>
      </c>
      <c r="N942">
        <v>10</v>
      </c>
      <c r="O942">
        <v>406</v>
      </c>
      <c r="P942">
        <v>107590</v>
      </c>
    </row>
    <row r="943" spans="1:16">
      <c r="A943">
        <v>2013</v>
      </c>
      <c r="B943" t="s">
        <v>99</v>
      </c>
      <c r="C943">
        <v>95</v>
      </c>
      <c r="D943" s="3">
        <v>32.9401647</v>
      </c>
      <c r="E943" s="2">
        <v>23558</v>
      </c>
      <c r="F943" s="2">
        <v>6204</v>
      </c>
      <c r="G943" s="1">
        <v>32.940166</v>
      </c>
      <c r="H943" s="1">
        <v>23558</v>
      </c>
      <c r="I943" s="1">
        <v>6204</v>
      </c>
      <c r="J943" s="1">
        <v>32.940166</v>
      </c>
      <c r="K943">
        <f t="shared" si="28"/>
        <v>29762</v>
      </c>
      <c r="L943">
        <f t="shared" si="29"/>
        <v>0.208453732948055</v>
      </c>
      <c r="M943">
        <v>0.208453732948055</v>
      </c>
      <c r="N943">
        <v>12</v>
      </c>
      <c r="O943">
        <v>440</v>
      </c>
      <c r="P943">
        <v>108103</v>
      </c>
    </row>
    <row r="944" spans="1:16">
      <c r="A944">
        <v>2014</v>
      </c>
      <c r="B944" t="s">
        <v>99</v>
      </c>
      <c r="C944">
        <v>95</v>
      </c>
      <c r="D944" s="3">
        <v>29.8534826</v>
      </c>
      <c r="E944" s="2">
        <v>26196</v>
      </c>
      <c r="F944" s="2">
        <v>7066</v>
      </c>
      <c r="G944" s="1">
        <v>29.853483</v>
      </c>
      <c r="H944" s="1">
        <v>26196</v>
      </c>
      <c r="I944" s="1">
        <v>7066</v>
      </c>
      <c r="J944" s="1">
        <v>29.853483</v>
      </c>
      <c r="K944">
        <f t="shared" si="28"/>
        <v>33262</v>
      </c>
      <c r="L944">
        <f t="shared" si="29"/>
        <v>0.21243461006554</v>
      </c>
      <c r="M944">
        <v>0.21243461006554</v>
      </c>
      <c r="N944">
        <v>11</v>
      </c>
      <c r="O944">
        <v>460</v>
      </c>
      <c r="P944">
        <v>81183</v>
      </c>
    </row>
    <row r="945" spans="1:16">
      <c r="A945">
        <v>2015</v>
      </c>
      <c r="B945" t="s">
        <v>99</v>
      </c>
      <c r="C945">
        <v>95</v>
      </c>
      <c r="D945" s="3">
        <v>26.733467</v>
      </c>
      <c r="E945" s="2">
        <v>24010</v>
      </c>
      <c r="F945" s="2">
        <v>7614</v>
      </c>
      <c r="G945" s="1">
        <v>26.733467</v>
      </c>
      <c r="H945" s="1">
        <v>24010</v>
      </c>
      <c r="I945" s="1">
        <v>7614</v>
      </c>
      <c r="J945" s="1">
        <v>26.733467</v>
      </c>
      <c r="K945">
        <f t="shared" si="28"/>
        <v>31624</v>
      </c>
      <c r="L945">
        <f t="shared" si="29"/>
        <v>0.240766506450797</v>
      </c>
      <c r="M945">
        <v>0.240766506450797</v>
      </c>
      <c r="N945">
        <v>11</v>
      </c>
      <c r="O945">
        <v>509</v>
      </c>
      <c r="P945">
        <v>104620</v>
      </c>
    </row>
    <row r="946" spans="1:16">
      <c r="A946">
        <v>2016</v>
      </c>
      <c r="B946" t="s">
        <v>99</v>
      </c>
      <c r="C946">
        <v>95</v>
      </c>
      <c r="D946" s="3">
        <v>29.089</v>
      </c>
      <c r="E946" s="2">
        <v>26016</v>
      </c>
      <c r="F946" s="2">
        <v>8230</v>
      </c>
      <c r="G946" s="1">
        <v>29.089001</v>
      </c>
      <c r="H946" s="1">
        <v>26016</v>
      </c>
      <c r="I946" s="1">
        <v>8230</v>
      </c>
      <c r="J946" s="1">
        <v>29.089001</v>
      </c>
      <c r="K946">
        <f t="shared" si="28"/>
        <v>34246</v>
      </c>
      <c r="L946">
        <f t="shared" si="29"/>
        <v>0.240320037376628</v>
      </c>
      <c r="M946">
        <v>0.240320037376628</v>
      </c>
      <c r="N946">
        <v>12</v>
      </c>
      <c r="O946">
        <v>575</v>
      </c>
      <c r="P946">
        <v>105291</v>
      </c>
    </row>
    <row r="947" customFormat="1" spans="1:16">
      <c r="A947">
        <v>2017</v>
      </c>
      <c r="B947" t="s">
        <v>99</v>
      </c>
      <c r="C947">
        <v>95</v>
      </c>
      <c r="D947" s="3">
        <v>28.758</v>
      </c>
      <c r="G947" s="1">
        <v>28.757999</v>
      </c>
      <c r="H947" s="1">
        <v>28022</v>
      </c>
      <c r="I947" s="1">
        <v>8846</v>
      </c>
      <c r="J947" s="1">
        <v>28.757999</v>
      </c>
      <c r="K947">
        <f t="shared" si="28"/>
        <v>36868</v>
      </c>
      <c r="L947">
        <f t="shared" si="29"/>
        <v>0.23993707280026</v>
      </c>
      <c r="M947">
        <v>0.23993707280026</v>
      </c>
      <c r="N947">
        <v>11</v>
      </c>
      <c r="O947">
        <v>575</v>
      </c>
      <c r="P947">
        <v>97768</v>
      </c>
    </row>
    <row r="948" customFormat="1" spans="1:16">
      <c r="A948">
        <v>2018</v>
      </c>
      <c r="B948" t="s">
        <v>99</v>
      </c>
      <c r="C948">
        <v>95</v>
      </c>
      <c r="D948" s="3">
        <v>24.458</v>
      </c>
      <c r="G948" s="1">
        <v>24.458</v>
      </c>
      <c r="H948" s="1">
        <v>30028</v>
      </c>
      <c r="I948" s="1">
        <v>9462</v>
      </c>
      <c r="J948" s="1">
        <v>24.458</v>
      </c>
      <c r="K948">
        <f t="shared" si="28"/>
        <v>39490</v>
      </c>
      <c r="L948">
        <f t="shared" si="29"/>
        <v>0.239604963281843</v>
      </c>
      <c r="M948">
        <v>0.239604963281843</v>
      </c>
      <c r="N948">
        <v>11</v>
      </c>
      <c r="O948">
        <v>587</v>
      </c>
      <c r="P948">
        <v>90416</v>
      </c>
    </row>
    <row r="949" customFormat="1" spans="1:16">
      <c r="A949">
        <v>2019</v>
      </c>
      <c r="B949" t="s">
        <v>99</v>
      </c>
      <c r="C949">
        <v>95</v>
      </c>
      <c r="D949" s="3">
        <v>27.287</v>
      </c>
      <c r="G949" s="1">
        <v>27.287001</v>
      </c>
      <c r="H949" s="1">
        <v>32034</v>
      </c>
      <c r="I949" s="1">
        <v>10078</v>
      </c>
      <c r="J949" s="1">
        <v>27.287001</v>
      </c>
      <c r="K949">
        <f t="shared" si="28"/>
        <v>42112</v>
      </c>
      <c r="L949">
        <f t="shared" si="29"/>
        <v>0.239314209726444</v>
      </c>
      <c r="M949">
        <v>0.239314209726444</v>
      </c>
      <c r="N949">
        <v>11</v>
      </c>
      <c r="O949">
        <v>530</v>
      </c>
      <c r="P949">
        <v>91387</v>
      </c>
    </row>
    <row r="950" customFormat="1" spans="1:16">
      <c r="A950">
        <v>2020</v>
      </c>
      <c r="B950" t="s">
        <v>99</v>
      </c>
      <c r="C950">
        <v>95</v>
      </c>
      <c r="G950" s="1">
        <v>30.116001</v>
      </c>
      <c r="H950" s="1">
        <v>34040</v>
      </c>
      <c r="I950" s="1">
        <v>10694</v>
      </c>
      <c r="J950" s="1">
        <v>30.116001</v>
      </c>
      <c r="K950">
        <f t="shared" si="28"/>
        <v>44734</v>
      </c>
      <c r="L950">
        <f t="shared" si="29"/>
        <v>0.239057540126079</v>
      </c>
      <c r="M950">
        <v>0.239057540126079</v>
      </c>
      <c r="N950">
        <v>11</v>
      </c>
      <c r="O950">
        <v>567</v>
      </c>
      <c r="P950">
        <v>92358</v>
      </c>
    </row>
    <row r="951" customFormat="1" spans="1:16">
      <c r="A951">
        <v>2021</v>
      </c>
      <c r="B951" t="s">
        <v>99</v>
      </c>
      <c r="C951">
        <v>95</v>
      </c>
      <c r="G951" s="1">
        <v>32.945002</v>
      </c>
      <c r="H951" s="1">
        <v>36046</v>
      </c>
      <c r="I951" s="1">
        <v>11310</v>
      </c>
      <c r="J951" s="1">
        <v>32.945002</v>
      </c>
      <c r="K951">
        <f t="shared" si="28"/>
        <v>47356</v>
      </c>
      <c r="L951">
        <f t="shared" si="29"/>
        <v>0.238829293014613</v>
      </c>
      <c r="M951">
        <v>0.238829293014613</v>
      </c>
      <c r="N951">
        <v>11</v>
      </c>
      <c r="O951">
        <v>265</v>
      </c>
      <c r="P951">
        <v>93329</v>
      </c>
    </row>
    <row r="952" spans="1:16">
      <c r="A952">
        <v>2012</v>
      </c>
      <c r="B952" t="s">
        <v>100</v>
      </c>
      <c r="C952">
        <v>96</v>
      </c>
      <c r="D952" s="3">
        <v>42.9202146</v>
      </c>
      <c r="E952" s="2">
        <v>20407</v>
      </c>
      <c r="F952" s="2">
        <v>5592</v>
      </c>
      <c r="G952" s="1">
        <v>42.920216</v>
      </c>
      <c r="H952" s="1">
        <v>20407</v>
      </c>
      <c r="I952" s="1">
        <v>5592</v>
      </c>
      <c r="J952" s="1">
        <v>42.920216</v>
      </c>
      <c r="K952">
        <f t="shared" si="28"/>
        <v>25999</v>
      </c>
      <c r="L952">
        <f t="shared" si="29"/>
        <v>0.215085195584446</v>
      </c>
      <c r="M952">
        <v>0.215085195584446</v>
      </c>
      <c r="N952">
        <v>10</v>
      </c>
      <c r="O952">
        <v>293</v>
      </c>
      <c r="P952">
        <v>163415</v>
      </c>
    </row>
    <row r="953" spans="1:16">
      <c r="A953">
        <v>2013</v>
      </c>
      <c r="B953" t="s">
        <v>100</v>
      </c>
      <c r="C953">
        <v>96</v>
      </c>
      <c r="D953" s="3">
        <v>39.6601983</v>
      </c>
      <c r="E953" s="2">
        <v>22754</v>
      </c>
      <c r="F953" s="2">
        <v>6414</v>
      </c>
      <c r="G953" s="1">
        <v>39.660198</v>
      </c>
      <c r="H953" s="1">
        <v>22754</v>
      </c>
      <c r="I953" s="1">
        <v>6414</v>
      </c>
      <c r="J953" s="1">
        <v>39.660198</v>
      </c>
      <c r="K953">
        <f t="shared" si="28"/>
        <v>29168</v>
      </c>
      <c r="L953">
        <f t="shared" si="29"/>
        <v>0.219898518924849</v>
      </c>
      <c r="M953">
        <v>0.219898518924849</v>
      </c>
      <c r="N953">
        <v>12</v>
      </c>
      <c r="O953">
        <v>325</v>
      </c>
      <c r="P953">
        <v>168079</v>
      </c>
    </row>
    <row r="954" spans="1:16">
      <c r="A954">
        <v>2014</v>
      </c>
      <c r="B954" t="s">
        <v>100</v>
      </c>
      <c r="C954">
        <v>96</v>
      </c>
      <c r="D954" s="3">
        <v>36.933518</v>
      </c>
      <c r="E954" s="2">
        <v>25302</v>
      </c>
      <c r="F954" s="2">
        <v>7301</v>
      </c>
      <c r="G954" s="1">
        <v>36.933517</v>
      </c>
      <c r="H954" s="1">
        <v>25302</v>
      </c>
      <c r="I954" s="1">
        <v>7301</v>
      </c>
      <c r="J954" s="1">
        <v>36.933517</v>
      </c>
      <c r="K954">
        <f t="shared" si="28"/>
        <v>32603</v>
      </c>
      <c r="L954">
        <f t="shared" si="29"/>
        <v>0.223936447566175</v>
      </c>
      <c r="M954">
        <v>0.223936447566175</v>
      </c>
      <c r="N954">
        <v>11</v>
      </c>
      <c r="O954">
        <v>350</v>
      </c>
      <c r="P954">
        <v>142081</v>
      </c>
    </row>
    <row r="955" spans="1:16">
      <c r="A955">
        <v>2015</v>
      </c>
      <c r="B955" t="s">
        <v>100</v>
      </c>
      <c r="C955">
        <v>96</v>
      </c>
      <c r="D955" s="3">
        <v>34.7801739</v>
      </c>
      <c r="E955" s="2">
        <v>23476</v>
      </c>
      <c r="F955" s="2">
        <v>7705</v>
      </c>
      <c r="G955" s="1">
        <v>34.780174</v>
      </c>
      <c r="H955" s="1">
        <v>23476</v>
      </c>
      <c r="I955" s="1">
        <v>7705</v>
      </c>
      <c r="J955" s="1">
        <v>34.780174</v>
      </c>
      <c r="K955">
        <f t="shared" si="28"/>
        <v>31181</v>
      </c>
      <c r="L955">
        <f t="shared" si="29"/>
        <v>0.247105609185081</v>
      </c>
      <c r="M955">
        <v>0.247105609185081</v>
      </c>
      <c r="N955">
        <v>11</v>
      </c>
      <c r="O955">
        <v>401</v>
      </c>
      <c r="P955">
        <v>162334</v>
      </c>
    </row>
    <row r="956" spans="1:16">
      <c r="A956">
        <v>2016</v>
      </c>
      <c r="B956" t="s">
        <v>100</v>
      </c>
      <c r="C956">
        <v>96</v>
      </c>
      <c r="D956" s="3">
        <v>48.698</v>
      </c>
      <c r="E956" s="2">
        <v>25421</v>
      </c>
      <c r="F956" s="2">
        <v>8375</v>
      </c>
      <c r="G956" s="1">
        <v>48.698002</v>
      </c>
      <c r="H956" s="1">
        <v>25421</v>
      </c>
      <c r="I956" s="1">
        <v>8375</v>
      </c>
      <c r="J956" s="1">
        <v>48.698002</v>
      </c>
      <c r="K956">
        <f t="shared" si="28"/>
        <v>33796</v>
      </c>
      <c r="L956">
        <f t="shared" si="29"/>
        <v>0.247810391762339</v>
      </c>
      <c r="M956">
        <v>0.247810391762339</v>
      </c>
      <c r="N956">
        <v>11</v>
      </c>
      <c r="O956">
        <v>483</v>
      </c>
      <c r="P956">
        <v>164437</v>
      </c>
    </row>
    <row r="957" customFormat="1" spans="1:16">
      <c r="A957">
        <v>2017</v>
      </c>
      <c r="B957" t="s">
        <v>100</v>
      </c>
      <c r="C957">
        <v>96</v>
      </c>
      <c r="D957" s="3">
        <v>48.047</v>
      </c>
      <c r="G957" s="1">
        <v>48.047001</v>
      </c>
      <c r="H957" s="1">
        <v>27366</v>
      </c>
      <c r="I957" s="1">
        <v>9045</v>
      </c>
      <c r="J957" s="1">
        <v>48.047001</v>
      </c>
      <c r="K957">
        <f t="shared" si="28"/>
        <v>36411</v>
      </c>
      <c r="L957">
        <f t="shared" si="29"/>
        <v>0.248413940842053</v>
      </c>
      <c r="M957">
        <v>0.248413940842053</v>
      </c>
      <c r="N957">
        <v>11</v>
      </c>
      <c r="O957">
        <v>497</v>
      </c>
      <c r="P957">
        <v>159840</v>
      </c>
    </row>
    <row r="958" customFormat="1" spans="1:16">
      <c r="A958">
        <v>2018</v>
      </c>
      <c r="B958" t="s">
        <v>100</v>
      </c>
      <c r="C958">
        <v>96</v>
      </c>
      <c r="D958" s="3">
        <v>34.847</v>
      </c>
      <c r="G958" s="1">
        <v>34.847</v>
      </c>
      <c r="H958" s="1">
        <v>29311</v>
      </c>
      <c r="I958" s="1">
        <v>9715</v>
      </c>
      <c r="J958" s="1">
        <v>34.847</v>
      </c>
      <c r="K958">
        <f t="shared" si="28"/>
        <v>39026</v>
      </c>
      <c r="L958">
        <f t="shared" si="29"/>
        <v>0.248936606364987</v>
      </c>
      <c r="M958">
        <v>0.248936606364987</v>
      </c>
      <c r="N958">
        <v>11</v>
      </c>
      <c r="O958">
        <v>525</v>
      </c>
      <c r="P958">
        <v>123812</v>
      </c>
    </row>
    <row r="959" customFormat="1" spans="1:16">
      <c r="A959">
        <v>2019</v>
      </c>
      <c r="B959" t="s">
        <v>100</v>
      </c>
      <c r="C959">
        <v>96</v>
      </c>
      <c r="D959" s="3">
        <v>34.708</v>
      </c>
      <c r="G959" s="1">
        <v>34.708</v>
      </c>
      <c r="H959" s="1">
        <v>31256</v>
      </c>
      <c r="I959" s="1">
        <v>10385</v>
      </c>
      <c r="J959" s="1">
        <v>34.708</v>
      </c>
      <c r="K959">
        <f t="shared" si="28"/>
        <v>41641</v>
      </c>
      <c r="L959">
        <f t="shared" si="29"/>
        <v>0.249393626473908</v>
      </c>
      <c r="M959">
        <v>0.249393626473908</v>
      </c>
      <c r="N959">
        <v>11</v>
      </c>
      <c r="O959">
        <v>419</v>
      </c>
      <c r="P959">
        <v>120869</v>
      </c>
    </row>
    <row r="960" customFormat="1" spans="1:16">
      <c r="A960">
        <v>2020</v>
      </c>
      <c r="B960" t="s">
        <v>100</v>
      </c>
      <c r="C960">
        <v>96</v>
      </c>
      <c r="G960" s="1">
        <v>34.569</v>
      </c>
      <c r="H960" s="1">
        <v>33201</v>
      </c>
      <c r="I960" s="1">
        <v>11055</v>
      </c>
      <c r="J960" s="1">
        <v>34.569</v>
      </c>
      <c r="K960">
        <f t="shared" si="28"/>
        <v>44256</v>
      </c>
      <c r="L960">
        <f t="shared" si="29"/>
        <v>0.249796637744035</v>
      </c>
      <c r="M960">
        <v>0.249796637744035</v>
      </c>
      <c r="N960">
        <v>11</v>
      </c>
      <c r="O960">
        <v>487</v>
      </c>
      <c r="P960">
        <v>117926</v>
      </c>
    </row>
    <row r="961" customFormat="1" spans="1:16">
      <c r="A961">
        <v>2021</v>
      </c>
      <c r="B961" t="s">
        <v>100</v>
      </c>
      <c r="C961">
        <v>96</v>
      </c>
      <c r="G961" s="1">
        <v>34.43</v>
      </c>
      <c r="H961" s="1">
        <v>35146</v>
      </c>
      <c r="I961" s="1">
        <v>11725</v>
      </c>
      <c r="J961" s="1">
        <v>34.43</v>
      </c>
      <c r="K961">
        <f t="shared" si="28"/>
        <v>46871</v>
      </c>
      <c r="L961">
        <f t="shared" si="29"/>
        <v>0.250154679866015</v>
      </c>
      <c r="M961">
        <v>0.250154679866015</v>
      </c>
      <c r="N961">
        <v>11</v>
      </c>
      <c r="O961">
        <v>233</v>
      </c>
      <c r="P961">
        <v>114983</v>
      </c>
    </row>
    <row r="962" spans="1:16">
      <c r="A962">
        <v>2012</v>
      </c>
      <c r="B962" t="s">
        <v>101</v>
      </c>
      <c r="C962">
        <v>97</v>
      </c>
      <c r="D962" s="3">
        <v>32.7534971</v>
      </c>
      <c r="E962" s="2">
        <v>19750</v>
      </c>
      <c r="F962" s="2">
        <v>5606</v>
      </c>
      <c r="G962" s="1">
        <v>32.753498</v>
      </c>
      <c r="H962" s="1">
        <v>19750</v>
      </c>
      <c r="I962" s="1">
        <v>5606</v>
      </c>
      <c r="J962" s="1">
        <v>32.753498</v>
      </c>
      <c r="K962">
        <f t="shared" ref="K962:K1011" si="30">H962+I962</f>
        <v>25356</v>
      </c>
      <c r="L962">
        <f t="shared" ref="L962:L1011" si="31">I962/K962</f>
        <v>0.221091654835148</v>
      </c>
      <c r="M962">
        <v>0.221091654835148</v>
      </c>
      <c r="N962">
        <v>11</v>
      </c>
      <c r="O962">
        <v>229</v>
      </c>
      <c r="P962">
        <v>110726</v>
      </c>
    </row>
    <row r="963" spans="1:16">
      <c r="A963">
        <v>2013</v>
      </c>
      <c r="B963" t="s">
        <v>101</v>
      </c>
      <c r="C963">
        <v>97</v>
      </c>
      <c r="D963" s="3">
        <v>30.7401537</v>
      </c>
      <c r="E963" s="2">
        <v>21922</v>
      </c>
      <c r="F963" s="2">
        <v>6474</v>
      </c>
      <c r="G963" s="1">
        <v>30.740154</v>
      </c>
      <c r="H963" s="1">
        <v>21922</v>
      </c>
      <c r="I963" s="1">
        <v>6474</v>
      </c>
      <c r="J963" s="1">
        <v>30.740154</v>
      </c>
      <c r="K963">
        <f t="shared" si="30"/>
        <v>28396</v>
      </c>
      <c r="L963">
        <f t="shared" si="31"/>
        <v>0.22798985772644</v>
      </c>
      <c r="M963">
        <v>0.22798985772644</v>
      </c>
      <c r="N963">
        <v>13</v>
      </c>
      <c r="O963">
        <v>270</v>
      </c>
      <c r="P963">
        <v>111477</v>
      </c>
    </row>
    <row r="964" spans="1:16">
      <c r="A964">
        <v>2014</v>
      </c>
      <c r="B964" t="s">
        <v>101</v>
      </c>
      <c r="C964">
        <v>97</v>
      </c>
      <c r="D964" s="3">
        <v>28.8268108</v>
      </c>
      <c r="E964" s="2">
        <v>24443</v>
      </c>
      <c r="F964" s="2">
        <v>7380</v>
      </c>
      <c r="G964" s="1">
        <v>28.826811</v>
      </c>
      <c r="H964" s="1">
        <v>24443</v>
      </c>
      <c r="I964" s="1">
        <v>7380</v>
      </c>
      <c r="J964" s="1">
        <v>28.826811</v>
      </c>
      <c r="K964">
        <f t="shared" si="30"/>
        <v>31823</v>
      </c>
      <c r="L964">
        <f t="shared" si="31"/>
        <v>0.231907739685133</v>
      </c>
      <c r="M964">
        <v>0.231907739685133</v>
      </c>
      <c r="N964">
        <v>12</v>
      </c>
      <c r="O964">
        <v>294</v>
      </c>
      <c r="P964">
        <v>86812</v>
      </c>
    </row>
    <row r="965" spans="1:16">
      <c r="A965">
        <v>2015</v>
      </c>
      <c r="B965" t="s">
        <v>101</v>
      </c>
      <c r="C965">
        <v>97</v>
      </c>
      <c r="D965" s="3">
        <v>27.5668045</v>
      </c>
      <c r="E965" s="2">
        <v>23245</v>
      </c>
      <c r="F965" s="2">
        <v>7850</v>
      </c>
      <c r="G965" s="1">
        <v>27.566805</v>
      </c>
      <c r="H965" s="1">
        <v>23245</v>
      </c>
      <c r="I965" s="1">
        <v>7850</v>
      </c>
      <c r="J965" s="1">
        <v>27.566805</v>
      </c>
      <c r="K965">
        <f t="shared" si="30"/>
        <v>31095</v>
      </c>
      <c r="L965">
        <f t="shared" si="31"/>
        <v>0.252452162727127</v>
      </c>
      <c r="M965">
        <v>0.252452162727127</v>
      </c>
      <c r="N965">
        <v>12</v>
      </c>
      <c r="O965">
        <v>343</v>
      </c>
      <c r="P965">
        <v>101365</v>
      </c>
    </row>
    <row r="966" spans="1:16">
      <c r="A966">
        <v>2016</v>
      </c>
      <c r="B966" t="s">
        <v>101</v>
      </c>
      <c r="C966">
        <v>97</v>
      </c>
      <c r="D966" s="3">
        <v>36.738</v>
      </c>
      <c r="E966" s="2">
        <v>25135</v>
      </c>
      <c r="F966" s="2">
        <v>8501</v>
      </c>
      <c r="G966" s="1">
        <v>36.737999</v>
      </c>
      <c r="H966" s="1">
        <v>25135</v>
      </c>
      <c r="I966" s="1">
        <v>8501</v>
      </c>
      <c r="J966" s="1">
        <v>36.737999</v>
      </c>
      <c r="K966">
        <f t="shared" si="30"/>
        <v>33636</v>
      </c>
      <c r="L966">
        <f t="shared" si="31"/>
        <v>0.252735164704483</v>
      </c>
      <c r="M966">
        <v>0.252735164704483</v>
      </c>
      <c r="N966">
        <v>13</v>
      </c>
      <c r="O966">
        <v>408</v>
      </c>
      <c r="P966">
        <v>102559</v>
      </c>
    </row>
    <row r="967" customFormat="1" spans="1:16">
      <c r="A967">
        <v>2017</v>
      </c>
      <c r="B967" t="s">
        <v>101</v>
      </c>
      <c r="C967">
        <v>97</v>
      </c>
      <c r="D967" s="3">
        <v>35.962</v>
      </c>
      <c r="G967" s="1">
        <v>35.962002</v>
      </c>
      <c r="H967" s="1">
        <v>27025</v>
      </c>
      <c r="I967" s="1">
        <v>9152</v>
      </c>
      <c r="J967" s="1">
        <v>35.962002</v>
      </c>
      <c r="K967">
        <f t="shared" si="30"/>
        <v>36177</v>
      </c>
      <c r="L967">
        <f t="shared" si="31"/>
        <v>0.25297841169804</v>
      </c>
      <c r="M967">
        <v>0.25297841169804</v>
      </c>
      <c r="N967">
        <v>12</v>
      </c>
      <c r="O967">
        <v>419</v>
      </c>
      <c r="P967">
        <v>107437</v>
      </c>
    </row>
    <row r="968" customFormat="1" spans="1:16">
      <c r="A968">
        <v>2018</v>
      </c>
      <c r="B968" t="s">
        <v>101</v>
      </c>
      <c r="C968">
        <v>97</v>
      </c>
      <c r="D968" s="3">
        <v>27.461</v>
      </c>
      <c r="G968" s="1">
        <v>27.461</v>
      </c>
      <c r="H968" s="1">
        <v>28915</v>
      </c>
      <c r="I968" s="1">
        <v>9803</v>
      </c>
      <c r="J968" s="1">
        <v>27.461</v>
      </c>
      <c r="K968">
        <f t="shared" si="30"/>
        <v>38718</v>
      </c>
      <c r="L968">
        <f t="shared" si="31"/>
        <v>0.253189730874529</v>
      </c>
      <c r="M968">
        <v>0.253189730874529</v>
      </c>
      <c r="N968">
        <v>12</v>
      </c>
      <c r="O968">
        <v>432</v>
      </c>
      <c r="P968">
        <v>85740</v>
      </c>
    </row>
    <row r="969" customFormat="1" spans="1:16">
      <c r="A969">
        <v>2019</v>
      </c>
      <c r="B969" t="s">
        <v>101</v>
      </c>
      <c r="C969">
        <v>97</v>
      </c>
      <c r="D969" s="3">
        <v>27.837</v>
      </c>
      <c r="G969" s="1">
        <v>27.837</v>
      </c>
      <c r="H969" s="1">
        <v>30805</v>
      </c>
      <c r="I969" s="1">
        <v>10454</v>
      </c>
      <c r="J969" s="1">
        <v>27.837</v>
      </c>
      <c r="K969">
        <f t="shared" si="30"/>
        <v>41259</v>
      </c>
      <c r="L969">
        <f t="shared" si="31"/>
        <v>0.253375021207494</v>
      </c>
      <c r="M969">
        <v>0.253375021207494</v>
      </c>
      <c r="N969">
        <v>12</v>
      </c>
      <c r="O969">
        <v>408</v>
      </c>
      <c r="P969">
        <v>85264</v>
      </c>
    </row>
    <row r="970" customFormat="1" spans="1:16">
      <c r="A970">
        <v>2020</v>
      </c>
      <c r="B970" t="s">
        <v>101</v>
      </c>
      <c r="C970">
        <v>97</v>
      </c>
      <c r="D970" s="3"/>
      <c r="G970" s="1">
        <v>28.212999</v>
      </c>
      <c r="H970" s="1">
        <v>32695</v>
      </c>
      <c r="I970" s="1">
        <v>11105</v>
      </c>
      <c r="J970" s="1">
        <v>28.212999</v>
      </c>
      <c r="K970">
        <f t="shared" si="30"/>
        <v>43800</v>
      </c>
      <c r="L970">
        <f t="shared" si="31"/>
        <v>0.253538812785388</v>
      </c>
      <c r="M970">
        <v>0.253538812785388</v>
      </c>
      <c r="N970">
        <v>12</v>
      </c>
      <c r="O970">
        <v>486</v>
      </c>
      <c r="P970">
        <v>84788</v>
      </c>
    </row>
    <row r="971" customFormat="1" spans="1:16">
      <c r="A971">
        <v>2021</v>
      </c>
      <c r="B971" t="s">
        <v>101</v>
      </c>
      <c r="C971">
        <v>97</v>
      </c>
      <c r="G971" s="1">
        <v>28.588999</v>
      </c>
      <c r="H971" s="1">
        <v>34585</v>
      </c>
      <c r="I971" s="1">
        <v>11756</v>
      </c>
      <c r="J971" s="1">
        <v>28.588999</v>
      </c>
      <c r="K971">
        <f t="shared" si="30"/>
        <v>46341</v>
      </c>
      <c r="L971">
        <f t="shared" si="31"/>
        <v>0.253684642109579</v>
      </c>
      <c r="M971">
        <v>0.253684642109579</v>
      </c>
      <c r="N971">
        <v>12</v>
      </c>
      <c r="O971">
        <v>149</v>
      </c>
      <c r="P971">
        <v>84312</v>
      </c>
    </row>
    <row r="972" spans="1:16">
      <c r="A972">
        <v>2012</v>
      </c>
      <c r="B972" t="s">
        <v>102</v>
      </c>
      <c r="C972">
        <v>98</v>
      </c>
      <c r="D972" s="3">
        <v>21.1267723</v>
      </c>
      <c r="E972" s="2">
        <v>20527</v>
      </c>
      <c r="F972" s="2">
        <v>5536</v>
      </c>
      <c r="G972" s="1">
        <v>21.126772</v>
      </c>
      <c r="H972" s="1">
        <v>20527</v>
      </c>
      <c r="I972" s="1">
        <v>5536</v>
      </c>
      <c r="J972" s="1">
        <v>21.126772</v>
      </c>
      <c r="K972">
        <f t="shared" si="30"/>
        <v>26063</v>
      </c>
      <c r="L972">
        <f t="shared" si="31"/>
        <v>0.212408395042781</v>
      </c>
      <c r="M972">
        <v>0.212408395042781</v>
      </c>
      <c r="N972">
        <v>11</v>
      </c>
      <c r="O972">
        <v>255</v>
      </c>
      <c r="P972">
        <v>65152</v>
      </c>
    </row>
    <row r="973" spans="1:16">
      <c r="A973">
        <v>2013</v>
      </c>
      <c r="B973" t="s">
        <v>102</v>
      </c>
      <c r="C973">
        <v>98</v>
      </c>
      <c r="D973" s="3">
        <v>20.0201001</v>
      </c>
      <c r="E973" s="2">
        <v>22905</v>
      </c>
      <c r="F973" s="2">
        <v>6333</v>
      </c>
      <c r="G973" s="1">
        <v>20.0201</v>
      </c>
      <c r="H973" s="1">
        <v>22905</v>
      </c>
      <c r="I973" s="1">
        <v>6333</v>
      </c>
      <c r="J973" s="1">
        <v>20.0201</v>
      </c>
      <c r="K973">
        <f t="shared" si="30"/>
        <v>29238</v>
      </c>
      <c r="L973">
        <f t="shared" si="31"/>
        <v>0.216601682741638</v>
      </c>
      <c r="M973">
        <v>0.216601682741638</v>
      </c>
      <c r="N973">
        <v>13</v>
      </c>
      <c r="O973">
        <v>300</v>
      </c>
      <c r="P973">
        <v>65304</v>
      </c>
    </row>
    <row r="974" spans="1:16">
      <c r="A974">
        <v>2014</v>
      </c>
      <c r="B974" t="s">
        <v>102</v>
      </c>
      <c r="C974">
        <v>98</v>
      </c>
      <c r="D974" s="3">
        <v>19.0600953</v>
      </c>
      <c r="E974" s="2">
        <v>25447</v>
      </c>
      <c r="F974" s="2">
        <v>7149</v>
      </c>
      <c r="G974" s="1">
        <v>19.060095</v>
      </c>
      <c r="H974" s="1">
        <v>25447</v>
      </c>
      <c r="I974" s="1">
        <v>7149</v>
      </c>
      <c r="J974" s="1">
        <v>19.060095</v>
      </c>
      <c r="K974">
        <f t="shared" si="30"/>
        <v>32596</v>
      </c>
      <c r="L974">
        <f t="shared" si="31"/>
        <v>0.2193213891275</v>
      </c>
      <c r="M974">
        <v>0.2193213891275</v>
      </c>
      <c r="N974">
        <v>12</v>
      </c>
      <c r="O974">
        <v>324</v>
      </c>
      <c r="P974">
        <v>51142</v>
      </c>
    </row>
    <row r="975" spans="1:16">
      <c r="A975">
        <v>2015</v>
      </c>
      <c r="B975" t="s">
        <v>102</v>
      </c>
      <c r="C975">
        <v>98</v>
      </c>
      <c r="D975" s="3">
        <v>18.5800929</v>
      </c>
      <c r="E975" s="2">
        <v>23571</v>
      </c>
      <c r="F975" s="2">
        <v>7701</v>
      </c>
      <c r="G975" s="1">
        <v>18.580093</v>
      </c>
      <c r="H975" s="1">
        <v>23571</v>
      </c>
      <c r="I975" s="1">
        <v>7701</v>
      </c>
      <c r="J975" s="1">
        <v>18.580093</v>
      </c>
      <c r="K975">
        <f t="shared" si="30"/>
        <v>31272</v>
      </c>
      <c r="L975">
        <f t="shared" si="31"/>
        <v>0.246258633921719</v>
      </c>
      <c r="M975">
        <v>0.246258633921719</v>
      </c>
      <c r="N975">
        <v>12</v>
      </c>
      <c r="O975">
        <v>355</v>
      </c>
      <c r="P975">
        <v>60140</v>
      </c>
    </row>
    <row r="976" spans="1:16">
      <c r="A976">
        <v>2016</v>
      </c>
      <c r="B976" t="s">
        <v>102</v>
      </c>
      <c r="C976">
        <v>98</v>
      </c>
      <c r="D976" s="3">
        <v>21.396</v>
      </c>
      <c r="E976" s="2">
        <v>25569</v>
      </c>
      <c r="F976" s="2">
        <v>8340</v>
      </c>
      <c r="G976" s="1">
        <v>21.396</v>
      </c>
      <c r="H976" s="1">
        <v>25569</v>
      </c>
      <c r="I976" s="1">
        <v>8340</v>
      </c>
      <c r="J976" s="1">
        <v>21.396</v>
      </c>
      <c r="K976">
        <f t="shared" si="30"/>
        <v>33909</v>
      </c>
      <c r="L976">
        <f t="shared" si="31"/>
        <v>0.245952402017164</v>
      </c>
      <c r="M976">
        <v>0.245952402017164</v>
      </c>
      <c r="N976">
        <v>12</v>
      </c>
      <c r="O976">
        <v>399</v>
      </c>
      <c r="P976">
        <v>61124</v>
      </c>
    </row>
    <row r="977" customFormat="1" spans="1:16">
      <c r="A977">
        <v>2017</v>
      </c>
      <c r="B977" t="s">
        <v>102</v>
      </c>
      <c r="C977">
        <v>98</v>
      </c>
      <c r="D977" s="3">
        <v>21.074</v>
      </c>
      <c r="G977" s="1">
        <v>21.073999</v>
      </c>
      <c r="H977" s="1">
        <v>27567</v>
      </c>
      <c r="I977" s="1">
        <v>8979</v>
      </c>
      <c r="J977" s="1">
        <v>21.073999</v>
      </c>
      <c r="K977">
        <f t="shared" si="30"/>
        <v>36546</v>
      </c>
      <c r="L977">
        <f t="shared" si="31"/>
        <v>0.245690362830406</v>
      </c>
      <c r="M977">
        <v>0.245690362830406</v>
      </c>
      <c r="N977">
        <v>12</v>
      </c>
      <c r="O977">
        <v>406</v>
      </c>
      <c r="P977">
        <v>60907</v>
      </c>
    </row>
    <row r="978" customFormat="1" spans="1:16">
      <c r="A978">
        <v>2018</v>
      </c>
      <c r="B978" t="s">
        <v>102</v>
      </c>
      <c r="C978">
        <v>98</v>
      </c>
      <c r="D978" s="3">
        <v>19.095</v>
      </c>
      <c r="G978" s="1">
        <v>19.094999</v>
      </c>
      <c r="H978" s="1">
        <v>29565</v>
      </c>
      <c r="I978" s="1">
        <v>9618</v>
      </c>
      <c r="J978" s="1">
        <v>19.094999</v>
      </c>
      <c r="K978">
        <f t="shared" si="30"/>
        <v>39183</v>
      </c>
      <c r="L978">
        <f t="shared" si="31"/>
        <v>0.24546359390552</v>
      </c>
      <c r="M978">
        <v>0.24546359390552</v>
      </c>
      <c r="N978">
        <v>12</v>
      </c>
      <c r="O978">
        <v>402</v>
      </c>
      <c r="P978">
        <v>54374</v>
      </c>
    </row>
    <row r="979" customFormat="1" spans="1:16">
      <c r="A979">
        <v>2019</v>
      </c>
      <c r="B979" t="s">
        <v>102</v>
      </c>
      <c r="C979">
        <v>98</v>
      </c>
      <c r="D979" s="3">
        <v>18.348</v>
      </c>
      <c r="G979" s="1">
        <v>18.348</v>
      </c>
      <c r="H979" s="1">
        <v>31563</v>
      </c>
      <c r="I979" s="1">
        <v>10257</v>
      </c>
      <c r="J979" s="1">
        <v>18.348</v>
      </c>
      <c r="K979">
        <f t="shared" si="30"/>
        <v>41820</v>
      </c>
      <c r="L979">
        <f t="shared" si="31"/>
        <v>0.245265423242468</v>
      </c>
      <c r="M979">
        <v>0.245265423242468</v>
      </c>
      <c r="N979">
        <v>12</v>
      </c>
      <c r="O979">
        <v>365</v>
      </c>
      <c r="P979">
        <v>52979</v>
      </c>
    </row>
    <row r="980" customFormat="1" spans="1:16">
      <c r="A980">
        <v>2020</v>
      </c>
      <c r="B980" t="s">
        <v>102</v>
      </c>
      <c r="C980">
        <v>98</v>
      </c>
      <c r="D980" s="3"/>
      <c r="G980" s="1">
        <v>17.601</v>
      </c>
      <c r="H980" s="1">
        <v>33561</v>
      </c>
      <c r="I980" s="1">
        <v>10896</v>
      </c>
      <c r="J980" s="1">
        <v>17.601</v>
      </c>
      <c r="K980">
        <f t="shared" si="30"/>
        <v>44457</v>
      </c>
      <c r="L980">
        <f t="shared" si="31"/>
        <v>0.245090761859775</v>
      </c>
      <c r="M980">
        <v>0.245090761859775</v>
      </c>
      <c r="N980">
        <v>12</v>
      </c>
      <c r="O980">
        <v>408</v>
      </c>
      <c r="P980">
        <v>51584</v>
      </c>
    </row>
    <row r="981" customFormat="1" spans="1:16">
      <c r="A981">
        <v>2021</v>
      </c>
      <c r="B981" t="s">
        <v>102</v>
      </c>
      <c r="C981">
        <v>98</v>
      </c>
      <c r="G981" s="1">
        <v>16.854</v>
      </c>
      <c r="H981" s="1">
        <v>35559</v>
      </c>
      <c r="I981" s="1">
        <v>11535</v>
      </c>
      <c r="J981" s="1">
        <v>16.854</v>
      </c>
      <c r="K981">
        <f t="shared" si="30"/>
        <v>47094</v>
      </c>
      <c r="L981">
        <f t="shared" si="31"/>
        <v>0.244935660593706</v>
      </c>
      <c r="M981">
        <v>0.244935660593706</v>
      </c>
      <c r="N981">
        <v>12</v>
      </c>
      <c r="O981">
        <v>194</v>
      </c>
      <c r="P981">
        <v>50189</v>
      </c>
    </row>
    <row r="982" spans="1:16">
      <c r="A982">
        <v>2012</v>
      </c>
      <c r="B982" t="s">
        <v>103</v>
      </c>
      <c r="C982">
        <v>99</v>
      </c>
      <c r="D982" s="3">
        <v>12.6133964</v>
      </c>
      <c r="E982" s="2">
        <v>20058</v>
      </c>
      <c r="F982" s="2">
        <v>5529</v>
      </c>
      <c r="G982" s="1">
        <v>12.613397</v>
      </c>
      <c r="H982" s="1">
        <v>20058</v>
      </c>
      <c r="I982" s="1">
        <v>5529</v>
      </c>
      <c r="J982" s="1">
        <v>12.613397</v>
      </c>
      <c r="K982">
        <f t="shared" si="30"/>
        <v>25587</v>
      </c>
      <c r="L982">
        <f t="shared" si="31"/>
        <v>0.216086293821081</v>
      </c>
      <c r="M982">
        <v>0.216086293821081</v>
      </c>
      <c r="N982">
        <v>12</v>
      </c>
      <c r="O982">
        <v>234</v>
      </c>
      <c r="P982">
        <v>61733</v>
      </c>
    </row>
    <row r="983" spans="1:16">
      <c r="A983">
        <v>2013</v>
      </c>
      <c r="B983" t="s">
        <v>103</v>
      </c>
      <c r="C983">
        <v>99</v>
      </c>
      <c r="D983" s="3">
        <v>11.666725</v>
      </c>
      <c r="E983" s="2">
        <v>22307</v>
      </c>
      <c r="F983" s="2">
        <v>6400</v>
      </c>
      <c r="G983" s="1">
        <v>11.666725</v>
      </c>
      <c r="H983" s="1">
        <v>22307</v>
      </c>
      <c r="I983" s="1">
        <v>6400</v>
      </c>
      <c r="J983" s="1">
        <v>11.666725</v>
      </c>
      <c r="K983">
        <f t="shared" si="30"/>
        <v>28707</v>
      </c>
      <c r="L983">
        <f t="shared" si="31"/>
        <v>0.222942139547845</v>
      </c>
      <c r="M983">
        <v>0.222942139547845</v>
      </c>
      <c r="N983">
        <v>14</v>
      </c>
      <c r="O983">
        <v>275</v>
      </c>
      <c r="P983">
        <v>62560</v>
      </c>
    </row>
    <row r="984" spans="1:16">
      <c r="A984">
        <v>2014</v>
      </c>
      <c r="B984" t="s">
        <v>103</v>
      </c>
      <c r="C984">
        <v>99</v>
      </c>
      <c r="D984" s="3">
        <v>10.9600548</v>
      </c>
      <c r="E984" s="2">
        <v>24783</v>
      </c>
      <c r="F984" s="2">
        <v>7219</v>
      </c>
      <c r="G984" s="1">
        <v>10.960054</v>
      </c>
      <c r="H984" s="1">
        <v>24783</v>
      </c>
      <c r="I984" s="1">
        <v>7219</v>
      </c>
      <c r="J984" s="1">
        <v>10.960054</v>
      </c>
      <c r="K984">
        <f t="shared" si="30"/>
        <v>32002</v>
      </c>
      <c r="L984">
        <f t="shared" si="31"/>
        <v>0.225579651271796</v>
      </c>
      <c r="M984">
        <v>0.225579651271796</v>
      </c>
      <c r="N984">
        <v>13</v>
      </c>
      <c r="O984">
        <v>299</v>
      </c>
      <c r="P984">
        <v>49332</v>
      </c>
    </row>
    <row r="985" spans="1:16">
      <c r="A985">
        <v>2015</v>
      </c>
      <c r="B985" t="s">
        <v>103</v>
      </c>
      <c r="C985">
        <v>99</v>
      </c>
      <c r="D985" s="3">
        <v>10.5600528</v>
      </c>
      <c r="E985" s="2">
        <v>23250</v>
      </c>
      <c r="F985" s="2">
        <v>7739</v>
      </c>
      <c r="G985" s="1">
        <v>10.560053</v>
      </c>
      <c r="H985" s="1">
        <v>23250</v>
      </c>
      <c r="I985" s="1">
        <v>7739</v>
      </c>
      <c r="J985" s="1">
        <v>10.560053</v>
      </c>
      <c r="K985">
        <f t="shared" si="30"/>
        <v>30989</v>
      </c>
      <c r="L985">
        <f t="shared" si="31"/>
        <v>0.249733776501339</v>
      </c>
      <c r="M985">
        <v>0.249733776501339</v>
      </c>
      <c r="N985">
        <v>13</v>
      </c>
      <c r="O985">
        <v>331</v>
      </c>
      <c r="P985">
        <v>56538</v>
      </c>
    </row>
    <row r="986" spans="1:16">
      <c r="A986">
        <v>2016</v>
      </c>
      <c r="B986" t="s">
        <v>103</v>
      </c>
      <c r="C986">
        <v>99</v>
      </c>
      <c r="D986" s="3">
        <v>20.346</v>
      </c>
      <c r="E986" s="2">
        <v>25215</v>
      </c>
      <c r="F986" s="2">
        <v>8420</v>
      </c>
      <c r="G986" s="1">
        <v>20.346001</v>
      </c>
      <c r="H986" s="1">
        <v>25215</v>
      </c>
      <c r="I986" s="1">
        <v>8420</v>
      </c>
      <c r="J986" s="1">
        <v>20.346001</v>
      </c>
      <c r="K986">
        <f t="shared" si="30"/>
        <v>33635</v>
      </c>
      <c r="L986">
        <f t="shared" si="31"/>
        <v>0.250334473019176</v>
      </c>
      <c r="M986">
        <v>0.250334473019176</v>
      </c>
      <c r="N986">
        <v>14</v>
      </c>
      <c r="O986">
        <v>379</v>
      </c>
      <c r="P986">
        <v>57209</v>
      </c>
    </row>
    <row r="987" customFormat="1" spans="1:16">
      <c r="A987">
        <v>2017</v>
      </c>
      <c r="B987" t="s">
        <v>103</v>
      </c>
      <c r="C987">
        <v>99</v>
      </c>
      <c r="D987" s="3">
        <v>20.716</v>
      </c>
      <c r="G987" s="1">
        <v>20.716</v>
      </c>
      <c r="H987" s="1">
        <v>27180</v>
      </c>
      <c r="I987" s="1">
        <v>9101</v>
      </c>
      <c r="J987" s="1">
        <v>20.716</v>
      </c>
      <c r="K987">
        <f t="shared" si="30"/>
        <v>36281</v>
      </c>
      <c r="L987">
        <f t="shared" si="31"/>
        <v>0.250847551059783</v>
      </c>
      <c r="M987">
        <v>0.250847551059783</v>
      </c>
      <c r="N987">
        <v>14</v>
      </c>
      <c r="O987">
        <v>381</v>
      </c>
      <c r="P987">
        <v>58938</v>
      </c>
    </row>
    <row r="988" customFormat="1" spans="1:16">
      <c r="A988">
        <v>2018</v>
      </c>
      <c r="B988" t="s">
        <v>103</v>
      </c>
      <c r="C988">
        <v>99</v>
      </c>
      <c r="D988" s="3">
        <v>10.342</v>
      </c>
      <c r="G988" s="1">
        <v>10.342</v>
      </c>
      <c r="H988" s="1">
        <v>29145</v>
      </c>
      <c r="I988" s="1">
        <v>9782</v>
      </c>
      <c r="J988" s="1">
        <v>10.342</v>
      </c>
      <c r="K988">
        <f t="shared" si="30"/>
        <v>38927</v>
      </c>
      <c r="L988">
        <f t="shared" si="31"/>
        <v>0.251290877796902</v>
      </c>
      <c r="M988">
        <v>0.251290877796902</v>
      </c>
      <c r="N988">
        <v>13</v>
      </c>
      <c r="O988">
        <v>396</v>
      </c>
      <c r="P988">
        <v>29095</v>
      </c>
    </row>
    <row r="989" customFormat="1" spans="1:16">
      <c r="A989">
        <v>2019</v>
      </c>
      <c r="B989" t="s">
        <v>103</v>
      </c>
      <c r="C989">
        <v>99</v>
      </c>
      <c r="D989" s="3">
        <v>10.864</v>
      </c>
      <c r="G989" s="1">
        <v>10.864</v>
      </c>
      <c r="H989" s="1">
        <v>31110</v>
      </c>
      <c r="I989" s="1">
        <v>10463</v>
      </c>
      <c r="J989" s="1">
        <v>10.864</v>
      </c>
      <c r="K989">
        <f t="shared" si="30"/>
        <v>41573</v>
      </c>
      <c r="L989">
        <f t="shared" si="31"/>
        <v>0.251677771630626</v>
      </c>
      <c r="M989">
        <v>0.251677771630626</v>
      </c>
      <c r="N989">
        <v>14</v>
      </c>
      <c r="O989">
        <v>353</v>
      </c>
      <c r="P989">
        <v>30882</v>
      </c>
    </row>
    <row r="990" customFormat="1" spans="1:16">
      <c r="A990">
        <v>2020</v>
      </c>
      <c r="B990" t="s">
        <v>103</v>
      </c>
      <c r="C990">
        <v>99</v>
      </c>
      <c r="G990" s="1">
        <v>11.386001</v>
      </c>
      <c r="H990" s="1">
        <v>33075</v>
      </c>
      <c r="I990" s="1">
        <v>11144</v>
      </c>
      <c r="J990" s="1">
        <v>11.386001</v>
      </c>
      <c r="K990">
        <f t="shared" si="30"/>
        <v>44219</v>
      </c>
      <c r="L990">
        <f t="shared" si="31"/>
        <v>0.252018363147063</v>
      </c>
      <c r="M990">
        <v>0.252018363147063</v>
      </c>
      <c r="N990">
        <v>13</v>
      </c>
      <c r="O990">
        <v>408</v>
      </c>
      <c r="P990">
        <v>32669</v>
      </c>
    </row>
    <row r="991" customFormat="1" spans="1:16">
      <c r="A991">
        <v>2021</v>
      </c>
      <c r="B991" t="s">
        <v>103</v>
      </c>
      <c r="C991">
        <v>99</v>
      </c>
      <c r="G991" s="1">
        <v>11.908001</v>
      </c>
      <c r="H991" s="1">
        <v>35040</v>
      </c>
      <c r="I991" s="1">
        <v>11825</v>
      </c>
      <c r="J991" s="1">
        <v>11.908001</v>
      </c>
      <c r="K991">
        <f t="shared" si="30"/>
        <v>46865</v>
      </c>
      <c r="L991">
        <f t="shared" si="31"/>
        <v>0.252320495038942</v>
      </c>
      <c r="M991">
        <v>0.252320495038942</v>
      </c>
      <c r="N991">
        <v>13</v>
      </c>
      <c r="O991">
        <v>249</v>
      </c>
      <c r="P991">
        <v>34456</v>
      </c>
    </row>
    <row r="992" spans="1:16">
      <c r="A992">
        <v>2012</v>
      </c>
      <c r="B992" t="s">
        <v>104</v>
      </c>
      <c r="C992">
        <v>100</v>
      </c>
      <c r="D992" s="3">
        <v>32.631</v>
      </c>
      <c r="E992" s="2">
        <v>20201</v>
      </c>
      <c r="F992" s="2">
        <v>5585</v>
      </c>
      <c r="G992" s="1">
        <v>32.631001</v>
      </c>
      <c r="H992" s="1">
        <v>20201</v>
      </c>
      <c r="I992" s="1">
        <v>5585</v>
      </c>
      <c r="J992" s="1">
        <v>32.631001</v>
      </c>
      <c r="K992">
        <f t="shared" si="30"/>
        <v>25786</v>
      </c>
      <c r="L992">
        <f t="shared" si="31"/>
        <v>0.216590397890328</v>
      </c>
      <c r="M992">
        <v>0.216590397890328</v>
      </c>
      <c r="N992">
        <v>11</v>
      </c>
      <c r="O992">
        <v>190</v>
      </c>
      <c r="P992">
        <v>92502</v>
      </c>
    </row>
    <row r="993" spans="1:16">
      <c r="A993">
        <v>2013</v>
      </c>
      <c r="B993" t="s">
        <v>104</v>
      </c>
      <c r="C993">
        <v>100</v>
      </c>
      <c r="D993" s="3">
        <v>32.391</v>
      </c>
      <c r="E993" s="2">
        <v>22475</v>
      </c>
      <c r="F993" s="2">
        <v>6394</v>
      </c>
      <c r="G993" s="1">
        <v>32.390999</v>
      </c>
      <c r="H993" s="1">
        <v>22475</v>
      </c>
      <c r="I993" s="1">
        <v>6394</v>
      </c>
      <c r="J993" s="1">
        <v>32.390999</v>
      </c>
      <c r="K993">
        <f t="shared" si="30"/>
        <v>28869</v>
      </c>
      <c r="L993">
        <f t="shared" si="31"/>
        <v>0.221483251931137</v>
      </c>
      <c r="M993">
        <v>0.221483251931137</v>
      </c>
      <c r="N993">
        <v>13</v>
      </c>
      <c r="O993">
        <v>222</v>
      </c>
      <c r="P993">
        <v>92941</v>
      </c>
    </row>
    <row r="994" spans="1:16">
      <c r="A994">
        <v>2014</v>
      </c>
      <c r="B994" t="s">
        <v>104</v>
      </c>
      <c r="C994">
        <v>100</v>
      </c>
      <c r="D994" s="3">
        <v>32.467</v>
      </c>
      <c r="E994" s="2">
        <v>25037</v>
      </c>
      <c r="F994" s="2">
        <v>7276</v>
      </c>
      <c r="G994" s="1">
        <v>32.466999</v>
      </c>
      <c r="H994" s="1">
        <v>25037</v>
      </c>
      <c r="I994" s="1">
        <v>7276</v>
      </c>
      <c r="J994" s="1">
        <v>32.466999</v>
      </c>
      <c r="K994">
        <f t="shared" si="30"/>
        <v>32313</v>
      </c>
      <c r="L994">
        <f t="shared" si="31"/>
        <v>0.225172531179401</v>
      </c>
      <c r="M994">
        <v>0.225172531179401</v>
      </c>
      <c r="N994">
        <v>12</v>
      </c>
      <c r="O994">
        <v>241</v>
      </c>
      <c r="P994">
        <v>75641</v>
      </c>
    </row>
    <row r="995" spans="1:16">
      <c r="A995">
        <v>2015</v>
      </c>
      <c r="B995" t="s">
        <v>104</v>
      </c>
      <c r="C995">
        <v>100</v>
      </c>
      <c r="D995" s="3">
        <v>33.692</v>
      </c>
      <c r="E995" s="2">
        <v>23292</v>
      </c>
      <c r="F995" s="2">
        <v>7750</v>
      </c>
      <c r="G995" s="1">
        <v>33.692001</v>
      </c>
      <c r="H995" s="1">
        <v>23292</v>
      </c>
      <c r="I995" s="1">
        <v>7750</v>
      </c>
      <c r="J995" s="1">
        <v>33.692001</v>
      </c>
      <c r="K995">
        <f t="shared" si="30"/>
        <v>31042</v>
      </c>
      <c r="L995">
        <f t="shared" si="31"/>
        <v>0.249661748598673</v>
      </c>
      <c r="M995">
        <v>0.249661748598673</v>
      </c>
      <c r="N995">
        <v>12</v>
      </c>
      <c r="O995">
        <v>257</v>
      </c>
      <c r="P995">
        <v>86613</v>
      </c>
    </row>
    <row r="996" spans="1:16">
      <c r="A996">
        <v>2016</v>
      </c>
      <c r="B996" t="s">
        <v>104</v>
      </c>
      <c r="C996">
        <v>100</v>
      </c>
      <c r="D996" s="3">
        <v>33.625</v>
      </c>
      <c r="E996" s="2">
        <v>25289</v>
      </c>
      <c r="F996" s="2">
        <v>8370</v>
      </c>
      <c r="G996" s="1">
        <v>33.625</v>
      </c>
      <c r="H996" s="1">
        <v>25289</v>
      </c>
      <c r="I996" s="1">
        <v>8370</v>
      </c>
      <c r="J996" s="1">
        <v>33.625</v>
      </c>
      <c r="K996">
        <f t="shared" si="30"/>
        <v>33659</v>
      </c>
      <c r="L996">
        <f t="shared" si="31"/>
        <v>0.24867048931935</v>
      </c>
      <c r="M996">
        <v>0.24867048931935</v>
      </c>
      <c r="N996">
        <v>12</v>
      </c>
      <c r="O996">
        <v>304</v>
      </c>
      <c r="P996">
        <v>87690</v>
      </c>
    </row>
    <row r="997" customFormat="1" spans="1:16">
      <c r="A997">
        <v>2017</v>
      </c>
      <c r="B997" t="s">
        <v>104</v>
      </c>
      <c r="C997">
        <v>100</v>
      </c>
      <c r="D997" s="3">
        <v>34.148</v>
      </c>
      <c r="G997" s="1">
        <v>34.147999</v>
      </c>
      <c r="H997" s="1">
        <v>27286</v>
      </c>
      <c r="I997" s="1">
        <v>8990</v>
      </c>
      <c r="J997" s="1">
        <v>34.147999</v>
      </c>
      <c r="K997">
        <f t="shared" si="30"/>
        <v>36276</v>
      </c>
      <c r="L997">
        <f t="shared" si="31"/>
        <v>0.24782225162642</v>
      </c>
      <c r="M997">
        <v>0.24782225162642</v>
      </c>
      <c r="N997">
        <v>12</v>
      </c>
      <c r="O997">
        <v>319</v>
      </c>
      <c r="P997">
        <v>89283</v>
      </c>
    </row>
    <row r="998" customFormat="1" spans="1:16">
      <c r="A998">
        <v>2018</v>
      </c>
      <c r="B998" t="s">
        <v>104</v>
      </c>
      <c r="C998">
        <v>100</v>
      </c>
      <c r="D998" s="3">
        <v>29.154</v>
      </c>
      <c r="G998" s="1">
        <v>29.153999</v>
      </c>
      <c r="H998" s="1">
        <v>29283</v>
      </c>
      <c r="I998" s="1">
        <v>9610</v>
      </c>
      <c r="J998" s="1">
        <v>29.153999</v>
      </c>
      <c r="K998">
        <f t="shared" si="30"/>
        <v>38893</v>
      </c>
      <c r="L998">
        <f t="shared" si="31"/>
        <v>0.247088164965418</v>
      </c>
      <c r="M998">
        <v>0.247088164965418</v>
      </c>
      <c r="N998">
        <v>12</v>
      </c>
      <c r="O998">
        <v>304</v>
      </c>
      <c r="P998">
        <v>73279</v>
      </c>
    </row>
    <row r="999" customFormat="1" spans="1:16">
      <c r="A999">
        <v>2019</v>
      </c>
      <c r="B999" t="s">
        <v>104</v>
      </c>
      <c r="C999">
        <v>100</v>
      </c>
      <c r="D999" s="3">
        <v>28.055</v>
      </c>
      <c r="G999" s="1">
        <v>28.055</v>
      </c>
      <c r="H999" s="1">
        <v>31280</v>
      </c>
      <c r="I999" s="1">
        <v>10230</v>
      </c>
      <c r="J999" s="1">
        <v>28.055</v>
      </c>
      <c r="K999">
        <f t="shared" si="30"/>
        <v>41510</v>
      </c>
      <c r="L999">
        <f t="shared" si="31"/>
        <v>0.246446639364009</v>
      </c>
      <c r="M999">
        <v>0.246446639364009</v>
      </c>
      <c r="N999">
        <v>12</v>
      </c>
      <c r="O999">
        <v>253</v>
      </c>
      <c r="P999">
        <v>70928</v>
      </c>
    </row>
    <row r="1000" customFormat="1" spans="1:16">
      <c r="A1000">
        <v>2020</v>
      </c>
      <c r="B1000" t="s">
        <v>104</v>
      </c>
      <c r="C1000">
        <v>100</v>
      </c>
      <c r="G1000" s="1">
        <v>26.956001</v>
      </c>
      <c r="H1000" s="1">
        <v>33277</v>
      </c>
      <c r="I1000" s="1">
        <v>10850</v>
      </c>
      <c r="J1000" s="1">
        <v>26.956001</v>
      </c>
      <c r="K1000">
        <f t="shared" si="30"/>
        <v>44127</v>
      </c>
      <c r="L1000">
        <f t="shared" si="31"/>
        <v>0.245881206517552</v>
      </c>
      <c r="M1000">
        <v>0.245881206517552</v>
      </c>
      <c r="N1000">
        <v>12</v>
      </c>
      <c r="O1000">
        <v>287</v>
      </c>
      <c r="P1000">
        <v>68577</v>
      </c>
    </row>
    <row r="1001" customFormat="1" spans="1:16">
      <c r="A1001">
        <v>2021</v>
      </c>
      <c r="B1001" t="s">
        <v>104</v>
      </c>
      <c r="C1001">
        <v>100</v>
      </c>
      <c r="G1001" s="1">
        <v>25.857002</v>
      </c>
      <c r="H1001" s="1">
        <v>35274</v>
      </c>
      <c r="I1001" s="1">
        <v>11470</v>
      </c>
      <c r="J1001" s="1">
        <v>25.857002</v>
      </c>
      <c r="K1001">
        <f t="shared" si="30"/>
        <v>46744</v>
      </c>
      <c r="L1001">
        <f t="shared" si="31"/>
        <v>0.245379086085915</v>
      </c>
      <c r="M1001">
        <v>0.245379086085915</v>
      </c>
      <c r="N1001">
        <v>12</v>
      </c>
      <c r="O1001">
        <v>146</v>
      </c>
      <c r="P1001">
        <v>66226</v>
      </c>
    </row>
    <row r="1002" spans="1:16">
      <c r="A1002">
        <v>2012</v>
      </c>
      <c r="B1002" t="s">
        <v>105</v>
      </c>
      <c r="C1002">
        <v>101</v>
      </c>
      <c r="D1002" s="3">
        <v>12.4533956</v>
      </c>
      <c r="E1002" s="2">
        <v>20128</v>
      </c>
      <c r="F1002" s="2">
        <v>5446</v>
      </c>
      <c r="G1002" s="1">
        <v>12.453396</v>
      </c>
      <c r="H1002" s="1">
        <v>20128</v>
      </c>
      <c r="I1002" s="1">
        <v>5446</v>
      </c>
      <c r="J1002" s="1">
        <v>12.453396</v>
      </c>
      <c r="K1002">
        <f t="shared" si="30"/>
        <v>25574</v>
      </c>
      <c r="L1002">
        <f t="shared" si="31"/>
        <v>0.21295065300696</v>
      </c>
      <c r="M1002">
        <v>0.21295065300696</v>
      </c>
      <c r="N1002">
        <v>10</v>
      </c>
      <c r="O1002">
        <v>268</v>
      </c>
      <c r="P1002">
        <v>41842</v>
      </c>
    </row>
    <row r="1003" spans="1:16">
      <c r="A1003">
        <v>2013</v>
      </c>
      <c r="B1003" t="s">
        <v>105</v>
      </c>
      <c r="C1003">
        <v>101</v>
      </c>
      <c r="D1003" s="3">
        <v>12.1800609</v>
      </c>
      <c r="E1003" s="2">
        <v>22362</v>
      </c>
      <c r="F1003" s="2">
        <v>6306</v>
      </c>
      <c r="G1003" s="1">
        <v>12.180061</v>
      </c>
      <c r="H1003" s="1">
        <v>22362</v>
      </c>
      <c r="I1003" s="1">
        <v>6306</v>
      </c>
      <c r="J1003" s="1">
        <v>12.180061</v>
      </c>
      <c r="K1003">
        <f t="shared" si="30"/>
        <v>28668</v>
      </c>
      <c r="L1003">
        <f t="shared" si="31"/>
        <v>0.219966513185433</v>
      </c>
      <c r="M1003">
        <v>0.219966513185433</v>
      </c>
      <c r="N1003">
        <v>12</v>
      </c>
      <c r="O1003">
        <v>282</v>
      </c>
      <c r="P1003">
        <v>42253</v>
      </c>
    </row>
    <row r="1004" spans="1:16">
      <c r="A1004">
        <v>2014</v>
      </c>
      <c r="B1004" t="s">
        <v>105</v>
      </c>
      <c r="C1004">
        <v>101</v>
      </c>
      <c r="D1004" s="3">
        <v>12.066727</v>
      </c>
      <c r="E1004" s="2">
        <v>24822</v>
      </c>
      <c r="F1004" s="2">
        <v>7168</v>
      </c>
      <c r="G1004" s="1">
        <v>12.066727</v>
      </c>
      <c r="H1004" s="1">
        <v>24822</v>
      </c>
      <c r="I1004" s="1">
        <v>7168</v>
      </c>
      <c r="J1004" s="1">
        <v>12.066727</v>
      </c>
      <c r="K1004">
        <f t="shared" si="30"/>
        <v>31990</v>
      </c>
      <c r="L1004">
        <f t="shared" si="31"/>
        <v>0.224070021881838</v>
      </c>
      <c r="M1004">
        <v>0.224070021881838</v>
      </c>
      <c r="N1004">
        <v>11</v>
      </c>
      <c r="O1004">
        <v>284</v>
      </c>
      <c r="P1004">
        <v>35792</v>
      </c>
    </row>
    <row r="1005" spans="1:16">
      <c r="A1005">
        <v>2015</v>
      </c>
      <c r="B1005" t="s">
        <v>105</v>
      </c>
      <c r="C1005">
        <v>101</v>
      </c>
      <c r="D1005" s="3">
        <v>12.1000605</v>
      </c>
      <c r="E1005" s="2">
        <v>23236</v>
      </c>
      <c r="F1005" s="2">
        <v>7622</v>
      </c>
      <c r="G1005" s="1">
        <v>12.10006</v>
      </c>
      <c r="H1005" s="1">
        <v>23236</v>
      </c>
      <c r="I1005" s="1">
        <v>7622</v>
      </c>
      <c r="J1005" s="1">
        <v>12.10006</v>
      </c>
      <c r="K1005">
        <f t="shared" si="30"/>
        <v>30858</v>
      </c>
      <c r="L1005">
        <f t="shared" si="31"/>
        <v>0.247002398081535</v>
      </c>
      <c r="M1005">
        <v>0.247002398081535</v>
      </c>
      <c r="N1005">
        <v>11</v>
      </c>
      <c r="O1005">
        <v>321</v>
      </c>
      <c r="P1005">
        <v>40946</v>
      </c>
    </row>
    <row r="1006" spans="1:16">
      <c r="A1006">
        <v>2016</v>
      </c>
      <c r="B1006" t="s">
        <v>105</v>
      </c>
      <c r="C1006">
        <v>101</v>
      </c>
      <c r="D1006" s="3">
        <v>13.135</v>
      </c>
      <c r="E1006" s="2">
        <v>25141</v>
      </c>
      <c r="F1006" s="2">
        <v>8277</v>
      </c>
      <c r="G1006" s="1">
        <v>13.135</v>
      </c>
      <c r="H1006" s="1">
        <v>25141</v>
      </c>
      <c r="I1006" s="1">
        <v>8277</v>
      </c>
      <c r="J1006" s="1">
        <v>13.135</v>
      </c>
      <c r="K1006">
        <f t="shared" si="30"/>
        <v>33418</v>
      </c>
      <c r="L1006">
        <f t="shared" si="31"/>
        <v>0.247680890538033</v>
      </c>
      <c r="M1006">
        <v>0.247680890538033</v>
      </c>
      <c r="N1006">
        <v>11</v>
      </c>
      <c r="O1006">
        <v>322</v>
      </c>
      <c r="P1006">
        <v>41450</v>
      </c>
    </row>
    <row r="1007" customFormat="1" spans="1:16">
      <c r="A1007">
        <v>2017</v>
      </c>
      <c r="B1007" t="s">
        <v>105</v>
      </c>
      <c r="C1007">
        <v>101</v>
      </c>
      <c r="D1007" s="3">
        <v>13.033</v>
      </c>
      <c r="G1007" s="1">
        <v>13.033</v>
      </c>
      <c r="H1007" s="1">
        <v>27046</v>
      </c>
      <c r="I1007" s="1">
        <v>8932</v>
      </c>
      <c r="J1007" s="1">
        <v>13.033</v>
      </c>
      <c r="K1007">
        <f t="shared" si="30"/>
        <v>35978</v>
      </c>
      <c r="L1007">
        <f t="shared" si="31"/>
        <v>0.24826282728334</v>
      </c>
      <c r="M1007">
        <v>0.24826282728334</v>
      </c>
      <c r="N1007">
        <v>11</v>
      </c>
      <c r="O1007">
        <v>320</v>
      </c>
      <c r="P1007">
        <v>42561</v>
      </c>
    </row>
    <row r="1008" customFormat="1" spans="1:16">
      <c r="A1008">
        <v>2018</v>
      </c>
      <c r="B1008" t="s">
        <v>105</v>
      </c>
      <c r="C1008">
        <v>101</v>
      </c>
      <c r="D1008" s="3">
        <v>14.085</v>
      </c>
      <c r="G1008" s="1">
        <v>14.085</v>
      </c>
      <c r="H1008" s="1">
        <v>28951</v>
      </c>
      <c r="I1008" s="1">
        <v>9587</v>
      </c>
      <c r="J1008" s="1">
        <v>14.085</v>
      </c>
      <c r="K1008">
        <f t="shared" si="30"/>
        <v>38538</v>
      </c>
      <c r="L1008">
        <f t="shared" si="31"/>
        <v>0.248767450308786</v>
      </c>
      <c r="M1008">
        <v>0.248767450308786</v>
      </c>
      <c r="N1008">
        <v>11</v>
      </c>
      <c r="O1008">
        <v>359</v>
      </c>
      <c r="P1008">
        <v>43843</v>
      </c>
    </row>
    <row r="1009" customFormat="1" spans="1:16">
      <c r="A1009">
        <v>2019</v>
      </c>
      <c r="B1009" t="s">
        <v>105</v>
      </c>
      <c r="C1009">
        <v>101</v>
      </c>
      <c r="D1009" s="3">
        <v>12.49</v>
      </c>
      <c r="G1009" s="1">
        <v>12.49</v>
      </c>
      <c r="H1009" s="1">
        <v>30856</v>
      </c>
      <c r="I1009" s="1">
        <v>10242</v>
      </c>
      <c r="J1009" s="1">
        <v>12.49</v>
      </c>
      <c r="K1009">
        <f t="shared" si="30"/>
        <v>41098</v>
      </c>
      <c r="L1009">
        <f t="shared" si="31"/>
        <v>0.249209207260694</v>
      </c>
      <c r="M1009">
        <v>0.249209207260694</v>
      </c>
      <c r="N1009">
        <v>11</v>
      </c>
      <c r="O1009">
        <v>328</v>
      </c>
      <c r="P1009">
        <v>39228</v>
      </c>
    </row>
    <row r="1010" customFormat="1" spans="1:16">
      <c r="A1010">
        <v>2020</v>
      </c>
      <c r="B1010" t="s">
        <v>105</v>
      </c>
      <c r="C1010">
        <v>101</v>
      </c>
      <c r="D1010" s="3"/>
      <c r="G1010" s="1">
        <v>10.895</v>
      </c>
      <c r="H1010" s="1">
        <v>32761</v>
      </c>
      <c r="I1010" s="1">
        <v>10897</v>
      </c>
      <c r="J1010" s="1">
        <v>10.895</v>
      </c>
      <c r="K1010">
        <f t="shared" si="30"/>
        <v>43658</v>
      </c>
      <c r="L1010">
        <f t="shared" si="31"/>
        <v>0.249599157084612</v>
      </c>
      <c r="M1010">
        <v>0.249599157084612</v>
      </c>
      <c r="N1010">
        <v>11</v>
      </c>
      <c r="O1010">
        <v>417</v>
      </c>
      <c r="P1010">
        <v>34613</v>
      </c>
    </row>
    <row r="1011" customFormat="1" spans="1:16">
      <c r="A1011">
        <v>2021</v>
      </c>
      <c r="B1011" t="s">
        <v>105</v>
      </c>
      <c r="C1011">
        <v>101</v>
      </c>
      <c r="G1011" s="1">
        <v>9.2999992</v>
      </c>
      <c r="H1011" s="1">
        <v>34666</v>
      </c>
      <c r="I1011" s="1">
        <v>11552</v>
      </c>
      <c r="J1011" s="1">
        <v>9.2999992</v>
      </c>
      <c r="K1011">
        <f t="shared" si="30"/>
        <v>46218</v>
      </c>
      <c r="L1011">
        <f t="shared" si="31"/>
        <v>0.24994590852049</v>
      </c>
      <c r="M1011">
        <v>0.24994590852049</v>
      </c>
      <c r="N1011">
        <v>11</v>
      </c>
      <c r="O1011">
        <v>417</v>
      </c>
      <c r="P1011">
        <v>29998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0" sqref="F20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Raw Data</vt:lpstr>
      <vt:lpstr>Linear Interpolation Data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llj</dc:creator>
  <cp:lastModifiedBy>WPS_蕊</cp:lastModifiedBy>
  <dcterms:created xsi:type="dcterms:W3CDTF">2023-05-12T11:15:00Z</dcterms:created>
  <dcterms:modified xsi:type="dcterms:W3CDTF">2026-02-12T14:08:10Z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C6699054FFFD4E789887BCBAF6CE048E_12</vt:lpwstr>
  </property>
  <property fmtid="{D5CDD505-2E9C-101B-9397-08002B2CF9AE}" pid="4" name="CalculationRule">
    <vt:i4>0</vt:i4>
  </property>
</Properties>
</file>